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JTW\OneDrive - clarksons.com\My Documents\Data\Maven Challenges\Power Outage\Original Data\"/>
    </mc:Choice>
  </mc:AlternateContent>
  <xr:revisionPtr revIDLastSave="0" documentId="8_{83B70AC7-9F12-4B9B-9375-C0A38C6ADDF7}" xr6:coauthVersionLast="47" xr6:coauthVersionMax="47" xr10:uidLastSave="{00000000-0000-0000-0000-000000000000}"/>
  <bookViews>
    <workbookView xWindow="-110" yWindow="-110" windowWidth="38620" windowHeight="21220" xr2:uid="{00000000-000D-0000-FFFF-FFFF00000000}"/>
  </bookViews>
  <sheets>
    <sheet name="2002" sheetId="1" r:id="rId1"/>
    <sheet name="2003" sheetId="4" r:id="rId2"/>
    <sheet name="2004" sheetId="5" r:id="rId3"/>
    <sheet name="2005" sheetId="6" r:id="rId4"/>
    <sheet name="2006" sheetId="7" r:id="rId5"/>
    <sheet name="2007" sheetId="8" r:id="rId6"/>
    <sheet name="2008" sheetId="9" r:id="rId7"/>
    <sheet name="2009" sheetId="10" r:id="rId8"/>
    <sheet name="2010" sheetId="11" r:id="rId9"/>
    <sheet name="2011" sheetId="12" r:id="rId10"/>
    <sheet name="2012" sheetId="13" r:id="rId11"/>
    <sheet name="2013" sheetId="14" r:id="rId12"/>
    <sheet name="2014" sheetId="15" r:id="rId13"/>
    <sheet name="2015" sheetId="16" r:id="rId14"/>
    <sheet name="2016" sheetId="17" r:id="rId15"/>
    <sheet name="2017" sheetId="18" r:id="rId16"/>
    <sheet name="2018" sheetId="19" r:id="rId17"/>
    <sheet name="2019" sheetId="20" r:id="rId18"/>
    <sheet name="2020" sheetId="21" r:id="rId19"/>
    <sheet name="2021" sheetId="22" r:id="rId20"/>
    <sheet name="2022" sheetId="23" r:id="rId21"/>
    <sheet name="2023" sheetId="24" r:id="rId22"/>
  </sheets>
  <definedNames>
    <definedName name="_xlnm._FilterDatabase" localSheetId="12" hidden="1">'2014'!$A$2:$I$138</definedName>
    <definedName name="_xlnm._FilterDatabase" localSheetId="13" hidden="1">'2015'!$A$2:$K$145</definedName>
    <definedName name="_xlnm._FilterDatabase" localSheetId="14" hidden="1">'2016'!$A$2:$K$145</definedName>
    <definedName name="_xlnm._FilterDatabase" localSheetId="15" hidden="1">'2017'!$A$2:$K$145</definedName>
    <definedName name="_xlnm._FilterDatabase" localSheetId="16" hidden="1">'2018'!$A$2:$K$2</definedName>
    <definedName name="_xlnm._FilterDatabase" localSheetId="17" hidden="1">'2019'!$A$2:$K$2</definedName>
    <definedName name="_xlnm._FilterDatabase" localSheetId="18" hidden="1">'2020'!$A$2:$K$2</definedName>
    <definedName name="_xlnm._FilterDatabase" localSheetId="19" hidden="1">'2021'!$A$2:$K$2</definedName>
    <definedName name="_xlnm._FilterDatabase" localSheetId="20" hidden="1">'2022'!$A$2:$K$2</definedName>
    <definedName name="_xlnm._FilterDatabase" localSheetId="21" hidden="1">'2023'!$A$2:$L$2</definedName>
    <definedName name="_ftn1" localSheetId="4">'2006'!$A$112</definedName>
    <definedName name="_ftn1" localSheetId="5">'2007'!$A$97</definedName>
    <definedName name="_ftn1" localSheetId="6">'2008'!$A$196</definedName>
    <definedName name="_ftn1" localSheetId="7">'2009'!$A$124</definedName>
    <definedName name="_ftn1" localSheetId="8">'2010'!$A$144</definedName>
    <definedName name="_ftn2" localSheetId="4">'2006'!$A$113</definedName>
    <definedName name="_ftn2" localSheetId="5">'2007'!$A$98</definedName>
    <definedName name="_ftn2" localSheetId="6">'2008'!$A$197</definedName>
    <definedName name="_ftn2" localSheetId="7">'2009'!$A$125</definedName>
    <definedName name="_ftn2" localSheetId="8">'2010'!$A$145</definedName>
    <definedName name="_ftn3" localSheetId="4">'2006'!$A$114</definedName>
    <definedName name="_ftn3" localSheetId="5">'2007'!$A$99</definedName>
    <definedName name="_ftn3" localSheetId="6">'2008'!$A$198</definedName>
    <definedName name="_ftn3" localSheetId="7">'2009'!$A$126</definedName>
    <definedName name="_ftn3" localSheetId="8">'2010'!$A$146</definedName>
    <definedName name="_ftnref1" localSheetId="4">'2006'!$G$94</definedName>
    <definedName name="_ftnref1" localSheetId="5">'2007'!$G$2</definedName>
    <definedName name="_ftnref1" localSheetId="6">'2008'!$G$187</definedName>
    <definedName name="_ftnref1" localSheetId="7">'2009'!$G$83</definedName>
    <definedName name="_ftnref1" localSheetId="8">'2010'!$G$122</definedName>
    <definedName name="OLE_LINK1" localSheetId="6">'2008'!$A$2</definedName>
    <definedName name="_xlnm.Print_Titles" localSheetId="11">'2013'!$1:$2</definedName>
    <definedName name="_xlnm.Print_Titles" localSheetId="12">'2014'!$1:$2</definedName>
    <definedName name="_xlnm.Print_Titles" localSheetId="13">'2015'!$1:$2</definedName>
    <definedName name="_xlnm.Print_Titles" localSheetId="14">'2016'!$1:$2</definedName>
    <definedName name="_xlnm.Print_Titles" localSheetId="15">'2017'!$1:$2</definedName>
    <definedName name="_xlnm.Print_Titles" localSheetId="16">'2018'!$1:$2</definedName>
    <definedName name="_xlnm.Print_Titles" localSheetId="17">'2019'!$1:$2</definedName>
    <definedName name="_xlnm.Print_Titles" localSheetId="18">'2020'!$1:$2</definedName>
    <definedName name="_xlnm.Print_Titles" localSheetId="19">'2021'!$1:$2</definedName>
    <definedName name="_xlnm.Print_Titles" localSheetId="20">'2022'!$1:$2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13" l="1"/>
</calcChain>
</file>

<file path=xl/sharedStrings.xml><?xml version="1.0" encoding="utf-8"?>
<sst xmlns="http://schemas.openxmlformats.org/spreadsheetml/2006/main" count="28303" uniqueCount="5918">
  <si>
    <t>Table B.2.</t>
  </si>
  <si>
    <t>Major Disturbances and Unusual Occurrences, 2002</t>
  </si>
  <si>
    <t>Date</t>
  </si>
  <si>
    <t>Time</t>
  </si>
  <si>
    <t>Area</t>
  </si>
  <si>
    <t>Type of Disturbance</t>
  </si>
  <si>
    <t>Loss (megawatts)</t>
  </si>
  <si>
    <t>Number of Customers Affected</t>
  </si>
  <si>
    <t>Restoration Time</t>
  </si>
  <si>
    <t>January</t>
  </si>
  <si>
    <t>Oklahoma</t>
  </si>
  <si>
    <t>Ice Storm</t>
  </si>
  <si>
    <t>Evening</t>
  </si>
  <si>
    <t>Metropolitan Kansas City Area</t>
  </si>
  <si>
    <t>500-600</t>
  </si>
  <si>
    <t>NA</t>
  </si>
  <si>
    <t>Missouri</t>
  </si>
  <si>
    <t>February</t>
  </si>
  <si>
    <t>California</t>
  </si>
  <si>
    <t>Interruption of Firm Load</t>
  </si>
  <si>
    <t>March</t>
  </si>
  <si>
    <t>Lower Peninsula of Michigan</t>
  </si>
  <si>
    <t>Severe Weather</t>
  </si>
  <si>
    <t>April</t>
  </si>
  <si>
    <t>Arizona</t>
  </si>
  <si>
    <t>Vandalism/</t>
  </si>
  <si>
    <t>July</t>
  </si>
  <si>
    <t>Interruption of Firm Power</t>
  </si>
  <si>
    <t>1 PG&amp;E</t>
  </si>
  <si>
    <t>Interruption of Firm Power (Unit Tripped)</t>
  </si>
  <si>
    <t>New York</t>
  </si>
  <si>
    <t>Fire</t>
  </si>
  <si>
    <t>August</t>
  </si>
  <si>
    <t>Illinois</t>
  </si>
  <si>
    <t>Florida</t>
  </si>
  <si>
    <t>October</t>
  </si>
  <si>
    <t>Coastal Areas of Southern Louisiana</t>
  </si>
  <si>
    <t>Hurricane Lily</t>
  </si>
  <si>
    <t>November</t>
  </si>
  <si>
    <t>Northern and Central California</t>
  </si>
  <si>
    <t>Winter Storm</t>
  </si>
  <si>
    <t>Noon November 10</t>
  </si>
  <si>
    <t>Northport, NY</t>
  </si>
  <si>
    <t>Norwalk, CT</t>
  </si>
  <si>
    <t>Cable Tripped</t>
  </si>
  <si>
    <t>Unknown</t>
  </si>
  <si>
    <t>Northwest and North Central Connecticut</t>
  </si>
  <si>
    <t>December</t>
  </si>
  <si>
    <t>Arkansas</t>
  </si>
  <si>
    <t>Northern Virginia to Fredericksburg</t>
  </si>
  <si>
    <t>Staunton to Harrisonburg</t>
  </si>
  <si>
    <t>1.5 million</t>
  </si>
  <si>
    <t>Eastern Pennsylvania</t>
  </si>
  <si>
    <t>Reading, York, Hanover, Hamburg Pennsylvania</t>
  </si>
  <si>
    <t>Note: North American Electric Reliability Council region acronyms are defined in the glossary.</t>
  </si>
  <si>
    <t>Source:  Form EIA-417, "Electric Emergency Incident and Disturbance Report"</t>
  </si>
  <si>
    <t>Insulators</t>
  </si>
  <si>
    <t>NERC Region</t>
  </si>
  <si>
    <t>SPP</t>
  </si>
  <si>
    <t>WSCC</t>
  </si>
  <si>
    <t>ECAR</t>
  </si>
  <si>
    <t>NPCC</t>
  </si>
  <si>
    <t>MAIN</t>
  </si>
  <si>
    <t>SERC</t>
  </si>
  <si>
    <t>NPPC</t>
  </si>
  <si>
    <t>MAAC</t>
  </si>
  <si>
    <t>Major Disturbances and Unusual Occurrences, 2003</t>
  </si>
  <si>
    <t>Area Affected</t>
  </si>
  <si>
    <r>
      <t xml:space="preserve">Number of Customers Affected </t>
    </r>
    <r>
      <rPr>
        <b/>
        <vertAlign val="superscript"/>
        <sz val="8"/>
        <rFont val="Times New Roman"/>
        <family val="1"/>
      </rPr>
      <t>1</t>
    </r>
  </si>
  <si>
    <t>Restoration</t>
  </si>
  <si>
    <t>Date/Time</t>
  </si>
  <si>
    <t>2:00 p.m.</t>
  </si>
  <si>
    <t>Cincinnati, Ohio</t>
  </si>
  <si>
    <t xml:space="preserve">Cyber Threat From Internet </t>
  </si>
  <si>
    <t>1/26/03, 2:00 a.m.</t>
  </si>
  <si>
    <t>11:32 a.m.</t>
  </si>
  <si>
    <t>Piedmont, North Carolina</t>
  </si>
  <si>
    <t>Winter Ice Storm</t>
  </si>
  <si>
    <t>over 340,000</t>
  </si>
  <si>
    <t>3/01/03, 8:00 a.m.</t>
  </si>
  <si>
    <t>None</t>
  </si>
  <si>
    <t>7:00 p.m.</t>
  </si>
  <si>
    <t xml:space="preserve">Lower Michigan Peninsula </t>
  </si>
  <si>
    <t xml:space="preserve">4/06/03, 5:00 p.m. </t>
  </si>
  <si>
    <t>3:11 a.m.</t>
  </si>
  <si>
    <t xml:space="preserve">New York, </t>
  </si>
  <si>
    <t xml:space="preserve">Severe Storm </t>
  </si>
  <si>
    <t>200-250</t>
  </si>
  <si>
    <t xml:space="preserve">4/05/03, 2:00 p.m. </t>
  </si>
  <si>
    <t>Upstate New York</t>
  </si>
  <si>
    <t>ERCOT</t>
  </si>
  <si>
    <t>11:00 a.m.</t>
  </si>
  <si>
    <t>Cities of Bryan,</t>
  </si>
  <si>
    <t>Relaying Malfunction</t>
  </si>
  <si>
    <t xml:space="preserve">4/15/03, 2:06 p.m. </t>
  </si>
  <si>
    <t>College Station</t>
  </si>
  <si>
    <t>and surrounding</t>
  </si>
  <si>
    <t>areas</t>
  </si>
  <si>
    <t>3:41 p.m.</t>
  </si>
  <si>
    <t xml:space="preserve">County of Waukesha,  Wisconsin, </t>
  </si>
  <si>
    <t>Vandalism</t>
  </si>
  <si>
    <t xml:space="preserve">4/29/03, 12:00 noon </t>
  </si>
  <si>
    <t>Town of Lisbon, Wisconsin</t>
  </si>
  <si>
    <t>May</t>
  </si>
  <si>
    <t>5:00 p.m.</t>
  </si>
  <si>
    <t>Piedmont, North and</t>
  </si>
  <si>
    <t>Severe Thunderstorms</t>
  </si>
  <si>
    <t>5/04/03, 12:00 noon</t>
  </si>
  <si>
    <t>South Carolina</t>
  </si>
  <si>
    <t>8:00 p.m.</t>
  </si>
  <si>
    <t>Central Georgia,</t>
  </si>
  <si>
    <t>102,842 (Georgia)</t>
  </si>
  <si>
    <t>5/03/03, 8:00 a.m.</t>
  </si>
  <si>
    <t>Alabama</t>
  </si>
  <si>
    <t>12,897 (Alabama)</t>
  </si>
  <si>
    <t>2:52 a.m.</t>
  </si>
  <si>
    <t>North Texas</t>
  </si>
  <si>
    <t xml:space="preserve">Interruption of Firm </t>
  </si>
  <si>
    <t>5/15/03, 3:29 a.m.</t>
  </si>
  <si>
    <t>Power</t>
  </si>
  <si>
    <t>Upper Michigan Peninsula</t>
  </si>
  <si>
    <t>Flood</t>
  </si>
  <si>
    <t>6/16/03, 2:00 p.m.</t>
  </si>
  <si>
    <t>June</t>
  </si>
  <si>
    <t>WECC</t>
  </si>
  <si>
    <t>3:12 p.m.</t>
  </si>
  <si>
    <t>Idaho</t>
  </si>
  <si>
    <t xml:space="preserve">Public Appeal </t>
  </si>
  <si>
    <t>6/16/03, 5:00 p.m.</t>
  </si>
  <si>
    <t>1:00 p.m.</t>
  </si>
  <si>
    <t>Coastal areas of</t>
  </si>
  <si>
    <t>Tropical Storm Bill</t>
  </si>
  <si>
    <t xml:space="preserve">6/30/03, 12:00 a.m. </t>
  </si>
  <si>
    <t>Southwest Louisiana</t>
  </si>
  <si>
    <t>entire New Orleans</t>
  </si>
  <si>
    <t>metropolitan area</t>
  </si>
  <si>
    <t>3:15 p.m.</t>
  </si>
  <si>
    <t>Phoenix, Arizona</t>
  </si>
  <si>
    <t>Breaker Failure</t>
  </si>
  <si>
    <t xml:space="preserve">7/01/03, 3:50 p.m.  </t>
  </si>
  <si>
    <t>1:54 p.m.</t>
  </si>
  <si>
    <t>Northern California</t>
  </si>
  <si>
    <t>Unit Tripped</t>
  </si>
  <si>
    <t xml:space="preserve">7/02/03, 3:59 p.m. </t>
  </si>
  <si>
    <t>6:00 a.m.</t>
  </si>
  <si>
    <t>Southeast Wisconsin</t>
  </si>
  <si>
    <t xml:space="preserve">7/04/03, 10:00 a.m. </t>
  </si>
  <si>
    <t>9:00 a.m.</t>
  </si>
  <si>
    <t>Lower Michigan Peninsula</t>
  </si>
  <si>
    <t xml:space="preserve">75-90 </t>
  </si>
  <si>
    <t xml:space="preserve">7/06/03, 4:00 p.m. </t>
  </si>
  <si>
    <t>11:41 p.m.</t>
  </si>
  <si>
    <t>Southwest Ohio, portions of Indiana</t>
  </si>
  <si>
    <t>Severe Storms</t>
  </si>
  <si>
    <t>7/06/03, 9:00 p.m.</t>
  </si>
  <si>
    <t>3:00 a.m.</t>
  </si>
  <si>
    <t>Northern Illinois</t>
  </si>
  <si>
    <t xml:space="preserve">7/05/03, 7:00 a.m. </t>
  </si>
  <si>
    <t xml:space="preserve">7/07/03, 3:00 p.m. </t>
  </si>
  <si>
    <t>4:00 a.m.</t>
  </si>
  <si>
    <t>Ohio</t>
  </si>
  <si>
    <t>7/11/03, 4:00 p.m.</t>
  </si>
  <si>
    <t>5:14 p.m.</t>
  </si>
  <si>
    <t>Northern Central and Eastern Virginia</t>
  </si>
  <si>
    <t xml:space="preserve">7/09/03, 7:09 p.m. </t>
  </si>
  <si>
    <t>8:24 a.m.</t>
  </si>
  <si>
    <t>Texas</t>
  </si>
  <si>
    <t>Hurricane Claudette</t>
  </si>
  <si>
    <t>230-300</t>
  </si>
  <si>
    <t>7/21/03, 10:30 a.m.</t>
  </si>
  <si>
    <t>5:15 p.m.</t>
  </si>
  <si>
    <t>Pennsylvania</t>
  </si>
  <si>
    <t>500-1000</t>
  </si>
  <si>
    <t>7/24/03, 5:33 a.m.</t>
  </si>
  <si>
    <t>6:55 p.m.</t>
  </si>
  <si>
    <t>Breaker Closed</t>
  </si>
  <si>
    <t>7/28/03, 8:35 p.m.</t>
  </si>
  <si>
    <t>(Continued)</t>
  </si>
  <si>
    <t>Approximately 3:00 p.m.</t>
  </si>
  <si>
    <t>Geographic areas for MISO Reliability Coordination footprint:  Michigan and Ohio</t>
  </si>
  <si>
    <t>Unknown *</t>
  </si>
  <si>
    <t>Approx. 18,500 MW, in MISO area:</t>
  </si>
  <si>
    <t xml:space="preserve">Approximately </t>
  </si>
  <si>
    <t>First Energy 7,500</t>
  </si>
  <si>
    <t>8/17/03, 5:00 p.m.</t>
  </si>
  <si>
    <t>Detroit Edison 9,200</t>
  </si>
  <si>
    <t>Consumers Energy 1,800</t>
  </si>
  <si>
    <t>4:09 p.m.</t>
  </si>
  <si>
    <t>Southeastern Michigan including all of Detroit</t>
  </si>
  <si>
    <t>8/16/03, 7:00 a.m.</t>
  </si>
  <si>
    <t>Southern Lower  Michigan and small areas near Flint, Alma, Saginaw, and Lansing Michigan</t>
  </si>
  <si>
    <t>8/16/03, 1:03 p.m.</t>
  </si>
  <si>
    <t>4:10 p.m.</t>
  </si>
  <si>
    <t>Northeast, Ohio</t>
  </si>
  <si>
    <t>8/16/03, 8:27 p.m.</t>
  </si>
  <si>
    <t>Southwestern Connecticut and a small portion of Western Massachusetts and Vermont</t>
  </si>
  <si>
    <t>8/16/03, 3:45 a.m.</t>
  </si>
  <si>
    <t>Restoration ended;</t>
  </si>
  <si>
    <t>8/17/03, 7:00 p.m.,</t>
  </si>
  <si>
    <t>incident ended</t>
  </si>
  <si>
    <t>New York State</t>
  </si>
  <si>
    <t>unknown</t>
  </si>
  <si>
    <t>8/18/03, 12:03 a.m.</t>
  </si>
  <si>
    <t>New York- Buffalo to Albany; Ontario, Canada to Pennsylvania</t>
  </si>
  <si>
    <t>8/14/03, 11:48 p.m.</t>
  </si>
  <si>
    <t>Northern New Jersey Erie, Pennsylvania  area</t>
  </si>
  <si>
    <t>4,100 MW (Northern NJ) and 400 MW, (Erie,  PA) area</t>
  </si>
  <si>
    <t>Approximately</t>
  </si>
  <si>
    <t>8/15/03, 6:00 a.m.</t>
  </si>
  <si>
    <t>4:11 p.m.</t>
  </si>
  <si>
    <t>Entire Con Edison System (five boroughs of NYC and Westchester County)</t>
  </si>
  <si>
    <t>8/15/03, 9:03 p.m.</t>
  </si>
  <si>
    <t>4:00 p.m.</t>
  </si>
  <si>
    <t>Maryland: Anne Arundel County, Baltimore County, Calvert County, Carroll County, Howard County, Montgomery County,  Prince George's and Baltimore City.</t>
  </si>
  <si>
    <t>93,000 at peak 133,000 cumulative</t>
  </si>
  <si>
    <t>8/29/03, 12:00 noon</t>
  </si>
  <si>
    <t>4:22 p.m.</t>
  </si>
  <si>
    <t>Washington, D.C.,  Montgomery County,  Prince Georges County, Maryland</t>
  </si>
  <si>
    <t>8/31/03, 6:00 p.m.</t>
  </si>
  <si>
    <t>September</t>
  </si>
  <si>
    <t>5:19 a.m.</t>
  </si>
  <si>
    <t>Transmission  Equipment</t>
  </si>
  <si>
    <t>4 (industrial)</t>
  </si>
  <si>
    <t>9/07/03, 6:00 p.m.</t>
  </si>
  <si>
    <t>8:20 a.m.</t>
  </si>
  <si>
    <t>North Eastern North Carolina, Eastern Central , and Northern Virginia</t>
  </si>
  <si>
    <t>Hurricane Isabel</t>
  </si>
  <si>
    <t>1.8 million</t>
  </si>
  <si>
    <t>9/29/03, 10:42 p.m.</t>
  </si>
  <si>
    <t>11:45 a.m.</t>
  </si>
  <si>
    <t>Eastern North Carolina</t>
  </si>
  <si>
    <t xml:space="preserve">peak 1655 </t>
  </si>
  <si>
    <t>peak 320,00 9/18/03 7:00 p.m.</t>
  </si>
  <si>
    <t>9/18/03, 12:00 midnight</t>
  </si>
  <si>
    <t>12:00 noon</t>
  </si>
  <si>
    <t>Central Maryland (Baltimore City, Baltimore County, Anne Arundel County, Hartford County, Montgomery County, Calvert County, Prince George's County, Carroll County and Howard County)</t>
  </si>
  <si>
    <t>9/26/03, 10:50 p.m.</t>
  </si>
  <si>
    <t>Maryland, West Virginia, Virginia and Pennsylvania</t>
  </si>
  <si>
    <t>9/24/03, 12:00 midnight</t>
  </si>
  <si>
    <t>3:32 p.m.</t>
  </si>
  <si>
    <t>Triangle and Tridad (Greensboro – High Point)  Areas North Carolina - Northern Region</t>
  </si>
  <si>
    <t>500-700</t>
  </si>
  <si>
    <t>Under 50,000</t>
  </si>
  <si>
    <t>9/19/03, 5:00 p.m.</t>
  </si>
  <si>
    <t>4:20 p.m.</t>
  </si>
  <si>
    <t>District of Columbia, Montgomery and Prince George's Counties, Maryland</t>
  </si>
  <si>
    <t>Over 530,000 peak on 9/19/03</t>
  </si>
  <si>
    <t>9/28/03, 6:00 p.m.</t>
  </si>
  <si>
    <t>9:00 p.m.</t>
  </si>
  <si>
    <t>All PPL including: Williamsport, Harrisburg, Lancaster, Scranton and Allentown areas</t>
  </si>
  <si>
    <t>9/21/03, 5:00 p.m.</t>
  </si>
  <si>
    <t xml:space="preserve">WECC </t>
  </si>
  <si>
    <t>1:44 a.m.</t>
  </si>
  <si>
    <t>San Diego County, California</t>
  </si>
  <si>
    <t>Wild Fire</t>
  </si>
  <si>
    <t>N/A</t>
  </si>
  <si>
    <t>108,000 (Dist. And Trans. Combined)</t>
  </si>
  <si>
    <t>11/18/03, 10:54 a.m. (Trans. Only)</t>
  </si>
  <si>
    <t>3:16 p.m.</t>
  </si>
  <si>
    <t>Maryland/Virginia border</t>
  </si>
  <si>
    <t>Tornado</t>
  </si>
  <si>
    <t>11/05/03, 3:54 p.m.</t>
  </si>
  <si>
    <t>Wind Storm</t>
  </si>
  <si>
    <t>11/16/03, 6:00 p.m.</t>
  </si>
  <si>
    <t>High Winds</t>
  </si>
  <si>
    <t>Est. 371.1</t>
  </si>
  <si>
    <t>11/12/03, 7:00 p.m.</t>
  </si>
  <si>
    <t>6:00 p.m.</t>
  </si>
  <si>
    <t>Southeastern Michigan</t>
  </si>
  <si>
    <t>Storm with High Winds</t>
  </si>
  <si>
    <t>Est. 75</t>
  </si>
  <si>
    <t>11/16/03, 5:00 p.m.</t>
  </si>
  <si>
    <t>Central Maryland (Baltimore City, Baltimore County, Anne Arundel County, Harford County, Montgomery County, Calvert County, Prince George's County, Carroll County and Howard County)</t>
  </si>
  <si>
    <t>11/16/03, 4:00 p.m.</t>
  </si>
  <si>
    <t>7:30 a.m.</t>
  </si>
  <si>
    <t>Approx. 180</t>
  </si>
  <si>
    <t>11/14/03, 6:30 a.m.</t>
  </si>
  <si>
    <t>Washington, D.C., Montgomery County, Prince Georges County, Md</t>
  </si>
  <si>
    <t>Major Wind Storm</t>
  </si>
  <si>
    <t>Est. 400</t>
  </si>
  <si>
    <t>104,195 at 5:23 p.m. 11/13/03</t>
  </si>
  <si>
    <t>11/14/03, 7:30 a.m.</t>
  </si>
  <si>
    <t>1:40 p.m.</t>
  </si>
  <si>
    <t>Northern Virginia, Richmond area, Eastern Virginia</t>
  </si>
  <si>
    <t>11/13/03, 3:51 p.m.</t>
  </si>
  <si>
    <t>6:16 p.m.</t>
  </si>
  <si>
    <t>Cape Cod and part of SE Massachusetts</t>
  </si>
  <si>
    <t>Wild Fire – Transmission Equipment</t>
  </si>
  <si>
    <t>12/01/03, 8:11 p.m.</t>
  </si>
  <si>
    <t>7:00 a.m.</t>
  </si>
  <si>
    <t>Eastern portions of King County and Pierce County</t>
  </si>
  <si>
    <t>200,000 (Peak)</t>
  </si>
  <si>
    <t>12/08/03, 7:00 a.m.</t>
  </si>
  <si>
    <t>10:34 p.m.</t>
  </si>
  <si>
    <t>Northeast Wisconsin and Central/Western Upper Peninsula of Michigan</t>
  </si>
  <si>
    <t>Fault on 138 KV line</t>
  </si>
  <si>
    <t>6 (utilities)</t>
  </si>
  <si>
    <t>12/07/03, 8:30 a.m.</t>
  </si>
  <si>
    <t>10:15 p.m.</t>
  </si>
  <si>
    <t>Upper Peninsula of Michigan and Northeastern Wisconsin</t>
  </si>
  <si>
    <t>12/08/03, 8:30 a.m.</t>
  </si>
  <si>
    <t>FRCC</t>
  </si>
  <si>
    <t>4:49 a.m.</t>
  </si>
  <si>
    <t>State of Florida - Dade County</t>
  </si>
  <si>
    <t>Transmission Equipment</t>
  </si>
  <si>
    <t>12/05/03, 6:25 a.m.</t>
  </si>
  <si>
    <t>12/05/03, 8:00 p.m.</t>
  </si>
  <si>
    <t>3:51 p.m.</t>
  </si>
  <si>
    <t>San Francisco, California</t>
  </si>
  <si>
    <t>Cable Failure</t>
  </si>
  <si>
    <t>12/21/03, 11:45 p.m.</t>
  </si>
  <si>
    <t>11:15 a.m.</t>
  </si>
  <si>
    <t>Central California Coast</t>
  </si>
  <si>
    <t>Earthquake</t>
  </si>
  <si>
    <t>12/22/03, 11:16 a.m.</t>
  </si>
  <si>
    <t>1/01/04, 11:30 a.m.</t>
  </si>
  <si>
    <r>
      <t>1</t>
    </r>
    <r>
      <rPr>
        <sz val="8"/>
        <rFont val="Times New Roman"/>
        <family val="1"/>
      </rPr>
      <t xml:space="preserve"> = Estimated Values.</t>
    </r>
  </si>
  <si>
    <t xml:space="preserve">* Information as provided by the respondent.  The occurrence is, however, associated with the </t>
  </si>
  <si>
    <t xml:space="preserve">massive blackout of August 14, 2003.  For further information, refer to the Interim Report: </t>
  </si>
  <si>
    <t xml:space="preserve">Causes of the August 14 Blackout in the United States and Canada, November 2003 at  </t>
  </si>
  <si>
    <t xml:space="preserve">http://www.energy.gov/engine/content.do.  </t>
  </si>
  <si>
    <t>Source:  Form EIA-417, "Electric Emergency Incident and Disturbance Report."</t>
  </si>
  <si>
    <t>Major Disturbances and Unusual Occurrences,  January through December 2004</t>
  </si>
  <si>
    <t>1/02/04, 4:00 p.m.</t>
  </si>
  <si>
    <t>Midnight</t>
  </si>
  <si>
    <t>King County</t>
  </si>
  <si>
    <t>Snow Storm</t>
  </si>
  <si>
    <t>1/10/04, 5:00 p.m.</t>
  </si>
  <si>
    <t>3:00 p.m.</t>
  </si>
  <si>
    <t>Lake Placid/Saranac, New York</t>
  </si>
  <si>
    <t>Public Appeal to Reduce Load</t>
  </si>
  <si>
    <t>1/10/04, 7:00 p.m.</t>
  </si>
  <si>
    <t>1/17/04, 12:00 noon</t>
  </si>
  <si>
    <t xml:space="preserve">SERC </t>
  </si>
  <si>
    <t>10:00 a.m.</t>
  </si>
  <si>
    <t>Central South Carolina</t>
  </si>
  <si>
    <t>1/28/04, 8:00 a.m.</t>
  </si>
  <si>
    <t>North and Central area of Georgia</t>
  </si>
  <si>
    <t>Less than 150</t>
  </si>
  <si>
    <t>1/27/04, 8:00 p.m.</t>
  </si>
  <si>
    <t>Central and Eastern North Carolina and Northern and Eastern South Carolina</t>
  </si>
  <si>
    <t>1/29/04, 6:30 a.m.</t>
  </si>
  <si>
    <t xml:space="preserve"> MAAC</t>
  </si>
  <si>
    <t xml:space="preserve">1:09 p.m. </t>
  </si>
  <si>
    <t>Harford County, Maryland</t>
  </si>
  <si>
    <t>Approx. 300</t>
  </si>
  <si>
    <t>Approx. 70,000</t>
  </si>
  <si>
    <t>1/29/04, 5:00 a.m.</t>
  </si>
  <si>
    <t>Maryland, Southeastern West Virginia, Northern Virginia, Northern Pennsylvania and South Central Pennsylvania</t>
  </si>
  <si>
    <t>2/09/04, 8:00 p.m.</t>
  </si>
  <si>
    <t>Lake Colby, Lake Placid, Tupper Lake</t>
  </si>
  <si>
    <t xml:space="preserve">Approx. 30  </t>
  </si>
  <si>
    <t>2/16/04, 12 noon</t>
  </si>
  <si>
    <t>2:25 p.m.</t>
  </si>
  <si>
    <t>San Francisco Bay area, California</t>
  </si>
  <si>
    <t xml:space="preserve">Lightning struck Intertie Breaker </t>
  </si>
  <si>
    <t xml:space="preserve"> PG&amp;E</t>
  </si>
  <si>
    <t xml:space="preserve">2/17/04, 11:57 p.m. </t>
  </si>
  <si>
    <t xml:space="preserve">12:01 a.m.  </t>
  </si>
  <si>
    <t>2/26/04, 10:00 a.m.</t>
  </si>
  <si>
    <t>12:00 a.m.</t>
  </si>
  <si>
    <t>Georgia</t>
  </si>
  <si>
    <t>Severe Storm</t>
  </si>
  <si>
    <t>2/26/04, 1:30 a.m.</t>
  </si>
  <si>
    <t>5:00 a.m.</t>
  </si>
  <si>
    <t>High Winds - Severe Storm</t>
  </si>
  <si>
    <t>Less than 300</t>
  </si>
  <si>
    <t>3/16/04, 2:45 p.m.</t>
  </si>
  <si>
    <t>6:30 p.m.</t>
  </si>
  <si>
    <t>North and South Carolina</t>
  </si>
  <si>
    <t xml:space="preserve">3/09/04, 8:00 a.m.  </t>
  </si>
  <si>
    <t>6:22 p.m.</t>
  </si>
  <si>
    <t>Southern California not including LA</t>
  </si>
  <si>
    <t>Inadequate Resources</t>
  </si>
  <si>
    <t>3/08/04, 6:55 p.m.</t>
  </si>
  <si>
    <t xml:space="preserve">1:27 p.m. </t>
  </si>
  <si>
    <t>El Paso, Texas</t>
  </si>
  <si>
    <t>Faulty Switch</t>
  </si>
  <si>
    <t>Approx. 100,000</t>
  </si>
  <si>
    <t>3/17/04, 2:06 p.m.</t>
  </si>
  <si>
    <t>Houston, Texas and surrounding suburban areas</t>
  </si>
  <si>
    <t>Thunderstorms</t>
  </si>
  <si>
    <t>Approx. 100</t>
  </si>
  <si>
    <t>85,000 at peak</t>
  </si>
  <si>
    <t xml:space="preserve">4/11/04, 4:00 p.m.   </t>
  </si>
  <si>
    <t xml:space="preserve">5:30 a.m. </t>
  </si>
  <si>
    <t>FPL's service territory mostly in Naples and Ft. Myers Florida</t>
  </si>
  <si>
    <t>4/12/04, 10:15 a.m.</t>
  </si>
  <si>
    <t>12:35 p.m.</t>
  </si>
  <si>
    <t>Snohomish County Washington</t>
  </si>
  <si>
    <t>Strong Winds</t>
  </si>
  <si>
    <t>4/30/04, 12:00 p.m.</t>
  </si>
  <si>
    <t>2:30 p.m.</t>
  </si>
  <si>
    <t>Central and Southern California</t>
  </si>
  <si>
    <t>Heat Storm</t>
  </si>
  <si>
    <t>Approx. 940</t>
  </si>
  <si>
    <t>5/03/04, 7:00 p.m.</t>
  </si>
  <si>
    <t>3:30 p.m.</t>
  </si>
  <si>
    <t>Strong Thunderstorms</t>
  </si>
  <si>
    <t>Approx. 85</t>
  </si>
  <si>
    <t xml:space="preserve">62,500 at peak </t>
  </si>
  <si>
    <t>5/11/04, 6:00 p.m.</t>
  </si>
  <si>
    <t>2:00 a.m.</t>
  </si>
  <si>
    <t>Akron and Youngstown areas</t>
  </si>
  <si>
    <t>133 on 5/21/04  between 3:00 a.m. and 4:00  a.m., 392 on 5/21/04 between 4:00 p.m. and 5:00 p.m.</t>
  </si>
  <si>
    <t>5/24/04, 12:00 a.m.</t>
  </si>
  <si>
    <t>Cleveland area</t>
  </si>
  <si>
    <t>177 on 5/21/04 between 3:00 p.m. and 5:00 p.m.</t>
  </si>
  <si>
    <t>Western Pennsylvania, Northern West Virginia, Western Maryland, Northern Virginia</t>
  </si>
  <si>
    <t>High Winds and Heavy Rains</t>
  </si>
  <si>
    <t xml:space="preserve">60 at peak, </t>
  </si>
  <si>
    <t xml:space="preserve">94,366 at peak, </t>
  </si>
  <si>
    <t>5/25/04, 12:00 a.m.</t>
  </si>
  <si>
    <t>total 162</t>
  </si>
  <si>
    <t>total 225,353</t>
  </si>
  <si>
    <t>Northern and Southern Michigan, AEP Fort Wayne/Michigan Region, Buchanan, Elkhart, New Buffalo, South Bend, St. Joseph, Three Rivers areas</t>
  </si>
  <si>
    <t>5/26/04, 9:00 p.m.</t>
  </si>
  <si>
    <t>Lower peninsula of Michigan following cities:  Grand Rapids, Kalamazoo, Battle Creek, Jackson, Bronson, Jonesville, Flint</t>
  </si>
  <si>
    <t>5/25/04, 12:00 p.m.</t>
  </si>
  <si>
    <t>4:00  p.m.</t>
  </si>
  <si>
    <t>Southeast Michigan</t>
  </si>
  <si>
    <t>Greater than 250,000</t>
  </si>
  <si>
    <t>5/24/04, 8:00 p.m.</t>
  </si>
  <si>
    <t xml:space="preserve">FRCC </t>
  </si>
  <si>
    <t>12:00 p.m.</t>
  </si>
  <si>
    <t>Florida counties of Gadsden, Wakulla, Leon, and Liberty</t>
  </si>
  <si>
    <t>Public Appeals</t>
  </si>
  <si>
    <t>5/31/04, 12:00 a.m.</t>
  </si>
  <si>
    <t xml:space="preserve">Public Appeals </t>
  </si>
  <si>
    <t xml:space="preserve">Collin, Dallas, Denton, Ellis, Parker, and Tarrant Counties, Texas </t>
  </si>
  <si>
    <t>Severe Storms with Strong Winds</t>
  </si>
  <si>
    <t>6/02/04, 1:00 a.m.</t>
  </si>
  <si>
    <t>1:46 a.m.</t>
  </si>
  <si>
    <t>Shreveport, Louisiana</t>
  </si>
  <si>
    <t>Severe  Thunderstorms with Strong Winds</t>
  </si>
  <si>
    <t>6/07/04, 4:00 p.m.</t>
  </si>
  <si>
    <t>2:35 a.m.</t>
  </si>
  <si>
    <t>Tulsa, Oklahoma</t>
  </si>
  <si>
    <t>Severe Thunderstorms with Strong Winds</t>
  </si>
  <si>
    <t>6/06/04, 6:00 p.m.</t>
  </si>
  <si>
    <t>MAPP</t>
  </si>
  <si>
    <t>5:37 p.m.</t>
  </si>
  <si>
    <t>Lincoln, Nebraska</t>
  </si>
  <si>
    <t>6/12/04, 5:41 p.m.</t>
  </si>
  <si>
    <t>7:41 a.m.</t>
  </si>
  <si>
    <t>Fault on Line</t>
  </si>
  <si>
    <t>6/14/04, 2:39 p.m.</t>
  </si>
  <si>
    <t>5:35 p.m.</t>
  </si>
  <si>
    <t>Southern Idaho</t>
  </si>
  <si>
    <t>Load Shedding</t>
  </si>
  <si>
    <t>6/23/04, 7:10 p.m.</t>
  </si>
  <si>
    <t>Georgia and Alabama</t>
  </si>
  <si>
    <t>6/23/04, 8:00 p.m.</t>
  </si>
  <si>
    <t>Metro Phoenix, Arizona</t>
  </si>
  <si>
    <t>Fire/Substation Multiple Public Appeals</t>
  </si>
  <si>
    <t>-</t>
  </si>
  <si>
    <t>8/09/04, 12:00 p.m.</t>
  </si>
  <si>
    <t xml:space="preserve">6:00 a.m.  </t>
  </si>
  <si>
    <t>1:30 p.m.</t>
  </si>
  <si>
    <t>Central Virginia</t>
  </si>
  <si>
    <t>7/07/04, 11:54 p.m.</t>
  </si>
  <si>
    <t>1:34 p.m.</t>
  </si>
  <si>
    <t>Leon  County, Florida</t>
  </si>
  <si>
    <t>Units Tripped</t>
  </si>
  <si>
    <t>7/13/04, 5:15 p.m.</t>
  </si>
  <si>
    <t>4:30 p.m.</t>
  </si>
  <si>
    <t>West, West Central and Southern Indiana</t>
  </si>
  <si>
    <t xml:space="preserve">7/17/04, 8:00 a. m. </t>
  </si>
  <si>
    <t xml:space="preserve">2:26 p.m. </t>
  </si>
  <si>
    <t>Soledad Canyon near Acton, California</t>
  </si>
  <si>
    <t>Wildfire/Shed Interruptible Load</t>
  </si>
  <si>
    <t>7/21/04, 2:00 a.m.</t>
  </si>
  <si>
    <t>PR</t>
  </si>
  <si>
    <t>3:44 p.m.</t>
  </si>
  <si>
    <t>Regions of  San Juan, Caguas, Ponce, Bayamon, Carolina, Arecibo and Mayaguez</t>
  </si>
  <si>
    <t>Wildfire</t>
  </si>
  <si>
    <t>7/20/04, 5:51 p.m.</t>
  </si>
  <si>
    <t>5:30 p.m.</t>
  </si>
  <si>
    <t>Chicago, Illinois</t>
  </si>
  <si>
    <t>Approx. 200</t>
  </si>
  <si>
    <t>7/22/04, 7:00 p.m.</t>
  </si>
  <si>
    <t>3:45 p.m.</t>
  </si>
  <si>
    <t>Southwest Louisiana in the Acadia Parish vicinity</t>
  </si>
  <si>
    <t xml:space="preserve">Public Appeal  </t>
  </si>
  <si>
    <t>7/25/2004, 9:00 p.m.</t>
  </si>
  <si>
    <t xml:space="preserve">10:00 p.m.  </t>
  </si>
  <si>
    <t>Georgia, Alabama, Florida panhandle, Southern Mississippi</t>
  </si>
  <si>
    <t>7/25/04, 11:00 p.m.</t>
  </si>
  <si>
    <t>Southeast Texas</t>
  </si>
  <si>
    <t>Unplanned Generator Outage/High Loads Made Public Appeal</t>
  </si>
  <si>
    <t>8/02/04, 8:00 p.m.</t>
  </si>
  <si>
    <t>8/04/04, 7:00 a.m.</t>
  </si>
  <si>
    <t>12:46 p.m.</t>
  </si>
  <si>
    <t>Northwest Orange County, California</t>
  </si>
  <si>
    <t>Fault at Barre Substation</t>
  </si>
  <si>
    <t>8/04/04, 1:50 p.m.</t>
  </si>
  <si>
    <t>8:23 a.m.</t>
  </si>
  <si>
    <t>Whole Island of Puerto Rico</t>
  </si>
  <si>
    <t>Two Large Units Tripped</t>
  </si>
  <si>
    <t>8/09/04, 11:10 a.m.</t>
  </si>
  <si>
    <t>8:00 a.m.</t>
  </si>
  <si>
    <t>Florida counties of Hardee, Highlands, Lake, Orange, Osceola, Polk, Seminole, Volusia</t>
  </si>
  <si>
    <t>Hurricane Charley</t>
  </si>
  <si>
    <t>8/23/04, 12:00 a.m</t>
  </si>
  <si>
    <t>West Coast of Florida from Naples to Charlotte and in an area centered around Daytona Beach</t>
  </si>
  <si>
    <t>8/13/04, 11:00 p.m.</t>
  </si>
  <si>
    <t>Florida counties of Collier, Hendry, Glades, Highlands, Charlotte, Desoto, Lee, Hardee, and Polk</t>
  </si>
  <si>
    <t>8/13/04, 12 a.m.</t>
  </si>
  <si>
    <t>4:43 p.m.</t>
  </si>
  <si>
    <t>Eastern Hillsborough, Polk County, Florida</t>
  </si>
  <si>
    <t>8/13/04, 8:24 p.m.</t>
  </si>
  <si>
    <t>10:04 p.m.</t>
  </si>
  <si>
    <t>New Smyrna Beach, Florida</t>
  </si>
  <si>
    <t>8/14/04, 4:23 p.m.</t>
  </si>
  <si>
    <t xml:space="preserve">1:00 p.m. </t>
  </si>
  <si>
    <t>8/14/04, 11:00 p.m.</t>
  </si>
  <si>
    <t>3:31 p.m.</t>
  </si>
  <si>
    <t>Boston, Massachusetts</t>
  </si>
  <si>
    <t>Major Transmission Line Tripped due to Lightning Strike</t>
  </si>
  <si>
    <t>8/20/04, 9:45 p.m.</t>
  </si>
  <si>
    <t>9: 52 a.m.</t>
  </si>
  <si>
    <t>Southeastern South Carolina</t>
  </si>
  <si>
    <t>Tropical Storm Gaston</t>
  </si>
  <si>
    <t>8/29/04, 6:00 p.m.</t>
  </si>
  <si>
    <t>6:58 p.m.</t>
  </si>
  <si>
    <t>Central Virginia, South to North Carolina and East to the Virginia Coast</t>
  </si>
  <si>
    <t>8/31/04, 3:35 p.m.</t>
  </si>
  <si>
    <t>City of Fort Pierce, Florida</t>
  </si>
  <si>
    <t>Hurricane Frances</t>
  </si>
  <si>
    <t>9/05/04, 2:00 p.m.</t>
  </si>
  <si>
    <t>West Palm Beach to Daytona Beach, Florida</t>
  </si>
  <si>
    <t>9/06/04, 8:00 a.m.</t>
  </si>
  <si>
    <t>Hillsborough, Pasco, and Polk County, Florida</t>
  </si>
  <si>
    <t>09/12/04, 7:00 p.m.</t>
  </si>
  <si>
    <t>1:00 a.m.</t>
  </si>
  <si>
    <t>Orlando, Florida</t>
  </si>
  <si>
    <t>09/09/04, 5:00 p.m.</t>
  </si>
  <si>
    <t>Florida counties of Alachua, Citrus, Columbia, Dixie, Franklin, Gilchrist, Gulf, Hamilton, Hardee, Hernando, Highlands, Jefferson, Lafayette, Lake, Levy, Madison, Marion, Orange, Osceola, Pasco, Pinellas, Polk, Seminole, Sumter, Suwannee, Taylor, Volusia and Wakulla</t>
  </si>
  <si>
    <t>09/12/04 , 12:00 a.m.</t>
  </si>
  <si>
    <t>Florida, Mississippi, Alabama, Georgia</t>
  </si>
  <si>
    <t>09/09/04, 12:00 p.m.</t>
  </si>
  <si>
    <t>09/08/04, 12:00 p.m.</t>
  </si>
  <si>
    <t>12:04 p.m.</t>
  </si>
  <si>
    <t>Hurricane Jeanne</t>
  </si>
  <si>
    <t>09/23/04 12:00 p.m.</t>
  </si>
  <si>
    <t>Hurricane Ivan</t>
  </si>
  <si>
    <t>09/17/04, 7:00 p.m.</t>
  </si>
  <si>
    <t>Baldwin County, Alabama, Escambia County, Florida, Washington County, Alabama</t>
  </si>
  <si>
    <t>9/16/04, 10:02 a.m.</t>
  </si>
  <si>
    <t>Western  North and South Carolina</t>
  </si>
  <si>
    <t>9/20/04, 4:00 p.m.</t>
  </si>
  <si>
    <t>4:30 a.m.</t>
  </si>
  <si>
    <t>Western North Carolina</t>
  </si>
  <si>
    <t>09/18/04, 12:00 p.m.</t>
  </si>
  <si>
    <t>09/26/04, 9:00 a.m.</t>
  </si>
  <si>
    <t>9/27/04, 12:00 a.m.</t>
  </si>
  <si>
    <t>Orlando and St. Cloud, Florida</t>
  </si>
  <si>
    <t>09/30/04, 9:00 a.m.</t>
  </si>
  <si>
    <t>Florida counties of Alachua, Bay, Brevard, Citrus, Columbia, Dixie, Flagler, Franklin, Gilchrist, Gulf, Hamilton, Hardee, Hernando, Highlands, Hillsborough, Jefferson, Lafayette, Lake, Leon, Levy, Madison, Marion, Orange, Osceola, Pasco, Pinellas, Polk, Seminole, Sumter, Suwannee, Taylor, Volusia and Wakulla</t>
  </si>
  <si>
    <t>10/01/04, 12:00 a.m.</t>
  </si>
  <si>
    <t>09/27/04, 2:00 p.m.</t>
  </si>
  <si>
    <t>4:06 p.m.</t>
  </si>
  <si>
    <t>Nova Scotia</t>
  </si>
  <si>
    <t>Switch Error Concerning Breakers</t>
  </si>
  <si>
    <t>09/27/04, 4:12 p.m.</t>
  </si>
  <si>
    <t>5:09 p.m.</t>
  </si>
  <si>
    <t>Island Wide</t>
  </si>
  <si>
    <t>All</t>
  </si>
  <si>
    <t>10/11/04, 7:57 p.m.</t>
  </si>
  <si>
    <t xml:space="preserve"> 10:30 p.m.</t>
  </si>
  <si>
    <t>Severe Storm with High Wind Gusts</t>
  </si>
  <si>
    <t>10/20/04, 9:00 a.m.</t>
  </si>
  <si>
    <t>Southeastern Louisiana in the New Orleans area</t>
  </si>
  <si>
    <t>Public Appeal/Breaker Failure and Fire</t>
  </si>
  <si>
    <t>10/26/04, 10:00 a.m.</t>
  </si>
  <si>
    <t>3:27 p.m.</t>
  </si>
  <si>
    <t>San  Jose, California</t>
  </si>
  <si>
    <t>Major Transmission Distribution System Interruption</t>
  </si>
  <si>
    <t>10/28/04, 6:08 p.m.</t>
  </si>
  <si>
    <t>Lower peninsula of Michigan. following area:  Grand Rapids, Kalamazoo, Battle Creek, Greenville, Jackson,  Flint, Lansing, Allegan, Temperance</t>
  </si>
  <si>
    <t>11/01/04, 6:00 p.m.</t>
  </si>
  <si>
    <t>12:30  p.m.</t>
  </si>
  <si>
    <t>High Wind Gusts</t>
  </si>
  <si>
    <t>11/03/04, 1:50 p.m.</t>
  </si>
  <si>
    <t>2:15 p.m.</t>
  </si>
  <si>
    <t>Sayreville, New Jersey Long Island, New York</t>
  </si>
  <si>
    <t>Fuel Supply Deficiency - Williams Company: Event for Trans Continental Gas Pipeline</t>
  </si>
  <si>
    <t>11/12/04, 1:07p.m.</t>
  </si>
  <si>
    <t>4:55 a.m.</t>
  </si>
  <si>
    <t xml:space="preserve">Nova Scotia </t>
  </si>
  <si>
    <t>Heavy Snow, High Winds and Rain/Major Distribution System Interruption</t>
  </si>
  <si>
    <t>11/15/04, 1:31 a.m.</t>
  </si>
  <si>
    <t>11/24/04, 1:00 a.m.</t>
  </si>
  <si>
    <t>11/24/04, 4:00 p.m.</t>
  </si>
  <si>
    <t>12/02/04, 11:59 p.m.</t>
  </si>
  <si>
    <t>Bucks, Chester, Delaware, Montgomery, and Philadelphia Counties, Pennsylvania</t>
  </si>
  <si>
    <t>Heavy Rain and Wind Storm</t>
  </si>
  <si>
    <t>12/02/04, 10:09 p.m.</t>
  </si>
  <si>
    <t>3:37 a.m.</t>
  </si>
  <si>
    <t>Columbus District</t>
  </si>
  <si>
    <t>Major Freezing Rain and Ice Storm</t>
  </si>
  <si>
    <t>12/31/04, 11:00 p.m.</t>
  </si>
  <si>
    <t>7:50 a.m.</t>
  </si>
  <si>
    <t>Salinas, California and surrounding communities</t>
  </si>
  <si>
    <t>Severe Weather/Line Relayed</t>
  </si>
  <si>
    <t>12/27/04, 10:50 a.m.</t>
  </si>
  <si>
    <t>Major Disturbances and Unusual Occurrences,  January through December 2005</t>
  </si>
  <si>
    <t xml:space="preserve">6:00 p.m. </t>
  </si>
  <si>
    <t>Eastern one third of the state of Kansas</t>
  </si>
  <si>
    <t>1/14/05, 12:00 p.m.</t>
  </si>
  <si>
    <t>Akron and Mansfield areas</t>
  </si>
  <si>
    <t>1/13/05, 6:00 p.m.</t>
  </si>
  <si>
    <t>9:10 p.m.</t>
  </si>
  <si>
    <t>Indiana Michigan Region - Muncie District</t>
  </si>
  <si>
    <t>1/16/05, 11:00 a.m.</t>
  </si>
  <si>
    <t>1/10/05, 8:00 a.m.</t>
  </si>
  <si>
    <t xml:space="preserve"> 1/19/05</t>
  </si>
  <si>
    <t>9:17 a.m.</t>
  </si>
  <si>
    <t>Island of Puerto Rico</t>
  </si>
  <si>
    <t>Voltage Reduction</t>
  </si>
  <si>
    <t>1/19/05, 9:27 a.m.</t>
  </si>
  <si>
    <t>10:42 a.m.</t>
  </si>
  <si>
    <t xml:space="preserve">1/23/05, 11:24 a.m.  </t>
  </si>
  <si>
    <t>6:38 a.m.</t>
  </si>
  <si>
    <t>Voltage Reduction/Shed Load</t>
  </si>
  <si>
    <t>1/24/05, 6:50 a.m.</t>
  </si>
  <si>
    <t>12:27 p.m.</t>
  </si>
  <si>
    <t>1/24/05, 12:34 p.m.</t>
  </si>
  <si>
    <t>Parts of Alabama and Georgia</t>
  </si>
  <si>
    <t>1/31/05, 10:00 a.m</t>
  </si>
  <si>
    <t>65 to 100</t>
  </si>
  <si>
    <t>1/30/05, 3:00 p.m.</t>
  </si>
  <si>
    <t xml:space="preserve">February </t>
  </si>
  <si>
    <t>5:78 p.m.</t>
  </si>
  <si>
    <t>2/01/05, 6:01 p.m.</t>
  </si>
  <si>
    <t>1:12 p.m.</t>
  </si>
  <si>
    <t>Generator Loss</t>
  </si>
  <si>
    <t>2/15/05 1:30 p.m.</t>
  </si>
  <si>
    <t xml:space="preserve">1:26 p.m. </t>
  </si>
  <si>
    <t>2/16/05, 1:43 p.m.</t>
  </si>
  <si>
    <t>8:16 a.m.</t>
  </si>
  <si>
    <t>Generator Loss/Voltage Reduction</t>
  </si>
  <si>
    <t>2/18/05, 8:41 a.m.</t>
  </si>
  <si>
    <t>12:58 a.m.</t>
  </si>
  <si>
    <t>2/24/05, 1:05 a.m.</t>
  </si>
  <si>
    <t>Eastern and Central North Carolina</t>
  </si>
  <si>
    <t>Wind Storms</t>
  </si>
  <si>
    <t>3/08/05, 3:00 p.m.</t>
  </si>
  <si>
    <t xml:space="preserve">Cleveland, Ohio and northeast Ohio </t>
  </si>
  <si>
    <t xml:space="preserve">4/06/05, 12:00 p.m. </t>
  </si>
  <si>
    <t>Lightning Strike</t>
  </si>
  <si>
    <t>PG&amp;E</t>
  </si>
  <si>
    <t>4/22/05, 3:59 p.m.</t>
  </si>
  <si>
    <t>4:22 a.m.</t>
  </si>
  <si>
    <t>4/23/05, 4:48 a.m.</t>
  </si>
  <si>
    <t>6:00 a.m</t>
  </si>
  <si>
    <t>4/27/05, 6:00 a.m.</t>
  </si>
  <si>
    <t>Alabama and Georgia</t>
  </si>
  <si>
    <t>4/30/05, 10:00 a.m.</t>
  </si>
  <si>
    <t>5/08/05, 10:00 p.m.</t>
  </si>
  <si>
    <t>5/11/05, 8:31 p.m.</t>
  </si>
  <si>
    <t>5/30/05, 2:30 a.m.</t>
  </si>
  <si>
    <t>Southeast  Michigan</t>
  </si>
  <si>
    <t>Strong Thunderstorm/High Winds</t>
  </si>
  <si>
    <t>6/10/05, 7:30 a.m.</t>
  </si>
  <si>
    <t>Portions of  the southern 2/3 of  Michigan's Lower Peninsula</t>
  </si>
  <si>
    <t>Strong Thunderstorm</t>
  </si>
  <si>
    <t xml:space="preserve">50-60 </t>
  </si>
  <si>
    <t>6/07/05, 6:00 p.m.</t>
  </si>
  <si>
    <t>Central/Eastern New York state</t>
  </si>
  <si>
    <t>6/08/05, 6:00 p.m.</t>
  </si>
  <si>
    <t>4:43  p.m.</t>
  </si>
  <si>
    <t>Bucks, Montgomery, Delaware, Chester, Philadelphia counties, Pennsylvania</t>
  </si>
  <si>
    <t>6/07/05, 10:00 p.m.</t>
  </si>
  <si>
    <t>MRO</t>
  </si>
  <si>
    <t>Minnesota</t>
  </si>
  <si>
    <t>50-100</t>
  </si>
  <si>
    <t>6/10/05, 10:00 p.m.</t>
  </si>
  <si>
    <t>11:16 a.m.</t>
  </si>
  <si>
    <t>6/20/05, 5:15 pm.</t>
  </si>
  <si>
    <t>8:37 p.m.</t>
  </si>
  <si>
    <t>Transmission Equipment Failure</t>
  </si>
  <si>
    <t>6/24/05, 11:06 p.m.</t>
  </si>
  <si>
    <t>11:30 a.m.</t>
  </si>
  <si>
    <t>Denver Metropolitan area of Colorado</t>
  </si>
  <si>
    <t>Fuel Supply Deficiency/Coal Rail Transportation Interruption</t>
  </si>
  <si>
    <t>Ongoing</t>
  </si>
  <si>
    <t>7/04/05, 11:30 p.m.</t>
  </si>
  <si>
    <t>7/01//05</t>
  </si>
  <si>
    <t>Texas, New Mexico, Oklahoma, Kansas</t>
  </si>
  <si>
    <t>Fuel Supply - Deficiency Coal Rail Transporation Interruption</t>
  </si>
  <si>
    <t>1:27 a.m.</t>
  </si>
  <si>
    <t>7/02/05, 1:46 a.m.</t>
  </si>
  <si>
    <t>Southeast and Northeast, Louisiana including the New Orleans area</t>
  </si>
  <si>
    <t>Tropical Storm Cindy</t>
  </si>
  <si>
    <t>7/06/05, 9:00 a.m.</t>
  </si>
  <si>
    <t>Alabama, Mississippi, Florida, Georgia</t>
  </si>
  <si>
    <t>Hurricane Dennis</t>
  </si>
  <si>
    <t>7/12/05, 8:00 a.m.</t>
  </si>
  <si>
    <t>12:53 p.m.</t>
  </si>
  <si>
    <t>Southwest Alabama and Western Panhandle of Florida</t>
  </si>
  <si>
    <t>7/11/05, 5:33 pm.</t>
  </si>
  <si>
    <t>2:39 p.m.</t>
  </si>
  <si>
    <t>Southern California</t>
  </si>
  <si>
    <t>CA ISO  Stage 2 -Initiated interruption of Air Conditioner Cycling Interruptible Load Program</t>
  </si>
  <si>
    <t>7/21/05, 5:30 p.m.</t>
  </si>
  <si>
    <t>1:55 p.m.</t>
  </si>
  <si>
    <t xml:space="preserve">Southern California </t>
  </si>
  <si>
    <t>CA ISO Stage 2 -Initiated interruption of Air Conditioner Cycling Interruptible Load Program</t>
  </si>
  <si>
    <t>7/22/05, 6:00 p.m.</t>
  </si>
  <si>
    <t>1:02 a.m.</t>
  </si>
  <si>
    <t>Washington, DC, Montgomery and Prince Georges Counties, Maryland</t>
  </si>
  <si>
    <t>7/26/05, 10:50 a.m.</t>
  </si>
  <si>
    <t>4:50 p.m</t>
  </si>
  <si>
    <t>Bucks, Chester, Delaware, Montgomery and Philadelphia counties, Pennsylvania</t>
  </si>
  <si>
    <t>7/28/05, 9:24 p.m.</t>
  </si>
  <si>
    <t>5:50 p.m.</t>
  </si>
  <si>
    <t>Severe Thunderstorm</t>
  </si>
  <si>
    <t xml:space="preserve">  N/A</t>
  </si>
  <si>
    <t>7/30/05, 9:07 p.m.</t>
  </si>
  <si>
    <t>Baltimore County, Anne Arundel County and Prince Georges County, Maryland</t>
  </si>
  <si>
    <t>7/29/05, 4:00 p.m.</t>
  </si>
  <si>
    <t>8:30 p.m.</t>
  </si>
  <si>
    <t>Piedmont North and South Carolina</t>
  </si>
  <si>
    <t>8/01/05, 5:00 p.m.</t>
  </si>
  <si>
    <t>10:28 a.m.</t>
  </si>
  <si>
    <t>Voltage Reduction/Load Shed</t>
  </si>
  <si>
    <t>8/01/05, 10:47 a.m.</t>
  </si>
  <si>
    <t>12:38 p.m.</t>
  </si>
  <si>
    <t>Plant Tripped</t>
  </si>
  <si>
    <t>8/08/05, 4:00 p.m.</t>
  </si>
  <si>
    <t>7:37 p.m.</t>
  </si>
  <si>
    <t>8/19/05, 8:15 p.m.</t>
  </si>
  <si>
    <t>Northwest Arkansas</t>
  </si>
  <si>
    <t xml:space="preserve">8/20/05, 4:21 p.m. </t>
  </si>
  <si>
    <t>3:50 p.m.</t>
  </si>
  <si>
    <t>CAISO determined there was  inadequate electric resources to serve load.  Public appeals and a shedding of interruptible and firm load occurred.</t>
  </si>
  <si>
    <t>8/25/05, 8:00 p.m.</t>
  </si>
  <si>
    <t>CAISO initiated interruption of  interruptible and firm load due to declaration of  Transmission Emergency in Southern California</t>
  </si>
  <si>
    <t>8/25/05,  8:00 p.m.</t>
  </si>
  <si>
    <t>1:10 a.m.</t>
  </si>
  <si>
    <t>East and Southeast Louisiana</t>
  </si>
  <si>
    <t>Hurricane Katrina</t>
  </si>
  <si>
    <t>8/29/05, 12:42 p.m.</t>
  </si>
  <si>
    <t>Buras, Louisiana</t>
  </si>
  <si>
    <t>1.1 million and 100,000 gas customers</t>
  </si>
  <si>
    <t>8/30/05, 6:00 a.m.</t>
  </si>
  <si>
    <t>7:10 a.m.</t>
  </si>
  <si>
    <t>Counties of Alachua, Bay, Citrus, Columbia, Dixie, Franklin, Gilchrist, Gulf, Hamilton, Hardee, Hernando, Highlands, Jefferson, Lafayette, Lake, Levy, Madison, Marion, Orange, Osceola, Pasco, Pinellas, Polk, Seminole, Sumter, Suwannee, Taylor, Volusia and Wakulla</t>
  </si>
  <si>
    <t>Hurricane Katrina disrupted fuel supply in the Gulf of Mexico. Public appeals for conservation were issued.</t>
  </si>
  <si>
    <t>9/07/05, 3:00 p.m.</t>
  </si>
  <si>
    <t>Alabama, Florida, Mississippi</t>
  </si>
  <si>
    <t xml:space="preserve">Hurricane Katrina </t>
  </si>
  <si>
    <t>8/29/05, 10:00 p.m.</t>
  </si>
  <si>
    <t>Alabama, Mississippi,  Tennessee</t>
  </si>
  <si>
    <t>9/10/05, 12:00 p.m.</t>
  </si>
  <si>
    <t>City of Lakeland, Florida</t>
  </si>
  <si>
    <t>Hurricane Katrina  disrupted normal gas allotment through natural gas pipelines (FGT &amp; Gulf stream). Public appeals for conservation were issued.</t>
  </si>
  <si>
    <t>9/08/05,12:01 a.m.</t>
  </si>
  <si>
    <t>Member Service Territory is located in the West coast of Florida from Tallahassee to Fort Myers</t>
  </si>
  <si>
    <t>Hurricane Katrina disrupted normal gas supplies distribution. Public appeals for conservation were issued.</t>
  </si>
  <si>
    <t>9/12/05, 8:00 a.m.</t>
  </si>
  <si>
    <t>12:32 p.m.</t>
  </si>
  <si>
    <t xml:space="preserve"> Los Angeles, California</t>
  </si>
  <si>
    <t>Breaker protection cable accidentally cut</t>
  </si>
  <si>
    <t>9/12/05, 1:56 p.m.</t>
  </si>
  <si>
    <t>2:14 p.m.</t>
  </si>
  <si>
    <t>9/13/05, 2:29 p.m.</t>
  </si>
  <si>
    <t>Southeast Wisconsin and Fox Valley</t>
  </si>
  <si>
    <t>9/16/05, 8:00 p.m.</t>
  </si>
  <si>
    <t>Hurricane Ophelia</t>
  </si>
  <si>
    <t>9/15/05, 3:00 p.m.</t>
  </si>
  <si>
    <t>High Winds/Tornados</t>
  </si>
  <si>
    <t>9/27/05, 11:00 p.m.</t>
  </si>
  <si>
    <t>9/26/05, 11:30 p.m.</t>
  </si>
  <si>
    <t>Hurricane Rita disrupted fuel supply in the Gulf of Mexico. Public Appeals for conservation were issued.</t>
  </si>
  <si>
    <t>9/29/05, 12:00 p.m.</t>
  </si>
  <si>
    <t xml:space="preserve"> Lakeland, Florida</t>
  </si>
  <si>
    <t>Hurricane Rita  disrupted normal gas allotment through natural gas pipelines (FGT &amp; Gulf stream). Public Appeals for conservation were issued.</t>
  </si>
  <si>
    <t>9/28/05, 11:29 a.m.</t>
  </si>
  <si>
    <t>1:06 p.m.</t>
  </si>
  <si>
    <t>West and Southwest Louisiana</t>
  </si>
  <si>
    <t>Hurricane Rita</t>
  </si>
  <si>
    <t>10/06/05, 2:30 p.m.</t>
  </si>
  <si>
    <t>Houston, Texas and the surrounding suburban areas</t>
  </si>
  <si>
    <t>9/24/05, 8:00 p.m.</t>
  </si>
  <si>
    <t>Texas, Louisiana, Arkansas, and Mississippi</t>
  </si>
  <si>
    <t>9/25/05, 7:30 a.m.</t>
  </si>
  <si>
    <t>Nacogdoches, Lufkin, Tyler, Jacksonville, Rusk, Paris, Commerce, Huntington</t>
  </si>
  <si>
    <t xml:space="preserve"> 10/02/05, 5:00 p.m.</t>
  </si>
  <si>
    <t>9/28/05, 6:00 p.m.</t>
  </si>
  <si>
    <t>5:40 p.m.</t>
  </si>
  <si>
    <t>10/02/05, 5:54 p.m.</t>
  </si>
  <si>
    <t>3:19 p.m.</t>
  </si>
  <si>
    <t>10/18/05, 3: 37 p.m.</t>
  </si>
  <si>
    <t>9:44 a.m.</t>
  </si>
  <si>
    <t>10/22/05, 11:40 a.m.</t>
  </si>
  <si>
    <t>8:00 p.m..</t>
  </si>
  <si>
    <t>South Florida, Naples, Ft. Myers, Miami, Ft. Lauderdale, West Palm Beach and Martin county</t>
  </si>
  <si>
    <t>Hurricane Wilma</t>
  </si>
  <si>
    <t>10/24/05, 2:00 p.m.</t>
  </si>
  <si>
    <t>Florida counties of Collier, Charlotte and Lee</t>
  </si>
  <si>
    <t>10/24/05, 4:00 p.m.</t>
  </si>
  <si>
    <t>South Florida - Cities of Key West, Clewiston, Lake Worth, and Ft. Pierce</t>
  </si>
  <si>
    <t xml:space="preserve">Hurricane Wilma </t>
  </si>
  <si>
    <t>11/10/05, 12:00 a.m.</t>
  </si>
  <si>
    <t>Maryland, North Central West Virginia, Southwestern Pennsylvania, and Northern Pennsylvania</t>
  </si>
  <si>
    <t>11/02/05, 4:30 p.m.</t>
  </si>
  <si>
    <t>6:47 p.m.</t>
  </si>
  <si>
    <t>--</t>
  </si>
  <si>
    <t>11/03/05, 7:00 p.m.</t>
  </si>
  <si>
    <t>11/11/05, 11:30  p.m.</t>
  </si>
  <si>
    <t>WeEnergiesMAIN</t>
  </si>
  <si>
    <t xml:space="preserve">Southeast Wisconsin </t>
  </si>
  <si>
    <t>11/14/05, 6:00 p.m.</t>
  </si>
  <si>
    <t>11:00 p.m.</t>
  </si>
  <si>
    <t>Western and Central portions of Michigan's Lower Peninsula</t>
  </si>
  <si>
    <t>11/14/05, 11:59 p.m.</t>
  </si>
  <si>
    <t>Piedmont North Carolina and South Carolina</t>
  </si>
  <si>
    <t>12/21/05, 5:00 p.m.</t>
  </si>
  <si>
    <t>5:05 a.m.</t>
  </si>
  <si>
    <t>Northeast Georgia</t>
  </si>
  <si>
    <t>12/16/05, 12:10  p.m.</t>
  </si>
  <si>
    <t>01/05/06, 9:00 a.m.</t>
  </si>
  <si>
    <t>Source:  Form OE-417, "Electric Emergency Incident and Disturbance Report."</t>
  </si>
  <si>
    <t>Table B.2.  Major Disturbances and Unusual Occurrences, Year-to-Date through December 2006</t>
  </si>
  <si>
    <t>RFC</t>
  </si>
  <si>
    <t>Chester, Montgomery, Delaware, Philadelphia and Bucks Counties, Pennsylvania</t>
  </si>
  <si>
    <t>5:30 p.m. January 16</t>
  </si>
  <si>
    <t>Southern and Central Maine</t>
  </si>
  <si>
    <t>6:34 p.m. January 18</t>
  </si>
  <si>
    <t>1:34 a.m.</t>
  </si>
  <si>
    <t>Snohomish County, Washington</t>
  </si>
  <si>
    <t>12:01 a.m. February 06</t>
  </si>
  <si>
    <t>Western Washington</t>
  </si>
  <si>
    <t>Severe Windstorm</t>
  </si>
  <si>
    <t>8:00  a.m. February 08</t>
  </si>
  <si>
    <t>Baltimore Metropolitan and Central Maryland</t>
  </si>
  <si>
    <t>Major Snow Storm</t>
  </si>
  <si>
    <t>11:00 p.m. February 14</t>
  </si>
  <si>
    <t>12:06 a.m.</t>
  </si>
  <si>
    <t>Washington DC, Montgomery and Prince Georges Counties MD</t>
  </si>
  <si>
    <t>5:44 p.m.   February 14</t>
  </si>
  <si>
    <t>Entire Atlantic City Electric territory Southern New Jersey</t>
  </si>
  <si>
    <t>Winter Snow/Ice Storm</t>
  </si>
  <si>
    <t>4:00 p.m. February 14</t>
  </si>
  <si>
    <t>Entire Delmarva Power service territory</t>
  </si>
  <si>
    <t>7:00 a.m. February 13</t>
  </si>
  <si>
    <t>5:55 a.m.</t>
  </si>
  <si>
    <t>Northern and Northwestern Virginia</t>
  </si>
  <si>
    <t>Severe Snow Storm</t>
  </si>
  <si>
    <t>2:00 p.m. February 12</t>
  </si>
  <si>
    <t>Muskegon, Michigan easterly to Bay City, Michigan</t>
  </si>
  <si>
    <t>Severe Thunderstorm/ Snow/Ice Storm</t>
  </si>
  <si>
    <t>11:00 p.m. February 20</t>
  </si>
  <si>
    <t>North Dakota</t>
  </si>
  <si>
    <t>Fuel Supply - Deficiency Coal Rail Transportation Interruption</t>
  </si>
  <si>
    <t>4:32 a.m.</t>
  </si>
  <si>
    <t>12:00 p.m. February 17</t>
  </si>
  <si>
    <t>8:50 a.m.</t>
  </si>
  <si>
    <t>Colorado</t>
  </si>
  <si>
    <t>Inadequate Electric Resources to Serve Load</t>
  </si>
  <si>
    <t>4:09 p.m. February 18</t>
  </si>
  <si>
    <t>6:25 p.m.</t>
  </si>
  <si>
    <t>Severe Winter Storm</t>
  </si>
  <si>
    <t>2:30 p.m. March 01</t>
  </si>
  <si>
    <t>Arkansas, Mississippi, Louisiana, Southeast Texas</t>
  </si>
  <si>
    <t>10:00 p.m. March 09</t>
  </si>
  <si>
    <t>Springfield, Illinois and vicinity</t>
  </si>
  <si>
    <t>12:00 p.m. March 14</t>
  </si>
  <si>
    <t>Southern half of Indiana</t>
  </si>
  <si>
    <t>Major Storms/Tornadoes</t>
  </si>
  <si>
    <t>4:25 a.m. April 05</t>
  </si>
  <si>
    <t>8:43 a.m.</t>
  </si>
  <si>
    <t>9:29 a.m. April 07</t>
  </si>
  <si>
    <t>North and Central Alabama and Northern Georgia areas</t>
  </si>
  <si>
    <t>Severe Weather/ Tornadoes</t>
  </si>
  <si>
    <t>11:00 a.m. April 08</t>
  </si>
  <si>
    <t>3:25 p.m.</t>
  </si>
  <si>
    <t>ERCOT Region of Texas</t>
  </si>
  <si>
    <t>Load Shed/Declared EECP</t>
  </si>
  <si>
    <t>7:30 p.m. April 17</t>
  </si>
  <si>
    <t>System-wide greater Houston metro area (and across ERCOT)</t>
  </si>
  <si>
    <t>Load Shed/Made Public Appeals/Rolling Blackouts</t>
  </si>
  <si>
    <t>6:11 p.m. April 17</t>
  </si>
  <si>
    <t>North and East Texas</t>
  </si>
  <si>
    <t>Load Shed/ Declared EECP</t>
  </si>
  <si>
    <t>7:20 p.m. April 17</t>
  </si>
  <si>
    <t>State of Texas (all of Austin Energy)</t>
  </si>
  <si>
    <t>37- 40</t>
  </si>
  <si>
    <t>8,000 -10,000</t>
  </si>
  <si>
    <t>6:30 p.m. April 17</t>
  </si>
  <si>
    <t>4:35 p.m.</t>
  </si>
  <si>
    <t>AEP Texas Central/Texas North</t>
  </si>
  <si>
    <t>6:10 p.m. April 17</t>
  </si>
  <si>
    <t>System-wide greater Houston metro area</t>
  </si>
  <si>
    <t>10:00 a.m. April 21</t>
  </si>
  <si>
    <t>2:55 p.m.</t>
  </si>
  <si>
    <t>Lightning Storm</t>
  </si>
  <si>
    <t>3:45 p.m. April 29</t>
  </si>
  <si>
    <t>Table B.2.  Major Disturbances and Unusual Occurrences, Year-to-Date through December 2006+A55</t>
  </si>
  <si>
    <t>City of Bakersfield area</t>
  </si>
  <si>
    <t>Transmission Equipment Failure/Fire</t>
  </si>
  <si>
    <t>9:35 p.m. May 03</t>
  </si>
  <si>
    <t>2:12 p.m.</t>
  </si>
  <si>
    <t>Load Shed</t>
  </si>
  <si>
    <t>2:45 p.m. May 04</t>
  </si>
  <si>
    <t>3:13 p.m.</t>
  </si>
  <si>
    <t>10:30 p.m. May 19</t>
  </si>
  <si>
    <t>7:50 p.m.</t>
  </si>
  <si>
    <t>Southwest Ohio, Northern Kentucky, Central Indiana</t>
  </si>
  <si>
    <t>9:00 a.m. May 27</t>
  </si>
  <si>
    <t>HECO</t>
  </si>
  <si>
    <t>Island of Oahu</t>
  </si>
  <si>
    <t>6:09 p.m. June 01</t>
  </si>
  <si>
    <t>9:00 a.m. June 03</t>
  </si>
  <si>
    <t>Central Maryland</t>
  </si>
  <si>
    <t>2:00 p.m. June 03</t>
  </si>
  <si>
    <t>Charlotte, North Carolina Metropolitan area</t>
  </si>
  <si>
    <t>9:00 p.m. June 11</t>
  </si>
  <si>
    <t>Ohio and Indiana</t>
  </si>
  <si>
    <t>11:00 p.m. June 27</t>
  </si>
  <si>
    <t>6:39 p.m.</t>
  </si>
  <si>
    <t>Northern Virginia</t>
  </si>
  <si>
    <t>12:31 a.m. July 03</t>
  </si>
  <si>
    <t>8:18 p.m. July 04</t>
  </si>
  <si>
    <t>Middle 1/3 of Michigan Lower Peninsula</t>
  </si>
  <si>
    <t>Severe Lightning Storms</t>
  </si>
  <si>
    <t>12:00 a.m. July 21</t>
  </si>
  <si>
    <t>6:50 p.m.</t>
  </si>
  <si>
    <t>Northwest Queens, New York City</t>
  </si>
  <si>
    <t>Severe Weather/Public Appeals Made/Voltage Reduction</t>
  </si>
  <si>
    <t>3:06 a.m. July 25</t>
  </si>
  <si>
    <t>Northern Counties of Illinois</t>
  </si>
  <si>
    <t>9:00 a.m. July 18</t>
  </si>
  <si>
    <t>6:36 p.m.</t>
  </si>
  <si>
    <t>11:59 p.m. July 23</t>
  </si>
  <si>
    <t>8:07 p.m.</t>
  </si>
  <si>
    <t>Norwalk, Stamford, Connecticut</t>
  </si>
  <si>
    <t>Lightning Storms/Tripped Lines</t>
  </si>
  <si>
    <t>10:32 p.m. July 18</t>
  </si>
  <si>
    <t>Greater Little Rock, Arkansas</t>
  </si>
  <si>
    <t>Load Reduction/Public Appeals Made</t>
  </si>
  <si>
    <t>5:54 p.m. July 19</t>
  </si>
  <si>
    <t>Greater St. Louis Metropolitan area (Missouri and Illinois)</t>
  </si>
  <si>
    <t>Severe Storms (3) (Many customers experienced multiple outages.)</t>
  </si>
  <si>
    <t>700,000 (peak)  2,500,000 (actual)</t>
  </si>
  <si>
    <t>8:00 a.m. July 31</t>
  </si>
  <si>
    <t>1:09 p.m.</t>
  </si>
  <si>
    <t>Widespread Heat Wave/Public Appeals Made</t>
  </si>
  <si>
    <t>4:00 p.m. July 27</t>
  </si>
  <si>
    <t>2:33 p.m.</t>
  </si>
  <si>
    <t>Widespread Heat Wave/CAISO Implementation of Stage 2 Electrical Emergency Plan</t>
  </si>
  <si>
    <t>Interruptible Tarriff 1-6 customers</t>
  </si>
  <si>
    <t>5:33 p.m. July 24</t>
  </si>
  <si>
    <t>Widespread Heat Wave/CAISO  Implementation of Stage 2 Electrical Emergency Plan</t>
  </si>
  <si>
    <t>6:38 p.m.</t>
  </si>
  <si>
    <t>9:36 p.m. July 29</t>
  </si>
  <si>
    <t>Northern Ohio</t>
  </si>
  <si>
    <t>Made Public Appeals/Heat Wave</t>
  </si>
  <si>
    <t>7:00 p.m. August 01</t>
  </si>
  <si>
    <t>Ohio, Indiana, Kentucky</t>
  </si>
  <si>
    <t>Made Public Appeals</t>
  </si>
  <si>
    <t>8:30 p.m. August 01</t>
  </si>
  <si>
    <t>Midwest ISO's Market Sub-regions:  AMRN, CIN, CILC, CWLD, CWLP, FE, HE, IP, IPL, LGEE, MECS, NIPS, SIGE, SIPC</t>
  </si>
  <si>
    <t>Declared Energy Emergency Alert 2/Heat Wave</t>
  </si>
  <si>
    <t>4:45 p.m. August 02</t>
  </si>
  <si>
    <t>New England</t>
  </si>
  <si>
    <t>System Wide Voltage Reduction</t>
  </si>
  <si>
    <t>4:35 p.m. August 02</t>
  </si>
  <si>
    <t>100-140</t>
  </si>
  <si>
    <t>1:00 a.m. August 03</t>
  </si>
  <si>
    <t>2:16 p.m.</t>
  </si>
  <si>
    <t>Shed Firm Load</t>
  </si>
  <si>
    <t>2:46 p.m. August 03</t>
  </si>
  <si>
    <t>Major Industrial Customer Load Reduction</t>
  </si>
  <si>
    <t>6:00 p.m. August 07</t>
  </si>
  <si>
    <t>Southwest Idaho and Eastern Oregon</t>
  </si>
  <si>
    <t>80 to 100</t>
  </si>
  <si>
    <t>12:00 p.m. August 12</t>
  </si>
  <si>
    <t>9:58 p.m.</t>
  </si>
  <si>
    <t>Shed Firm Load/Reduced Voltage</t>
  </si>
  <si>
    <t>11:25 p.m. August 24</t>
  </si>
  <si>
    <t>5:30 a.m.</t>
  </si>
  <si>
    <t>Tropical Storm Ernesto</t>
  </si>
  <si>
    <t>10:00 a.m. September 01</t>
  </si>
  <si>
    <t>6:41 a.m.</t>
  </si>
  <si>
    <t>Virginia and North Carolina</t>
  </si>
  <si>
    <t>3:25 p.m. September 03</t>
  </si>
  <si>
    <t>Southern Delmarva Peninsula</t>
  </si>
  <si>
    <t>2:00 p.m. September 04</t>
  </si>
  <si>
    <t>11:00 p.m. September 04</t>
  </si>
  <si>
    <t>Southern New Jersey Counties</t>
  </si>
  <si>
    <t>5:00 p.m. September 04</t>
  </si>
  <si>
    <t>8:56 a.m.</t>
  </si>
  <si>
    <t>Shed Firm Load/ Reduced Voltage</t>
  </si>
  <si>
    <t>9:08 a.m. September 14</t>
  </si>
  <si>
    <t>8:08 p.m.</t>
  </si>
  <si>
    <t>North, Central and Eastern Virginia and Northern North Carolina</t>
  </si>
  <si>
    <t>10:10 p.m. September 28</t>
  </si>
  <si>
    <t>Chicago Metro, Northeast Illinois</t>
  </si>
  <si>
    <t>6:00 p.m. October 03</t>
  </si>
  <si>
    <t>3:05 p.m.</t>
  </si>
  <si>
    <t>Newhall, San Frenando, Saugus, and Santa Clarita, California</t>
  </si>
  <si>
    <t>8:39 p.m. October 02</t>
  </si>
  <si>
    <t>5:28 p.m.</t>
  </si>
  <si>
    <t>Grimes, Robertson, Fort Bend, Brazos, Burleson and Walker Counties</t>
  </si>
  <si>
    <t>9:59 p.m. October 03</t>
  </si>
  <si>
    <t>5:48 p.m.</t>
  </si>
  <si>
    <t>Western New York State</t>
  </si>
  <si>
    <t>12:00 a.m. October 23</t>
  </si>
  <si>
    <t>11:00 p.m. October 21</t>
  </si>
  <si>
    <t>MECO</t>
  </si>
  <si>
    <t>7:09 a.m.</t>
  </si>
  <si>
    <t>Island of Maui</t>
  </si>
  <si>
    <t>Earthquakes</t>
  </si>
  <si>
    <t>4:12 p.m. October 15</t>
  </si>
  <si>
    <t>2:55 p.m. October 16</t>
  </si>
  <si>
    <t>5:00 p.m. October 22</t>
  </si>
  <si>
    <t>MR0</t>
  </si>
  <si>
    <t>Metro Denver and Boulder, Colorado</t>
  </si>
  <si>
    <t>Wet Snow/Winds</t>
  </si>
  <si>
    <t>5:10 p.m. October 27</t>
  </si>
  <si>
    <t>System-wide greater Houston area</t>
  </si>
  <si>
    <t>8:00 p.m. November 15</t>
  </si>
  <si>
    <t>Whatcom and Skagit Counties, Washington</t>
  </si>
  <si>
    <t>2:35 a.m. November 19</t>
  </si>
  <si>
    <t>Number of Customers Affected [1]</t>
  </si>
  <si>
    <t>5:00 p.m. November 15</t>
  </si>
  <si>
    <t>Wind/Snow Storm</t>
  </si>
  <si>
    <t>6:00 p.m. December 02</t>
  </si>
  <si>
    <t>Missouri and Illinois</t>
  </si>
  <si>
    <t>6:00 p.m. December 09</t>
  </si>
  <si>
    <t>6:20 p.m.</t>
  </si>
  <si>
    <t>6:00 a.m. December 02</t>
  </si>
  <si>
    <t>7:35 p.m.</t>
  </si>
  <si>
    <t>10:14 p.m. December 10</t>
  </si>
  <si>
    <t>11:59 p.m. December 28</t>
  </si>
  <si>
    <t>12:01 a.m.</t>
  </si>
  <si>
    <t>City of Seattle, Washington</t>
  </si>
  <si>
    <t>8:00 a.m. December 15</t>
  </si>
  <si>
    <t>10:00 p.m. December 20</t>
  </si>
  <si>
    <t>Oregon, Washington, Idaho, Montana</t>
  </si>
  <si>
    <t>2:34 p.m. December 31</t>
  </si>
  <si>
    <t>12:07 p.m.</t>
  </si>
  <si>
    <t>State of Oregon Coastal area</t>
  </si>
  <si>
    <t>HIgh Winds</t>
  </si>
  <si>
    <t>111,000 (peak)</t>
  </si>
  <si>
    <t>12:00 p.m. December 17</t>
  </si>
  <si>
    <t>Greater Tacoma area (City of Fircrest, University Place, City of Lakeland) and portions of South Pierce County in State of Washington</t>
  </si>
  <si>
    <t>4:00 p.m. December 16</t>
  </si>
  <si>
    <t>Oregon Counties: Multnomah, Clackamas, Washington, Marion</t>
  </si>
  <si>
    <t>8:00 p.m. December 17</t>
  </si>
  <si>
    <t>7:30 p.m.</t>
  </si>
  <si>
    <t>Oregon Counties:  Washington, Yamhill</t>
  </si>
  <si>
    <t>Transmission Equipment/Fire</t>
  </si>
  <si>
    <t>1:00 a.m. December 17</t>
  </si>
  <si>
    <t>9:13 a.m. December 31</t>
  </si>
  <si>
    <t>4:25 p.m.</t>
  </si>
  <si>
    <t>North Part of the Island</t>
  </si>
  <si>
    <t>Main Power Transformer Failure/Voltage Reduction/Fire</t>
  </si>
  <si>
    <t>6:59 p.m. December 31</t>
  </si>
  <si>
    <t>10:25 p.m.</t>
  </si>
  <si>
    <t>Gosper, Harlan, Franklin, Webster, Clay, Adams, Kearney, Phelps, Dawson, Buffalo, Hall, Hamilton, Sherman, Custer, Valley, Greeley, Howard, Merrick, York, Fillmore, Nance, Boone, Wheeler, Madison, Antelope, Pierce, Platte and Seward Counties in Central Nebraska</t>
  </si>
  <si>
    <t>300-500</t>
  </si>
  <si>
    <t>2:25 p.m. January 06</t>
  </si>
  <si>
    <t>[1] Estimated values.</t>
  </si>
  <si>
    <t xml:space="preserve">  Note: Estimates for 2004 and 2005 are preliminary.  </t>
  </si>
  <si>
    <t xml:space="preserve">  Source: Form OE-417, "Electric Emergency Incident and Disturbance Report."</t>
  </si>
  <si>
    <t>Table B.1.Major Disturbances and Unusual Occurrences, Year-to-Date through December 2007</t>
  </si>
  <si>
    <t xml:space="preserve"> NERC Region</t>
  </si>
  <si>
    <t>Number of Customers Affected 1[1]</t>
  </si>
  <si>
    <t xml:space="preserve">January  </t>
  </si>
  <si>
    <t>10:44 a.m.</t>
  </si>
  <si>
    <t>11:13 a.m. January 05</t>
  </si>
  <si>
    <t>12:00 p.m. January 19</t>
  </si>
  <si>
    <t>Eastern and Lower Michigan</t>
  </si>
  <si>
    <t>4:00 p.m. January 19</t>
  </si>
  <si>
    <t>Major Windstorm</t>
  </si>
  <si>
    <t>12:00 a.m. January 17</t>
  </si>
  <si>
    <t>Indiana and Southwest Ohio</t>
  </si>
  <si>
    <t>Ice/Wind Storm</t>
  </si>
  <si>
    <t>12:00 a.m. February 16</t>
  </si>
  <si>
    <t>5:30 a.m. February 17</t>
  </si>
  <si>
    <t>NE quarter of State of Iowa and Rock Island, Illinois</t>
  </si>
  <si>
    <t>12:57 a.m. March 04</t>
  </si>
  <si>
    <t>Central Iowa and Cedar Rapids areas</t>
  </si>
  <si>
    <t>11:47 p.m. February 24</t>
  </si>
  <si>
    <t>7:23 p.m.</t>
  </si>
  <si>
    <t>Cedar Rapids, Iowa</t>
  </si>
  <si>
    <t>12:47 a.m. February 25</t>
  </si>
  <si>
    <t>12:45 a.m.</t>
  </si>
  <si>
    <t>8:45 p.m. March 02</t>
  </si>
  <si>
    <t xml:space="preserve">March    </t>
  </si>
  <si>
    <t>9:40 p.m.</t>
  </si>
  <si>
    <t>Parts of Alabama, Mississippi, Georgia, Florida</t>
  </si>
  <si>
    <t>Major Storm</t>
  </si>
  <si>
    <t>11:30 p.m. March 02</t>
  </si>
  <si>
    <t>Houston, Texas</t>
  </si>
  <si>
    <t>7:00 p.m. March 31</t>
  </si>
  <si>
    <t xml:space="preserve">April    </t>
  </si>
  <si>
    <t>9:20 p.m.</t>
  </si>
  <si>
    <t>Southern and Coastal Maine</t>
  </si>
  <si>
    <t>Heavy Snow Storm</t>
  </si>
  <si>
    <t>1:10 p.m. April 06</t>
  </si>
  <si>
    <t>12:32 a.m.</t>
  </si>
  <si>
    <t>City of Los Angeles, California</t>
  </si>
  <si>
    <t>9:02 p.m. April 12</t>
  </si>
  <si>
    <t>9:09 a.m.</t>
  </si>
  <si>
    <t>San Francisco Bay Area, California</t>
  </si>
  <si>
    <t>Trip of a Unit</t>
  </si>
  <si>
    <t>11:23 a.m. April 12</t>
  </si>
  <si>
    <t>Massachusetts, New Hampshire, Rhode Island</t>
  </si>
  <si>
    <t>65-80</t>
  </si>
  <si>
    <t>11:00 a.m. April 14</t>
  </si>
  <si>
    <t>New Hampshire</t>
  </si>
  <si>
    <t>7:00 p.m. April 16</t>
  </si>
  <si>
    <t>10:14 a.m.</t>
  </si>
  <si>
    <t>10:18 p.m. April 18</t>
  </si>
  <si>
    <t>Central Maryland - Baltimore City and surrounding Counties</t>
  </si>
  <si>
    <t>5:00 p.m. April 18</t>
  </si>
  <si>
    <t>2:04 p.m.</t>
  </si>
  <si>
    <t>North, East and Central Virginia/Parts of Northeast North Carolina</t>
  </si>
  <si>
    <t>7:03 p.m. April 16</t>
  </si>
  <si>
    <t xml:space="preserve">May      </t>
  </si>
  <si>
    <t>North Texas, Dallas Fort Worth Metroplex and Surrounding Counties, South to Waco and North to Red River</t>
  </si>
  <si>
    <t>8:00 p.m. May 03</t>
  </si>
  <si>
    <t>9:57 a.m.</t>
  </si>
  <si>
    <t>1:47 p.m. May 10</t>
  </si>
  <si>
    <t>1:50 p.m. May 14</t>
  </si>
  <si>
    <t>7:00 a.m. May 17</t>
  </si>
  <si>
    <t>All of Connecticut</t>
  </si>
  <si>
    <t>5:00 a.m. May 19</t>
  </si>
  <si>
    <t>1:48 p.m.</t>
  </si>
  <si>
    <t>San Franscisco Bay Area, California</t>
  </si>
  <si>
    <t>4:50 p.m. May 21</t>
  </si>
  <si>
    <t xml:space="preserve">June     </t>
  </si>
  <si>
    <t>Restricted Hydroelectric Capability</t>
  </si>
  <si>
    <t>Fuel Supply Deficiency</t>
  </si>
  <si>
    <t>10:56 a.m.</t>
  </si>
  <si>
    <t>11:51 a.m. June 05</t>
  </si>
  <si>
    <t>Northern Manhattan NY (Yorkville) and SW Bronx (Motthaven, Melrose, High Bridge Sections)</t>
  </si>
  <si>
    <t>Lightning</t>
  </si>
  <si>
    <t>4:30 p.m. June 27</t>
  </si>
  <si>
    <t>3:42 p.m.</t>
  </si>
  <si>
    <t>Loss of Load</t>
  </si>
  <si>
    <t>9:23 a.m.</t>
  </si>
  <si>
    <t>Metropolitan Phoenix Area</t>
  </si>
  <si>
    <t>10:09 a.m. June 29</t>
  </si>
  <si>
    <t xml:space="preserve">July     </t>
  </si>
  <si>
    <t>10:59 a.m.</t>
  </si>
  <si>
    <t>CAISO Controlled Grid</t>
  </si>
  <si>
    <t>Public Appeal</t>
  </si>
  <si>
    <t>6:00 p.m. July 05</t>
  </si>
  <si>
    <t>7:00 a.m. July 08</t>
  </si>
  <si>
    <t>5:18 p.m.</t>
  </si>
  <si>
    <t>Southeast Idaho and Eastern Oregon</t>
  </si>
  <si>
    <t>Electrical Separation/Load Shedding/Made Public Appeal</t>
  </si>
  <si>
    <t>6:20 p.m. July 06</t>
  </si>
  <si>
    <t>Eastern New York</t>
  </si>
  <si>
    <t>Major Storms</t>
  </si>
  <si>
    <t>6:00 a.m. July 12</t>
  </si>
  <si>
    <t>4:17 p.m.</t>
  </si>
  <si>
    <t>St. George, Utah</t>
  </si>
  <si>
    <t>Fire/Load Shedding</t>
  </si>
  <si>
    <t>9:00 p.m. July 16</t>
  </si>
  <si>
    <t>2:00 a.m. July 19</t>
  </si>
  <si>
    <t>Southwestern Region of Service Territory</t>
  </si>
  <si>
    <t>11:30 p.m. July 22</t>
  </si>
  <si>
    <t>North, East and Central Virginia</t>
  </si>
  <si>
    <t>10:15 p.m. July 19</t>
  </si>
  <si>
    <t xml:space="preserve">August   </t>
  </si>
  <si>
    <t>Portions of North Carolina and South Carolina</t>
  </si>
  <si>
    <t>Made Public Appeal</t>
  </si>
  <si>
    <t>9:00 p.m. August 08</t>
  </si>
  <si>
    <t>3:56 p.m.</t>
  </si>
  <si>
    <t>Mid-Altantic Region of PJM</t>
  </si>
  <si>
    <t>Voltage Reduction/Made Public Appeal</t>
  </si>
  <si>
    <t>5:59 p.m. August 08</t>
  </si>
  <si>
    <t>12:45 p.m.</t>
  </si>
  <si>
    <t>9:00 p.m. August 09</t>
  </si>
  <si>
    <t>2:53 p.m.</t>
  </si>
  <si>
    <t>Highland Area of Pittsburgh, Pennsylvania</t>
  </si>
  <si>
    <t>4:11 p.m. August 09</t>
  </si>
  <si>
    <t>12:20 p.m.</t>
  </si>
  <si>
    <t>9:00 p.m. August 10</t>
  </si>
  <si>
    <t>1:30 a.m.</t>
  </si>
  <si>
    <t>State of Missouri</t>
  </si>
  <si>
    <t>12:00 a.m. August 14</t>
  </si>
  <si>
    <t>CSWS Control Area of Southwest Power Pool Parts of Oklahoma, Texas, Louisiana, Arkansas</t>
  </si>
  <si>
    <t>Declared Energy Emergency Alert2/Heat Wave</t>
  </si>
  <si>
    <t>6:00 p.m. August 14</t>
  </si>
  <si>
    <t>9:30 p.m.</t>
  </si>
  <si>
    <t>Virginia and Eastern North Carolina - Primarily in Central Virginia</t>
  </si>
  <si>
    <t>10:49 p.m. August 17</t>
  </si>
  <si>
    <t>11:34 p.m.</t>
  </si>
  <si>
    <t>Central and Eastern Virginia</t>
  </si>
  <si>
    <t>1:10 a.m. August 20</t>
  </si>
  <si>
    <t>10:49 p.m. August 28</t>
  </si>
  <si>
    <t>6:30 a.m. August 28</t>
  </si>
  <si>
    <t>1:53 p.m.</t>
  </si>
  <si>
    <t>Modesto California and the Surrounding Areas</t>
  </si>
  <si>
    <t>Shed Load</t>
  </si>
  <si>
    <t>2:57 p.m. August 29</t>
  </si>
  <si>
    <t>6:00 p.m. August 30</t>
  </si>
  <si>
    <t>Declared Energy Emergency Alert 1/Heat wave</t>
  </si>
  <si>
    <t>8:00 p.m. August 31</t>
  </si>
  <si>
    <t>12:30 p.m.</t>
  </si>
  <si>
    <t>San Diego County, Southern Orange County, California</t>
  </si>
  <si>
    <t>High Temperatures/Made Public Appeals</t>
  </si>
  <si>
    <t>5:30 p.m. September 03</t>
  </si>
  <si>
    <t>8:30 a.m.</t>
  </si>
  <si>
    <t>3:30 p.m. September 04</t>
  </si>
  <si>
    <t>7:53 a.m.</t>
  </si>
  <si>
    <t>Central Texas, ERCOT Grid</t>
  </si>
  <si>
    <t>Severe Weather/Transmission Fault-Units Tripped</t>
  </si>
  <si>
    <t>1:11 p.m. September 05</t>
  </si>
  <si>
    <t>Hydro Electric System</t>
  </si>
  <si>
    <t>Between Galveston and Beaumont, Texas</t>
  </si>
  <si>
    <t>Hurricane Humberto</t>
  </si>
  <si>
    <t>7:00 a.m. September 14</t>
  </si>
  <si>
    <t>7:01 p.m.</t>
  </si>
  <si>
    <t>City of Crawfordsville, Indiana</t>
  </si>
  <si>
    <t>Electrical System Separation</t>
  </si>
  <si>
    <t>7:48 p.m. September 17</t>
  </si>
  <si>
    <t>5:14 a.m.</t>
  </si>
  <si>
    <t>Minnesota, Wisconsin, North Dakota, South Dakota and Michigan</t>
  </si>
  <si>
    <t>Electrical System Separation/Load Shedding/ Implemented Emergency Alert/Severe Storms</t>
  </si>
  <si>
    <t>6:10 a.m. September 18</t>
  </si>
  <si>
    <t>5:15 a.m.</t>
  </si>
  <si>
    <t>Minnesota, North Dakota, Manitoba</t>
  </si>
  <si>
    <t>8,000-10,000</t>
  </si>
  <si>
    <t>GRE (1,900) Total 11,175</t>
  </si>
  <si>
    <t>6:30 a.m. September 18</t>
  </si>
  <si>
    <t>Manitoba, Minnesota, North Dakota, Portions of South Dakota and Wisconsin.  Midwest ISO's Market subregions: OTP, NSP, GRE, ALTW, MP</t>
  </si>
  <si>
    <t>Electrical System Separation/Load Shedding/ Implemented Emergency Alert/ Severe Storms</t>
  </si>
  <si>
    <t>12:00 a.m. September 18</t>
  </si>
  <si>
    <t>1:38 p.m.</t>
  </si>
  <si>
    <t>Southwest Michigan</t>
  </si>
  <si>
    <t>4:26 p.m. September 24</t>
  </si>
  <si>
    <t xml:space="preserve">October  </t>
  </si>
  <si>
    <t>11:36 a.m. October 22</t>
  </si>
  <si>
    <t>2:01 p.m.</t>
  </si>
  <si>
    <t>Brush Fire/Load Shedding/Implemented Emergency Alert</t>
  </si>
  <si>
    <t>2:22 p.m. October 22</t>
  </si>
  <si>
    <t>2:05 p.m.</t>
  </si>
  <si>
    <t>Brush Fire/Load Shedding</t>
  </si>
  <si>
    <t>2:06 p.m.</t>
  </si>
  <si>
    <t>2:43 p.m. October 22</t>
  </si>
  <si>
    <t>6:44 a.m.</t>
  </si>
  <si>
    <t>Southern Califonia</t>
  </si>
  <si>
    <t>10:46 a.m. October 26</t>
  </si>
  <si>
    <t>Riverside, California</t>
  </si>
  <si>
    <t>10:43 a.m. October 26</t>
  </si>
  <si>
    <t xml:space="preserve">November </t>
  </si>
  <si>
    <t>Eastern Massachusetts, Rhode Island, Cape Cod</t>
  </si>
  <si>
    <t>Tropical Storm</t>
  </si>
  <si>
    <t>6:00 a.m. November 04</t>
  </si>
  <si>
    <t xml:space="preserve">December </t>
  </si>
  <si>
    <t>6:04 p.m.</t>
  </si>
  <si>
    <t>State of Maine</t>
  </si>
  <si>
    <t>Voltage Reduction/Made Public Appeal/Fuel Deficiency</t>
  </si>
  <si>
    <t>10:00 p.m. December 02</t>
  </si>
  <si>
    <t>5:53 p.m. December 04</t>
  </si>
  <si>
    <t>3:08 a.m.</t>
  </si>
  <si>
    <t>8:00 a.m. December 19</t>
  </si>
  <si>
    <t>Eastern half of the State of Kansas</t>
  </si>
  <si>
    <t>3:30 p.m. December 20</t>
  </si>
  <si>
    <t>8:57 p.m.</t>
  </si>
  <si>
    <t>9:22 p.m. December 11</t>
  </si>
  <si>
    <t>The Entire ComEd Service Territory</t>
  </si>
  <si>
    <t>9:00 p.m. December 23</t>
  </si>
  <si>
    <t>Lower 2/3 of Michigan Lower Peninsula</t>
  </si>
  <si>
    <t>6:07 p.m. December 25</t>
  </si>
  <si>
    <t xml:space="preserve">  Note: Estimates for 2007 are preliminary.</t>
  </si>
  <si>
    <r>
      <t>Report No.: DOE/EIA-0226 (2010/03)
Data for: December 2009
Report Released: March 15, 2010
Next Release Date: Mid-April 20</t>
    </r>
    <r>
      <rPr>
        <sz val="10"/>
        <rFont val="Arial"/>
      </rPr>
      <t>10</t>
    </r>
  </si>
  <si>
    <t>Table B.2.  Major Disturbances and Unusual Occurrences, Year-to-Date through December 2008</t>
  </si>
  <si>
    <t>5:00 p.m. January 14</t>
  </si>
  <si>
    <t>7:47 a.m.</t>
  </si>
  <si>
    <t>Sacramento County</t>
  </si>
  <si>
    <t>4:30 p.m. January 04</t>
  </si>
  <si>
    <t>Exciter Faulted</t>
  </si>
  <si>
    <t>12:17 p.m. January 29</t>
  </si>
  <si>
    <t>Arkansas, Mississippi, North Louisiana</t>
  </si>
  <si>
    <t>8:00 a.m February 03</t>
  </si>
  <si>
    <t>10:00 p.m.</t>
  </si>
  <si>
    <t>Wind/Ice Storm</t>
  </si>
  <si>
    <t>6:30 p.m. February 01</t>
  </si>
  <si>
    <t>11:23 p.m.</t>
  </si>
  <si>
    <t>South Metropolitan Areas of Dayton, OHio</t>
  </si>
  <si>
    <t>12:48 a.m. January 30</t>
  </si>
  <si>
    <t>3:06 a.m.</t>
  </si>
  <si>
    <t>Western, New York</t>
  </si>
  <si>
    <t>2:50 p.m. February 01</t>
  </si>
  <si>
    <t>Equipment Faulted</t>
  </si>
  <si>
    <t>7:49 a.m. February 01</t>
  </si>
  <si>
    <t>3:58 a.m.</t>
  </si>
  <si>
    <t>4:27 p.m. February 02</t>
  </si>
  <si>
    <t>State of Kentucky</t>
  </si>
  <si>
    <t>3:00 a.m. February 06</t>
  </si>
  <si>
    <t>Mid to West Tennessee</t>
  </si>
  <si>
    <t>11:00 a.m. February 06</t>
  </si>
  <si>
    <t>11:59 a.m.</t>
  </si>
  <si>
    <t>Near Arnold, California</t>
  </si>
  <si>
    <t>3:33 p.m. February 09</t>
  </si>
  <si>
    <t>Southwestern Pennsylvania, West Virginia, Virginia, Maryland</t>
  </si>
  <si>
    <t>8:43 p.m. February 12</t>
  </si>
  <si>
    <t>Virginia, West Virginia, Ohio, Pennsylvania</t>
  </si>
  <si>
    <t>11:36 p.m. February 10</t>
  </si>
  <si>
    <t>Virginia and West Virginia Area of AEP</t>
  </si>
  <si>
    <t>5:05 p.m. February 14</t>
  </si>
  <si>
    <t>Dominion Service Territory</t>
  </si>
  <si>
    <t>6:02 p.m.</t>
  </si>
  <si>
    <t>Greenboro, North Carolina and I-40 Corridor</t>
  </si>
  <si>
    <t>4:00 a.m. February 11</t>
  </si>
  <si>
    <t>Arkansas, Mississippi, Louisiana</t>
  </si>
  <si>
    <t>5:00 p.m. February 15</t>
  </si>
  <si>
    <t>6:43 p.m.</t>
  </si>
  <si>
    <t>12:00 p.m. February 14</t>
  </si>
  <si>
    <t>8:15 a.m.</t>
  </si>
  <si>
    <t>Utah</t>
  </si>
  <si>
    <t>10:46 a.m. February 14</t>
  </si>
  <si>
    <t>3:06 p.m.</t>
  </si>
  <si>
    <t>Antioch, California</t>
  </si>
  <si>
    <t>7:36 p.m. February 15</t>
  </si>
  <si>
    <t>Restricted Coal Capability</t>
  </si>
  <si>
    <t>8:00 a.m. March 12</t>
  </si>
  <si>
    <t>Southern Service Area/Alabama and Georgia</t>
  </si>
  <si>
    <t>3:00 p.m. February 26</t>
  </si>
  <si>
    <t>Various Cities in Florida</t>
  </si>
  <si>
    <t>Under Frequency/Load Shedding</t>
  </si>
  <si>
    <t>2:10 p.m. February 26</t>
  </si>
  <si>
    <t>Tampa Electric Service Territory</t>
  </si>
  <si>
    <t>2:40 p.m. February 26</t>
  </si>
  <si>
    <t>Primary Dade County Florida</t>
  </si>
  <si>
    <t>4:11 p.m. February 26</t>
  </si>
  <si>
    <t>FRCC Region-West Coast Florida</t>
  </si>
  <si>
    <t>1:47 p.m. February 26</t>
  </si>
  <si>
    <t>1:10 p.m.</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</si>
  <si>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</si>
  <si>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3:45 p.m. February 26</t>
  </si>
  <si>
    <t>10:45 p.m. March 04</t>
  </si>
  <si>
    <t>Virginia and Eastern Part of North Carolina</t>
  </si>
  <si>
    <t>Windstorm</t>
  </si>
  <si>
    <t>9:59 p.m. March 08</t>
  </si>
  <si>
    <t>Chester, Montgomery, Delaware, Philadelphia and Bucks County, Pennsylvania</t>
  </si>
  <si>
    <t>1:44 p.m. March 10</t>
  </si>
  <si>
    <t>8:55 p.m.</t>
  </si>
  <si>
    <t>8:30 p.m. March 16</t>
  </si>
  <si>
    <t>12:31 p.m.</t>
  </si>
  <si>
    <t>Arkansas, North Louisiana, Mississippi</t>
  </si>
  <si>
    <t>5:00 p.m. April 04</t>
  </si>
  <si>
    <t>TRE</t>
  </si>
  <si>
    <t>North, Central and East Texas</t>
  </si>
  <si>
    <t>1:15 a.m. April 13</t>
  </si>
  <si>
    <t>10:21 a.m.</t>
  </si>
  <si>
    <t>12:56 a.m. May 08</t>
  </si>
  <si>
    <t>2:30 p.m. May 12</t>
  </si>
  <si>
    <t>4:50 p.m.</t>
  </si>
  <si>
    <t>Electric System Separation</t>
  </si>
  <si>
    <t>8:43 p.m. May 11</t>
  </si>
  <si>
    <t>Cape May, Cumberland, Gloucester, Salem, Camden, Atlantic, Burliington  Counties, New Jersey</t>
  </si>
  <si>
    <t>12:00 a.m. May 14</t>
  </si>
  <si>
    <t>2:02 p.m.</t>
  </si>
  <si>
    <t>South West Connecticut</t>
  </si>
  <si>
    <t>3:52 p.m. May 27</t>
  </si>
  <si>
    <t>9:30 a.m.</t>
  </si>
  <si>
    <t>Northern and Western Counties of Illinois</t>
  </si>
  <si>
    <t>11:00 p.m. May 30</t>
  </si>
  <si>
    <t>South Louisiana</t>
  </si>
  <si>
    <t>Load Shedding, Inadequate Electric Resources to Serve Load</t>
  </si>
  <si>
    <t>8:00 p.m. May 30</t>
  </si>
  <si>
    <t>Northeastern Marion County, Indiana</t>
  </si>
  <si>
    <t>11:59 p.m. June 04</t>
  </si>
  <si>
    <t>Maryland, West Virginia, Virginia</t>
  </si>
  <si>
    <t>11:00 p.m. June 07</t>
  </si>
  <si>
    <t>Montgomery, Prince Georges,  Maryland, Washington, D.C.</t>
  </si>
  <si>
    <t>1:00 a.m. June 05</t>
  </si>
  <si>
    <t>Entire BGE Service Territory</t>
  </si>
  <si>
    <t>5:30 a.m. June 07</t>
  </si>
  <si>
    <t>3:04 p.m.</t>
  </si>
  <si>
    <t>9:30 p.m. June 05</t>
  </si>
  <si>
    <t>3:14 p.m.</t>
  </si>
  <si>
    <t>Load Shedding/Voltage Reduction</t>
  </si>
  <si>
    <t>3:46 p..m. June 04</t>
  </si>
  <si>
    <t>3:18 p.m.</t>
  </si>
  <si>
    <t>Lower 2/3 of Michigan's Lower Peninsula</t>
  </si>
  <si>
    <t>8:00 a.m. June 12</t>
  </si>
  <si>
    <t>The Entire ComEd Territory</t>
  </si>
  <si>
    <t>7:00 a.m. June 09</t>
  </si>
  <si>
    <t>Southwestern Michigan (DECO Service Territory)</t>
  </si>
  <si>
    <t>11:30 p.m. June 16</t>
  </si>
  <si>
    <t>Entergy System</t>
  </si>
  <si>
    <t>Indequate Electric Resources to Serve Load</t>
  </si>
  <si>
    <t>7:00 p.m. June 09</t>
  </si>
  <si>
    <t>2:52 p.m.</t>
  </si>
  <si>
    <t>Area Around West Orange Switching Station, New Jersey</t>
  </si>
  <si>
    <t>Fire/Breaker Failure</t>
  </si>
  <si>
    <t>8:25 p.m. June 09</t>
  </si>
  <si>
    <t>5:30 p.m. June 13</t>
  </si>
  <si>
    <t>6:00 p.m. June 10</t>
  </si>
  <si>
    <t>Bergen, Essex and Hudson Counties, New Jersey</t>
  </si>
  <si>
    <t>11:30 a.m. June 14</t>
  </si>
  <si>
    <t>3:59 p.m. June 14</t>
  </si>
  <si>
    <t>All Six New England States</t>
  </si>
  <si>
    <t>Storm</t>
  </si>
  <si>
    <t>9:00 a.m. June 11</t>
  </si>
  <si>
    <t>1:15 p.m.</t>
  </si>
  <si>
    <t>Uncontrolled Loss</t>
  </si>
  <si>
    <t>2:05 p.m. June 11</t>
  </si>
  <si>
    <t>East Central Iowa</t>
  </si>
  <si>
    <t>Flooding and Uncontrolled Loss</t>
  </si>
  <si>
    <t>4:00 p.m. June 18</t>
  </si>
  <si>
    <t>8:00 p.m. June 15</t>
  </si>
  <si>
    <t>7:06 p.m.</t>
  </si>
  <si>
    <t>8:42 p.m. June 15</t>
  </si>
  <si>
    <t>4:15 p.m.</t>
  </si>
  <si>
    <t>800-1,000</t>
  </si>
  <si>
    <t>11:19 p.m. June 16</t>
  </si>
  <si>
    <t>9:01 a.m.</t>
  </si>
  <si>
    <t>8:30 p.m. June 19</t>
  </si>
  <si>
    <t>8:35 p.m.</t>
  </si>
  <si>
    <t>Southwestern Public Service Company Operating in the Panhandle of Texas and New Mexico</t>
  </si>
  <si>
    <t>Electrical System Separation/Severe Thunderstorms</t>
  </si>
  <si>
    <t>1:55 a.m. June 18</t>
  </si>
  <si>
    <t>8:40 p.m.</t>
  </si>
  <si>
    <t>Texas Panhandle and Texas South Plains Regions, and Oklahoma Panhandle</t>
  </si>
  <si>
    <t>Thunderstorms/Uncontrolled Loss of Load</t>
  </si>
  <si>
    <t>11:00 p.m. June 17</t>
  </si>
  <si>
    <t>3:09 p.m.</t>
  </si>
  <si>
    <t>Near Rogers Flat, California</t>
  </si>
  <si>
    <t>Electrical System Separation/Severe Lightning Storms</t>
  </si>
  <si>
    <t>6:53 p.m. June 21</t>
  </si>
  <si>
    <t>4:55 p.m.</t>
  </si>
  <si>
    <t>Northwest Indiana</t>
  </si>
  <si>
    <t>Lightning Stirke/Uncontrolled Loss of Load</t>
  </si>
  <si>
    <t>5:05 p.m. June 22</t>
  </si>
  <si>
    <t>1:44 p.m.</t>
  </si>
  <si>
    <t>Northcentral Indiana</t>
  </si>
  <si>
    <t>1:45 p.m. June 23</t>
  </si>
  <si>
    <t>4:52 p.m.</t>
  </si>
  <si>
    <t>Pinellas County, Florida</t>
  </si>
  <si>
    <t>Transmission Equipment Failure/Load Shedding</t>
  </si>
  <si>
    <t>11:28 p.m. June 23</t>
  </si>
  <si>
    <t>Southeastern Michigan (DTE Service Territory)</t>
  </si>
  <si>
    <t>9:30 p.m. June 26</t>
  </si>
  <si>
    <t>Omaha, Nebraska (Metro Area)</t>
  </si>
  <si>
    <t>Severe Wind Storm</t>
  </si>
  <si>
    <t>5:30 p.m. June 27</t>
  </si>
  <si>
    <t>7:31 a.m.</t>
  </si>
  <si>
    <t>12:00 p.m. July 01</t>
  </si>
  <si>
    <t>12:00 p.m. July 06</t>
  </si>
  <si>
    <t>7:16 p.m.</t>
  </si>
  <si>
    <t>Santa Barbara County, California, near Goleta</t>
  </si>
  <si>
    <t>Wild Land Fire</t>
  </si>
  <si>
    <t>11:28 p.m. July 02</t>
  </si>
  <si>
    <t>7:36 p.m.</t>
  </si>
  <si>
    <t>Goleta and Santa Barbara Areas of Southern California</t>
  </si>
  <si>
    <t>Brush Fire/Lines Loss/Transmission Emergency Declared</t>
  </si>
  <si>
    <t>1:10 a.m. July 03</t>
  </si>
  <si>
    <t>3:00 a.m. July 03</t>
  </si>
  <si>
    <t>12:15 p.m.</t>
  </si>
  <si>
    <t>ISO Balancing Area</t>
  </si>
  <si>
    <t>Heat Wave/Potential Fire Threat/Made Public Appeals</t>
  </si>
  <si>
    <t>5:00 p.m. July 10</t>
  </si>
  <si>
    <t>2:22 p.m.</t>
  </si>
  <si>
    <t>5:21 p.m. July 10</t>
  </si>
  <si>
    <t>12:49 a.m.</t>
  </si>
  <si>
    <t>Sioux City, Carroll, Des Moines, Iowa City, and Davenport Iowa, Rock Island, Moline, and Surrounding Area of Illinois</t>
  </si>
  <si>
    <t>6:00 p.m. July 22</t>
  </si>
  <si>
    <t>Indiana</t>
  </si>
  <si>
    <t>7:32 p.m. July 24</t>
  </si>
  <si>
    <t>Southwest Ohio</t>
  </si>
  <si>
    <t>3:30 a.m. July 23</t>
  </si>
  <si>
    <t>Texas Panhandle and Southeastern New Mexico</t>
  </si>
  <si>
    <t>Indequate Electric Resources to Serve Load/Public Appeal</t>
  </si>
  <si>
    <t>5:09 a.m. July 24</t>
  </si>
  <si>
    <t>5:56 a.m.</t>
  </si>
  <si>
    <t>Port Isabel, Harlingen, Weslaco, Pharr, San Benito, Mission, McAllen, Edinburg, Texas</t>
  </si>
  <si>
    <t>Hurricane Dolly</t>
  </si>
  <si>
    <t>4:00 a.m. July 31</t>
  </si>
  <si>
    <t>7:23 a.m.</t>
  </si>
  <si>
    <t>Bangor Hydro System, northern Maine</t>
  </si>
  <si>
    <t>Electric System Separation/Severe Lightning Storms</t>
  </si>
  <si>
    <t>5:41 p.m. July 24</t>
  </si>
  <si>
    <t>5:30 a.m. August 03</t>
  </si>
  <si>
    <t>Mississippi, Louisiana, Texas</t>
  </si>
  <si>
    <t>4:15 a.m. August 03</t>
  </si>
  <si>
    <t>The ComEd Territory</t>
  </si>
  <si>
    <t>8:00 a.m. August 06</t>
  </si>
  <si>
    <t>9:50 a.m. August 05</t>
  </si>
  <si>
    <t>Texas Panhandle and Eastern New Mexico</t>
  </si>
  <si>
    <t>Declared Energy Emergency Alert 1/Made Public Appeals</t>
  </si>
  <si>
    <t>8:46 p.m. August 09</t>
  </si>
  <si>
    <t>12:52 p.m.</t>
  </si>
  <si>
    <t>Part of Seattle's Downtown</t>
  </si>
  <si>
    <t>5:00 p.m. August 15</t>
  </si>
  <si>
    <t>5:23 a.m.</t>
  </si>
  <si>
    <t>City of Lubbock</t>
  </si>
  <si>
    <t>Lightning/Transmission Equipment Damage</t>
  </si>
  <si>
    <t>7:30 a.m. August 16</t>
  </si>
  <si>
    <t>8:14 a.m.</t>
  </si>
  <si>
    <t>Shed Firm Load/Voltage Reduction</t>
  </si>
  <si>
    <t>3:00 p.m. August 16</t>
  </si>
  <si>
    <t>7:22 p.m.</t>
  </si>
  <si>
    <t>North Part of Island</t>
  </si>
  <si>
    <t>6:44 p.m. August 19</t>
  </si>
  <si>
    <t>9:29 a.m.</t>
  </si>
  <si>
    <t>Tropical Storm Fay</t>
  </si>
  <si>
    <t>10:00 p.m. August 22</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</si>
  <si>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</si>
  <si>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8:00 a.m. August 25</t>
  </si>
  <si>
    <t>Fuel Supply Emergency-Low Coal Inventory Levels</t>
  </si>
  <si>
    <t>12:00 p.m. August 23</t>
  </si>
  <si>
    <t>2:00 p.m. August 24</t>
  </si>
  <si>
    <t>Plaquemine, Louisiana</t>
  </si>
  <si>
    <t>Fuel Supply Curtailed</t>
  </si>
  <si>
    <t>9:00 a.m. September 19</t>
  </si>
  <si>
    <t>Louisiana, Mississippi, Arkansas</t>
  </si>
  <si>
    <t>Hurricane Gustav</t>
  </si>
  <si>
    <t>9:00 a.m. September 03</t>
  </si>
  <si>
    <t>10:30 a.m.</t>
  </si>
  <si>
    <t>Primarily South and Central Louisiana</t>
  </si>
  <si>
    <t>7:22 p.m. September 13</t>
  </si>
  <si>
    <t>Bayou Division and North Lake Division, Louisiana</t>
  </si>
  <si>
    <t>4:00 p.m. September 10</t>
  </si>
  <si>
    <t>7:45 a.m.</t>
  </si>
  <si>
    <t>Tropical Storm Hanna</t>
  </si>
  <si>
    <t>10:30 a.m. September 06</t>
  </si>
  <si>
    <t>North East North Carolina and Virginia</t>
  </si>
  <si>
    <t>4:06 p.m. September 06</t>
  </si>
  <si>
    <t>10:03 p.m.</t>
  </si>
  <si>
    <t>A.D. Edmonston Pumping Plant</t>
  </si>
  <si>
    <t>12:28 a.m. September 09</t>
  </si>
  <si>
    <t>5:45 a.m.</t>
  </si>
  <si>
    <t>Primarily Southeast Texas, Louisiana, and Arkansas</t>
  </si>
  <si>
    <t>Hurricane Ike</t>
  </si>
  <si>
    <t>1:00 p.m. September 14</t>
  </si>
  <si>
    <t>6:21 p.m.</t>
  </si>
  <si>
    <t>Greater Houston-Galveston Metro Area</t>
  </si>
  <si>
    <t>11:59 p.m. October 01</t>
  </si>
  <si>
    <t>Greater Houston Area-Eastern Region of ERCOT</t>
  </si>
  <si>
    <t>Galveston and Brazoria Counties</t>
  </si>
  <si>
    <t>7:00 p.m. September 27</t>
  </si>
  <si>
    <t>10:24 a.m.</t>
  </si>
  <si>
    <t>2:40 p.m. September 27</t>
  </si>
  <si>
    <t>8:00 a.m. September 15</t>
  </si>
  <si>
    <t>Texas and Louisana</t>
  </si>
  <si>
    <t>7:44 p.m. September 16</t>
  </si>
  <si>
    <t>6:30 a.m.</t>
  </si>
  <si>
    <t>Ohio, Kentucky, Indiana</t>
  </si>
  <si>
    <t>Tropical Depression Ike</t>
  </si>
  <si>
    <t>2:38 p.m. September 14</t>
  </si>
  <si>
    <t>3:00 p.m. September 18</t>
  </si>
  <si>
    <t>10:01 a.m.</t>
  </si>
  <si>
    <t>City of Owensboro, Kentucky</t>
  </si>
  <si>
    <t>5:00 p.m. September 21</t>
  </si>
  <si>
    <t>4:30 p.m. September 14</t>
  </si>
  <si>
    <t>Dayton Ohio Area</t>
  </si>
  <si>
    <t>12:00 p.m. September 17</t>
  </si>
  <si>
    <t>Northern Indiana, Central and Central Southern Ohio</t>
  </si>
  <si>
    <t>11:00 p.m. September 20</t>
  </si>
  <si>
    <t>Western Pennsylvania</t>
  </si>
  <si>
    <t>12:38 p.m. September 19</t>
  </si>
  <si>
    <t>Southern, Eastern, and Central Ohio</t>
  </si>
  <si>
    <t>5:11 p.m. September 22</t>
  </si>
  <si>
    <t>Northeast Ohio</t>
  </si>
  <si>
    <t>3:20 a.m. September 22</t>
  </si>
  <si>
    <t>Allegheny and Beaver Counties in Pennsylvania</t>
  </si>
  <si>
    <t>11:59 p.m. September 14</t>
  </si>
  <si>
    <t>12:37 a.m.</t>
  </si>
  <si>
    <t>4:30 p.m. September 19</t>
  </si>
  <si>
    <t>5:49 p.m.</t>
  </si>
  <si>
    <t>6:39 a.m. September 22</t>
  </si>
  <si>
    <t>Plumas County, California</t>
  </si>
  <si>
    <t>2:05 p.m. September 30</t>
  </si>
  <si>
    <t>2:50 p.m.</t>
  </si>
  <si>
    <t>Louisiana</t>
  </si>
  <si>
    <t>9:50 a.m. October 02</t>
  </si>
  <si>
    <t>Connecticut</t>
  </si>
  <si>
    <t>7:00 a.m. October 27</t>
  </si>
  <si>
    <t>11:13 a.m.</t>
  </si>
  <si>
    <t>11:54 a.m. November 07</t>
  </si>
  <si>
    <t>12:19 a.m. November 11</t>
  </si>
  <si>
    <t>9:39 a.m.</t>
  </si>
  <si>
    <t>City of Los Angeles</t>
  </si>
  <si>
    <t>Brush Fire/Shed Firm Load</t>
  </si>
  <si>
    <t>10:10 a.m. November 15</t>
  </si>
  <si>
    <t>Midwest ISO (RFC</t>
  </si>
  <si>
    <t>St. Louis, Missouri</t>
  </si>
  <si>
    <t>7:00 a.m. December 02</t>
  </si>
  <si>
    <t>5:27 p.m.</t>
  </si>
  <si>
    <t>Central New Jersey</t>
  </si>
  <si>
    <t>Lines Loss/Transmission</t>
  </si>
  <si>
    <t>4:12 a.m. December 10</t>
  </si>
  <si>
    <t>Southern Oregon</t>
  </si>
  <si>
    <t>Equipment Failure/Made Public Appeal</t>
  </si>
  <si>
    <t>8:29 p.m. December 10</t>
  </si>
  <si>
    <t>Southern Louisiana, Southern and Central Mississippi</t>
  </si>
  <si>
    <t>11:59 p.m. December 13</t>
  </si>
  <si>
    <t>Northern Dutchess County and Western Ulster County in the Mid-Hudson Region of New York State</t>
  </si>
  <si>
    <t>12:00 a.m. December 15</t>
  </si>
  <si>
    <t>12:00 a.m. December 22</t>
  </si>
  <si>
    <t>2:38 a.m.</t>
  </si>
  <si>
    <t>1:24 p.m. December 19</t>
  </si>
  <si>
    <t>8:45 a.m.</t>
  </si>
  <si>
    <t>9:52 a.m. December 14</t>
  </si>
  <si>
    <t>Humboldt Area of California</t>
  </si>
  <si>
    <t>Declared Stage 1 Electric Emergency/Made Public Appeal</t>
  </si>
  <si>
    <t>9:17 a.m. December 21</t>
  </si>
  <si>
    <t>East of Oroville, California</t>
  </si>
  <si>
    <t>6:17 a.m. December 19</t>
  </si>
  <si>
    <t>Indiana, Michigan and Northwest Ohio</t>
  </si>
  <si>
    <t>12:00 p.m. December 22</t>
  </si>
  <si>
    <t>8:20 a.m. December 20</t>
  </si>
  <si>
    <t>11:40 a.m.</t>
  </si>
  <si>
    <t>Orangevale Area of Sacramento, California</t>
  </si>
  <si>
    <t>3:34 p.m. December 26</t>
  </si>
  <si>
    <t>HI</t>
  </si>
  <si>
    <t>6:13 p.m.</t>
  </si>
  <si>
    <t>Island of Oahu, Hawaii</t>
  </si>
  <si>
    <t>5:00 p.m. December 27</t>
  </si>
  <si>
    <t>11:30 p.m. January 01</t>
  </si>
  <si>
    <t>4:45 a.m.</t>
  </si>
  <si>
    <t>Michigan Lower Peninsula</t>
  </si>
  <si>
    <t>6:00 p.m. December 31</t>
  </si>
  <si>
    <t>11:30 p.m. December 28</t>
  </si>
  <si>
    <t>4:02 p.m.</t>
  </si>
  <si>
    <t>Crawfordsville, Indiana</t>
  </si>
  <si>
    <t>4:37 p.m. December 30</t>
  </si>
  <si>
    <t xml:space="preserve">  </t>
  </si>
  <si>
    <t xml:space="preserve">  Note: Estimates for 2008 are preliminary.</t>
  </si>
  <si>
    <t>Table B.2.  Major Disturbances and Unusual Occurrences, Year-to-Date through December 2009</t>
  </si>
  <si>
    <t>North and Central Texas</t>
  </si>
  <si>
    <t>6:00 p.m. January 06</t>
  </si>
  <si>
    <t>Piedmont of North and South Carolina</t>
  </si>
  <si>
    <t>8:05 p.m. January 07</t>
  </si>
  <si>
    <t>11:46 p.m.</t>
  </si>
  <si>
    <t>Florida Keys</t>
  </si>
  <si>
    <t>11:25 a.m. January 09</t>
  </si>
  <si>
    <t>PJM, Indiana</t>
  </si>
  <si>
    <t>8:00 a.m. January 25</t>
  </si>
  <si>
    <t>5:05 p.m. January 22</t>
  </si>
  <si>
    <t>4:30 p.m. January 29</t>
  </si>
  <si>
    <t>5:03 a.m.</t>
  </si>
  <si>
    <t>Central and Eastern Kentrucky</t>
  </si>
  <si>
    <t>5:15 p.m. January 31</t>
  </si>
  <si>
    <t>Western Kentucky and Southern Indiana</t>
  </si>
  <si>
    <t>7:30 p.m. February 04</t>
  </si>
  <si>
    <t>South Central and Southeast Missouri</t>
  </si>
  <si>
    <t>6:00 p.m. January 30</t>
  </si>
  <si>
    <t>1:46 p.m.</t>
  </si>
  <si>
    <t>Northern Arkansas</t>
  </si>
  <si>
    <t>5:00 p.m. February 03</t>
  </si>
  <si>
    <t>3:43 p.m.</t>
  </si>
  <si>
    <t>CSWS-AEP West</t>
  </si>
  <si>
    <t>Ice/Snow Storm</t>
  </si>
  <si>
    <t>9:00 a.m. January 29</t>
  </si>
  <si>
    <t>6:00 a.m. January 29</t>
  </si>
  <si>
    <t>9:45 p.m.</t>
  </si>
  <si>
    <t>TVA Service Territory</t>
  </si>
  <si>
    <t>10:17 p.m. January 27</t>
  </si>
  <si>
    <t>12:10 a.m.</t>
  </si>
  <si>
    <t>East Central Missouri</t>
  </si>
  <si>
    <t>9:20 p.m. January 30</t>
  </si>
  <si>
    <t>Illinois, Indiana, Ohio and Kentucky</t>
  </si>
  <si>
    <t>8:03 a.m. February 13</t>
  </si>
  <si>
    <t>City of Henderson, Kentucky and Portions of Henderson County, Kentucky</t>
  </si>
  <si>
    <t>5:00 p.m. February 07</t>
  </si>
  <si>
    <t>Indiana, Evansville, Metro Area</t>
  </si>
  <si>
    <t>6:00 p.m. February 05</t>
  </si>
  <si>
    <t>Southern Indiana</t>
  </si>
  <si>
    <t>Northeast Tennessee and Southwest Kentucky</t>
  </si>
  <si>
    <t>8:00 a.m. February 05</t>
  </si>
  <si>
    <t>Northern Kentucky and Southwest Ohio</t>
  </si>
  <si>
    <t>2:30 a.m.</t>
  </si>
  <si>
    <t>12:00 p.m. February 11</t>
  </si>
  <si>
    <t>Kentucky, West Virginia and Ohio</t>
  </si>
  <si>
    <t>5:00 p.m. February 13</t>
  </si>
  <si>
    <t>6:18 p.m.</t>
  </si>
  <si>
    <t>Maryland, Virginia, West Virginia and Pennsylvania</t>
  </si>
  <si>
    <t>8:10 p.m. February 16</t>
  </si>
  <si>
    <t>11:00 a.m. February 12</t>
  </si>
  <si>
    <t>12:00 p.m. February 12</t>
  </si>
  <si>
    <t>Central and Eastern Ohio</t>
  </si>
  <si>
    <t>6:00 a.m. February 12</t>
  </si>
  <si>
    <t>Western and North Eastern Pennsylvania</t>
  </si>
  <si>
    <t>10:00 p.m. February 15</t>
  </si>
  <si>
    <t>3:00 a.m. February 15</t>
  </si>
  <si>
    <t>Southern Central and Western Maine</t>
  </si>
  <si>
    <t>1:46 p.m. February 24</t>
  </si>
  <si>
    <t>12:15 a.m.</t>
  </si>
  <si>
    <t>City of El Paso, Texas, County of El Paso</t>
  </si>
  <si>
    <t>3:00 a.m. March 01</t>
  </si>
  <si>
    <t>Southern Balancing Area</t>
  </si>
  <si>
    <t>11:25 p.m. March 01</t>
  </si>
  <si>
    <t>8:54 p.m.</t>
  </si>
  <si>
    <t>Duke Energy Carolinas Balance Authority</t>
  </si>
  <si>
    <t>4:06 p.m. March 03</t>
  </si>
  <si>
    <t>Central Virginia - Spotsylvania County</t>
  </si>
  <si>
    <t>6:00 p.m. March 03</t>
  </si>
  <si>
    <t>6:48 a.m.</t>
  </si>
  <si>
    <t>Transformer Faulted/Unit Tripped</t>
  </si>
  <si>
    <t>6:05 a.m. April 26</t>
  </si>
  <si>
    <t>REC</t>
  </si>
  <si>
    <t>Roanoke, Virginia</t>
  </si>
  <si>
    <t>8:17 p.m. March 04</t>
  </si>
  <si>
    <t>10:16 p.m.</t>
  </si>
  <si>
    <t>Unit Shut Down</t>
  </si>
  <si>
    <t>11:45 p.m. March 08</t>
  </si>
  <si>
    <t>Michigan, Lower Peninsula</t>
  </si>
  <si>
    <t>12:00 p.m. April 08</t>
  </si>
  <si>
    <t>2:30 a.m. April 11</t>
  </si>
  <si>
    <t>Restricted Hydro Electric Capability</t>
  </si>
  <si>
    <t>Skagit County, Washington</t>
  </si>
  <si>
    <t>Transmission Tripped</t>
  </si>
  <si>
    <t>12:29 a.m. April 24</t>
  </si>
  <si>
    <t>5:54 p.m.</t>
  </si>
  <si>
    <t>Communities of Elsinore, Hemet, Moreno Valley, Perris, San Jacinto and Temecula in the southeastern area of Riverside County in California</t>
  </si>
  <si>
    <t>Substation Load Interruption</t>
  </si>
  <si>
    <t>7:58 p.m. April 23</t>
  </si>
  <si>
    <t>11:09 a.m.</t>
  </si>
  <si>
    <t>Ruston, Louisiana</t>
  </si>
  <si>
    <t>Complete Electric System Failure</t>
  </si>
  <si>
    <t>11:21 a.m. April 24</t>
  </si>
  <si>
    <t>Western Region of Service Territory</t>
  </si>
  <si>
    <t>High Winds/Rain</t>
  </si>
  <si>
    <t>1:00 a.m. April 29</t>
  </si>
  <si>
    <t>Greater Houston/Galveston Area</t>
  </si>
  <si>
    <t>11:30 a.m. April 28</t>
  </si>
  <si>
    <t>SW Missouri</t>
  </si>
  <si>
    <t>9:00 a.m. May 08</t>
  </si>
  <si>
    <t>Southern Illinois</t>
  </si>
  <si>
    <t>11:20 p.m. May 14</t>
  </si>
  <si>
    <t>9:05 a.m.</t>
  </si>
  <si>
    <t>Henderson County, Kentucky</t>
  </si>
  <si>
    <t>7:57 p.m. May 29</t>
  </si>
  <si>
    <t>East of Fresno California</t>
  </si>
  <si>
    <t>8:18 p.m. June 05</t>
  </si>
  <si>
    <t>5:25 p.m.</t>
  </si>
  <si>
    <t>5:00 a.m. June 11</t>
  </si>
  <si>
    <t>10:00 a.m. June 14</t>
  </si>
  <si>
    <t>4:37 p.m.</t>
  </si>
  <si>
    <t>Chattanooga, Tennessee</t>
  </si>
  <si>
    <t>6:53 p.m. June 12</t>
  </si>
  <si>
    <t>5:45 p.m.</t>
  </si>
  <si>
    <t>Arkansas, North Mississippi</t>
  </si>
  <si>
    <t>11:59 p.m. June 15</t>
  </si>
  <si>
    <t>6:00 p.m. June 13</t>
  </si>
  <si>
    <t>2:00 a.m. June 17</t>
  </si>
  <si>
    <t>11:00 p.m. June 21</t>
  </si>
  <si>
    <t>11:59 p.m. June 19</t>
  </si>
  <si>
    <t>10:00 p.m. June 24</t>
  </si>
  <si>
    <t>ERCOT Region</t>
  </si>
  <si>
    <t>7:00 p.m. June 25</t>
  </si>
  <si>
    <t>8:00 p.m. June 28</t>
  </si>
  <si>
    <t>Southwest Ohio, Northern Kentudky, Central and Southern Indiana</t>
  </si>
  <si>
    <t>9:00 a.m. June 27</t>
  </si>
  <si>
    <t>Central Connecticut</t>
  </si>
  <si>
    <t>9:00 a.m. June 29</t>
  </si>
  <si>
    <t>10:44 p.m.</t>
  </si>
  <si>
    <t>Northern Maine</t>
  </si>
  <si>
    <t>1:25 a.m. July 03</t>
  </si>
  <si>
    <t>San Antonio, Texas</t>
  </si>
  <si>
    <t>7:00 p.m. July 07</t>
  </si>
  <si>
    <t>7:00 p.m. July 08</t>
  </si>
  <si>
    <t>AEP SWEPCO/Louisiana Area</t>
  </si>
  <si>
    <t>6:00 p.m. July 14</t>
  </si>
  <si>
    <t>6:00 p.m. July 15</t>
  </si>
  <si>
    <t>6:00 p.m. July 16</t>
  </si>
  <si>
    <t>Houston/Galveston Area</t>
  </si>
  <si>
    <t>9:00 p.m. July 19</t>
  </si>
  <si>
    <t>9:50 p.m.</t>
  </si>
  <si>
    <t>Metro Denver (Jefferson, Adams, and Arapahoe Counties)</t>
  </si>
  <si>
    <t>7:00 p.m. July 22</t>
  </si>
  <si>
    <t>5:34 a.m.</t>
  </si>
  <si>
    <t>8:43 a.m. July 21</t>
  </si>
  <si>
    <t>Failure of Computer Hardware Used for Monitoring</t>
  </si>
  <si>
    <t>5:47 a.m. July 27</t>
  </si>
  <si>
    <t>8:18 p.m.</t>
  </si>
  <si>
    <t>Salt Lake City Utah and Northern Utah</t>
  </si>
  <si>
    <t>Loss of Part of Substation</t>
  </si>
  <si>
    <t>8:33 p.m. July 28</t>
  </si>
  <si>
    <t>2:17 a.m.</t>
  </si>
  <si>
    <t>Chester, Montgomery, Delaware, Philadelphia and Bucks Counties, Pennsyvania</t>
  </si>
  <si>
    <t>Highwinds</t>
  </si>
  <si>
    <t>1:09 p.m. August 03</t>
  </si>
  <si>
    <t>1:45 p.m.</t>
  </si>
  <si>
    <t>Northern Kentucky, Southwest Ohio and Central and South Indiana</t>
  </si>
  <si>
    <t>7:00 p.m. August 05</t>
  </si>
  <si>
    <t>High Winds and Rain</t>
  </si>
  <si>
    <t>10:00 p.m. August 11</t>
  </si>
  <si>
    <t>7:31 p.m.</t>
  </si>
  <si>
    <t>9:59 a.m. August 10</t>
  </si>
  <si>
    <t>South Houston Service Area</t>
  </si>
  <si>
    <t>10:00 a.m. August 12</t>
  </si>
  <si>
    <t>Houston Metropolitan Service Area</t>
  </si>
  <si>
    <t>8:00 a.m. August 22</t>
  </si>
  <si>
    <t>Western South Dakota</t>
  </si>
  <si>
    <t>2:01 p.m. August 29</t>
  </si>
  <si>
    <t>10:54 p.m.</t>
  </si>
  <si>
    <t>11:53 p.m. August 29</t>
  </si>
  <si>
    <t>10:31 a.m.</t>
  </si>
  <si>
    <t>12:00 a.m. August 31</t>
  </si>
  <si>
    <t>11:00 p.m. October 09</t>
  </si>
  <si>
    <t>Central Valley, CA (Bakersfield, CA)</t>
  </si>
  <si>
    <t>Transmission System Interruption</t>
  </si>
  <si>
    <t>7:10 p.m. October 09</t>
  </si>
  <si>
    <t>10:45 p.m.</t>
  </si>
  <si>
    <t>Arkansas and North Louisiana</t>
  </si>
  <si>
    <t>4:00 p.m. October 11</t>
  </si>
  <si>
    <t>12:48 p.m.</t>
  </si>
  <si>
    <t>Southeastern Wyoming</t>
  </si>
  <si>
    <t>Ice</t>
  </si>
  <si>
    <t>2:34 p.m. October 13</t>
  </si>
  <si>
    <t>5:50 p.m. October 13</t>
  </si>
  <si>
    <t>10:30 p.m. October 13</t>
  </si>
  <si>
    <t>6:45 p.m.</t>
  </si>
  <si>
    <t>Southeastern Virginia, Northeastern North Carolina</t>
  </si>
  <si>
    <t>Tropical Storm Ida</t>
  </si>
  <si>
    <t>4:25 a.m. November 14</t>
  </si>
  <si>
    <t>6:15 a.m.</t>
  </si>
  <si>
    <t>Central Valley, CA</t>
  </si>
  <si>
    <t>Switching Failure</t>
  </si>
  <si>
    <t>10:00 a.m. November 18</t>
  </si>
  <si>
    <t>Forced Outage Equipment Failure</t>
  </si>
  <si>
    <t>4:00 a.m. December 08</t>
  </si>
  <si>
    <t>11:00 a.m. December 10</t>
  </si>
  <si>
    <t>6:34 a.m.</t>
  </si>
  <si>
    <t>Load Shed/Made Public Appeals</t>
  </si>
  <si>
    <t>12:00 p.m. December 08</t>
  </si>
  <si>
    <t>1:37 p.m.</t>
  </si>
  <si>
    <t>6:30 a.m. December 10</t>
  </si>
  <si>
    <t>Michigan</t>
  </si>
  <si>
    <t>8:00 a.m. December 12</t>
  </si>
  <si>
    <t>West Virginia, Kentucky, Ohio</t>
  </si>
  <si>
    <t>9:30 p.m. December 25</t>
  </si>
  <si>
    <t>10:55 p.m.</t>
  </si>
  <si>
    <t>11:15 p.m. December 19</t>
  </si>
  <si>
    <t xml:space="preserve">  Note: Estimates for 2009 are preliminary.</t>
  </si>
  <si>
    <t>Table B.2.  Major Disturbances and Unusual Occurrences, Year-to-Date through December 2010</t>
  </si>
  <si>
    <t xml:space="preserve"> SERC </t>
  </si>
  <si>
    <t>6:00 p.m. January 08</t>
  </si>
  <si>
    <t xml:space="preserve">FRCC/SERC </t>
  </si>
  <si>
    <t>3:45 a.m.</t>
  </si>
  <si>
    <t>Northern and Central Florida</t>
  </si>
  <si>
    <t>Interruptible Load Shed/Made Public Appeals</t>
  </si>
  <si>
    <t>9:57 a.m. January 11</t>
  </si>
  <si>
    <t>8:00 a.m. January 28</t>
  </si>
  <si>
    <t>San Francisco</t>
  </si>
  <si>
    <t>12:24 p.m. January 19</t>
  </si>
  <si>
    <t xml:space="preserve"> WECC </t>
  </si>
  <si>
    <t>San Diego and Orange Counties</t>
  </si>
  <si>
    <t>3:00 p.m. January 20</t>
  </si>
  <si>
    <t>6:10 p.m. January 24</t>
  </si>
  <si>
    <t xml:space="preserve"> SPP </t>
  </si>
  <si>
    <t>12:00 p.m. February 02</t>
  </si>
  <si>
    <t xml:space="preserve">SPP </t>
  </si>
  <si>
    <t>2:32 p.m.</t>
  </si>
  <si>
    <t>Ice Storm/Electrical System Separation</t>
  </si>
  <si>
    <t>5:00 p.m. February 01</t>
  </si>
  <si>
    <t xml:space="preserve">RFC </t>
  </si>
  <si>
    <t>Southern NJ</t>
  </si>
  <si>
    <t>4:00 p.m. February 13</t>
  </si>
  <si>
    <t>6:48 p.m.</t>
  </si>
  <si>
    <t>District of Columbia, Prince Georges and Montgomery Co. MD</t>
  </si>
  <si>
    <t>3:46 p.m. February 12</t>
  </si>
  <si>
    <t>10:30 p.m.</t>
  </si>
  <si>
    <t>Southwestern Pennsylvania</t>
  </si>
  <si>
    <t xml:space="preserve"> RFC </t>
  </si>
  <si>
    <t>11:30 p.m.</t>
  </si>
  <si>
    <t>Indiana, Ohio, W. Virginia and Virginia</t>
  </si>
  <si>
    <t>2:38 a.m. February 07</t>
  </si>
  <si>
    <t>Virginia, North Carolina</t>
  </si>
  <si>
    <t>7:00 a.m. February 07</t>
  </si>
  <si>
    <t>Delmarva Peninsula</t>
  </si>
  <si>
    <t>9:00 a.m. February 06</t>
  </si>
  <si>
    <t>Southeastern Pennsylvania</t>
  </si>
  <si>
    <t xml:space="preserve">TRE </t>
  </si>
  <si>
    <t>Dallas/Fort Worth and East Texas</t>
  </si>
  <si>
    <t>9:00 p.m. February 15</t>
  </si>
  <si>
    <t>East Texas, Western Arkansas, Northern Lousiania</t>
  </si>
  <si>
    <t>5:00 p.m. February 12</t>
  </si>
  <si>
    <t>Western Pennsylvania nd Northeast Central WV</t>
  </si>
  <si>
    <t>San Joaquin Field Division/Bakersfield, CA</t>
  </si>
  <si>
    <t>Firm System Load Shed</t>
  </si>
  <si>
    <t>4:01 a.m. February 20</t>
  </si>
  <si>
    <t xml:space="preserve">NPCC </t>
  </si>
  <si>
    <t>4:00 p.m. February 25</t>
  </si>
  <si>
    <t>Southeastern New York, Northern New Jersey</t>
  </si>
  <si>
    <t>9:00 p.m. February 26</t>
  </si>
  <si>
    <t xml:space="preserve"> NPCC </t>
  </si>
  <si>
    <t>New York City</t>
  </si>
  <si>
    <t>7:00 p.m. March 02</t>
  </si>
  <si>
    <t>11:53 p.m.</t>
  </si>
  <si>
    <t>Southern Maine and New Hampshire</t>
  </si>
  <si>
    <t>4:40 p.m. March 01</t>
  </si>
  <si>
    <t>Southeasten Pennsylvania</t>
  </si>
  <si>
    <t>High Winds and rain</t>
  </si>
  <si>
    <t>6:40 p.m. March 16</t>
  </si>
  <si>
    <t>8:05 p.m. March 15</t>
  </si>
  <si>
    <t>Long Island</t>
  </si>
  <si>
    <t>4:00 p.m. March 17</t>
  </si>
  <si>
    <t>Central New Jersey and Northern New Jersey</t>
  </si>
  <si>
    <t>High Winds and Flooding</t>
  </si>
  <si>
    <t>12:00 a.m. March 16</t>
  </si>
  <si>
    <t>Southern, Central and Northern New Jersey</t>
  </si>
  <si>
    <t>12:59 p.m. March 20</t>
  </si>
  <si>
    <t>New York City and Westchester County</t>
  </si>
  <si>
    <t>9:00 a.m. March 20</t>
  </si>
  <si>
    <t>11:59 p.m.</t>
  </si>
  <si>
    <t>12:55 a.m. April 01</t>
  </si>
  <si>
    <t>San Diego</t>
  </si>
  <si>
    <t>12:38 a.m. April 01</t>
  </si>
  <si>
    <t>Iberville, Parish, Louisiana</t>
  </si>
  <si>
    <t>Generator Tripped</t>
  </si>
  <si>
    <t>8:00 p.m. April 21</t>
  </si>
  <si>
    <t>Rocky Mount, NC</t>
  </si>
  <si>
    <t>2:55 p.m. April 27</t>
  </si>
  <si>
    <t>2:40 p.m.</t>
  </si>
  <si>
    <t>Tennessee and Mississippi</t>
  </si>
  <si>
    <t>7:30 p.m. May 09</t>
  </si>
  <si>
    <t>Central California</t>
  </si>
  <si>
    <t>Breakers Tripped</t>
  </si>
  <si>
    <t>10:46 p.m. May 18</t>
  </si>
  <si>
    <t xml:space="preserve">RFC, SERC </t>
  </si>
  <si>
    <t>Maryland, Pennsylvania, West Virginia, Virginia</t>
  </si>
  <si>
    <t>Made Public Appeal - System Drill</t>
  </si>
  <si>
    <t>3:00 p.m. May 26</t>
  </si>
  <si>
    <t>Southwestern Indiana</t>
  </si>
  <si>
    <t>Firm Load Shed</t>
  </si>
  <si>
    <t>12:30 a.m. June 18</t>
  </si>
  <si>
    <t>San Antonio, TX</t>
  </si>
  <si>
    <t>8:00 a.m. June 04</t>
  </si>
  <si>
    <t>5:35 a.m. June 06</t>
  </si>
  <si>
    <t>6:29 p.m.</t>
  </si>
  <si>
    <t>Denver Metropolitan Area</t>
  </si>
  <si>
    <t>1:00 a.m. June 08</t>
  </si>
  <si>
    <t>Southeastern Texas</t>
  </si>
  <si>
    <t>5:00 p.m. June 08</t>
  </si>
  <si>
    <t>2:18 p.m.</t>
  </si>
  <si>
    <t>Edenton, NC</t>
  </si>
  <si>
    <t>3:00 p.m. June 09</t>
  </si>
  <si>
    <t>11:11 a.m.</t>
  </si>
  <si>
    <t>New York (Rockland and Orange Counties)</t>
  </si>
  <si>
    <t>Voltage Reduction (System Test)</t>
  </si>
  <si>
    <t>11:32 a.m. June 16</t>
  </si>
  <si>
    <t>Morgan City, LA</t>
  </si>
  <si>
    <t>5:47 p.m. June 17</t>
  </si>
  <si>
    <t>Southern Louisiana</t>
  </si>
  <si>
    <t>5:17 p.m. June 17</t>
  </si>
  <si>
    <t>4:40 p.m. June 17</t>
  </si>
  <si>
    <t>Southwestern Louisiana</t>
  </si>
  <si>
    <t xml:space="preserve">MRO </t>
  </si>
  <si>
    <t>10:49 a.m.</t>
  </si>
  <si>
    <t>Eastern Montana</t>
  </si>
  <si>
    <t>11:02 a.m. June 17</t>
  </si>
  <si>
    <t>12:30 a.m. June 20</t>
  </si>
  <si>
    <t>Chicago, IL</t>
  </si>
  <si>
    <t>1:00 p.m. June 20</t>
  </si>
  <si>
    <t>Southern Portion of Lower Michigan</t>
  </si>
  <si>
    <t>5:00 a.m. June 19</t>
  </si>
  <si>
    <t>Indiana, Michigan</t>
  </si>
  <si>
    <t>10:45 a.m. June 21</t>
  </si>
  <si>
    <t>Detroit, MI</t>
  </si>
  <si>
    <t>7:30 p.m. June 22</t>
  </si>
  <si>
    <t>Cincinnati, OH</t>
  </si>
  <si>
    <t>8:31 p.m. June 22</t>
  </si>
  <si>
    <t>3:34 p.m.</t>
  </si>
  <si>
    <t>West/Central Arkansas</t>
  </si>
  <si>
    <t>Made Public Appeal/Transmission Equipment Failure</t>
  </si>
  <si>
    <t>7:00 p.m. June 22</t>
  </si>
  <si>
    <t>1:40 p.m. June 25</t>
  </si>
  <si>
    <t>2:21 a.m. June 24</t>
  </si>
  <si>
    <t>Southwestern New Jersey</t>
  </si>
  <si>
    <t>12:00 p.m. June 29</t>
  </si>
  <si>
    <t>11:59 p.m. June 29</t>
  </si>
  <si>
    <t>11:36 p.m.</t>
  </si>
  <si>
    <t>1:38 a.m. June 26</t>
  </si>
  <si>
    <t>3:47 a.m.</t>
  </si>
  <si>
    <t>Newark, DE</t>
  </si>
  <si>
    <t>Transformer Outage</t>
  </si>
  <si>
    <t>4:37 a.m. July 06</t>
  </si>
  <si>
    <t>4:13 p.m.</t>
  </si>
  <si>
    <t>York, South Central Pennsylvania</t>
  </si>
  <si>
    <t>Loss of Transmission Equipment</t>
  </si>
  <si>
    <t>10:29 p.m. July 07</t>
  </si>
  <si>
    <t>11:30 p.m. July 19</t>
  </si>
  <si>
    <t>Strong Winds, Tornadoes</t>
  </si>
  <si>
    <t>10:00 p.m. July 19</t>
  </si>
  <si>
    <t>6:44 p.m.</t>
  </si>
  <si>
    <t>8:00 p.m. July 21</t>
  </si>
  <si>
    <t>Northern Utah</t>
  </si>
  <si>
    <t>11:55 p.m. July 24</t>
  </si>
  <si>
    <t>6:30 p.m. July 26</t>
  </si>
  <si>
    <t xml:space="preserve">NERC Region </t>
  </si>
  <si>
    <t>3:10 p.m.</t>
  </si>
  <si>
    <t>Washington, DC Region</t>
  </si>
  <si>
    <t>11:30 p.m. July 30</t>
  </si>
  <si>
    <t>3:20 p.m.</t>
  </si>
  <si>
    <t>6:00 p.m. July 27</t>
  </si>
  <si>
    <t>900-1000</t>
  </si>
  <si>
    <t>8:06 p.m. July 25</t>
  </si>
  <si>
    <t>5:43 p.m.</t>
  </si>
  <si>
    <t>Virginia</t>
  </si>
  <si>
    <t>8:07 p.m. July 29</t>
  </si>
  <si>
    <t>Shed Interruptible Load, Wildfire</t>
  </si>
  <si>
    <t>7:26 p.m. July 29</t>
  </si>
  <si>
    <t>Fuel Supply Deficiency (Hydro)</t>
  </si>
  <si>
    <t>11:00 p.m. August 02</t>
  </si>
  <si>
    <t>11:00 a.m. August 04</t>
  </si>
  <si>
    <t>Northern Texas, Eastern New Mexico</t>
  </si>
  <si>
    <t>10:00 p.m. August 04</t>
  </si>
  <si>
    <t>4:45 p.m.</t>
  </si>
  <si>
    <t>Western Pennsylvania, Northwestern and Central West Virginia</t>
  </si>
  <si>
    <t>12:00 a.m. August 07</t>
  </si>
  <si>
    <t>Ohio, West Virginia, Kentucky</t>
  </si>
  <si>
    <t>4:00 a.m. August 06</t>
  </si>
  <si>
    <t>District of Columbia, Maryland</t>
  </si>
  <si>
    <t>10:00 p.m. August 05</t>
  </si>
  <si>
    <t>3:54 p.m.</t>
  </si>
  <si>
    <t>12:00 a.m. August 08</t>
  </si>
  <si>
    <t>Fuel Supply Defiency</t>
  </si>
  <si>
    <t>12:00 p.m. August 16</t>
  </si>
  <si>
    <t>3:21 p.m.</t>
  </si>
  <si>
    <t>12:12 p.m. August 11</t>
  </si>
  <si>
    <t>6:45 a.m.</t>
  </si>
  <si>
    <t>9:00 p.m. August 12</t>
  </si>
  <si>
    <t>8:21 a.m.</t>
  </si>
  <si>
    <t>Central Nebraska</t>
  </si>
  <si>
    <t>11:00 a.m. August 12</t>
  </si>
  <si>
    <t>City of Oshkosh, Wisconsin</t>
  </si>
  <si>
    <t>10:10 p.m. August 12</t>
  </si>
  <si>
    <t>3:30 p.m. August 23</t>
  </si>
  <si>
    <t>9:30 a.m. August 24</t>
  </si>
  <si>
    <t>10:20 a.m.</t>
  </si>
  <si>
    <t>Pittsburg (Bay Area), California</t>
  </si>
  <si>
    <t>Electrical System Separation (Islanding)</t>
  </si>
  <si>
    <t>12:44 p.m. September 01</t>
  </si>
  <si>
    <t>1:27 a.m. September 08</t>
  </si>
  <si>
    <t>King George County, Virginia</t>
  </si>
  <si>
    <t>Low Flying Helicopter</t>
  </si>
  <si>
    <t>5:30 p.m. September 20</t>
  </si>
  <si>
    <t>9:31 p.m.</t>
  </si>
  <si>
    <t>Central and Southern Michigan</t>
  </si>
  <si>
    <t>2:30 p.m. September 22</t>
  </si>
  <si>
    <t>6:12 a.m.</t>
  </si>
  <si>
    <t>Bakersfield, California</t>
  </si>
  <si>
    <t>11:00 p.m. September 22</t>
  </si>
  <si>
    <t>4:08 p.m.</t>
  </si>
  <si>
    <t>City of Pittsburgh, Pennsylvania</t>
  </si>
  <si>
    <t>12:00 a.m. September 26</t>
  </si>
  <si>
    <t>5:38 p.m.</t>
  </si>
  <si>
    <t>11:30 p.m. September 24</t>
  </si>
  <si>
    <t>Interruptible Load Shed</t>
  </si>
  <si>
    <t>6:12 p.m. September 27</t>
  </si>
  <si>
    <t>Rain and High Winds</t>
  </si>
  <si>
    <t>6:00a.m. October 07</t>
  </si>
  <si>
    <t>11:00 a.m. October 28</t>
  </si>
  <si>
    <t>10:00 p.m. October 28</t>
  </si>
  <si>
    <t>Northeast and North Central Wisconsin</t>
  </si>
  <si>
    <t>12:00 p.m. October 27</t>
  </si>
  <si>
    <t>Michigan's Northerly Lower Peninsula</t>
  </si>
  <si>
    <t>7:00 a.m. October 29</t>
  </si>
  <si>
    <t>4:00 a.m. October 29</t>
  </si>
  <si>
    <t>5:16 p.m.</t>
  </si>
  <si>
    <t>Electrical System Separation-Islanding</t>
  </si>
  <si>
    <t>5:27 p.m. October 27</t>
  </si>
  <si>
    <t>10:26 p.m.</t>
  </si>
  <si>
    <t>Firm System Load Loss</t>
  </si>
  <si>
    <t>1:45 a.m. November 01</t>
  </si>
  <si>
    <t>9:46 a.m.</t>
  </si>
  <si>
    <t>Rock Springs, Wyoming</t>
  </si>
  <si>
    <t>Transmission Equipment Failure/Interruptible Load Shed</t>
  </si>
  <si>
    <t>10:47 a.m. November 04</t>
  </si>
  <si>
    <t>3:53 p.m.</t>
  </si>
  <si>
    <t>Electrical System Separation - Islanding</t>
  </si>
  <si>
    <t>6:08 p.m. November 06</t>
  </si>
  <si>
    <t>6:47 a.m.</t>
  </si>
  <si>
    <t>Maine</t>
  </si>
  <si>
    <t>Snow and High Winds</t>
  </si>
  <si>
    <t>6:00 p.m. November 08</t>
  </si>
  <si>
    <t>10:00 p.m. November 14</t>
  </si>
  <si>
    <t>Puget Sound Region</t>
  </si>
  <si>
    <t>2:14 a.m. November 16</t>
  </si>
  <si>
    <t>1:39 a.m.</t>
  </si>
  <si>
    <t>4:46 p.m. November 24</t>
  </si>
  <si>
    <t>Puget Sound Region, Washington</t>
  </si>
  <si>
    <t>8:00 p.m. November 24</t>
  </si>
  <si>
    <t>6:12 p.m. November 23</t>
  </si>
  <si>
    <t>9:32 p.m.</t>
  </si>
  <si>
    <t>2:00 a.m. December 04</t>
  </si>
  <si>
    <t>2:00 p.m. December 15</t>
  </si>
  <si>
    <t>7:20 a.m.</t>
  </si>
  <si>
    <t>7:25 a.m. December 14</t>
  </si>
  <si>
    <t>7:36 a.m.</t>
  </si>
  <si>
    <t>Transmission Equipment/Firm System Load</t>
  </si>
  <si>
    <t>9:00 a.m. December 15</t>
  </si>
  <si>
    <t>Redmond, Washington</t>
  </si>
  <si>
    <t>10:00 p.m. December 19</t>
  </si>
  <si>
    <t>Carolina</t>
  </si>
  <si>
    <t>4:15 p.m. December 26</t>
  </si>
  <si>
    <t>6:00 a.m. January 12</t>
  </si>
  <si>
    <t xml:space="preserve">  Note: Estimates for 2010 are preliminary.</t>
  </si>
  <si>
    <r>
      <t>OE-417 Electric Emergency and Disturbance (OE-417) Events, 2011</t>
    </r>
    <r>
      <rPr>
        <b/>
        <vertAlign val="superscript"/>
        <sz val="11"/>
        <rFont val="Times New Roman"/>
        <family val="1"/>
      </rPr>
      <t>1</t>
    </r>
  </si>
  <si>
    <t>Date Event Began</t>
  </si>
  <si>
    <t>Time Event Began</t>
  </si>
  <si>
    <t>Date of Restoration</t>
  </si>
  <si>
    <t>Time of Restoration</t>
  </si>
  <si>
    <t>Event Type</t>
  </si>
  <si>
    <t>Demand Loss (MW)</t>
  </si>
  <si>
    <t>Athens, New York</t>
  </si>
  <si>
    <t>Electrical Fault at Generator</t>
  </si>
  <si>
    <t>Massachusetts</t>
  </si>
  <si>
    <t>North Florida</t>
  </si>
  <si>
    <t>Whitman, Auburn St Substation, Massachusetts</t>
  </si>
  <si>
    <t>Franklin County, Idaho</t>
  </si>
  <si>
    <t>Newman Power Plant, Texas</t>
  </si>
  <si>
    <t>Suspicious Activity</t>
  </si>
  <si>
    <t>Newark, Delaware</t>
  </si>
  <si>
    <t>Carson City, Nevada</t>
  </si>
  <si>
    <t>Suspected Telecommunications Attack</t>
  </si>
  <si>
    <t>Montgomery and Prince George's County, Maryland and District of Columbia</t>
  </si>
  <si>
    <t>Maryland</t>
  </si>
  <si>
    <t>Hockessin, Delaware</t>
  </si>
  <si>
    <t>Central New York</t>
  </si>
  <si>
    <t>Fuel Supply Deficiency (Coal)</t>
  </si>
  <si>
    <t>Southwestern Ohio and Indiana</t>
  </si>
  <si>
    <t xml:space="preserve">February  </t>
  </si>
  <si>
    <t>Indiana, Ohio</t>
  </si>
  <si>
    <t>UNK</t>
  </si>
  <si>
    <t>Philadelphia area, Pennsylvania</t>
  </si>
  <si>
    <t>Generation Inadequacy/Load Shed</t>
  </si>
  <si>
    <t>Central Arizona</t>
  </si>
  <si>
    <t>Dona Ana and El Paso Counties, Texas and Hudspeth County, New Mexico</t>
  </si>
  <si>
    <t>Texas Panhandle, Southeastern New Mexico</t>
  </si>
  <si>
    <t>Fuel Supply Deficiency (Natural Gas)</t>
  </si>
  <si>
    <t>San Diego area, California</t>
  </si>
  <si>
    <t>Bowie, Maryland</t>
  </si>
  <si>
    <t>Suspected Cyber Attack</t>
  </si>
  <si>
    <t>Western Houston, Texas</t>
  </si>
  <si>
    <t>University Place, Washington</t>
  </si>
  <si>
    <t>Cold Weather Event</t>
  </si>
  <si>
    <t>LaGrande, Washington</t>
  </si>
  <si>
    <t>Roseville, California</t>
  </si>
  <si>
    <t>Harrington, Delaware</t>
  </si>
  <si>
    <t>Southern Lower Peninsula, Michigan</t>
  </si>
  <si>
    <t>Salt Lake City, Utah</t>
  </si>
  <si>
    <t>Western New York</t>
  </si>
  <si>
    <t>Salt Lake City Region, Utah</t>
  </si>
  <si>
    <t>Suspected Physical Attack</t>
  </si>
  <si>
    <t>Humboldt and Eureka, California</t>
  </si>
  <si>
    <t>Oregon</t>
  </si>
  <si>
    <t>Baltimore, Maryland</t>
  </si>
  <si>
    <t>The Woodlands, Texas</t>
  </si>
  <si>
    <t>Deerfield, New Hampshire</t>
  </si>
  <si>
    <t>Greene County, Ohio</t>
  </si>
  <si>
    <t>Los Angeles, California</t>
  </si>
  <si>
    <t>Indiana. Kentucky, Michigan, Ohio, Tennessee, Virginia, West Virginia</t>
  </si>
  <si>
    <t>Sonoma and Central Valley, California</t>
  </si>
  <si>
    <t>Transmission Level Outage</t>
  </si>
  <si>
    <t>Central and Western Florida</t>
  </si>
  <si>
    <t>Greater Tampa Bay, Florida</t>
  </si>
  <si>
    <t>Memphis, Tennessee</t>
  </si>
  <si>
    <t>Shelby County, Tennessee</t>
  </si>
  <si>
    <t>Davidson County, Tennessee</t>
  </si>
  <si>
    <t>Southeast Arkansas, Southeast Louisiana, Western Mississippi, Eastern Texas</t>
  </si>
  <si>
    <t>Kentucky, West Virginia</t>
  </si>
  <si>
    <t>Alabama, Florida, Georgia, Mississippi</t>
  </si>
  <si>
    <t>North Carolina, South Carolina</t>
  </si>
  <si>
    <t>Felton, Delaware</t>
  </si>
  <si>
    <t>Central and Eastern North Carolina</t>
  </si>
  <si>
    <t>Graham, Washington</t>
  </si>
  <si>
    <t>Osceola, Arkansas</t>
  </si>
  <si>
    <t>Indiana, Kentucky, Ohio</t>
  </si>
  <si>
    <t>Severe Weather - High Winds</t>
  </si>
  <si>
    <t>Equipment Malfunction</t>
  </si>
  <si>
    <t>Oquirrh Substation, Salt Lake City, Utah</t>
  </si>
  <si>
    <t>Trenton, Michigan</t>
  </si>
  <si>
    <t>Metro St. Louis area, Missouri</t>
  </si>
  <si>
    <t>Northeast Tennessee</t>
  </si>
  <si>
    <t>Arkansas, Louisiana, Mississippi</t>
  </si>
  <si>
    <t>Alabama, Georgia, Mississippi, Tennessee</t>
  </si>
  <si>
    <t>Eastern Arkansas</t>
  </si>
  <si>
    <t>Ohio, Tennessee, Virginia</t>
  </si>
  <si>
    <t>Cleveland area, Ohio</t>
  </si>
  <si>
    <t>Hawaii</t>
  </si>
  <si>
    <t>West River Substation, New Haven, Connecticut</t>
  </si>
  <si>
    <t>N. Ogden Substation, Ogden, Utah</t>
  </si>
  <si>
    <t>St. Lawrence Power Dam, New York</t>
  </si>
  <si>
    <t>Suspected Sabotage</t>
  </si>
  <si>
    <t>Alderwood Substation, Portland, Oregon</t>
  </si>
  <si>
    <t>Milton, New Hampshire</t>
  </si>
  <si>
    <t>Holtwood, Pennsylvania</t>
  </si>
  <si>
    <t>Upper Peninsula, Michigan</t>
  </si>
  <si>
    <t>Generation Inadequacy; Load Shed; Electrical System Separation (Islanding)</t>
  </si>
  <si>
    <t>Colbyville, Haines Road and Arrowhead Substations, Minnesota</t>
  </si>
  <si>
    <t>Green River, Wyoming</t>
  </si>
  <si>
    <t>North Chelsea Substation, New York</t>
  </si>
  <si>
    <t>Charlotte, North Carolina</t>
  </si>
  <si>
    <t>Salt Lake, Utah</t>
  </si>
  <si>
    <t>Dixie Valley Area, Nevada</t>
  </si>
  <si>
    <t>Physical Attack</t>
  </si>
  <si>
    <t>Joplin, Sarcoxie, and Wentworth, Missouri</t>
  </si>
  <si>
    <t>Central, Indiana</t>
  </si>
  <si>
    <t>St. Louis County, Missouri</t>
  </si>
  <si>
    <t>Central Oklahoma</t>
  </si>
  <si>
    <t>Eastern Virginia</t>
  </si>
  <si>
    <t>Central Indiana</t>
  </si>
  <si>
    <t>Central Pennsylvania</t>
  </si>
  <si>
    <t>Southern Balancing Area, Georgia</t>
  </si>
  <si>
    <t>Greenwood, Mississippi</t>
  </si>
  <si>
    <t>Transmission Level Interruption</t>
  </si>
  <si>
    <t>Mid and Southern Lower Peninsula, Michigan</t>
  </si>
  <si>
    <t>Greater Columbia, South Carolina</t>
  </si>
  <si>
    <t>Midway, California</t>
  </si>
  <si>
    <t>Houston Metro-Area, Texas</t>
  </si>
  <si>
    <t>Melones, California</t>
  </si>
  <si>
    <t>El Paso County, Texas; Dona Ana County, New Mexico</t>
  </si>
  <si>
    <t>Load Shed/ Automatic undervoltage relay action</t>
  </si>
  <si>
    <t>Eastern, Arkansas</t>
  </si>
  <si>
    <t>Public Appeal to Reduce Electricity Usage</t>
  </si>
  <si>
    <t>Fredrickson Substation, Washington</t>
  </si>
  <si>
    <t>San Antonio Dam Area, Los Angeles County, California</t>
  </si>
  <si>
    <t>Western, Massachusetts; Connecticut</t>
  </si>
  <si>
    <t>Bingham County, Idaho</t>
  </si>
  <si>
    <t>Northern, Georgia</t>
  </si>
  <si>
    <t>North Carolina; South Carolina</t>
  </si>
  <si>
    <t>Collins Substation, Washington</t>
  </si>
  <si>
    <t>AEP Region</t>
  </si>
  <si>
    <t>Knoxville, Tennessee</t>
  </si>
  <si>
    <t>Alabama; Georgia</t>
  </si>
  <si>
    <t>Knoble Substation, Spanaway, Washington</t>
  </si>
  <si>
    <t>Highgate, Vermont</t>
  </si>
  <si>
    <t>North/North Central Alabama; Georgia</t>
  </si>
  <si>
    <t>Southwest Kansas</t>
  </si>
  <si>
    <t>Illinois; Missouri</t>
  </si>
  <si>
    <t>Olympic Pipeline Substation, Washington</t>
  </si>
  <si>
    <t>Panhandle and Muleshoe, Texas</t>
  </si>
  <si>
    <t>Major System Interruption/Load Shed</t>
  </si>
  <si>
    <t>CONVEX Local Control Center, Connecticut</t>
  </si>
  <si>
    <t>Greene County Ohio</t>
  </si>
  <si>
    <t>Southwest and South Central Minnesota</t>
  </si>
  <si>
    <t>South East, Lower Peninsula, Michigan</t>
  </si>
  <si>
    <t>West Valley Substation Utah</t>
  </si>
  <si>
    <t>Vermont</t>
  </si>
  <si>
    <t>Saginaw, Minnesota</t>
  </si>
  <si>
    <t>PJM Corporate Office, Pennsylvania</t>
  </si>
  <si>
    <t>Western and Southern Lower Peninsula Michigan</t>
  </si>
  <si>
    <t>Indiana, Michigan, Ohio</t>
  </si>
  <si>
    <t>Pueblo, Colorado</t>
  </si>
  <si>
    <t>Frederickson Substation, Washington</t>
  </si>
  <si>
    <t>Lower Peninsula, Michigan</t>
  </si>
  <si>
    <t>Springfield, Illinois</t>
  </si>
  <si>
    <t>Upstate, New York</t>
  </si>
  <si>
    <t>Southern, New Hampshire</t>
  </si>
  <si>
    <t>Backup Control Center, Oklahoma</t>
  </si>
  <si>
    <t>Fife, Washington</t>
  </si>
  <si>
    <t>Daviess County, Kentucky</t>
  </si>
  <si>
    <t>Entire ComEd Territory, Indiana</t>
  </si>
  <si>
    <t xml:space="preserve">Indiana  </t>
  </si>
  <si>
    <t>Spanaway, Washington</t>
  </si>
  <si>
    <t>Fredrickson, Washington</t>
  </si>
  <si>
    <t>Jefferson, Oregon</t>
  </si>
  <si>
    <t>Northeast, Illinois</t>
  </si>
  <si>
    <t>Central Arkansas</t>
  </si>
  <si>
    <t>Northeast Oklahoma</t>
  </si>
  <si>
    <t>Arkansas, Oklahoma, Texas</t>
  </si>
  <si>
    <t>Northern and Central Oklahoma</t>
  </si>
  <si>
    <t>Polk Substation, Tacoma, Washington</t>
  </si>
  <si>
    <t>Kentucky</t>
  </si>
  <si>
    <t>Puerto Rico</t>
  </si>
  <si>
    <t>Southeastern New Mexico,  Texas Panhandle</t>
  </si>
  <si>
    <t>Houston area, Texas</t>
  </si>
  <si>
    <t>Arkansas, Louisiana, Texas</t>
  </si>
  <si>
    <t>District of Columbia; Maryland</t>
  </si>
  <si>
    <t>Southern New Jersey</t>
  </si>
  <si>
    <t>Delaware; Maryland</t>
  </si>
  <si>
    <t>North Carolina; Virginia</t>
  </si>
  <si>
    <t>Wilson County North Carolina</t>
  </si>
  <si>
    <t>Distribution System Interruption</t>
  </si>
  <si>
    <t>Eastern Massachusetts</t>
  </si>
  <si>
    <t>Southwest Connecticut</t>
  </si>
  <si>
    <t>Borough's and Westshester County New York</t>
  </si>
  <si>
    <t>Long Island, New York</t>
  </si>
  <si>
    <t>Mid-Hudson, New York</t>
  </si>
  <si>
    <t>Eastern and Northeastern Pennsylvania</t>
  </si>
  <si>
    <t>Northern and Central New Jersey</t>
  </si>
  <si>
    <t>New Jersey</t>
  </si>
  <si>
    <t>Calapooya Substation, Oregon</t>
  </si>
  <si>
    <t>Graham Substaion, Washington</t>
  </si>
  <si>
    <t>Southeast Lower Peninsula, Michigan</t>
  </si>
  <si>
    <t>Western Connecticut; New York</t>
  </si>
  <si>
    <t>Actual Physical Attack</t>
  </si>
  <si>
    <t>Arizona; California</t>
  </si>
  <si>
    <t>Transmission/Distribution Interruption; Load Shed; Generation Inadequacy</t>
  </si>
  <si>
    <t>Collins Substation, Tacoma, Washington</t>
  </si>
  <si>
    <t>English Creek, New Jersey</t>
  </si>
  <si>
    <t>Lacamas Substation, Roy, Washington</t>
  </si>
  <si>
    <t>Saranac, New York</t>
  </si>
  <si>
    <t>Salt Lake County, Utah</t>
  </si>
  <si>
    <t>Lacamas Substaion, Washington</t>
  </si>
  <si>
    <t>Generation Inadequacy; Load Shed</t>
  </si>
  <si>
    <t>Montgomery County, Ohio</t>
  </si>
  <si>
    <t>North Haven, Connecticut</t>
  </si>
  <si>
    <t>McKee City, New Jersey</t>
  </si>
  <si>
    <t>Houston metro area, Texas</t>
  </si>
  <si>
    <t>Watertown, Connecticut</t>
  </si>
  <si>
    <t>Dorothy, New Jersey</t>
  </si>
  <si>
    <t>Bethany Beach, Delaware</t>
  </si>
  <si>
    <t>Wilmington, Delaware</t>
  </si>
  <si>
    <t>Oquirrh Substation, Utah</t>
  </si>
  <si>
    <t>Olympic Pipeline, Spanaway, Washington</t>
  </si>
  <si>
    <t>Seat Pleasant, Maryland</t>
  </si>
  <si>
    <t>Holmesburg Substation, Philadelphia, Pennsylvania</t>
  </si>
  <si>
    <t>McKee, New Jersey</t>
  </si>
  <si>
    <t>Denver; Ft. Collins, Colorado</t>
  </si>
  <si>
    <t>Munster, Indiana</t>
  </si>
  <si>
    <t>Northwest and Central New Jersey</t>
  </si>
  <si>
    <t>Southeast New York</t>
  </si>
  <si>
    <t>Harrisburg, Lehigh Valley, Lancaster Region Pennsylvania</t>
  </si>
  <si>
    <t>Southeast Pennsylvania</t>
  </si>
  <si>
    <t>Mid-Hudson Valley Region, New York</t>
  </si>
  <si>
    <t>Connecticut; Maine; Massachusetts; New Hampshire; Rhode Island</t>
  </si>
  <si>
    <t>New York City area</t>
  </si>
  <si>
    <t>New Jersey; New York</t>
  </si>
  <si>
    <t>NPCC, RFC</t>
  </si>
  <si>
    <t>Sweetwater County, Wyoming</t>
  </si>
  <si>
    <t>Cate Road, Deerfield, New Hampshire</t>
  </si>
  <si>
    <t>Orchard Substation, Washington</t>
  </si>
  <si>
    <t>Wasatch Front Area Utah</t>
  </si>
  <si>
    <t>Rusk County Texas</t>
  </si>
  <si>
    <t>Tacoma, Washington</t>
  </si>
  <si>
    <t>Bismarck-Mandan, North Dakota</t>
  </si>
  <si>
    <t>Montague, Michigan</t>
  </si>
  <si>
    <t>Clinton County Ohio</t>
  </si>
  <si>
    <t>Croft Substation, Tacoma, Washington</t>
  </si>
  <si>
    <t>Sweet Home, Oregon</t>
  </si>
  <si>
    <t>Boise, Idaho</t>
  </si>
  <si>
    <r>
      <rPr>
        <vertAlign val="superscript"/>
        <sz val="7"/>
        <rFont val="Times New Roman"/>
        <family val="1"/>
      </rPr>
      <t xml:space="preserve">1 </t>
    </r>
    <r>
      <rPr>
        <sz val="7"/>
        <rFont val="Times New Roman"/>
        <family val="1"/>
      </rPr>
      <t>Source: Submissions of all Electric Emergency Incident and Disturbance Reports (OE-417), http://www.oe.netl.doe.gov/oe417.aspx</t>
    </r>
  </si>
  <si>
    <r>
      <t>OE-417 Electric Emergency and Disturbance (OE-417) Events, 2012</t>
    </r>
    <r>
      <rPr>
        <b/>
        <vertAlign val="superscript"/>
        <sz val="11"/>
        <rFont val="Times New Roman"/>
        <family val="1"/>
      </rPr>
      <t>1</t>
    </r>
  </si>
  <si>
    <t>Suspected physical attack</t>
  </si>
  <si>
    <t>CSWS/AEP West territory, Oklahoma</t>
  </si>
  <si>
    <t>Sabotage</t>
  </si>
  <si>
    <t>Creek County, Oklahoma</t>
  </si>
  <si>
    <t>Rusk County, Texas</t>
  </si>
  <si>
    <t>Nevada</t>
  </si>
  <si>
    <t>Austin, Texas</t>
  </si>
  <si>
    <t>King, Pierce and Thurston Counties, Washington</t>
  </si>
  <si>
    <t>Severe Weather - Winter Storm</t>
  </si>
  <si>
    <t>Frederickson Substation, Spanaway, Washington</t>
  </si>
  <si>
    <t>Roosevelt Substation, Tacoma, Washington</t>
  </si>
  <si>
    <t>Lamar, Colorado</t>
  </si>
  <si>
    <t>Asheville, North Carolina</t>
  </si>
  <si>
    <t>Port Orchard, Washington</t>
  </si>
  <si>
    <t>Little Rock, Arkansas</t>
  </si>
  <si>
    <t>Kentucky, Virginia, West Virginia</t>
  </si>
  <si>
    <t>South East College Station, Texas</t>
  </si>
  <si>
    <t>Londonderry, New Hampshire</t>
  </si>
  <si>
    <t>Sacramento, California</t>
  </si>
  <si>
    <t>Coos County Oregon</t>
  </si>
  <si>
    <t>Northern Alabama; Southeast Tennessee</t>
  </si>
  <si>
    <t xml:space="preserve">Severe Weather - Tornadoes </t>
  </si>
  <si>
    <t>Piggott, Arkansas</t>
  </si>
  <si>
    <t>Operational Failure/Equipment Malfunction</t>
  </si>
  <si>
    <t>Southeastern, Michigan</t>
  </si>
  <si>
    <t>Prince Georges County, Maryland</t>
  </si>
  <si>
    <t>New Castle, Delaware</t>
  </si>
  <si>
    <t>Severe Weather - Thunderstorms</t>
  </si>
  <si>
    <t>Lansing, Michigan</t>
  </si>
  <si>
    <t>Council Bluffs, Iowa</t>
  </si>
  <si>
    <t>West Rutland, Vermont</t>
  </si>
  <si>
    <t>Seattle, Washington</t>
  </si>
  <si>
    <t>WAPA-SNR Regional Office, California</t>
  </si>
  <si>
    <t xml:space="preserve">North Attleboro, Massachusetts </t>
  </si>
  <si>
    <t>Southeast, Michigan</t>
  </si>
  <si>
    <t>Metropolitan Houston, Texas</t>
  </si>
  <si>
    <t>East Bridgewater, Massachusetts</t>
  </si>
  <si>
    <t>April Continued</t>
  </si>
  <si>
    <t>Williston, Vermont</t>
  </si>
  <si>
    <t>Eastern Ohio</t>
  </si>
  <si>
    <t>Load Shed/Severe Weather  - Lightning Storm</t>
  </si>
  <si>
    <t>Lakewood, Washington</t>
  </si>
  <si>
    <t>Tyngsborough, Massachusetts</t>
  </si>
  <si>
    <t>Alder Dam, Pierce County, Washington</t>
  </si>
  <si>
    <t>Oklahoma City Metro Area, Oklahoma</t>
  </si>
  <si>
    <t>Columbus, Ohio</t>
  </si>
  <si>
    <t>Delhi, New York</t>
  </si>
  <si>
    <t>Columbia Heights, NW, Washington DC</t>
  </si>
  <si>
    <t>Denver Metro Area, Colorado</t>
  </si>
  <si>
    <t>North/Central Alabama; North/Central Georgia</t>
  </si>
  <si>
    <t>San Juan County, New Mexico</t>
  </si>
  <si>
    <t>Minneapolis/St. Paul, Minnesota</t>
  </si>
  <si>
    <t>CAISO Territory California</t>
  </si>
  <si>
    <t>Fuel Supply Deficiency (Water)</t>
  </si>
  <si>
    <t>North Shore, Massachusetts</t>
  </si>
  <si>
    <t>Severe Weather - Wind &amp; Rain</t>
  </si>
  <si>
    <t>Equipment Trip &amp; Failure</t>
  </si>
  <si>
    <t>Dayton, Ohio</t>
  </si>
  <si>
    <t>Indiana; Michigan; Ohio; West Virginia</t>
  </si>
  <si>
    <t>June Continued</t>
  </si>
  <si>
    <t>Eastern Indiana; Northern Kentucky; Greater Cincinnati area Ohio</t>
  </si>
  <si>
    <t>West Virginia</t>
  </si>
  <si>
    <t>Maryland; West Virginia</t>
  </si>
  <si>
    <t>Montgomery and Prince Georges Counties, Maryland; District of Columbia</t>
  </si>
  <si>
    <t>Greater Baltimore area, Maryland</t>
  </si>
  <si>
    <t>Northeast Illinois</t>
  </si>
  <si>
    <t>Atlantic City Electric Service Territory New Jersey</t>
  </si>
  <si>
    <t>Calvert, Charles, St. Mary's, Prince Georges Counties Maryland</t>
  </si>
  <si>
    <t>Tarboro, North Carolina</t>
  </si>
  <si>
    <t>Operational Failure; Storm Damage</t>
  </si>
  <si>
    <t>Northern, Central and Eastern North Carolina</t>
  </si>
  <si>
    <t xml:space="preserve">Severe Weather  </t>
  </si>
  <si>
    <t>Lower Peninsula Michigan</t>
  </si>
  <si>
    <t>Severe Weather - Wind &amp; Storms</t>
  </si>
  <si>
    <t>CAISO California</t>
  </si>
  <si>
    <t>Lower Valley, Central, Susquehanna Regions Pennsylvania</t>
  </si>
  <si>
    <t>Central and Northern New Jersey</t>
  </si>
  <si>
    <t>Alberta, Canada</t>
  </si>
  <si>
    <t>Energy Deficiency Alert</t>
  </si>
  <si>
    <t>Public Appeal to Reduce Energy Usage</t>
  </si>
  <si>
    <t>Southeast Ohio, Northern Kentucky, Southern Indiana</t>
  </si>
  <si>
    <t>July Continued</t>
  </si>
  <si>
    <t>Niagara County, New York</t>
  </si>
  <si>
    <t>City of Lubbock, Texas</t>
  </si>
  <si>
    <t>Severe Weather; Equipment Failure</t>
  </si>
  <si>
    <t>Northern Indiana</t>
  </si>
  <si>
    <t>North/Central Pennsylvania</t>
  </si>
  <si>
    <t>Oklahoma, Arkansas</t>
  </si>
  <si>
    <t>Temblor Substation in McKittrick, California</t>
  </si>
  <si>
    <t>CFE (Mexico &amp; U.S.)</t>
  </si>
  <si>
    <t>Severe Weather - Dust Storm; Load Shed Event</t>
  </si>
  <si>
    <t>Severe Weather - TS Isaac</t>
  </si>
  <si>
    <t>Severe Weather - Hurricane Isaac</t>
  </si>
  <si>
    <t>Oroville, California</t>
  </si>
  <si>
    <t xml:space="preserve">UNK </t>
  </si>
  <si>
    <t>September Continued</t>
  </si>
  <si>
    <t>Prince George's County, Montgomery County Maryland; D.C.</t>
  </si>
  <si>
    <t>Brighton, Maryland</t>
  </si>
  <si>
    <t>Greater Sacramento, California</t>
  </si>
  <si>
    <t>Vandalsim</t>
  </si>
  <si>
    <t>Southeast Vermont</t>
  </si>
  <si>
    <t>Vandalism; Theft</t>
  </si>
  <si>
    <t>Norbeck, Maryland</t>
  </si>
  <si>
    <t>Physical Attack; Vandalism</t>
  </si>
  <si>
    <t>Kingswood, Maryland</t>
  </si>
  <si>
    <t>Frankford, Delaware</t>
  </si>
  <si>
    <t>West Lanham, Maryland</t>
  </si>
  <si>
    <t>Severe Weather - Hurricane Sandy</t>
  </si>
  <si>
    <t>Delaware, Maryland</t>
  </si>
  <si>
    <t>Boston, Southeast Massachusetts</t>
  </si>
  <si>
    <t>October Continued</t>
  </si>
  <si>
    <t>Las Vegas, Nevada</t>
  </si>
  <si>
    <t>Connecticut, Western Massachusetts</t>
  </si>
  <si>
    <t>Greater Cleveland Ohio</t>
  </si>
  <si>
    <t>Greater New York City, New York</t>
  </si>
  <si>
    <t>Greater Baltimore Maryland</t>
  </si>
  <si>
    <t>Greater Philadelphia Pennsylvania</t>
  </si>
  <si>
    <t>Southeast New York; New Jersey</t>
  </si>
  <si>
    <t>NPCC; RFC</t>
  </si>
  <si>
    <t>NP</t>
  </si>
  <si>
    <t>Indiana; Kentucky; Michigan; Ohio</t>
  </si>
  <si>
    <t>RFC; SERC</t>
  </si>
  <si>
    <t>Severe Weather - Nor'easter</t>
  </si>
  <si>
    <t>Southeast and Seacoast Maine</t>
  </si>
  <si>
    <t>Hyattsville, Maryland</t>
  </si>
  <si>
    <t>Greater Detroit Michigan</t>
  </si>
  <si>
    <t>Fitzwilliam, New Hampshire</t>
  </si>
  <si>
    <t xml:space="preserve">Vandalism   </t>
  </si>
  <si>
    <t>Concord, Vermont</t>
  </si>
  <si>
    <t>Bishopville, Maryland</t>
  </si>
  <si>
    <t>Southeast Massachusetts</t>
  </si>
  <si>
    <t>November Continued</t>
  </si>
  <si>
    <t>Iowa; Michigan</t>
  </si>
  <si>
    <t>Comanche Peak, Texas</t>
  </si>
  <si>
    <t>Frankfort, Delaware</t>
  </si>
  <si>
    <t>Georgetown, Delaware</t>
  </si>
  <si>
    <t>Greater San Jose, California</t>
  </si>
  <si>
    <t xml:space="preserve">Arkansas; Louisiana; Mississippi; Texas </t>
  </si>
  <si>
    <t>Severe Weather - Cold Front, High Winds</t>
  </si>
  <si>
    <t>Stantonsburg, North Carolina</t>
  </si>
  <si>
    <t>Severe Weather - Thunderstorm</t>
  </si>
  <si>
    <t>North Carolina</t>
  </si>
  <si>
    <t>Transmission Interruption</t>
  </si>
  <si>
    <r>
      <t>OE-417 Electric Emergency and Disturbance (OE-417) Events, 2013</t>
    </r>
    <r>
      <rPr>
        <b/>
        <vertAlign val="superscript"/>
        <sz val="11"/>
        <rFont val="Times New Roman"/>
        <family val="1"/>
      </rPr>
      <t>1</t>
    </r>
  </si>
  <si>
    <t>Denton, Maryland</t>
  </si>
  <si>
    <t>Physcial Attack; Vandalism</t>
  </si>
  <si>
    <t>Webster County, Iowa</t>
  </si>
  <si>
    <t>Southwest Virginia, Southern West Virginia</t>
  </si>
  <si>
    <t>Elizabeth City, North Carolina</t>
  </si>
  <si>
    <t>Distribution Interruption</t>
  </si>
  <si>
    <t>Severe Weather - Wind Storm</t>
  </si>
  <si>
    <t>Tacoma Narrows Crossing, Washington</t>
  </si>
  <si>
    <t>El Paso, New Mexico</t>
  </si>
  <si>
    <t>District of Columbia; Prince George's County Maryland</t>
  </si>
  <si>
    <t>Central and eastern Massachusetts; Rhode Island</t>
  </si>
  <si>
    <t>Severe Weather - Winter Storm Nemo</t>
  </si>
  <si>
    <t>Boston area and Southeast Massachusetts</t>
  </si>
  <si>
    <t>Vandalism; Equipment Fault</t>
  </si>
  <si>
    <t>Generator Trip; Voltage Reduction</t>
  </si>
  <si>
    <t>Fort Washington, Maryland</t>
  </si>
  <si>
    <t>Fuel Supply Emergency - Petroleum</t>
  </si>
  <si>
    <t>Tuxedo, Maryland</t>
  </si>
  <si>
    <t>Prince George's County Maryland</t>
  </si>
  <si>
    <t>Stockton, California</t>
  </si>
  <si>
    <t>Las Cruces, New Mexico</t>
  </si>
  <si>
    <t>Northern Missouri</t>
  </si>
  <si>
    <t>Merced County, California</t>
  </si>
  <si>
    <t>Tacoma Park, Maryland</t>
  </si>
  <si>
    <t>Metropolitan area Puerto Rico</t>
  </si>
  <si>
    <t>Equipment Failure; Transmission System Interruption</t>
  </si>
  <si>
    <t>Northwest Virginia</t>
  </si>
  <si>
    <t>Systemwide Puerto Rico</t>
  </si>
  <si>
    <t>Generator Trip; Load Shed</t>
  </si>
  <si>
    <t>Northeast Florida</t>
  </si>
  <si>
    <t>North/Central Alabama; Georgia</t>
  </si>
  <si>
    <t>Western Massachusetts</t>
  </si>
  <si>
    <t>Vandalism - Copper Wire Theft</t>
  </si>
  <si>
    <t>Colorado Springs, Colorado</t>
  </si>
  <si>
    <t>Sabotage; Vandalism</t>
  </si>
  <si>
    <t>Delaware City, Delaware</t>
  </si>
  <si>
    <t>Loss of Part of a High Voltage Substation, Physical Attack</t>
  </si>
  <si>
    <t>Colbert Steam Plant in Cherokee, Alabama</t>
  </si>
  <si>
    <t>Southeast Michigan, Michigan</t>
  </si>
  <si>
    <t>Severe Weather - Storms and Wind</t>
  </si>
  <si>
    <t>East Tennessee</t>
  </si>
  <si>
    <t>South of Humboldt, California</t>
  </si>
  <si>
    <t>Sunol, California</t>
  </si>
  <si>
    <t xml:space="preserve">Northeast Colorado </t>
  </si>
  <si>
    <t>Alberta, Canada; Washington State</t>
  </si>
  <si>
    <t>Fuel Supply Emergency - Hydro</t>
  </si>
  <si>
    <t>Portland, Oregon</t>
  </si>
  <si>
    <t>Vandalism/Theft</t>
  </si>
  <si>
    <t>Newcastle, Delaware</t>
  </si>
  <si>
    <t>Moore, Oklahoma</t>
  </si>
  <si>
    <t>Severe Weather - Tornados</t>
  </si>
  <si>
    <t>Gonzales Area Louisiana</t>
  </si>
  <si>
    <t>Generator Trip; Load Shed 100+ MW</t>
  </si>
  <si>
    <t>System wide Puerto Rico</t>
  </si>
  <si>
    <t>Henrico County, Virginia</t>
  </si>
  <si>
    <t>Central and Eastern New York</t>
  </si>
  <si>
    <t>Maumelle, Arkansas</t>
  </si>
  <si>
    <t>Severe Weather - Lightning</t>
  </si>
  <si>
    <t>El Reno, S. Oklahoma City, Oklahoma</t>
  </si>
  <si>
    <t>Southeast Kansas, Northeast Oklahoma</t>
  </si>
  <si>
    <t>St. Louis Metro Area Missouri</t>
  </si>
  <si>
    <t>Southern Company Territory</t>
  </si>
  <si>
    <t>Loss of 300+ MW Load; Severe Weather - Thunderstorms</t>
  </si>
  <si>
    <t>Richmond Metro area, Virginia</t>
  </si>
  <si>
    <t>Western Piedmont North Carolina</t>
  </si>
  <si>
    <t>Ohio; Virginia; West Virginia</t>
  </si>
  <si>
    <t>Hillsborough County Florida</t>
  </si>
  <si>
    <t>Load Shed of 100+ MW Under Emergency Operational Policy</t>
  </si>
  <si>
    <t>Wyoming</t>
  </si>
  <si>
    <t>Richie Station (No. 123), Maryland</t>
  </si>
  <si>
    <t>Michigan, Iowa</t>
  </si>
  <si>
    <t>Pahrump Nevada</t>
  </si>
  <si>
    <t>Physical Attack; Vandalism &amp; Sabotage</t>
  </si>
  <si>
    <t>Severe Weather - Hailstorm</t>
  </si>
  <si>
    <t>New Castle Delaware</t>
  </si>
  <si>
    <t xml:space="preserve">Physical Attack; Vandalism  </t>
  </si>
  <si>
    <t>Minneapolis/St. Paul area Minnesota</t>
  </si>
  <si>
    <t>Medford Oregon</t>
  </si>
  <si>
    <t>Central Coast California</t>
  </si>
  <si>
    <t>Severe Weather - Fog</t>
  </si>
  <si>
    <t>South Eastern Michigan</t>
  </si>
  <si>
    <t>Richie Substation,Seat Pleasant, Maryland</t>
  </si>
  <si>
    <t>Los Angeles and Orange Counties, California</t>
  </si>
  <si>
    <t>Equipment Failure</t>
  </si>
  <si>
    <t>Load Shed 100+MW</t>
  </si>
  <si>
    <t>Sacramento California</t>
  </si>
  <si>
    <t>System-wide Puerto Rico</t>
  </si>
  <si>
    <t>Voltage Reduction; Line and Generator Trip</t>
  </si>
  <si>
    <t>Physical Attack; Copper Theft</t>
  </si>
  <si>
    <t>AEP Ohio Power Footprint</t>
  </si>
  <si>
    <t>Washington</t>
  </si>
  <si>
    <t>Holtsville, New York</t>
  </si>
  <si>
    <t>Fuel Supply Emergency (Natural Gas)</t>
  </si>
  <si>
    <t xml:space="preserve">Physical Attack; Vandalism   </t>
  </si>
  <si>
    <t>Public Appeal - Heatwave</t>
  </si>
  <si>
    <t>Southern Orange County California</t>
  </si>
  <si>
    <t>Polk Substation, Tacoma Washington</t>
  </si>
  <si>
    <t>Newburgh, New York</t>
  </si>
  <si>
    <t>Western British Columbia</t>
  </si>
  <si>
    <t>Electrical System Separation (Islanding</t>
  </si>
  <si>
    <t>Daytona Beach Florida</t>
  </si>
  <si>
    <t>Loss of 300+ MW Load</t>
  </si>
  <si>
    <t>Vancouver, British Columbia</t>
  </si>
  <si>
    <t>Electrical System Separation (Islanding); Severe Weather</t>
  </si>
  <si>
    <t>Holloman Air Force Base, New Mexico</t>
  </si>
  <si>
    <t>Green Bay, Wisconsin</t>
  </si>
  <si>
    <t>Fuel Supply Emergency (Natural Gas &amp; Fuel Oil)</t>
  </si>
  <si>
    <t>Arlington, Oregon</t>
  </si>
  <si>
    <t>Eastern Central Wisconsin</t>
  </si>
  <si>
    <t>Houston Service Area Texas</t>
  </si>
  <si>
    <t>Severe Weather - Lightning Strike</t>
  </si>
  <si>
    <t>Cabot, Arkansas</t>
  </si>
  <si>
    <t>Physcial Attack; Sabotage</t>
  </si>
  <si>
    <t>Gila River, Arizona</t>
  </si>
  <si>
    <t>Tacoma Washington</t>
  </si>
  <si>
    <t>Sweetwater County Wyoming</t>
  </si>
  <si>
    <t>Ashland, Wisconsin</t>
  </si>
  <si>
    <t>Joplin, Missouri</t>
  </si>
  <si>
    <t>Entire ComEd territory Illinois</t>
  </si>
  <si>
    <t>Erie, Pennsylvania</t>
  </si>
  <si>
    <t>Load Shed of 100+ MW</t>
  </si>
  <si>
    <t>Cabot Arkansas</t>
  </si>
  <si>
    <t>Jacksonville, Arkansas</t>
  </si>
  <si>
    <t>Keo, Arkansas</t>
  </si>
  <si>
    <t>Roxboro Plant, North Carolina</t>
  </si>
  <si>
    <t>Cyber Event with Potential to Cause Impact</t>
  </si>
  <si>
    <t>Location Unknown</t>
  </si>
  <si>
    <t>Severe Weather - Hail Storm</t>
  </si>
  <si>
    <t>Physical Attack - Vandalism</t>
  </si>
  <si>
    <t>King, Whatcom, and Skagit, Washington</t>
  </si>
  <si>
    <t>Severe Weather - Heavy Winds</t>
  </si>
  <si>
    <t>Connecicut</t>
  </si>
  <si>
    <t>Valle, California</t>
  </si>
  <si>
    <t>Eastern Central New Mexico</t>
  </si>
  <si>
    <t>Loss of Power from Wholesale Provider; Major Distribution Disruption</t>
  </si>
  <si>
    <t>Severe Weather - Ice and Snow Storm</t>
  </si>
  <si>
    <t>Rochelle, Indiana</t>
  </si>
  <si>
    <t>System-wide voltage reductions of 3 percent or more</t>
  </si>
  <si>
    <t>Severe Weather - Tornadoes</t>
  </si>
  <si>
    <t>Entire Lower Peninsula Michigan</t>
  </si>
  <si>
    <t>Central Missouri, Central Illinois</t>
  </si>
  <si>
    <t>North Central Indiana</t>
  </si>
  <si>
    <t>Entire ComEd Territory Illinois</t>
  </si>
  <si>
    <t>Salt Lake County Utah</t>
  </si>
  <si>
    <t>Idaho Falls Area Idaho, Utah-Idaho Border Utah</t>
  </si>
  <si>
    <t>Load Shed 100+ MW</t>
  </si>
  <si>
    <t>Saratoga, Utah</t>
  </si>
  <si>
    <t>Physical Attack - Vandalism, Theft</t>
  </si>
  <si>
    <t>Greater Houston, Texas</t>
  </si>
  <si>
    <t>Severe Weather - Ice/Snow</t>
  </si>
  <si>
    <t>Virginia Service Territory</t>
  </si>
  <si>
    <t>Fuel Supply Emergencies (Coal)</t>
  </si>
  <si>
    <t>TE</t>
  </si>
  <si>
    <t>Frontier/Genesee/Northern New York</t>
  </si>
  <si>
    <t>Southern Lower Penninsula, Michigan</t>
  </si>
  <si>
    <t>Central Maine Maine</t>
  </si>
  <si>
    <t>Gilabend Arizona</t>
  </si>
  <si>
    <t>North of Roosevelt lake Arizona</t>
  </si>
  <si>
    <r>
      <t>OE-417 Electric Emergency and Disturbance (OE-417) Events, 2014</t>
    </r>
    <r>
      <rPr>
        <b/>
        <vertAlign val="superscript"/>
        <sz val="11"/>
        <rFont val="Times New Roman"/>
        <family val="1"/>
      </rPr>
      <t>1</t>
    </r>
  </si>
  <si>
    <t>District of Columbia</t>
  </si>
  <si>
    <t>Voltage Reduction due to Severe Weather - Cold</t>
  </si>
  <si>
    <t>Delaware</t>
  </si>
  <si>
    <t>Public Appeal due to Severe Weather - Cold</t>
  </si>
  <si>
    <t>Severe Weather - Cold</t>
  </si>
  <si>
    <t>Voltage Reduction; Public Appeal due to Severe Weather - Cold</t>
  </si>
  <si>
    <t>Tennessee</t>
  </si>
  <si>
    <t>Voltage Reduction; Public Appeal; Load Shed 100+MW due to Severe Weather - Cold</t>
  </si>
  <si>
    <t>Fuel Supply Emergency - Natural Gas</t>
  </si>
  <si>
    <t>Piedmont North Carolina, Piedmont South Carolina</t>
  </si>
  <si>
    <t>Fuel Supply Emergency due to Severe Weather - Cold</t>
  </si>
  <si>
    <t>Electrical System Islanding</t>
  </si>
  <si>
    <t>Wisconsin</t>
  </si>
  <si>
    <t>Burlington County, New Jersey</t>
  </si>
  <si>
    <t>Wynoochee, Washington</t>
  </si>
  <si>
    <t>Fuel Supply Emergency - Coal</t>
  </si>
  <si>
    <t>Madison, Wisconsin</t>
  </si>
  <si>
    <t>Maryland, West Virginia</t>
  </si>
  <si>
    <t>Severe Weather - Snow/Ice</t>
  </si>
  <si>
    <t>Lancaster Region, Pennsylvania</t>
  </si>
  <si>
    <t>Severe Weather - Ice</t>
  </si>
  <si>
    <t>Rio Grande Valley Texas</t>
  </si>
  <si>
    <t>ERCOT Region Texas</t>
  </si>
  <si>
    <t>Niagara County New York</t>
  </si>
  <si>
    <t>Northern/Northeastern Georgia</t>
  </si>
  <si>
    <t>Bend, Oregon</t>
  </si>
  <si>
    <t>Missouri, Illinois</t>
  </si>
  <si>
    <t>Severe Weather - Thunderstorms/High Winds</t>
  </si>
  <si>
    <t>Mid-Columbia River Generation, Washington</t>
  </si>
  <si>
    <t>Weston, Wisconsin</t>
  </si>
  <si>
    <t>Triad, North Carolina</t>
  </si>
  <si>
    <t>Boone County, Iowa</t>
  </si>
  <si>
    <t>Glendale, Arizona</t>
  </si>
  <si>
    <t>Physical Attack - Sabatoge</t>
  </si>
  <si>
    <t>Iowa</t>
  </si>
  <si>
    <t>Montana</t>
  </si>
  <si>
    <t>Severe Weather - Wind</t>
  </si>
  <si>
    <t>Davis, California</t>
  </si>
  <si>
    <t>Western and Central Michigan</t>
  </si>
  <si>
    <t>Baton Rouge, Louisiana</t>
  </si>
  <si>
    <t>Load shedding of 100 Megawatts</t>
  </si>
  <si>
    <t>Albany, Oregon</t>
  </si>
  <si>
    <t>Mississippi, Alabama</t>
  </si>
  <si>
    <t>Northeastern Mississippi, Northern Alabama</t>
  </si>
  <si>
    <t>Alabama, Florida, Georgia</t>
  </si>
  <si>
    <t>Imperial Valley, California</t>
  </si>
  <si>
    <t>Mississippi</t>
  </si>
  <si>
    <t>MISO North, Minnesota</t>
  </si>
  <si>
    <t>Layton, Utah</t>
  </si>
  <si>
    <t>San Diego &amp; Orange Counties, California</t>
  </si>
  <si>
    <t>Public Appeal to Reduce Electricity Usage - Wild Fires</t>
  </si>
  <si>
    <t>Whiting, Indiana</t>
  </si>
  <si>
    <t>Duchesne County, Utah</t>
  </si>
  <si>
    <t>British Columbia &amp; Alberta, Canada</t>
  </si>
  <si>
    <t>West Tennessee</t>
  </si>
  <si>
    <t>North and Central , Alabama</t>
  </si>
  <si>
    <t>Nogales, Arizona</t>
  </si>
  <si>
    <t>Southern Mississippi</t>
  </si>
  <si>
    <t>Somervell County, Texas</t>
  </si>
  <si>
    <t>Central Minnesota</t>
  </si>
  <si>
    <t>Nashville, Tennessee</t>
  </si>
  <si>
    <t>Southeast  Wisconsin</t>
  </si>
  <si>
    <t>Vermont, New Hampshire, Maine, Rhode Island, Massachusetts, Connecticut</t>
  </si>
  <si>
    <t>Central and Northeastern Pennsylvania</t>
  </si>
  <si>
    <t>Arkansas, Louisiana</t>
  </si>
  <si>
    <t>Uncontrolled Loss of 300 Megawatts</t>
  </si>
  <si>
    <t>City of Highland, Illinois</t>
  </si>
  <si>
    <t>Operational Failure of Electrical System</t>
  </si>
  <si>
    <t>North of San Francisco, California</t>
  </si>
  <si>
    <t>Luzerne County, Pennsylvania</t>
  </si>
  <si>
    <t>Suspected Physical Attack - Suspcious Activity</t>
  </si>
  <si>
    <t>Estacada, Oregon</t>
  </si>
  <si>
    <t>Northeast Minnesota</t>
  </si>
  <si>
    <t>Physical Attack - Suspcious Activity</t>
  </si>
  <si>
    <t>Cave Junction, Oregon</t>
  </si>
  <si>
    <t>Suspected Physical Attack - Vandalism</t>
  </si>
  <si>
    <t>Public Appeal to Reduce Electricity Usage; Load Shed of 100 MW</t>
  </si>
  <si>
    <t>Garden City, Kansas</t>
  </si>
  <si>
    <t>Manitoba</t>
  </si>
  <si>
    <t>Howard County, Texas</t>
  </si>
  <si>
    <t>Carmel, Indiana</t>
  </si>
  <si>
    <t>New Hampshire, Maine, Massachusetts, Rhode Island, Connecticut, Vermont</t>
  </si>
  <si>
    <t xml:space="preserve">Enfield, Connecticut </t>
  </si>
  <si>
    <t>Greater Portland and Salem, Oregon</t>
  </si>
  <si>
    <t>King County, Thurston County and Kitsap County,  Washington</t>
  </si>
  <si>
    <t>Massachusetts, Maine, Vermont, New Hampshire, Rhode Island, Connecticut</t>
  </si>
  <si>
    <t>Howard County,Texas</t>
  </si>
  <si>
    <t>Victorville, California</t>
  </si>
  <si>
    <t>Twin Falls, Idaho</t>
  </si>
  <si>
    <t>Sand Springs - Fort Rock, Oregon</t>
  </si>
  <si>
    <t>Nebraska, Kansas, Texas, Arkansas, Louisiana, New Mexico</t>
  </si>
  <si>
    <t>New Hampshire, Massachusetts, Maine, Rhode Island, Connecticut, Vermont</t>
  </si>
  <si>
    <t>Fayetteville, North Carolina</t>
  </si>
  <si>
    <t>Severe Weather- High Winds</t>
  </si>
  <si>
    <t>Distribution Interruption - Unknown Cause</t>
  </si>
  <si>
    <t>Kitsap, Thurston, Whatcom counties Washington</t>
  </si>
  <si>
    <r>
      <rPr>
        <vertAlign val="superscript"/>
        <sz val="7"/>
        <rFont val="Times New Roman"/>
        <family val="1"/>
      </rPr>
      <t xml:space="preserve">2 </t>
    </r>
    <r>
      <rPr>
        <sz val="7"/>
        <rFont val="Times New Roman"/>
        <family val="1"/>
      </rPr>
      <t>This event was incorrectly listed as occuring in April 2014 in previous postings. It has been corrected in this release.</t>
    </r>
  </si>
  <si>
    <t>OE-417 Electric Emergency and Disturbance Report - Calendar Year 2015</t>
  </si>
  <si>
    <t>Month</t>
  </si>
  <si>
    <t>Alert Criteria</t>
  </si>
  <si>
    <t>Public appeal to reduce the use of electricity</t>
  </si>
  <si>
    <t>Severe Weather - Winter</t>
  </si>
  <si>
    <t>Tennessee, Kentucky, Virginia, North Carolina, Georgia, Alabama, Missouri</t>
  </si>
  <si>
    <t>Kountze, Texas</t>
  </si>
  <si>
    <t>Weber County, Utah</t>
  </si>
  <si>
    <t>Conroe, Texas</t>
  </si>
  <si>
    <t>Vollmers, California</t>
  </si>
  <si>
    <t>Cameron, Arizona</t>
  </si>
  <si>
    <t>Dunismuir, California</t>
  </si>
  <si>
    <t>Loss of electric service to more than 50,000 customers for 1 hour or more</t>
  </si>
  <si>
    <t>Northern/North Eastern, Georgia</t>
  </si>
  <si>
    <t>Prescott Valley, Arizona</t>
  </si>
  <si>
    <t>Winslow, Arizona</t>
  </si>
  <si>
    <t>Fentress County, Tennessee</t>
  </si>
  <si>
    <t xml:space="preserve">North Carolina </t>
  </si>
  <si>
    <t>Johnson City , Tennessee</t>
  </si>
  <si>
    <t>Greater Portland &amp; Salem , Oregon</t>
  </si>
  <si>
    <t>Winona , Minnesota</t>
  </si>
  <si>
    <t>Contra Costa County, California</t>
  </si>
  <si>
    <t>Electrical System Separation (Islanding) where part or parts of a power grid remain(s) operational</t>
  </si>
  <si>
    <t>System Operations</t>
  </si>
  <si>
    <t>San Juan County, Utah</t>
  </si>
  <si>
    <t>Harvey, Reno, and Sedgwick Counties, Kansas</t>
  </si>
  <si>
    <t>Butte County, California</t>
  </si>
  <si>
    <t xml:space="preserve">Unknown </t>
  </si>
  <si>
    <t>Uncontrolled loss of 300 Megawatts or more of firm system loads for more than 15 minutes from a single incident</t>
  </si>
  <si>
    <t xml:space="preserve">Canada </t>
  </si>
  <si>
    <t>Dallas, Fort Worth, Texas</t>
  </si>
  <si>
    <t>Louisiana and Texas</t>
  </si>
  <si>
    <t>Franklin County, Tennessee</t>
  </si>
  <si>
    <t>Shasta County, California</t>
  </si>
  <si>
    <t>Coahoma County, Mississippi</t>
  </si>
  <si>
    <t>Fort Bend County, &amp; Harris County ,Texas</t>
  </si>
  <si>
    <t>Texas, Louisiana, Arkansas</t>
  </si>
  <si>
    <t>Texas, Louisiana, Arkansas, Mississippi</t>
  </si>
  <si>
    <t>Uncontrolled loss of 300 Megawatts or more of firm system loads for more than 15 minutes from a single incident
System-wide voltage reductions of 3 percent or more</t>
  </si>
  <si>
    <t>Fuel supply emergencies that could impact electric power system adequacy or reliability</t>
  </si>
  <si>
    <t>Solano County, California</t>
  </si>
  <si>
    <t>Gloucester County, Burlington County, Atlantic County, Cape May County, New Jersey</t>
  </si>
  <si>
    <t>New Castle County, Delaware</t>
  </si>
  <si>
    <t>Delaware County, PA; Chester County, PA</t>
  </si>
  <si>
    <t>Connecticut, Maine, Massachusetts, New Hampshire, Rhode Island, Vermont</t>
  </si>
  <si>
    <t>Load shedding of 100 Megawatts or more implemented under emergency operational policy
Loss of electric service to more than 50,000 customers for 1 hour or more</t>
  </si>
  <si>
    <t>Kansas</t>
  </si>
  <si>
    <t>Wayne County, Michigan</t>
  </si>
  <si>
    <t xml:space="preserve">Suspicious Activity </t>
  </si>
  <si>
    <t>Ohio, Kentucky</t>
  </si>
  <si>
    <t>Load shedding of 100 Megawatts or more implemented under emergency operational policy</t>
  </si>
  <si>
    <t>Henepin and Ramsey County, Minnesota</t>
  </si>
  <si>
    <t xml:space="preserve">Michigan: Emmet County; Grand Traverse County; Leelanau County; Kalkaska County; Benzie County; Manistee County; Wexford County; Missaukee County; Mecosta County; </t>
  </si>
  <si>
    <t>Arizona: New Mexico</t>
  </si>
  <si>
    <t>Massachusetts: Rhode Island:</t>
  </si>
  <si>
    <t>Texas: Houston;</t>
  </si>
  <si>
    <t>Texas: Williamson County;</t>
  </si>
  <si>
    <t>Other</t>
  </si>
  <si>
    <t>Uncontrolled loss of 300 Megawatts or more of firm system loads for more than 15 minutes from a single incident / Loss of electric service to more than 50,000 customers for 1 hour or more</t>
  </si>
  <si>
    <t>King County, Skagit County, Whatcom County, Kitsap County, Pierce County, Thurston County, Island County, Washington</t>
  </si>
  <si>
    <t>Washington: King County;</t>
  </si>
  <si>
    <t>New York: Dutchess County;</t>
  </si>
  <si>
    <t>Utah: Emery County;</t>
  </si>
  <si>
    <t xml:space="preserve">Utah </t>
  </si>
  <si>
    <t>California: Central Coast area;</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</si>
  <si>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</si>
  <si>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</si>
  <si>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Oregon: Josephine County;</t>
  </si>
  <si>
    <t>Texas: Harris County;</t>
  </si>
  <si>
    <t>Ohio: Hamilton County;</t>
  </si>
  <si>
    <t>Arkansas: Hot Spring County;</t>
  </si>
  <si>
    <t>Indiana: Dearborn County;</t>
  </si>
  <si>
    <t>Washington: Snohomish County;</t>
  </si>
  <si>
    <t>Washington: Stevens County, Lincoln County, Adams County, Whitman County, Spokane County; Idaho: Bonner County, Kootenai County, Shoshone County, Benewah County, Idaho County;</t>
  </si>
  <si>
    <t>Kansas: Thomas County;</t>
  </si>
  <si>
    <t>New York: Orange County, Sullivan County; Pennsylvania: Pike County;</t>
  </si>
  <si>
    <t>Nevada: Clark County;</t>
  </si>
  <si>
    <t>Missouri: New Madrid County;</t>
  </si>
  <si>
    <t>California: Stanislaus County;</t>
  </si>
  <si>
    <t>California: Plumas County</t>
  </si>
  <si>
    <t>California: Northern;</t>
  </si>
  <si>
    <t>Michigan: Antrim County, Charlevoix County, Manistee County, Mecosta County, Kalkaska County, Grand Traverse County, Osceola County, Lake County, Newaygo County, Clare County, Isabella County;</t>
  </si>
  <si>
    <t>Texas: Oklahoma:</t>
  </si>
  <si>
    <t>Oklahoma: Blaine County;</t>
  </si>
  <si>
    <t>OE-417 Electric Emergency and Disturbance Report - Calendar Year 2016</t>
  </si>
  <si>
    <t>Wisconsin: Milwaukee County;</t>
  </si>
  <si>
    <t>Maine: Connecticut: Massachusetts: Vermont: New Hampshire: Rhode Island:</t>
  </si>
  <si>
    <t>Weather</t>
  </si>
  <si>
    <t>Pennsylvania: Chester County;</t>
  </si>
  <si>
    <t>Delaware:</t>
  </si>
  <si>
    <t>Utah: Salt Lake County;</t>
  </si>
  <si>
    <t>North Carolina: South Carolina:</t>
  </si>
  <si>
    <t>New Jersey:</t>
  </si>
  <si>
    <t>Connecticut: Massachusetts: Rhode Island:</t>
  </si>
  <si>
    <t>New York: Orange County</t>
  </si>
  <si>
    <t>Cyber Attack</t>
  </si>
  <si>
    <t>Oregon: Klamath County</t>
  </si>
  <si>
    <t>Utah: Salt Lake County</t>
  </si>
  <si>
    <t>Electrical System Separation (Islanding) where part or parts of a power grid remain(s) operational in an otherwise blacked out area or within the partial failure of an integrated electrical system</t>
  </si>
  <si>
    <t>Islanding</t>
  </si>
  <si>
    <t>Virginia: Roanoke County, Montgomery County; West Virginia: Kanawha County, Cabell County; Tennessee: Sullivan County;</t>
  </si>
  <si>
    <t>North Carolina: South Carolina</t>
  </si>
  <si>
    <t>Connecticut: Maine: Massachusetts: Rhode Island: Vermont:</t>
  </si>
  <si>
    <t>Arizona: Maricopa County</t>
  </si>
  <si>
    <t>Sabotage - Operator Action(s)</t>
  </si>
  <si>
    <t>California: San Bernardino County</t>
  </si>
  <si>
    <t>Idaho: Ada County;</t>
  </si>
  <si>
    <t>Washington: King County, Whatcom County, Kitsap County, Skagit County;</t>
  </si>
  <si>
    <t>California: San Bernardino County;</t>
  </si>
  <si>
    <t>Idaho: Bannock County;</t>
  </si>
  <si>
    <t>Washington: Kitsap County, King County, Whatcom County, Island County, Skagit County;</t>
  </si>
  <si>
    <t>Washington: Island County, Skagit County, Whatcom County, King County, Kitsap County, Pierce County, Thurston County;</t>
  </si>
  <si>
    <t>Washington:</t>
  </si>
  <si>
    <t>Colorado: Denver, City and County of[12];</t>
  </si>
  <si>
    <t>Massachusetts: Middlesex County[13];</t>
  </si>
  <si>
    <t>Florida: Hillsborough County</t>
  </si>
  <si>
    <t>Washington: Pend Oreille County</t>
  </si>
  <si>
    <t>Maryland: Baltimore County</t>
  </si>
  <si>
    <t>Utah: Weber County</t>
  </si>
  <si>
    <t>Texas: Harris County</t>
  </si>
  <si>
    <t>Texas: Rusk County</t>
  </si>
  <si>
    <t>Washington: Clark County;</t>
  </si>
  <si>
    <t>Texas: Dallas County, Tarrant County, Parker County;</t>
  </si>
  <si>
    <t>Missouri:</t>
  </si>
  <si>
    <t>Utah:</t>
  </si>
  <si>
    <t>Louisiana:</t>
  </si>
  <si>
    <t xml:space="preserve">Distribution Interruption </t>
  </si>
  <si>
    <t>New York:</t>
  </si>
  <si>
    <t>New York: Tompkins County;</t>
  </si>
  <si>
    <t xml:space="preserve">Sabotage </t>
  </si>
  <si>
    <t>Georgia, Alabama, Mississippi, Florida</t>
  </si>
  <si>
    <t>Oregon: Multnomah County</t>
  </si>
  <si>
    <t>Actual Physical Event</t>
  </si>
  <si>
    <t>Texas: Dallas County, Tarrant County</t>
  </si>
  <si>
    <t>Minnesota, Wisconsin</t>
  </si>
  <si>
    <t>Kansas: Johnson County; Missouri: Jackson County, Platte County, Cass County, Buchanan County, Atchison County, Andrew County, Clay County, Nodaway County</t>
  </si>
  <si>
    <t>North Carolina: New Hanover County</t>
  </si>
  <si>
    <t xml:space="preserve">Actual Physical Attack </t>
  </si>
  <si>
    <t>Michigan: Wayne County, Oakland County, Macomb County, St. Clair County, Lapeer County, Tuscola County, Sanilac County, Huron County</t>
  </si>
  <si>
    <t>West Virginia: Virginia</t>
  </si>
  <si>
    <t>Texas: Dallas County</t>
  </si>
  <si>
    <t>Tennessee: Shelby County</t>
  </si>
  <si>
    <t>Oklahoma: Arkansas</t>
  </si>
  <si>
    <t>Arkansas: Louisiana: Mississippi: Texas</t>
  </si>
  <si>
    <t>SPP, SERC, TRE</t>
  </si>
  <si>
    <t>Islanding, Uncontrolled Loss 300+ MW</t>
  </si>
  <si>
    <t>Load Shed 100+ MW, Voltage Reduction</t>
  </si>
  <si>
    <t>Delaware: New Castle County</t>
  </si>
  <si>
    <t>Massachusetts: Connecticut: Rhode Island: New Hampshire: Vermont: Maine</t>
  </si>
  <si>
    <t>Pennsylvania: Cambria County</t>
  </si>
  <si>
    <t>Connecticut: Massachusetts: New Hampshire: Vermont: Rhode Island</t>
  </si>
  <si>
    <t>Delaware: New Castle County;</t>
  </si>
  <si>
    <t>New Mexico: Bernalillo County;</t>
  </si>
  <si>
    <t>California: Butte County;</t>
  </si>
  <si>
    <t>Ohio:</t>
  </si>
  <si>
    <t>South Carolina:</t>
  </si>
  <si>
    <t>Puerto Rico:</t>
  </si>
  <si>
    <t>Oregon: Crook County;</t>
  </si>
  <si>
    <t xml:space="preserve">  Suspected Physical Attack</t>
  </si>
  <si>
    <t>Colorado:</t>
  </si>
  <si>
    <t>Florida: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</si>
  <si>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</si>
  <si>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</si>
  <si>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Georgia:</t>
  </si>
  <si>
    <t>Generation Inadequacy</t>
  </si>
  <si>
    <t>Connecticut: Massachusetts: New Hampshire: Rhode Island: Vermont: Maine:</t>
  </si>
  <si>
    <t>New Mexico: Bernalillo County, Sandoval County, Santa Fe County, Valencia County;</t>
  </si>
  <si>
    <t>Complete operational failure or shut-down of the transmission and/or distribution electrical system</t>
  </si>
  <si>
    <t>Texas: Lubbock County;</t>
  </si>
  <si>
    <t>Physical attack that could potentially impact electric power system adequacy or reliability; or vandalism which targets components of any security systems</t>
  </si>
  <si>
    <t>Iowa: Black Hawk County;</t>
  </si>
  <si>
    <t>Utah: Kane County, Garfield County; Arizona: Coconino County, Mohave County</t>
  </si>
  <si>
    <t>10/01/2016</t>
  </si>
  <si>
    <t>10/02/2016</t>
  </si>
  <si>
    <t>California: Mendocino County;</t>
  </si>
  <si>
    <t>Physical attack that causes major interruptions or impacts to critical infrastructure facilities or to operations</t>
  </si>
  <si>
    <t>10/05/2016</t>
  </si>
  <si>
    <t>Public appeal to reduce the use of electricity for purposes of maintaining the continuity of the electric power system</t>
  </si>
  <si>
    <t>10/03/2016</t>
  </si>
  <si>
    <t>10/04/2016</t>
  </si>
  <si>
    <t>Texas:</t>
  </si>
  <si>
    <t>California: Imperial County;</t>
  </si>
  <si>
    <t>10/06/2016</t>
  </si>
  <si>
    <t>10/07/2016</t>
  </si>
  <si>
    <t>10/09/2016</t>
  </si>
  <si>
    <t>10/12/2016</t>
  </si>
  <si>
    <t>South Carolina: Allendale County, Bamberg County, Beaufort County, Berkeley County, Charleston County, Chesterfield County, Clarendon County, Colleton County, Darlington County, Dorchester County, Florence County, Georgetown County, Hampton County, Horry County, Jasper County, Kershaw County, Lee County, Marion County, Marlboro County, Orangeburg County, Richland County, Sumter County, Williamsburg County;</t>
  </si>
  <si>
    <t xml:space="preserve">Uncontrolled loss of 300 Megawatts or more of firm system loads for more than 15 minutes from a single incident
Loss of electric service to more than 50,000 customers for 1 hour or more
</t>
  </si>
  <si>
    <t>10/08/2016</t>
  </si>
  <si>
    <t>10/13/2016</t>
  </si>
  <si>
    <t>North Carolina:</t>
  </si>
  <si>
    <t>10/10/2016</t>
  </si>
  <si>
    <t>10/18/2016</t>
  </si>
  <si>
    <t>10/21/2016</t>
  </si>
  <si>
    <t>Oregon: Deschutes County, Lake County;</t>
  </si>
  <si>
    <t>10/20/2016</t>
  </si>
  <si>
    <t>Oregon:</t>
  </si>
  <si>
    <t>10/25/2016</t>
  </si>
  <si>
    <t>10/27/2016</t>
  </si>
  <si>
    <t>Tennessee: Shelby County;</t>
  </si>
  <si>
    <t>10/26/2016</t>
  </si>
  <si>
    <t>Wyoming: Sweetwater County;</t>
  </si>
  <si>
    <t>10/28/2016</t>
  </si>
  <si>
    <t>California: Plumas County;</t>
  </si>
  <si>
    <t>10/31/2016</t>
  </si>
  <si>
    <t>North Carolina: Stokes County;</t>
  </si>
  <si>
    <t>11/09/2016</t>
  </si>
  <si>
    <t>California: Stanislaus County, San Joaquin County, Alameda County, Tuolumne County;</t>
  </si>
  <si>
    <t>Cyber event that could potentially impact electric power system adequacy or reliability</t>
  </si>
  <si>
    <t>California:</t>
  </si>
  <si>
    <t>11/01/2016</t>
  </si>
  <si>
    <t>12/08/2016</t>
  </si>
  <si>
    <t>Oregon: Multnomah County;</t>
  </si>
  <si>
    <t>12/11/2016</t>
  </si>
  <si>
    <t>Utah: Utah County;</t>
  </si>
  <si>
    <t>12/13/2016</t>
  </si>
  <si>
    <t>California: Riverside County;</t>
  </si>
  <si>
    <t>Cyber Event</t>
  </si>
  <si>
    <t>12/15/2016</t>
  </si>
  <si>
    <t>California: Merced County;</t>
  </si>
  <si>
    <t>12/16/2016</t>
  </si>
  <si>
    <t>12/26/2016</t>
  </si>
  <si>
    <t>12/28/2016</t>
  </si>
  <si>
    <t>12/31/2016</t>
  </si>
  <si>
    <t>12/30/2016</t>
  </si>
  <si>
    <t>Vermont: Chittenden County;</t>
  </si>
  <si>
    <t>Maine:</t>
  </si>
  <si>
    <t>Weather or Natural Disaster</t>
  </si>
  <si>
    <t>OE-417 Electric Emergency and Disturbance Report - Calendar Year 2017</t>
  </si>
  <si>
    <t xml:space="preserve">January </t>
  </si>
  <si>
    <t>01/05/2017</t>
  </si>
  <si>
    <t>Florida: Martin County;</t>
  </si>
  <si>
    <t>01/08/2017</t>
  </si>
  <si>
    <t>01/13/2017</t>
  </si>
  <si>
    <t>01/10/2017</t>
  </si>
  <si>
    <t>01/15/2017</t>
  </si>
  <si>
    <t>California: Los Angeles County;</t>
  </si>
  <si>
    <t>Transmission Disruption</t>
  </si>
  <si>
    <t>01/17/2017</t>
  </si>
  <si>
    <t>Oklahoma: Harper County;</t>
  </si>
  <si>
    <t>01/18/2017</t>
  </si>
  <si>
    <t>01/19/2017</t>
  </si>
  <si>
    <t>01/22/2017</t>
  </si>
  <si>
    <t>01/24/2017</t>
  </si>
  <si>
    <t>01/23/2017</t>
  </si>
  <si>
    <t>Alabama: Georgia: Mississippi: Florida:</t>
  </si>
  <si>
    <t>New Mexico: Bernalillo County, Santa Fe County;</t>
  </si>
  <si>
    <t>Washington: Skagit County, King County, Kitsap County;</t>
  </si>
  <si>
    <t>North Carolina: Union County;</t>
  </si>
  <si>
    <t xml:space="preserve">Vandalism </t>
  </si>
  <si>
    <t>Missouri: Arkansas: Oklahoma: Texas:</t>
  </si>
  <si>
    <t>03/01/2017</t>
  </si>
  <si>
    <t>03/02/2017</t>
  </si>
  <si>
    <t>Kentucky: West Virginia:</t>
  </si>
  <si>
    <t>Tennessee: Kentucky:</t>
  </si>
  <si>
    <t>Connecticut: Maine: Massachusetts: New Hampshire: Rhode Island: Vermont:</t>
  </si>
  <si>
    <t>03/06/2017</t>
  </si>
  <si>
    <t>03/07/2017</t>
  </si>
  <si>
    <t>Missouri: Jackson County, Platte County, Cass County, Lafayette County, Chariton County, Carroll County, Clay County, Johnson County;</t>
  </si>
  <si>
    <t>03/08/2017</t>
  </si>
  <si>
    <t>03/11/2017</t>
  </si>
  <si>
    <t>Michigan: Jackson County, Calhoun County, Ingham County, Hillsdale County, Washtenaw County, Kent County, Ottawa County, Midland County, Saginaw County;</t>
  </si>
  <si>
    <t>Severe Weather/Transmission Interruption</t>
  </si>
  <si>
    <t>03/12/2017</t>
  </si>
  <si>
    <t>03/14/2017</t>
  </si>
  <si>
    <t>Connecticut: Massachusetts: Rhode Island: New Hampshire: Maine: Vermont:</t>
  </si>
  <si>
    <t>03/21/2017</t>
  </si>
  <si>
    <t>03/22/2017</t>
  </si>
  <si>
    <t>03/24/2017</t>
  </si>
  <si>
    <t>Oregon: Clatsop County;</t>
  </si>
  <si>
    <t>03/28/2017</t>
  </si>
  <si>
    <t>03/29/2017</t>
  </si>
  <si>
    <t>03/31/2017</t>
  </si>
  <si>
    <t>Mississippi: DeSoto County;</t>
  </si>
  <si>
    <t>04/03/2017</t>
  </si>
  <si>
    <t>Alabama, Georgia</t>
  </si>
  <si>
    <t>04/06/2017</t>
  </si>
  <si>
    <t>04/07/2017</t>
  </si>
  <si>
    <t>California: Fresno County</t>
  </si>
  <si>
    <t>04/08/2017</t>
  </si>
  <si>
    <t>Oregon: Multnomah County, Washington County, Marion County, Clackamas County</t>
  </si>
  <si>
    <t>04/13/2017</t>
  </si>
  <si>
    <t>Washington: Pierce County</t>
  </si>
  <si>
    <t>04/17/2017</t>
  </si>
  <si>
    <t>Utah: Emery County</t>
  </si>
  <si>
    <t>04/20/2017</t>
  </si>
  <si>
    <t>Wyoming: Converse County</t>
  </si>
  <si>
    <t xml:space="preserve"> Vandalism</t>
  </si>
  <si>
    <t>04/21/2017</t>
  </si>
  <si>
    <t>Kentucky: Bullitt County</t>
  </si>
  <si>
    <t>California: San Francisco, City and County of[10]</t>
  </si>
  <si>
    <t>04/23/2017</t>
  </si>
  <si>
    <t>04/24/2017</t>
  </si>
  <si>
    <t>North Carolina: Mecklenburg County</t>
  </si>
  <si>
    <t>04/30/2017</t>
  </si>
  <si>
    <t>05/01/2017</t>
  </si>
  <si>
    <t>05/03/2017</t>
  </si>
  <si>
    <t>Pennsylvania: Philadelphia County, Montgomery County</t>
  </si>
  <si>
    <t>05/04/2017</t>
  </si>
  <si>
    <t>Alabama: Georgia</t>
  </si>
  <si>
    <t>05/07/2017</t>
  </si>
  <si>
    <t>05/08/2017</t>
  </si>
  <si>
    <t>Kentucky: Daviess County</t>
  </si>
  <si>
    <t>05/11/2017</t>
  </si>
  <si>
    <t>Washington: Yakima County</t>
  </si>
  <si>
    <t>05/19/2017</t>
  </si>
  <si>
    <t>Missouri: St. Louis County</t>
  </si>
  <si>
    <t>05/21/2017</t>
  </si>
  <si>
    <t>Idaho: Lincoln County, Jerome County</t>
  </si>
  <si>
    <t>05/23/2017</t>
  </si>
  <si>
    <t>Tennessee: Davidson County</t>
  </si>
  <si>
    <t>05/27/2017</t>
  </si>
  <si>
    <t>Tennessee: Shelby County, Putnam County, Knox County, Davidson County, Hamilton County; Alabama: Madison County</t>
  </si>
  <si>
    <t>05/28/2017</t>
  </si>
  <si>
    <t>05/29/2017</t>
  </si>
  <si>
    <t>Louisiana: Texas</t>
  </si>
  <si>
    <t>Nevada: Clark County</t>
  </si>
  <si>
    <t>Texas: Louisiana</t>
  </si>
  <si>
    <t>06/07/2017</t>
  </si>
  <si>
    <t>06/11/2017</t>
  </si>
  <si>
    <t>06/15/2017</t>
  </si>
  <si>
    <t>06/16/2017</t>
  </si>
  <si>
    <t>06/17/2017</t>
  </si>
  <si>
    <t>Nebraska: Cass County, Douglas County, Sarpy County</t>
  </si>
  <si>
    <t>06/18/2017</t>
  </si>
  <si>
    <t>Kansas, Missouri: Jackson County, Platte County, Clay County, Cass County</t>
  </si>
  <si>
    <t>84737</t>
  </si>
  <si>
    <t>06/21/2017</t>
  </si>
  <si>
    <t>Oregon: Baker County</t>
  </si>
  <si>
    <t>06/22/2017</t>
  </si>
  <si>
    <t>06/25/2017</t>
  </si>
  <si>
    <t>Michigan: Wayne County, Monroe County</t>
  </si>
  <si>
    <t>06/29/2017</t>
  </si>
  <si>
    <t>Louisiana: Orleans Parish</t>
  </si>
  <si>
    <t>06/30/2017</t>
  </si>
  <si>
    <t>Idaho: Ada County</t>
  </si>
  <si>
    <t>07/06/2017</t>
  </si>
  <si>
    <t>Idaho: Jerome County</t>
  </si>
  <si>
    <t>0</t>
  </si>
  <si>
    <t>07/07/2017</t>
  </si>
  <si>
    <t>07/08/2017</t>
  </si>
  <si>
    <t>Michigan: Kent County, Ottawa County, Muskegon County, Barry County, Oceana County, Eaton County</t>
  </si>
  <si>
    <t>160000</t>
  </si>
  <si>
    <t>07/09/2017</t>
  </si>
  <si>
    <t>California: Los Angeles County</t>
  </si>
  <si>
    <t>645</t>
  </si>
  <si>
    <t>176867</t>
  </si>
  <si>
    <t>07/11/2017</t>
  </si>
  <si>
    <t>07/12/2017</t>
  </si>
  <si>
    <t>07/15/2017</t>
  </si>
  <si>
    <t>07/18/2017</t>
  </si>
  <si>
    <t>700</t>
  </si>
  <si>
    <t>07/20/2017</t>
  </si>
  <si>
    <t>Utah: Beaver County</t>
  </si>
  <si>
    <t>07/22/2017</t>
  </si>
  <si>
    <t>07/23/2017</t>
  </si>
  <si>
    <t>Missouri: Clay County, Jackson County, Lafayette County, Platte County; Kansas: Johnson County, Miami County, Wyandotte County</t>
  </si>
  <si>
    <t>112540</t>
  </si>
  <si>
    <t>131000</t>
  </si>
  <si>
    <t>115000</t>
  </si>
  <si>
    <t>Missouri: Illinois</t>
  </si>
  <si>
    <t>82000</t>
  </si>
  <si>
    <t>07/27/2017</t>
  </si>
  <si>
    <t>California: Butte County</t>
  </si>
  <si>
    <t>08/05/2017</t>
  </si>
  <si>
    <t>California: Humboldt County;</t>
  </si>
  <si>
    <t>08/21/2017</t>
  </si>
  <si>
    <t>08/22/2017</t>
  </si>
  <si>
    <t>1</t>
  </si>
  <si>
    <t>2</t>
  </si>
  <si>
    <t>08/25/2017</t>
  </si>
  <si>
    <t>09/05/2017</t>
  </si>
  <si>
    <t>330000</t>
  </si>
  <si>
    <t>09/02/2017</t>
  </si>
  <si>
    <t>Texas: Matagorda County, Nueces County, Aransas County, Refugio County, San Patricio County, Calhoun County, Victoria County, Jackson County, Live Oak County, Jim Wells County, Bee County, Lavaca County;</t>
  </si>
  <si>
    <t>220400</t>
  </si>
  <si>
    <t>08/26/2017</t>
  </si>
  <si>
    <t>09/08/2017</t>
  </si>
  <si>
    <t>1076868</t>
  </si>
  <si>
    <t>08/27/2017</t>
  </si>
  <si>
    <t>08/30/2017</t>
  </si>
  <si>
    <t>78500</t>
  </si>
  <si>
    <t>08/31/2017</t>
  </si>
  <si>
    <t>100</t>
  </si>
  <si>
    <t>09/01/2017</t>
  </si>
  <si>
    <t>337</t>
  </si>
  <si>
    <t>09/09/2017</t>
  </si>
  <si>
    <t>Florida: Hillsborough County, Pasco County, Polk County;</t>
  </si>
  <si>
    <t>1275</t>
  </si>
  <si>
    <t>425000</t>
  </si>
  <si>
    <t>3500000</t>
  </si>
  <si>
    <t>09/10/2017</t>
  </si>
  <si>
    <t>452555</t>
  </si>
  <si>
    <t>09/13/2017</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</si>
  <si>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</si>
  <si>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4500</t>
  </si>
  <si>
    <t>1000000</t>
  </si>
  <si>
    <t>09/11/2017</t>
  </si>
  <si>
    <t>09/15/2017</t>
  </si>
  <si>
    <t>132</t>
  </si>
  <si>
    <t>39659</t>
  </si>
  <si>
    <t>365</t>
  </si>
  <si>
    <t>265729</t>
  </si>
  <si>
    <t>200</t>
  </si>
  <si>
    <t>20000</t>
  </si>
  <si>
    <t>09/12/2017</t>
  </si>
  <si>
    <t>687</t>
  </si>
  <si>
    <t>154832</t>
  </si>
  <si>
    <t>10/04/2017</t>
  </si>
  <si>
    <t>Mississippi:</t>
  </si>
  <si>
    <t>10/08/2017</t>
  </si>
  <si>
    <t>Alabama: Florida: Mississippi:</t>
  </si>
  <si>
    <t>306</t>
  </si>
  <si>
    <t>91945</t>
  </si>
  <si>
    <t>10/09/2017</t>
  </si>
  <si>
    <t>10/17/2017</t>
  </si>
  <si>
    <t>177</t>
  </si>
  <si>
    <t>117900</t>
  </si>
  <si>
    <t>10/12/2017</t>
  </si>
  <si>
    <t>Mississippi: Coahoma County;</t>
  </si>
  <si>
    <t>10/16/2017</t>
  </si>
  <si>
    <t>Washington: Montana:</t>
  </si>
  <si>
    <t>10/19/2017</t>
  </si>
  <si>
    <t>10/20/2017</t>
  </si>
  <si>
    <t>900</t>
  </si>
  <si>
    <t>10/22/2017</t>
  </si>
  <si>
    <t>Louisiana: Mississippi: Arkansas: Texas:</t>
  </si>
  <si>
    <t>10/23/2017</t>
  </si>
  <si>
    <t>10/24/2017</t>
  </si>
  <si>
    <t>440</t>
  </si>
  <si>
    <t>115144</t>
  </si>
  <si>
    <t>10/25/2017</t>
  </si>
  <si>
    <t>10/26/2017</t>
  </si>
  <si>
    <t>Montana: Big Horn County;</t>
  </si>
  <si>
    <t>Washington: Whatcom County; Montana:</t>
  </si>
  <si>
    <t>10/29/2017</t>
  </si>
  <si>
    <t>11/01/2017</t>
  </si>
  <si>
    <t>Connecticut: Massachusetts: New Hampshire: Maine: Rhode Island: Vermont:</t>
  </si>
  <si>
    <t>310453</t>
  </si>
  <si>
    <t>Kentucky: Daviess County;</t>
  </si>
  <si>
    <t>11/05/2017</t>
  </si>
  <si>
    <t>RF</t>
  </si>
  <si>
    <t>89216</t>
  </si>
  <si>
    <t>11/07/2017</t>
  </si>
  <si>
    <t>11/09/2017</t>
  </si>
  <si>
    <t>Colorado: Weld County;</t>
  </si>
  <si>
    <t>11/13/2017</t>
  </si>
  <si>
    <t>11/16/2017</t>
  </si>
  <si>
    <t>85</t>
  </si>
  <si>
    <t>68430</t>
  </si>
  <si>
    <t>11/15/2017</t>
  </si>
  <si>
    <t>Washington: Island County, King County, Kitsap County, Thurston County, Skagit County, Whatcom County;</t>
  </si>
  <si>
    <t>236100</t>
  </si>
  <si>
    <t>Oregon: Tillamook County;</t>
  </si>
  <si>
    <t>11/24/2017</t>
  </si>
  <si>
    <t>11/26/2017</t>
  </si>
  <si>
    <t>12/04/2017</t>
  </si>
  <si>
    <t>540</t>
  </si>
  <si>
    <t>263000</t>
  </si>
  <si>
    <t>12/05/2017</t>
  </si>
  <si>
    <t>12/06/2017</t>
  </si>
  <si>
    <t>Michigan: Oscoda County, Isabella County, Roscommon County, Ogemaw County;</t>
  </si>
  <si>
    <t>117500</t>
  </si>
  <si>
    <t>12/07/2017</t>
  </si>
  <si>
    <t>12/08/2017</t>
  </si>
  <si>
    <t>Texas: Bexar County;</t>
  </si>
  <si>
    <t>88000</t>
  </si>
  <si>
    <t>Louisiana: Mississippi:</t>
  </si>
  <si>
    <t>79000</t>
  </si>
  <si>
    <t>12/10/2017</t>
  </si>
  <si>
    <t>Alabama: Georgia: Mississippi:</t>
  </si>
  <si>
    <t>865</t>
  </si>
  <si>
    <t>301872</t>
  </si>
  <si>
    <t>California: Ventura County, Santa Barbara County;</t>
  </si>
  <si>
    <t>110</t>
  </si>
  <si>
    <t>51323</t>
  </si>
  <si>
    <t>12/12/2017</t>
  </si>
  <si>
    <t>New York: Saratoga County;</t>
  </si>
  <si>
    <t>3</t>
  </si>
  <si>
    <t>1208</t>
  </si>
  <si>
    <t>12/13/2017</t>
  </si>
  <si>
    <t>New York: Suffolk County;</t>
  </si>
  <si>
    <t>Connecticut: New Haven County[13];</t>
  </si>
  <si>
    <t>12/18/2017</t>
  </si>
  <si>
    <t>12/19/2017</t>
  </si>
  <si>
    <t>Florida: Alachua County;</t>
  </si>
  <si>
    <t>12/29/2017</t>
  </si>
  <si>
    <t>Texas: Calhoun County;</t>
  </si>
  <si>
    <t>210</t>
  </si>
  <si>
    <t>12/31/2017</t>
  </si>
  <si>
    <t>01/01/2018</t>
  </si>
  <si>
    <t>OE-417 Electric Emergency and Disturbance Report - Calendar Year 2018</t>
  </si>
  <si>
    <t>01/02/2018</t>
  </si>
  <si>
    <t>Tennessee:</t>
  </si>
  <si>
    <t xml:space="preserve">Public appeal to reduce the use of electricity for purposes of maintaining the continuity of the electric power system </t>
  </si>
  <si>
    <t>02/12/2018</t>
  </si>
  <si>
    <t>New York: Niagara County;</t>
  </si>
  <si>
    <t>675</t>
  </si>
  <si>
    <t>717000</t>
  </si>
  <si>
    <t>14998</t>
  </si>
  <si>
    <t>01/04/2018</t>
  </si>
  <si>
    <t>Texas: Midland County;</t>
  </si>
  <si>
    <t>500</t>
  </si>
  <si>
    <t>01/12/2018</t>
  </si>
  <si>
    <t>Michigan: Midland County, Genesee County;</t>
  </si>
  <si>
    <t>Cyber event that causes interruptions of electrical system operations</t>
  </si>
  <si>
    <t>41</t>
  </si>
  <si>
    <t>23007</t>
  </si>
  <si>
    <t>01/15/2018</t>
  </si>
  <si>
    <t>01/18/2018</t>
  </si>
  <si>
    <t>01/16/2018</t>
  </si>
  <si>
    <t>01/17/2018</t>
  </si>
  <si>
    <t>1788</t>
  </si>
  <si>
    <t>420000</t>
  </si>
  <si>
    <t>Arkansas: Mississippi: Louisiana: Texas:</t>
  </si>
  <si>
    <t>31500</t>
  </si>
  <si>
    <t>1760</t>
  </si>
  <si>
    <t>01/25/2018</t>
  </si>
  <si>
    <t>01/26/2018</t>
  </si>
  <si>
    <t>Pennsylvania: Montgomery County;</t>
  </si>
  <si>
    <t>02/04/2018</t>
  </si>
  <si>
    <t>9760</t>
  </si>
  <si>
    <t>02/08/2018</t>
  </si>
  <si>
    <t>30</t>
  </si>
  <si>
    <t>10900</t>
  </si>
  <si>
    <t>02/17/2018</t>
  </si>
  <si>
    <t>02/18/2018</t>
  </si>
  <si>
    <t>Oregon: Washington: California:</t>
  </si>
  <si>
    <t>2330</t>
  </si>
  <si>
    <t>2327</t>
  </si>
  <si>
    <t>02/28/2018</t>
  </si>
  <si>
    <t>03/01/2018</t>
  </si>
  <si>
    <t>38</t>
  </si>
  <si>
    <t>10898</t>
  </si>
  <si>
    <t>03/02/2018</t>
  </si>
  <si>
    <t>86501</t>
  </si>
  <si>
    <t>03/04/2018</t>
  </si>
  <si>
    <t>Michigan: Wayne County, Washtenaw County, Oakland County, Macomb County, Monroe County;</t>
  </si>
  <si>
    <t>95000</t>
  </si>
  <si>
    <t>03/06/2018</t>
  </si>
  <si>
    <t>Delaware: Maryland:</t>
  </si>
  <si>
    <t>60000</t>
  </si>
  <si>
    <t>03/03/2018</t>
  </si>
  <si>
    <t>249322</t>
  </si>
  <si>
    <t>50000</t>
  </si>
  <si>
    <t>New York: New York County, Westchester County;</t>
  </si>
  <si>
    <t>72353</t>
  </si>
  <si>
    <t>03/05/2018</t>
  </si>
  <si>
    <t>325000</t>
  </si>
  <si>
    <t>Pennsylvania:</t>
  </si>
  <si>
    <t>233136</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</si>
  <si>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</si>
  <si>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126000</t>
  </si>
  <si>
    <t>630000</t>
  </si>
  <si>
    <t>New York: Dutchess County, Orange County, Greene County, Ulster County, Putnam County, Sullivan County, Albany County, Columbia County;</t>
  </si>
  <si>
    <t>90000</t>
  </si>
  <si>
    <t>Maryland:</t>
  </si>
  <si>
    <t>670</t>
  </si>
  <si>
    <t>474019</t>
  </si>
  <si>
    <t>63331</t>
  </si>
  <si>
    <t>Virginia: West Virginia:</t>
  </si>
  <si>
    <t>65198</t>
  </si>
  <si>
    <t>03/07/2018</t>
  </si>
  <si>
    <t>03/10/2018</t>
  </si>
  <si>
    <t>216800</t>
  </si>
  <si>
    <t>50</t>
  </si>
  <si>
    <t>58000</t>
  </si>
  <si>
    <t>120000</t>
  </si>
  <si>
    <t>Connecticut: Massachusetts: Maine: New Hampshire: Rhode Island: Vermont:</t>
  </si>
  <si>
    <t>102000</t>
  </si>
  <si>
    <t>03/12/2018</t>
  </si>
  <si>
    <t>04/06/2018</t>
  </si>
  <si>
    <t>03/13/2018</t>
  </si>
  <si>
    <t>03/14/2018</t>
  </si>
  <si>
    <t>123629</t>
  </si>
  <si>
    <t>03/19/2018</t>
  </si>
  <si>
    <t>03/20/2018</t>
  </si>
  <si>
    <t>Alabama: Georgia:</t>
  </si>
  <si>
    <t>261</t>
  </si>
  <si>
    <t>78220</t>
  </si>
  <si>
    <t>03/25/2018</t>
  </si>
  <si>
    <t>New Jersey: Atlantic County, Camden County, Cape May County, Gloucester County, Salem County, Cumberland County, Burlington County;</t>
  </si>
  <si>
    <t>80</t>
  </si>
  <si>
    <t>124000</t>
  </si>
  <si>
    <t>03/24/2018</t>
  </si>
  <si>
    <t>03/26/2018</t>
  </si>
  <si>
    <t>81227</t>
  </si>
  <si>
    <t>03/28/2018</t>
  </si>
  <si>
    <t>Washington: Walla Walla County;</t>
  </si>
  <si>
    <t>12</t>
  </si>
  <si>
    <t>1185</t>
  </si>
  <si>
    <t>04/03/2018</t>
  </si>
  <si>
    <t>04/04/2018</t>
  </si>
  <si>
    <t>04/07/2018</t>
  </si>
  <si>
    <t>72896</t>
  </si>
  <si>
    <t>04/05/2018</t>
  </si>
  <si>
    <t>65932</t>
  </si>
  <si>
    <t>04/09/2018</t>
  </si>
  <si>
    <t>806</t>
  </si>
  <si>
    <t>57000</t>
  </si>
  <si>
    <t>300</t>
  </si>
  <si>
    <t>250000</t>
  </si>
  <si>
    <t>04/10/2018</t>
  </si>
  <si>
    <t>Florida: Palm Beach County;</t>
  </si>
  <si>
    <t>55</t>
  </si>
  <si>
    <t>27000</t>
  </si>
  <si>
    <t>04/14/2018</t>
  </si>
  <si>
    <t>Louisiana: Arkansas: Mississippi: Texas:</t>
  </si>
  <si>
    <t>56350</t>
  </si>
  <si>
    <t>04/15/2018</t>
  </si>
  <si>
    <t>04/18/2018</t>
  </si>
  <si>
    <t>Michigan:</t>
  </si>
  <si>
    <t>389591</t>
  </si>
  <si>
    <t>78100</t>
  </si>
  <si>
    <t>05/02/2018</t>
  </si>
  <si>
    <t>05/04/2018</t>
  </si>
  <si>
    <t>05/05/2018</t>
  </si>
  <si>
    <t>Michigan: Calhoun County, Genesee County, Ingham County, Kent County, Macomb County, Midland County, Saginaw County, Gratiot County;</t>
  </si>
  <si>
    <t>05/06/2018</t>
  </si>
  <si>
    <t>300000</t>
  </si>
  <si>
    <t>106150</t>
  </si>
  <si>
    <t>New Hampshire: Vermont:</t>
  </si>
  <si>
    <t>56000</t>
  </si>
  <si>
    <t>Vermont: New Hampshire: Maine:</t>
  </si>
  <si>
    <t>31900</t>
  </si>
  <si>
    <t>05/07/2018</t>
  </si>
  <si>
    <t>05/08/2018</t>
  </si>
  <si>
    <t>Utah: Washington County;</t>
  </si>
  <si>
    <t>05/14/2018</t>
  </si>
  <si>
    <t>Virginia:</t>
  </si>
  <si>
    <t>112000</t>
  </si>
  <si>
    <t>05/15/2018</t>
  </si>
  <si>
    <t>Pennsylvania: Lehigh County, Schuylkill County, Cumberland County, Lancaster County, Northampton County, Berks County, Clinton County, Susquehanna County, Bucks County, Carbon County, Chester County, Columbia County, Juniata County;</t>
  </si>
  <si>
    <t>114000</t>
  </si>
  <si>
    <t>New York: Dutchess County, Ulster County, Orange County;</t>
  </si>
  <si>
    <t>72000</t>
  </si>
  <si>
    <t>82372</t>
  </si>
  <si>
    <t>52872</t>
  </si>
  <si>
    <t>05/18/2018</t>
  </si>
  <si>
    <t>Massachusetts:</t>
  </si>
  <si>
    <t>49999</t>
  </si>
  <si>
    <t>05/17/2018</t>
  </si>
  <si>
    <t>California: Contra Costa County;</t>
  </si>
  <si>
    <t>70</t>
  </si>
  <si>
    <t>70000</t>
  </si>
  <si>
    <t>124</t>
  </si>
  <si>
    <t>05/26/2018</t>
  </si>
  <si>
    <t>05/27/2018</t>
  </si>
  <si>
    <t>163932</t>
  </si>
  <si>
    <t>06/02/2018</t>
  </si>
  <si>
    <t>Missouri: Jackson County, Clay County, Platte County, Andrew County; Kansas: Johnson County;</t>
  </si>
  <si>
    <t>SPP RE</t>
  </si>
  <si>
    <t>103535</t>
  </si>
  <si>
    <t>06/04/2018</t>
  </si>
  <si>
    <t>06/09/2018</t>
  </si>
  <si>
    <t>Unplanned evacuation from its Bulk Electric System control center facility for 30 continuous minutes or more</t>
  </si>
  <si>
    <t>06/10/2018</t>
  </si>
  <si>
    <t>06/11/2018</t>
  </si>
  <si>
    <t>Kentucky:</t>
  </si>
  <si>
    <t>06/12/2018</t>
  </si>
  <si>
    <t>Damage or destruction of its Facility that results from actual or suspected intentional human action.</t>
  </si>
  <si>
    <t>California: Kern County;</t>
  </si>
  <si>
    <t>06/18/2018</t>
  </si>
  <si>
    <t>06/19/2018</t>
  </si>
  <si>
    <t>112927</t>
  </si>
  <si>
    <t>06/20/2018</t>
  </si>
  <si>
    <t>06/21/2018</t>
  </si>
  <si>
    <t>Complete operational failure or shut-down of the transmission and/or distribution of electrical system</t>
  </si>
  <si>
    <t>73</t>
  </si>
  <si>
    <t>06/22/2018</t>
  </si>
  <si>
    <t>Electrical System Separation (Islanding) where part or parts of power grid remain(s) operational in an otherwise blocked out area or within the partial failure of an integrated electrical system</t>
  </si>
  <si>
    <t>10000</t>
  </si>
  <si>
    <t>4200000</t>
  </si>
  <si>
    <t>06/27/2018</t>
  </si>
  <si>
    <t>New York: New York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</si>
  <si>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</si>
  <si>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06/28/2018</t>
  </si>
  <si>
    <t>07/01/2018</t>
  </si>
  <si>
    <t>Missouri: Illinois:</t>
  </si>
  <si>
    <t>06/29/2018</t>
  </si>
  <si>
    <t>160</t>
  </si>
  <si>
    <t>48109</t>
  </si>
  <si>
    <t>Minnesota: St. Louis County;</t>
  </si>
  <si>
    <t>Uncontrolled loss of 300 Megawatts or more of firm system loads for 15 minutes or more from a single incident</t>
  </si>
  <si>
    <t>350</t>
  </si>
  <si>
    <t>Complete loss of monitoring or control capability at its staffed Bulk Electric System control center for 30 continuous minutes or more</t>
  </si>
  <si>
    <t>06/30/2018</t>
  </si>
  <si>
    <t>Texas: Travis County, Williamson County;</t>
  </si>
  <si>
    <t>07/04/2018</t>
  </si>
  <si>
    <t>Colorado: Pueblo County;</t>
  </si>
  <si>
    <t>5058</t>
  </si>
  <si>
    <t>Complete loss of monitoring or control capability at its staffed Bulk Electric System control center for 30 continuous minutes or more.</t>
  </si>
  <si>
    <t>07/09/2018</t>
  </si>
  <si>
    <t>California: Merced County, Kern County; Nevada: Clark County;</t>
  </si>
  <si>
    <t>07/11/2018</t>
  </si>
  <si>
    <t>425</t>
  </si>
  <si>
    <t>26195</t>
  </si>
  <si>
    <t>07/14/2018</t>
  </si>
  <si>
    <t>07/16/2018</t>
  </si>
  <si>
    <t>07/18/2018</t>
  </si>
  <si>
    <t>Total generation loss, within one minute of: greater than or equal to 2,000 Megawatts in the Eastern or Western Interconnection or greater than or equal to 1,400 Megawatts in the ERCOT Interconnection.</t>
  </si>
  <si>
    <t>California: Fresno County;</t>
  </si>
  <si>
    <t>07/19/2018</t>
  </si>
  <si>
    <t>Louisiana: Rapides Parish;</t>
  </si>
  <si>
    <t>07/20/2018</t>
  </si>
  <si>
    <t>Maine: Hancock County;</t>
  </si>
  <si>
    <t>Physical threat to its Facility excluding weather or natural disaster related threats, which has the potential to degrade the normal operation of the Facility. Or suspicious device or activity at its Facility.</t>
  </si>
  <si>
    <t>87833</t>
  </si>
  <si>
    <t>07/21/2018</t>
  </si>
  <si>
    <t>Arkansas:</t>
  </si>
  <si>
    <t>64930</t>
  </si>
  <si>
    <t>143</t>
  </si>
  <si>
    <t>42901</t>
  </si>
  <si>
    <t>07/23/2018</t>
  </si>
  <si>
    <t>Florida: Pinellas County;</t>
  </si>
  <si>
    <t>Unexpected Transmission loss within its area, contrary to design, of three or more Bulk Electric System Facilities caused by a common disturbance (excluding successful automatic reclosing).</t>
  </si>
  <si>
    <t>40</t>
  </si>
  <si>
    <t>07/26/2018</t>
  </si>
  <si>
    <t>California: Shasta County;</t>
  </si>
  <si>
    <t>Public appeal to reduce the use of electricity for purposes of maintaining the continuity of the Bulk Electric System</t>
  </si>
  <si>
    <t>Natural Disaster</t>
  </si>
  <si>
    <t>07/27/2018</t>
  </si>
  <si>
    <t>07/28/2018</t>
  </si>
  <si>
    <t>07/29/2018</t>
  </si>
  <si>
    <t>Nevada: Nye County;</t>
  </si>
  <si>
    <t>83</t>
  </si>
  <si>
    <t>57670</t>
  </si>
  <si>
    <t>07/30/2018</t>
  </si>
  <si>
    <t>Arizona: Maricopa County;</t>
  </si>
  <si>
    <t>07/31/2018</t>
  </si>
  <si>
    <t>08/01/2018</t>
  </si>
  <si>
    <t>Montana:</t>
  </si>
  <si>
    <t>Physical attack that causes major interruptions or impacts to critical infrastructure or to operations.</t>
  </si>
  <si>
    <t>08/04/2018</t>
  </si>
  <si>
    <t>08/07/2018</t>
  </si>
  <si>
    <t>Electrical System Separation (Islanding) where part or parts of power grid remain(s) operational in an otherwise blocked out area or within the partial failure of an integrated electrical system.</t>
  </si>
  <si>
    <t>5</t>
  </si>
  <si>
    <t>485</t>
  </si>
  <si>
    <t>27</t>
  </si>
  <si>
    <t>11383</t>
  </si>
  <si>
    <t>08/14/2018</t>
  </si>
  <si>
    <t>Virginia: Hanover County;</t>
  </si>
  <si>
    <t>08/15/2018</t>
  </si>
  <si>
    <t>Missouri: Boone County;</t>
  </si>
  <si>
    <t>08/17/2018</t>
  </si>
  <si>
    <t>08/19/2018</t>
  </si>
  <si>
    <t>Utah: Box Elder County;</t>
  </si>
  <si>
    <t>08/20/2018</t>
  </si>
  <si>
    <t>08/21/2018</t>
  </si>
  <si>
    <t>08/24/2018</t>
  </si>
  <si>
    <t>Virginia: Roanoke County;</t>
  </si>
  <si>
    <t>Unplanned evacuation from its Bulk Electric System control center facility for 30 continuous minutes or more.</t>
  </si>
  <si>
    <t>08/26/2018</t>
  </si>
  <si>
    <t>08/27/2018</t>
  </si>
  <si>
    <t>Michigan: Muskegon County, Newaygo County, Oceana County, Mason County, Kent County, Mecosta County, Montcalm County, Isabella County, Midland County, Saginaw County;</t>
  </si>
  <si>
    <t>Loss of electric service to more than 50,000 customers for 1 hour or more.</t>
  </si>
  <si>
    <t>67000</t>
  </si>
  <si>
    <t>08/28/2018</t>
  </si>
  <si>
    <t>08/29/2018</t>
  </si>
  <si>
    <t>Ohio: Montgomery County;</t>
  </si>
  <si>
    <t>08/30/2018</t>
  </si>
  <si>
    <t>Michigan: Benzie County, Barry County, Grand Traverse County, Kalkaska County, Mason County, Oceana County, Muskegon County, Kent County, Newaygo County, Montcalm County, Mecosta County, Antrim County, Eaton County, Ionia County, Isabella County, Clare County, Saginaw County;</t>
  </si>
  <si>
    <t>110000</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</si>
  <si>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</si>
  <si>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</si>
  <si>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Illinois:</t>
  </si>
  <si>
    <t>100000</t>
  </si>
  <si>
    <t>Physical attack that could potentially impact electric power system adequacy or reliability; or vandalism which targets components of any security systems.</t>
  </si>
  <si>
    <t>08/31/2018</t>
  </si>
  <si>
    <t>Natural Disaster/Transmission Interruption</t>
  </si>
  <si>
    <t>96</t>
  </si>
  <si>
    <t>09/01/2018</t>
  </si>
  <si>
    <t>09/05/2018</t>
  </si>
  <si>
    <t>09/06/2018</t>
  </si>
  <si>
    <t>Florida: Hillsborough County;</t>
  </si>
  <si>
    <t>09/12/2018</t>
  </si>
  <si>
    <t>09/13/2018</t>
  </si>
  <si>
    <t>09/20/2018</t>
  </si>
  <si>
    <t>1457583</t>
  </si>
  <si>
    <t>09/19/2018</t>
  </si>
  <si>
    <t>09/15/2018</t>
  </si>
  <si>
    <t>Mississippi: Forrest County;</t>
  </si>
  <si>
    <t>Public appeal to reduce the use of electricity for purposes of maintaining the continuity of the Bulk Electric System.</t>
  </si>
  <si>
    <t>1322</t>
  </si>
  <si>
    <t>09/17/2018</t>
  </si>
  <si>
    <t>South Carolina: Horry County, Chesterfield County, Dillon County, Georgetown County, Marlboro County, Darlington County;</t>
  </si>
  <si>
    <t>50100</t>
  </si>
  <si>
    <t>09/16/2018</t>
  </si>
  <si>
    <t>09/18/2018</t>
  </si>
  <si>
    <t>Indiana: Benton County;</t>
  </si>
  <si>
    <t>09/22/2018</t>
  </si>
  <si>
    <t>3507</t>
  </si>
  <si>
    <t>2500</t>
  </si>
  <si>
    <t>09/25/2018</t>
  </si>
  <si>
    <t>09/26/2018</t>
  </si>
  <si>
    <t>09/28/2018</t>
  </si>
  <si>
    <t>10/01/2018</t>
  </si>
  <si>
    <t>Ohio: Indiana: Michigan: Kentucky: West Virginia: Virginia:</t>
  </si>
  <si>
    <t>10/03/2018</t>
  </si>
  <si>
    <t>10/04/2018</t>
  </si>
  <si>
    <t>Oklahoma: Osage County;</t>
  </si>
  <si>
    <t>4</t>
  </si>
  <si>
    <t>2089</t>
  </si>
  <si>
    <t>10/09/2018</t>
  </si>
  <si>
    <t>Colorado: El Paso County;</t>
  </si>
  <si>
    <t>Unplanned evacuation from its Bulk Electric System control center facility for 30 continuous minutes or more;
Complete loss of monitoring or control capability at its staffed Bulk Electric System control center for 30 continuous minutes or more.</t>
  </si>
  <si>
    <t>10/10/2018</t>
  </si>
  <si>
    <t>Florida: Alabama: Georgia:</t>
  </si>
  <si>
    <t>152</t>
  </si>
  <si>
    <t>45604</t>
  </si>
  <si>
    <t>10/19/2018</t>
  </si>
  <si>
    <t>330</t>
  </si>
  <si>
    <t>55000</t>
  </si>
  <si>
    <t>10/15/2018</t>
  </si>
  <si>
    <t>10/11/2018</t>
  </si>
  <si>
    <t>135</t>
  </si>
  <si>
    <t>60717</t>
  </si>
  <si>
    <t>10/12/2018</t>
  </si>
  <si>
    <t>170222</t>
  </si>
  <si>
    <t>117000</t>
  </si>
  <si>
    <t>240807</t>
  </si>
  <si>
    <t>71654</t>
  </si>
  <si>
    <t>Maryland: Garrett County;</t>
  </si>
  <si>
    <t>10/14/2018</t>
  </si>
  <si>
    <t>10/16/2018</t>
  </si>
  <si>
    <t>Connecticut: Rhode Island: Massachusetts: Vermont: New Hampshire: Maine:</t>
  </si>
  <si>
    <t>18000</t>
  </si>
  <si>
    <t>10/21/2018</t>
  </si>
  <si>
    <t>West Virginia:</t>
  </si>
  <si>
    <t>63408</t>
  </si>
  <si>
    <t>10/22/2018</t>
  </si>
  <si>
    <t>10/24/2018</t>
  </si>
  <si>
    <t>Michigan: Wayne County;</t>
  </si>
  <si>
    <t>10/29/2018</t>
  </si>
  <si>
    <t>11/07/2018</t>
  </si>
  <si>
    <t>Minnesota: Douglas County;</t>
  </si>
  <si>
    <t>10/30/2018</t>
  </si>
  <si>
    <t>Maryland: Baltimore, City of;</t>
  </si>
  <si>
    <t>10/31/2018</t>
  </si>
  <si>
    <t>11/01/2018</t>
  </si>
  <si>
    <t>402</t>
  </si>
  <si>
    <t>140932</t>
  </si>
  <si>
    <t>11/02/2018</t>
  </si>
  <si>
    <t>11/03/2018</t>
  </si>
  <si>
    <t>11/04/2018</t>
  </si>
  <si>
    <t>Connecticut: Massachusetts: New Hampshire: Vermont: Maine: Rhode Island:</t>
  </si>
  <si>
    <t>62000</t>
  </si>
  <si>
    <t>11/06/2018</t>
  </si>
  <si>
    <t>11/09/2018</t>
  </si>
  <si>
    <t>61000</t>
  </si>
  <si>
    <t>11/08/2018</t>
  </si>
  <si>
    <t>11/28/2018</t>
  </si>
  <si>
    <t>32</t>
  </si>
  <si>
    <t>11844</t>
  </si>
  <si>
    <t>Nevada: Carson City, Consolidated Municipality of[19];</t>
  </si>
  <si>
    <t>Iowa: Muscatine County;</t>
  </si>
  <si>
    <t>11/10/2018</t>
  </si>
  <si>
    <t>11/14/2018</t>
  </si>
  <si>
    <t>Wisconsin:</t>
  </si>
  <si>
    <t>11/13/2018</t>
  </si>
  <si>
    <t>Arkansas: Oklahoma: Louisiana: Texas:</t>
  </si>
  <si>
    <t>11/15/2018</t>
  </si>
  <si>
    <t>11/17/2018</t>
  </si>
  <si>
    <t>50600</t>
  </si>
  <si>
    <t>150000</t>
  </si>
  <si>
    <t>Indiana:</t>
  </si>
  <si>
    <t>11/16/2018</t>
  </si>
  <si>
    <t>Kentucky: Ohio:</t>
  </si>
  <si>
    <t>104000</t>
  </si>
  <si>
    <t>11/18/2018</t>
  </si>
  <si>
    <t>Nebraska: Holt County;</t>
  </si>
  <si>
    <t>11/25/2018</t>
  </si>
  <si>
    <t>Illinois: Will County, DuPage County, Kane County, McHenry County, Winnebago County, Ogle County, DeKalb County, Lee County, Grundy County, Lake County, Cook County, Livingston County, Stephenson County, LaSalle County, Kankakee County, Kendall County, Boone County;</t>
  </si>
  <si>
    <t>313448</t>
  </si>
  <si>
    <t>11/27/2018</t>
  </si>
  <si>
    <t>Maine: New Hampshire: Vermont:</t>
  </si>
  <si>
    <t>32000</t>
  </si>
  <si>
    <t>12/01/2018</t>
  </si>
  <si>
    <t>12/04/2018</t>
  </si>
  <si>
    <t>Florida: Leon County;</t>
  </si>
  <si>
    <t>12/02/2018</t>
  </si>
  <si>
    <t>12/03/2018</t>
  </si>
  <si>
    <t>16</t>
  </si>
  <si>
    <t>12/05/2018</t>
  </si>
  <si>
    <t>12/06/2018</t>
  </si>
  <si>
    <t>Alabama: Chambers County;</t>
  </si>
  <si>
    <t>12/07/2018</t>
  </si>
  <si>
    <t>Utah: Weber County;</t>
  </si>
  <si>
    <t>12/09/2018</t>
  </si>
  <si>
    <t>12/10/2018</t>
  </si>
  <si>
    <t>Virginia: Loudoun County;</t>
  </si>
  <si>
    <t>137</t>
  </si>
  <si>
    <t>41126</t>
  </si>
  <si>
    <t>12/11/2018</t>
  </si>
  <si>
    <t>12/13/2018</t>
  </si>
  <si>
    <t>Texas: Travis County;</t>
  </si>
  <si>
    <t>12/12/2018</t>
  </si>
  <si>
    <t>Oregon: Gilliam County;</t>
  </si>
  <si>
    <t>California: Stanislaus County, San Joaquin County;</t>
  </si>
  <si>
    <t>12/14/2018</t>
  </si>
  <si>
    <t>12/17/2018</t>
  </si>
  <si>
    <t>Washington: King County, Kitsap County, Island County, Pierce County, Thurston County, Whatcom County, Skagit County, Kittitas County;</t>
  </si>
  <si>
    <t>Texas: Jasper County;</t>
  </si>
  <si>
    <t>12/18/2018</t>
  </si>
  <si>
    <t>Utah: Salt Lake County; California: Oregon:</t>
  </si>
  <si>
    <t>12/20/2018</t>
  </si>
  <si>
    <t>Washington: Skagit County, Snohomish County, King County, Kitsap County, Island County;</t>
  </si>
  <si>
    <t>165000</t>
  </si>
  <si>
    <t>12/26/2018</t>
  </si>
  <si>
    <t>01/03/2019</t>
  </si>
  <si>
    <t>12/27/2018</t>
  </si>
  <si>
    <t>Maryland: Montgomery County, Prince George's County; District of Columbia:</t>
  </si>
  <si>
    <t>12/30/2018</t>
  </si>
  <si>
    <t>OE-417 Electric Emergency and Disturbance Report - Calendar Year 2019</t>
  </si>
  <si>
    <t>01/05/2019</t>
  </si>
  <si>
    <t>Complete loss of Interpersonal Communication and Alternative Interpersonal Communication capability affecting its staffed Bulk Electric System control center for 30 continuous minutes or more.</t>
  </si>
  <si>
    <t>01/06/2019</t>
  </si>
  <si>
    <t>01/09/2019</t>
  </si>
  <si>
    <t>230</t>
  </si>
  <si>
    <t>230000</t>
  </si>
  <si>
    <t>California: Sacramento County;</t>
  </si>
  <si>
    <t>90382</t>
  </si>
  <si>
    <t>Washington: King County, Thurston County, Pierce County;</t>
  </si>
  <si>
    <t>01/07/2019</t>
  </si>
  <si>
    <t>New Mexico: San Juan County;</t>
  </si>
  <si>
    <t>01/10/2019</t>
  </si>
  <si>
    <t>Montana: Valley County;</t>
  </si>
  <si>
    <t>11</t>
  </si>
  <si>
    <t>01/11/2019</t>
  </si>
  <si>
    <t>01/12/2019</t>
  </si>
  <si>
    <t>01/13/2019</t>
  </si>
  <si>
    <t>Missouri: Jackson County; Kansas: Johnson County;</t>
  </si>
  <si>
    <t>112530</t>
  </si>
  <si>
    <t>Missouri: Nebraska:</t>
  </si>
  <si>
    <t>116600</t>
  </si>
  <si>
    <t>New Hampshire:</t>
  </si>
  <si>
    <t>01/15/2019</t>
  </si>
  <si>
    <t>133200</t>
  </si>
  <si>
    <t>01/14/2019</t>
  </si>
  <si>
    <t>01/16/2019</t>
  </si>
  <si>
    <t>01/17/2019</t>
  </si>
  <si>
    <t>190</t>
  </si>
  <si>
    <t>126700</t>
  </si>
  <si>
    <t>Texas: Nueces County;</t>
  </si>
  <si>
    <t>01/18/2019</t>
  </si>
  <si>
    <t>01/19/2019</t>
  </si>
  <si>
    <t>Nebraska:</t>
  </si>
  <si>
    <t>8</t>
  </si>
  <si>
    <t>01/23/2019</t>
  </si>
  <si>
    <t>Colorado: Larimer County;</t>
  </si>
  <si>
    <t>01/24/2019</t>
  </si>
  <si>
    <t>01/28/2019</t>
  </si>
  <si>
    <t>Utah: Iron County;</t>
  </si>
  <si>
    <t>01/29/2019</t>
  </si>
  <si>
    <t>Louisiana: Washington Parish;</t>
  </si>
  <si>
    <t>01/30/2019</t>
  </si>
  <si>
    <t>02/02/2019</t>
  </si>
  <si>
    <t>Illinois: Scott County;</t>
  </si>
  <si>
    <t>Fuel supply emergencies that could impact electric power system adequacy or reliability.</t>
  </si>
  <si>
    <t>01/31/2019</t>
  </si>
  <si>
    <t>Illinois: Pike County;</t>
  </si>
  <si>
    <t>02/01/2019</t>
  </si>
  <si>
    <t>02/05/2019</t>
  </si>
  <si>
    <t>42</t>
  </si>
  <si>
    <t>33200</t>
  </si>
  <si>
    <t>02/07/2019</t>
  </si>
  <si>
    <t>3370</t>
  </si>
  <si>
    <t>02/09/2019</t>
  </si>
  <si>
    <t>233000</t>
  </si>
  <si>
    <t>02/08/2019</t>
  </si>
  <si>
    <t>50940</t>
  </si>
  <si>
    <t>02/13/2019</t>
  </si>
  <si>
    <t>02/15/2019</t>
  </si>
  <si>
    <t>182</t>
  </si>
  <si>
    <t>121000</t>
  </si>
  <si>
    <t>02/14/2019</t>
  </si>
  <si>
    <t>02/19/2019</t>
  </si>
  <si>
    <t>02/20/2019</t>
  </si>
  <si>
    <t>Wisconsin, Minnesota, Iowa, Illinois</t>
  </si>
  <si>
    <t>740</t>
  </si>
  <si>
    <t>02/23/2019</t>
  </si>
  <si>
    <t>02/24/2019</t>
  </si>
  <si>
    <t>02/25/2019</t>
  </si>
  <si>
    <t>132000</t>
  </si>
  <si>
    <t>02/26/2019</t>
  </si>
  <si>
    <t>Ohio, Virginia, West Virginia</t>
  </si>
  <si>
    <t>118781</t>
  </si>
  <si>
    <t>137216</t>
  </si>
  <si>
    <t>157274</t>
  </si>
  <si>
    <t>94048</t>
  </si>
  <si>
    <t>Connecticut, Massachusetts, New Hampshire, Maine, Vermont, Rhode Island</t>
  </si>
  <si>
    <t>72332</t>
  </si>
  <si>
    <t>02/27/2019</t>
  </si>
  <si>
    <t>02/28/2019</t>
  </si>
  <si>
    <t>Oklahoma, Arkansas, Louisiana</t>
  </si>
  <si>
    <t>03/04/2019</t>
  </si>
  <si>
    <t>03/08/2019</t>
  </si>
  <si>
    <t>Oklahoma:</t>
  </si>
  <si>
    <t>03/05/2019</t>
  </si>
  <si>
    <t>California: Kern County, Los Angeles County; Utah: Salt Lake County; Wyoming: Converse County;</t>
  </si>
  <si>
    <t>Cyber event that causes interruptions of electrical system operations.</t>
  </si>
  <si>
    <t>03/13/2019</t>
  </si>
  <si>
    <t>03/16/2019</t>
  </si>
  <si>
    <t>54290</t>
  </si>
  <si>
    <t>03/14/2019</t>
  </si>
  <si>
    <t>Colorado: Jefferson County;</t>
  </si>
  <si>
    <t>58</t>
  </si>
  <si>
    <t>58379</t>
  </si>
  <si>
    <t>Texas: Midland County, Ector County, Tarrant County, Dallas County, Wichita County, Brown County;</t>
  </si>
  <si>
    <t>154124</t>
  </si>
  <si>
    <t>Texas: Kansas: Oklahoma:</t>
  </si>
  <si>
    <t>66000</t>
  </si>
  <si>
    <t>03/19/2019</t>
  </si>
  <si>
    <t>03/21/2019</t>
  </si>
  <si>
    <t xml:space="preserve">Physical attack that could potentially impact electric power system adequacy or reliability; or vandalism which targets components of any security systems. </t>
  </si>
  <si>
    <t>03/25/2019</t>
  </si>
  <si>
    <t>Oregon: Lane County;</t>
  </si>
  <si>
    <t>03/29/2019</t>
  </si>
  <si>
    <t>03/30/2019</t>
  </si>
  <si>
    <t>California: San Diego County, Los Angeles County;</t>
  </si>
  <si>
    <t>04/01/2019</t>
  </si>
  <si>
    <t>04/06/2019</t>
  </si>
  <si>
    <t>Nevada: Carson City, Consolidated Municipality of[19], Washoe County, Churchill County;</t>
  </si>
  <si>
    <t>New York: Broome County;</t>
  </si>
  <si>
    <t>New York: Monroe County;</t>
  </si>
  <si>
    <t>04/02/2019</t>
  </si>
  <si>
    <t>04/03/2019</t>
  </si>
  <si>
    <t>04/04/2019</t>
  </si>
  <si>
    <t>04/07/2019</t>
  </si>
  <si>
    <t>04/08/2019</t>
  </si>
  <si>
    <t>537</t>
  </si>
  <si>
    <t>231956</t>
  </si>
  <si>
    <t>04/10/2019</t>
  </si>
  <si>
    <t>04/11/2019</t>
  </si>
  <si>
    <t>Oregon: Washington:</t>
  </si>
  <si>
    <t>04/12/2019</t>
  </si>
  <si>
    <t>Minnesota: Martin County;</t>
  </si>
  <si>
    <t>04/13/2019</t>
  </si>
  <si>
    <t>Mississippi: Arkansas: Texas: Louisiana:</t>
  </si>
  <si>
    <t>60467</t>
  </si>
  <si>
    <t>04/15/2019</t>
  </si>
  <si>
    <t>75290</t>
  </si>
  <si>
    <t>Minnesota:</t>
  </si>
  <si>
    <t>04/16/2019</t>
  </si>
  <si>
    <t>04/17/2019</t>
  </si>
  <si>
    <t>Arizona:</t>
  </si>
  <si>
    <t>04/18/2019</t>
  </si>
  <si>
    <t>04/19/2019</t>
  </si>
  <si>
    <t>Colorado: Clear Creek County;</t>
  </si>
  <si>
    <t>Alabama: Mississippi: Georgia: Florida:</t>
  </si>
  <si>
    <t>116</t>
  </si>
  <si>
    <t>34695</t>
  </si>
  <si>
    <t>04/21/2019</t>
  </si>
  <si>
    <t>04/25/2019</t>
  </si>
  <si>
    <t>Firm load shedding of 100 Megawatts or more implemented under emergency operational policy.</t>
  </si>
  <si>
    <t>150</t>
  </si>
  <si>
    <t>51366</t>
  </si>
  <si>
    <t>04/26/2019</t>
  </si>
  <si>
    <t>7</t>
  </si>
  <si>
    <t>5830</t>
  </si>
  <si>
    <t>04/27/2019</t>
  </si>
  <si>
    <t>54071</t>
  </si>
  <si>
    <t>Massachusetts: Hampden County[13];</t>
  </si>
  <si>
    <t>04/28/2019</t>
  </si>
  <si>
    <t>04/29/2019</t>
  </si>
  <si>
    <t>04/30/2019</t>
  </si>
  <si>
    <t>Virginia: Surry County;</t>
  </si>
  <si>
    <t>05/08/2019</t>
  </si>
  <si>
    <t>Pennsylvania: Mercer County;</t>
  </si>
  <si>
    <t>29</t>
  </si>
  <si>
    <t>05/13/2019</t>
  </si>
  <si>
    <t>Louisiana: Texas:</t>
  </si>
  <si>
    <t>Severe Weather/Distribution Interruption</t>
  </si>
  <si>
    <t>65844</t>
  </si>
  <si>
    <t>05/09/2019</t>
  </si>
  <si>
    <t>05/11/2019</t>
  </si>
  <si>
    <t>691</t>
  </si>
  <si>
    <t>238015</t>
  </si>
  <si>
    <t>05/10/2019</t>
  </si>
  <si>
    <t>61008</t>
  </si>
  <si>
    <t>05/15/2019</t>
  </si>
  <si>
    <t>05/18/2019</t>
  </si>
  <si>
    <t>05/20/2019</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</si>
  <si>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</si>
  <si>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68000</t>
  </si>
  <si>
    <t>Colorado: Wyoming: Nebraska: Utah: Daggett County; New Mexico:</t>
  </si>
  <si>
    <t>05/23/2019</t>
  </si>
  <si>
    <t>05/24/2019</t>
  </si>
  <si>
    <t>Kentucky: Shelby County;</t>
  </si>
  <si>
    <t>05/25/2019</t>
  </si>
  <si>
    <t>North Dakota: Minnesota:</t>
  </si>
  <si>
    <t>20</t>
  </si>
  <si>
    <t>10961</t>
  </si>
  <si>
    <t>05/27/2019</t>
  </si>
  <si>
    <t>05/28/2019</t>
  </si>
  <si>
    <t>Ohio: Montgomery County, Darke County, Mercer County, Miami County, Greene County;</t>
  </si>
  <si>
    <t>347</t>
  </si>
  <si>
    <t>06/02/2019</t>
  </si>
  <si>
    <t>06/04/2019</t>
  </si>
  <si>
    <t>Nevada: Washoe County;</t>
  </si>
  <si>
    <t>06/05/2019</t>
  </si>
  <si>
    <t>South Dakota: Lincoln County;</t>
  </si>
  <si>
    <t>06/06/2019</t>
  </si>
  <si>
    <t>55017</t>
  </si>
  <si>
    <t>06/07/2019</t>
  </si>
  <si>
    <t>Texas: Pecos County;</t>
  </si>
  <si>
    <t>06/08/2019</t>
  </si>
  <si>
    <t>Texas: Potter County;</t>
  </si>
  <si>
    <t>06/09/2019</t>
  </si>
  <si>
    <t>06/13/2019</t>
  </si>
  <si>
    <t>Texas: Collin County, Dallas County, Denton County, Palo Pinto County, Tarrant County, Ellis County, Williamson County;</t>
  </si>
  <si>
    <t>558000</t>
  </si>
  <si>
    <t>06/11/2019</t>
  </si>
  <si>
    <t>North Dakota: Mountrail County, Williams County;</t>
  </si>
  <si>
    <t>06/12/2019</t>
  </si>
  <si>
    <t>California: Imperial County, Riverside County;</t>
  </si>
  <si>
    <t>982</t>
  </si>
  <si>
    <t>30907</t>
  </si>
  <si>
    <t>06/16/2019</t>
  </si>
  <si>
    <t>06/17/2019</t>
  </si>
  <si>
    <t>Texas: Dallas County, Tarrant County, Collin County, Denton County;</t>
  </si>
  <si>
    <t>340000</t>
  </si>
  <si>
    <t>06/18/2019</t>
  </si>
  <si>
    <t>Washington: Grant County;</t>
  </si>
  <si>
    <t>06/19/2019</t>
  </si>
  <si>
    <t>06/20/2019</t>
  </si>
  <si>
    <t>82045</t>
  </si>
  <si>
    <t>06/21/2019</t>
  </si>
  <si>
    <t>Kentucky: Tennessee:</t>
  </si>
  <si>
    <t>06/22/2019</t>
  </si>
  <si>
    <t>06/23/2019</t>
  </si>
  <si>
    <t>115</t>
  </si>
  <si>
    <t>34637</t>
  </si>
  <si>
    <t>06/25/2019</t>
  </si>
  <si>
    <t>Texas: Dallas County, Denton County, Ellis County, Collin County, Ellis County, Hood County, Johnson County, Kaufman County;</t>
  </si>
  <si>
    <t>265000</t>
  </si>
  <si>
    <t>47</t>
  </si>
  <si>
    <t>16199</t>
  </si>
  <si>
    <t>06/24/2019</t>
  </si>
  <si>
    <t>Oklahoma: Oklahoma County;</t>
  </si>
  <si>
    <t>56451</t>
  </si>
  <si>
    <t>06/26/2019</t>
  </si>
  <si>
    <t>North Dakota: Williams County;</t>
  </si>
  <si>
    <t>53</t>
  </si>
  <si>
    <t>06/28/2019</t>
  </si>
  <si>
    <t>Idaho: Nez Perce County;</t>
  </si>
  <si>
    <t>06/30/2019</t>
  </si>
  <si>
    <t>New York: Nassau County, Suffolk County;</t>
  </si>
  <si>
    <t>3189</t>
  </si>
  <si>
    <t>52498</t>
  </si>
  <si>
    <t>Illinois: Cook County, DeKalb County, DuPage County, Grundy County, Iroquois County, Ford County, Lake County, Kendall County, Kankakee County, Kane County, Ogle County;</t>
  </si>
  <si>
    <t>07/02/2019</t>
  </si>
  <si>
    <t>07/06/2019</t>
  </si>
  <si>
    <t>07/07/2019</t>
  </si>
  <si>
    <t>Mississippi: Panola County;</t>
  </si>
  <si>
    <t>3000</t>
  </si>
  <si>
    <t>07/09/2019</t>
  </si>
  <si>
    <t>Texas: Louisiana: Arkansas: Mississippi:</t>
  </si>
  <si>
    <t>07/10/2019</t>
  </si>
  <si>
    <t>07/12/2019</t>
  </si>
  <si>
    <t>Texas: Collin County, Dallas County, Denton County, Hood County, Johnson County, Tarrant County;</t>
  </si>
  <si>
    <t>07/11/2019</t>
  </si>
  <si>
    <t>Texas: Lynn County;</t>
  </si>
  <si>
    <t>26</t>
  </si>
  <si>
    <t>2043</t>
  </si>
  <si>
    <t>07/13/2019</t>
  </si>
  <si>
    <t>07/14/2019</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</si>
  <si>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</si>
  <si>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63000</t>
  </si>
  <si>
    <t>55730</t>
  </si>
  <si>
    <t>452</t>
  </si>
  <si>
    <t>72669</t>
  </si>
  <si>
    <t>07/17/2019</t>
  </si>
  <si>
    <t>07/19/2019</t>
  </si>
  <si>
    <t>07/21/2019</t>
  </si>
  <si>
    <t>400000</t>
  </si>
  <si>
    <t>Wisconsin: Dane County;</t>
  </si>
  <si>
    <t>07/20/2019</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</si>
  <si>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</si>
  <si>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07/23/2019</t>
  </si>
  <si>
    <t>Wisconsin: Michigan:</t>
  </si>
  <si>
    <t>07/22/2019</t>
  </si>
  <si>
    <t>Michigan: Kent County, Newaygo County, Mecosta County, Montcalm County, Isabella County, Ionia County, Allegan County, Barry County;</t>
  </si>
  <si>
    <t>New York: Kings County, New York County, Queens County, Bronx County, Westchester County, Richmond County;</t>
  </si>
  <si>
    <t>60</t>
  </si>
  <si>
    <t>45000</t>
  </si>
  <si>
    <t>07/24/2019</t>
  </si>
  <si>
    <t>Pennsylvania: Bucks County, Delaware County;</t>
  </si>
  <si>
    <t>07/25/2019</t>
  </si>
  <si>
    <t>New Jersey: Gloucester County;</t>
  </si>
  <si>
    <t>49</t>
  </si>
  <si>
    <t>95600</t>
  </si>
  <si>
    <t>California: Santa Cruz County;</t>
  </si>
  <si>
    <t>25</t>
  </si>
  <si>
    <t>Nebraska: Scotts Bluff County;</t>
  </si>
  <si>
    <t>54</t>
  </si>
  <si>
    <t>54535</t>
  </si>
  <si>
    <t>07/28/2019</t>
  </si>
  <si>
    <t>07/30/2019</t>
  </si>
  <si>
    <t>13720</t>
  </si>
  <si>
    <t>08/02/2019</t>
  </si>
  <si>
    <t>Minnesota: Chisago County;</t>
  </si>
  <si>
    <t>08/05/2019</t>
  </si>
  <si>
    <t>08/06/2019</t>
  </si>
  <si>
    <t>Oregon: Umatilla County;</t>
  </si>
  <si>
    <t>66</t>
  </si>
  <si>
    <t>08/07/2019</t>
  </si>
  <si>
    <t>Washington: Pierce County;</t>
  </si>
  <si>
    <t>08/08/2019</t>
  </si>
  <si>
    <t>5600</t>
  </si>
  <si>
    <t>08/09/2019</t>
  </si>
  <si>
    <t>08/10/2019</t>
  </si>
  <si>
    <t>08/13/2019</t>
  </si>
  <si>
    <t>California: Placer County;</t>
  </si>
  <si>
    <t>Uncontrolled loss of 300 Megawatts or more of firm system loads for 15 minutes or more from a single incident.</t>
  </si>
  <si>
    <t>North Dakota: Mercer County;</t>
  </si>
  <si>
    <t>08/15/2019</t>
  </si>
  <si>
    <t>08/16/2019</t>
  </si>
  <si>
    <t>California: Marin County;</t>
  </si>
  <si>
    <t>61318</t>
  </si>
  <si>
    <t>Kentucky: Ohio County;</t>
  </si>
  <si>
    <t>District of Columbia: Maryland:</t>
  </si>
  <si>
    <t>08/18/2019</t>
  </si>
  <si>
    <t>08/18/2018</t>
  </si>
  <si>
    <t>752</t>
  </si>
  <si>
    <t>86373</t>
  </si>
  <si>
    <t>Transmission Interruption/Distribution Interruption</t>
  </si>
  <si>
    <t>259</t>
  </si>
  <si>
    <t>271</t>
  </si>
  <si>
    <t>08/21/2019</t>
  </si>
  <si>
    <t>1397</t>
  </si>
  <si>
    <t>08/24/2019</t>
  </si>
  <si>
    <t>Cyber event that could potentially impact electric power system adequacy or reliability.</t>
  </si>
  <si>
    <t>08/25/2019</t>
  </si>
  <si>
    <t>08/26/2019</t>
  </si>
  <si>
    <t>North Dakota:</t>
  </si>
  <si>
    <t>08/27/2019</t>
  </si>
  <si>
    <t>08/29/2019</t>
  </si>
  <si>
    <t>103779</t>
  </si>
  <si>
    <t>08/30/2019</t>
  </si>
  <si>
    <t>08/31/2019</t>
  </si>
  <si>
    <t>Pennsylvania: New Jersey:</t>
  </si>
  <si>
    <t>09/02/2019</t>
  </si>
  <si>
    <t>California: Calaveras County;</t>
  </si>
  <si>
    <t>09/04/2019</t>
  </si>
  <si>
    <t>09/06/2019</t>
  </si>
  <si>
    <t>Maryland: District of Columbia:</t>
  </si>
  <si>
    <t>09/05/2019</t>
  </si>
  <si>
    <t>2000</t>
  </si>
  <si>
    <t>116000</t>
  </si>
  <si>
    <t>172278</t>
  </si>
  <si>
    <t>77000</t>
  </si>
  <si>
    <t>09/10/2019</t>
  </si>
  <si>
    <t>885</t>
  </si>
  <si>
    <t>09/11/2019</t>
  </si>
  <si>
    <t>Michigan: Ionia County, Kent County, Barry County, Montcalm County, Allegan County, Ottawa County, Newaygo County;</t>
  </si>
  <si>
    <t>54000</t>
  </si>
  <si>
    <t>09/13/2019</t>
  </si>
  <si>
    <t>09/16/2019</t>
  </si>
  <si>
    <t>09/19/2019</t>
  </si>
  <si>
    <t>Minnesota: Washington County;</t>
  </si>
  <si>
    <t>Arizona: Pima County;</t>
  </si>
  <si>
    <t>09/20/2019</t>
  </si>
  <si>
    <t>09/24/2019</t>
  </si>
  <si>
    <t>09/26/2019</t>
  </si>
  <si>
    <t>09/25/2019</t>
  </si>
  <si>
    <t>Wisconsin: Marathon County;</t>
  </si>
  <si>
    <t>California: Napa County, Nevada County, Placer County, Plumas County, Sonoma County, Butte County, Yuba County;</t>
  </si>
  <si>
    <t>69524</t>
  </si>
  <si>
    <t>Maryland: Baltimore County;</t>
  </si>
  <si>
    <t>09/29/2019</t>
  </si>
  <si>
    <t>California: Alameda County;</t>
  </si>
  <si>
    <t>50072</t>
  </si>
  <si>
    <t>09/30/2019</t>
  </si>
  <si>
    <t>3736</t>
  </si>
  <si>
    <t>Idaho: Bonneville County;</t>
  </si>
  <si>
    <t>10/03/2019</t>
  </si>
  <si>
    <t>Missouri: Reynolds County;</t>
  </si>
  <si>
    <t>10/04/2019</t>
  </si>
  <si>
    <t>10/06/2019</t>
  </si>
  <si>
    <t>Texas: Hidalgo County, Cameron County;</t>
  </si>
  <si>
    <t>10/09/2019</t>
  </si>
  <si>
    <t>2400</t>
  </si>
  <si>
    <t>737808</t>
  </si>
  <si>
    <t>10/10/2019</t>
  </si>
  <si>
    <t>10/11/2019</t>
  </si>
  <si>
    <t>10/12/2019</t>
  </si>
  <si>
    <t>10/15/2019</t>
  </si>
  <si>
    <t>Kansas: Shawnee County;</t>
  </si>
  <si>
    <t>10/16/2019</t>
  </si>
  <si>
    <t>10/17/2019</t>
  </si>
  <si>
    <t>10/19/2019</t>
  </si>
  <si>
    <t>101683</t>
  </si>
  <si>
    <t>South Dakota: Codington County; Nebraska: Scotts Bluff County;</t>
  </si>
  <si>
    <t>10/20/2019</t>
  </si>
  <si>
    <t>10/25/2019</t>
  </si>
  <si>
    <t>Texas: Cass County, Cameron County, Collin County, Dallas County, Ellis County, Erath County, Hunt County, Kaufman County, Lamar County, Panola County, Rains County, Rockwall County, Rusk County, Tarrant County, Van Zandt County, Wood County;</t>
  </si>
  <si>
    <t>10/23/2019</t>
  </si>
  <si>
    <t>10/24/2019</t>
  </si>
  <si>
    <t>Ohio: Lorain County;</t>
  </si>
  <si>
    <t>South Carolina: Cherokee County;</t>
  </si>
  <si>
    <t>10/26/2019</t>
  </si>
  <si>
    <t>10/31/2019</t>
  </si>
  <si>
    <t>3190</t>
  </si>
  <si>
    <t>972000</t>
  </si>
  <si>
    <t>82124</t>
  </si>
  <si>
    <t>10/29/2019</t>
  </si>
  <si>
    <t>Wisconsin: Brown County, Manitowoc County, Calumet County, Winnebago County, Kewaunee County, Door County, Oconto County, Marinette County, Forest County, Langlade County, Oneida County, Vilas County, Lincoln County, Oneida County, Portage County;</t>
  </si>
  <si>
    <t>10/30/2019</t>
  </si>
  <si>
    <t>11/01/2019</t>
  </si>
  <si>
    <t>California: Los Angeles County, Orange County, Riverside County, San Bernardino County, Ventura County, Kern County;</t>
  </si>
  <si>
    <t>285</t>
  </si>
  <si>
    <t>114402</t>
  </si>
  <si>
    <t>53943</t>
  </si>
  <si>
    <t>11/02/2019</t>
  </si>
  <si>
    <t>11/03/2019</t>
  </si>
  <si>
    <t>8000</t>
  </si>
  <si>
    <t>Connecticut: Maine: Massachusetts: Rhode Island: New Hampshire: Vermont:</t>
  </si>
  <si>
    <t>80066</t>
  </si>
  <si>
    <t>66325</t>
  </si>
  <si>
    <t>11/04/2019</t>
  </si>
  <si>
    <t>Minnesota: Sherburne County;</t>
  </si>
  <si>
    <t>11/05/2019</t>
  </si>
  <si>
    <t>Florida: Duval County;</t>
  </si>
  <si>
    <t>1500</t>
  </si>
  <si>
    <t>Idaho: Elmore County;</t>
  </si>
  <si>
    <t>131</t>
  </si>
  <si>
    <t>11/08/2019</t>
  </si>
  <si>
    <t>Utah: California: Oregon: Wyoming:</t>
  </si>
  <si>
    <t>72</t>
  </si>
  <si>
    <t>11/16/2019</t>
  </si>
  <si>
    <t>Texas: New York: Dutchess County;</t>
  </si>
  <si>
    <t>11/20/2019</t>
  </si>
  <si>
    <t>California: Colusa County, Lake County, Mendocino County, Napa County, Solano County, Sonoma County, Yolo County, Shasta County, Tehama County;</t>
  </si>
  <si>
    <t>178</t>
  </si>
  <si>
    <t>11/22/2019</t>
  </si>
  <si>
    <t>11/26/2019</t>
  </si>
  <si>
    <t>11/27/2019</t>
  </si>
  <si>
    <t>93000</t>
  </si>
  <si>
    <t>California: Santa Clara County;</t>
  </si>
  <si>
    <t>35</t>
  </si>
  <si>
    <t>11/30/2019</t>
  </si>
  <si>
    <t>Michigan: Tuscola County, Sanilac County, Huron County, St. Clair County, Macomb County, Oakland County, Wayne County, Livingston County, Washtenaw County, Monroe County;</t>
  </si>
  <si>
    <t>107000</t>
  </si>
  <si>
    <t>11/29/2019</t>
  </si>
  <si>
    <t>12/01/2019</t>
  </si>
  <si>
    <t>Texas: Dawson County;</t>
  </si>
  <si>
    <t>Damage or destruction of a Facility within its Reliability Coordinator Area, Balancing Authority Area or Transmission Operator Area that results in action(s) to avoid a Bulk Electric System Emergency.</t>
  </si>
  <si>
    <t>12/03/2019</t>
  </si>
  <si>
    <t>Alabama: Covington County;</t>
  </si>
  <si>
    <t>12/05/2019</t>
  </si>
  <si>
    <t>12/09/2019</t>
  </si>
  <si>
    <t>Ohio: Kentucky:</t>
  </si>
  <si>
    <t>Washington: Chelan County;</t>
  </si>
  <si>
    <t>12/07/2019</t>
  </si>
  <si>
    <t>12/08/2019</t>
  </si>
  <si>
    <t>Oklahoma: Stephens County;</t>
  </si>
  <si>
    <t>400</t>
  </si>
  <si>
    <t>Texas: Dallas County;</t>
  </si>
  <si>
    <t>12/11/2019</t>
  </si>
  <si>
    <t>392</t>
  </si>
  <si>
    <t>North Dakota: Burleigh County;</t>
  </si>
  <si>
    <t>18</t>
  </si>
  <si>
    <t>12/16/2019</t>
  </si>
  <si>
    <t>12/17/2019</t>
  </si>
  <si>
    <t>12/18/2019</t>
  </si>
  <si>
    <t>12/19/2019</t>
  </si>
  <si>
    <t>12/24/2019</t>
  </si>
  <si>
    <t>12/31/2019</t>
  </si>
  <si>
    <t>01/01/2020</t>
  </si>
  <si>
    <t>OE-417 Electric Emergency and Disturbance Report - Calendar Year 2020</t>
  </si>
  <si>
    <t>01/09/2020</t>
  </si>
  <si>
    <t>Arkansas: Yell County;</t>
  </si>
  <si>
    <t>01/10/2020</t>
  </si>
  <si>
    <t>Minnesota: North Dakota: Wisconsin:</t>
  </si>
  <si>
    <t>Electrical System Separation (Islanding) where part or parts of power grid remain(s) operational in an otherwise blacked out area or within the partial failure of an integrated electrical system.</t>
  </si>
  <si>
    <t>Tennessee: Hamilton County;</t>
  </si>
  <si>
    <t>01/11/2020</t>
  </si>
  <si>
    <t>Arkansas: Cross County;</t>
  </si>
  <si>
    <t>22</t>
  </si>
  <si>
    <t>7541</t>
  </si>
  <si>
    <t>01/12/2020</t>
  </si>
  <si>
    <t>66475</t>
  </si>
  <si>
    <t>Arkansas: Texas:</t>
  </si>
  <si>
    <t>68138</t>
  </si>
  <si>
    <t>219</t>
  </si>
  <si>
    <t>30715</t>
  </si>
  <si>
    <t>Texas: Brazos County;</t>
  </si>
  <si>
    <t>01/14/2020</t>
  </si>
  <si>
    <t>01/16/2020</t>
  </si>
  <si>
    <t>01/17/2020</t>
  </si>
  <si>
    <t>87</t>
  </si>
  <si>
    <t>67864</t>
  </si>
  <si>
    <t>01/20/2020</t>
  </si>
  <si>
    <t>01/22/2020</t>
  </si>
  <si>
    <t>Nevada: Humboldt County;</t>
  </si>
  <si>
    <t>3120</t>
  </si>
  <si>
    <t>01/23/2020</t>
  </si>
  <si>
    <t>01/24/2020</t>
  </si>
  <si>
    <t>Florida: Manatee County;</t>
  </si>
  <si>
    <t>01/27/2020</t>
  </si>
  <si>
    <t>North Dakota: South Dakota: Montana:</t>
  </si>
  <si>
    <t>130000</t>
  </si>
  <si>
    <t>01/30/2020</t>
  </si>
  <si>
    <t>75</t>
  </si>
  <si>
    <t>01/31/2020</t>
  </si>
  <si>
    <t>02/03/2020</t>
  </si>
  <si>
    <t>02/06/2020</t>
  </si>
  <si>
    <t>02/07/2020</t>
  </si>
  <si>
    <t>284256</t>
  </si>
  <si>
    <t>89500</t>
  </si>
  <si>
    <t>02/08/2020</t>
  </si>
  <si>
    <t>123359</t>
  </si>
  <si>
    <t>02/10/2020</t>
  </si>
  <si>
    <t>7500</t>
  </si>
  <si>
    <t>52000</t>
  </si>
  <si>
    <t>Virginia: North Carolina:</t>
  </si>
  <si>
    <t>87000</t>
  </si>
  <si>
    <t>02/09/2020</t>
  </si>
  <si>
    <t>California: Alameda County, Contra Costa County, El Dorado County, Nevada County, Placer County, Sierra County, Santa Clara County, Napa County, Marin County, Santa Cruz County;</t>
  </si>
  <si>
    <t>145000</t>
  </si>
  <si>
    <t>02/11/2020</t>
  </si>
  <si>
    <t>Texas: Sterling County;</t>
  </si>
  <si>
    <t>Oregon: Clackamas County;</t>
  </si>
  <si>
    <t>02/12/2020</t>
  </si>
  <si>
    <t>02/13/2020</t>
  </si>
  <si>
    <t>02/17/2020</t>
  </si>
  <si>
    <t>97</t>
  </si>
  <si>
    <t>02/20/2020</t>
  </si>
  <si>
    <t>Michigan: Eaton County;</t>
  </si>
  <si>
    <t>Northern and Central California;</t>
  </si>
  <si>
    <t>91</t>
  </si>
  <si>
    <t>02/18/2020</t>
  </si>
  <si>
    <t>02/25/2020</t>
  </si>
  <si>
    <t>02/26/2020</t>
  </si>
  <si>
    <t>South Dakota: Wyoming: Colorado:</t>
  </si>
  <si>
    <t>02/29/2020</t>
  </si>
  <si>
    <t>Nevada: Clark County, Washoe County;</t>
  </si>
  <si>
    <t>03/01/2020</t>
  </si>
  <si>
    <t>Mississippi: Rankin County;</t>
  </si>
  <si>
    <t>19</t>
  </si>
  <si>
    <t>3136</t>
  </si>
  <si>
    <t>Western NY</t>
  </si>
  <si>
    <t>03/02/2020</t>
  </si>
  <si>
    <t>03/03/2020</t>
  </si>
  <si>
    <t>Alabama:</t>
  </si>
  <si>
    <t>03/08/2020</t>
  </si>
  <si>
    <t>03/09/2020</t>
  </si>
  <si>
    <t>Texas: Llano County;</t>
  </si>
  <si>
    <t>03/12/2020</t>
  </si>
  <si>
    <t>15864</t>
  </si>
  <si>
    <t>03/16/2020</t>
  </si>
  <si>
    <t>165</t>
  </si>
  <si>
    <t>110800</t>
  </si>
  <si>
    <t>03/17/2020</t>
  </si>
  <si>
    <t>Michigan: Washtenaw County;</t>
  </si>
  <si>
    <t>6062</t>
  </si>
  <si>
    <t>03/18/2020</t>
  </si>
  <si>
    <t>237</t>
  </si>
  <si>
    <t>73000</t>
  </si>
  <si>
    <t>03/19/2020</t>
  </si>
  <si>
    <t>03/20/2020</t>
  </si>
  <si>
    <t>Connecticut: Massachusetts: Rhode Island: Maine: New Hampshire: Vermont:</t>
  </si>
  <si>
    <t>03/21/2020</t>
  </si>
  <si>
    <t>Connecticut: Massachusetts:</t>
  </si>
  <si>
    <t>03/23/2020</t>
  </si>
  <si>
    <t>03/25/2020</t>
  </si>
  <si>
    <t>Wisconsin: Columbia County;</t>
  </si>
  <si>
    <t>1018</t>
  </si>
  <si>
    <t>03/24/2020</t>
  </si>
  <si>
    <t>California: Nevada County;</t>
  </si>
  <si>
    <t>51026</t>
  </si>
  <si>
    <t>03/26/2020</t>
  </si>
  <si>
    <t>11964</t>
  </si>
  <si>
    <t>03/27/2020</t>
  </si>
  <si>
    <t>Delaware: Kent County, New Castle County, Sussex County; Maryland: Cecil County, Harford County, Talbot County, Kent County, Queen Anne&amp;#39;s County, Dorchester County, Wicomico County, Worcester County, Somerset County;</t>
  </si>
  <si>
    <t>New Jersey: Atlantic County, Cape May County, Cumberland County, Gloucester County, Salem County;</t>
  </si>
  <si>
    <t>03/29/2020</t>
  </si>
  <si>
    <t>1558</t>
  </si>
  <si>
    <t>03/31/2020</t>
  </si>
  <si>
    <t>412</t>
  </si>
  <si>
    <t>57744</t>
  </si>
  <si>
    <t>04/01/2020</t>
  </si>
  <si>
    <t>Illinois: Williamson County;</t>
  </si>
  <si>
    <t>04/02/2020</t>
  </si>
  <si>
    <t>Nebraska: York County;</t>
  </si>
  <si>
    <t>Washington: Wallula</t>
  </si>
  <si>
    <t>04/03/2020</t>
  </si>
  <si>
    <t>04/05/2020</t>
  </si>
  <si>
    <t>Texas: Cameron County;</t>
  </si>
  <si>
    <t>6814</t>
  </si>
  <si>
    <t>04/07/2020</t>
  </si>
  <si>
    <t>04/08/2020</t>
  </si>
  <si>
    <t>04/09/2020</t>
  </si>
  <si>
    <t>78314</t>
  </si>
  <si>
    <t>82509</t>
  </si>
  <si>
    <t>04/10/2020</t>
  </si>
  <si>
    <t>04/11/2020</t>
  </si>
  <si>
    <t>Nevada: White Pine County;</t>
  </si>
  <si>
    <t>Wyoming:</t>
  </si>
  <si>
    <t>Utah: Salt Lake City</t>
  </si>
  <si>
    <t>04/12/2020</t>
  </si>
  <si>
    <t>95318</t>
  </si>
  <si>
    <t>Louisiana: Acadia Parish, Iberville Parish, Jefferson Davis Parish, Concordia Parish, Winn Parish, Catahoula Parish, Terrebonne Parish, St. Mary Parish;</t>
  </si>
  <si>
    <t>122</t>
  </si>
  <si>
    <t>37991</t>
  </si>
  <si>
    <t>04/14/2020</t>
  </si>
  <si>
    <t>51000</t>
  </si>
  <si>
    <t>04/15/2020</t>
  </si>
  <si>
    <t>Mississippi: Alabama: Georgia:</t>
  </si>
  <si>
    <t>448</t>
  </si>
  <si>
    <t>62828</t>
  </si>
  <si>
    <t>04/13/2020</t>
  </si>
  <si>
    <t>63289</t>
  </si>
  <si>
    <t>216400</t>
  </si>
  <si>
    <t>72233</t>
  </si>
  <si>
    <t>68476</t>
  </si>
  <si>
    <t>04/16/2020</t>
  </si>
  <si>
    <t>04/18/2020</t>
  </si>
  <si>
    <t>04/19/2020</t>
  </si>
  <si>
    <t>04/20/2020</t>
  </si>
  <si>
    <t>South Dakota: Deuel County;</t>
  </si>
  <si>
    <t>552</t>
  </si>
  <si>
    <t>77341</t>
  </si>
  <si>
    <t>04/23/2020</t>
  </si>
  <si>
    <t>Mississippi: Arkansas: Louisiana:</t>
  </si>
  <si>
    <t>55184</t>
  </si>
  <si>
    <t>375</t>
  </si>
  <si>
    <t>52163</t>
  </si>
  <si>
    <t>04/24/2020</t>
  </si>
  <si>
    <t>California: Placer County, Nevada County;</t>
  </si>
  <si>
    <t>945</t>
  </si>
  <si>
    <t>04/25/2020</t>
  </si>
  <si>
    <t>04/26/2020</t>
  </si>
  <si>
    <t>04/28/2020</t>
  </si>
  <si>
    <t>Texas: Jefferson County;</t>
  </si>
  <si>
    <t>14</t>
  </si>
  <si>
    <t>04/29/2020</t>
  </si>
  <si>
    <t>77933</t>
  </si>
  <si>
    <t>146660</t>
  </si>
  <si>
    <t>04/30/2020</t>
  </si>
  <si>
    <t>Pennsylvania: Bucks County, Chester County, Delaware County, Montgomery County, Philadelphia County, York County;</t>
  </si>
  <si>
    <t>78007</t>
  </si>
  <si>
    <t>05/04/2020</t>
  </si>
  <si>
    <t>05/07/2020</t>
  </si>
  <si>
    <t>Tennessee: Davidson County;</t>
  </si>
  <si>
    <t>05/08/2020</t>
  </si>
  <si>
    <t>05/13/2020</t>
  </si>
  <si>
    <t>05/14/2020</t>
  </si>
  <si>
    <t>Indiana: Hendricks County;</t>
  </si>
  <si>
    <t>Oregon: Jackson County;</t>
  </si>
  <si>
    <t>05/15/2020</t>
  </si>
  <si>
    <t>05/17/2020</t>
  </si>
  <si>
    <t>52</t>
  </si>
  <si>
    <t>05/16/2020</t>
  </si>
  <si>
    <t>05/18/2020</t>
  </si>
  <si>
    <t>05/19/2020</t>
  </si>
  <si>
    <t>Alabama: Jefferson County;</t>
  </si>
  <si>
    <t>6000</t>
  </si>
  <si>
    <t>05/20/2020</t>
  </si>
  <si>
    <t>05/22/2020</t>
  </si>
  <si>
    <t>05/23/2020</t>
  </si>
  <si>
    <t>108190</t>
  </si>
  <si>
    <t>05/24/2020</t>
  </si>
  <si>
    <t>05/25/2020</t>
  </si>
  <si>
    <t>Texas: Kerr County;</t>
  </si>
  <si>
    <t>3745</t>
  </si>
  <si>
    <t>05/27/2020</t>
  </si>
  <si>
    <t>05/29/2020</t>
  </si>
  <si>
    <t>382000</t>
  </si>
  <si>
    <t>273269</t>
  </si>
  <si>
    <t>Pennsylvania: Warren County;</t>
  </si>
  <si>
    <t>05/31/2020</t>
  </si>
  <si>
    <t>Minnesota: Hennepin County;</t>
  </si>
  <si>
    <t>05/30/2020</t>
  </si>
  <si>
    <t>Ohio: Franklin County;</t>
  </si>
  <si>
    <t>06/01/2020</t>
  </si>
  <si>
    <t>06/02/2020</t>
  </si>
  <si>
    <t>Idaho: Blaine County, Jerome County, Minidoka County, Power County;</t>
  </si>
  <si>
    <t>06/03/2020</t>
  </si>
  <si>
    <t>06/06/2020</t>
  </si>
  <si>
    <t>708000</t>
  </si>
  <si>
    <t>78079</t>
  </si>
  <si>
    <t>06/09/2020</t>
  </si>
  <si>
    <t>06/10/2020</t>
  </si>
  <si>
    <t>Michigan: Oakland County, Macomb County, Wayne County, Sanilac County, Tuscola County, Huron County, Lapeer County, Livingston County, Monroe County;</t>
  </si>
  <si>
    <t>237000</t>
  </si>
  <si>
    <t>Michigan: Gratiot County, Lake County, Missaukee County, Benzie County, Leelanau County, Manistee County, Wexford County, Montcalm County, Kent County, Ottawa County, Van Buren County, St. Joseph County, Arenac County, Saginaw County, Calhoun County, Branch County;</t>
  </si>
  <si>
    <t>270000</t>
  </si>
  <si>
    <t>06/11/2020</t>
  </si>
  <si>
    <t>Ohio: Indiana: Kentucky: West Virginia:</t>
  </si>
  <si>
    <t>85822</t>
  </si>
  <si>
    <t>06/12/2020</t>
  </si>
  <si>
    <t>Michigan: Houghton County;</t>
  </si>
  <si>
    <t>06/18/2020</t>
  </si>
  <si>
    <t>06/22/2020</t>
  </si>
  <si>
    <t>Kentucky: Gallatin County;</t>
  </si>
  <si>
    <t>06/21/2020</t>
  </si>
  <si>
    <t>Pennsylvania: Allegheny County, Beaver County;</t>
  </si>
  <si>
    <t>06/25/2020</t>
  </si>
  <si>
    <t>Kentucky: Madison County;</t>
  </si>
  <si>
    <t>06/26/2020</t>
  </si>
  <si>
    <t>06/29/2020</t>
  </si>
  <si>
    <t>North Dakota: Mountrail County;</t>
  </si>
  <si>
    <t>06/27/2020</t>
  </si>
  <si>
    <t>06/28/2020</t>
  </si>
  <si>
    <t>33480</t>
  </si>
  <si>
    <t>78109</t>
  </si>
  <si>
    <t>Arkansas: Garland County;</t>
  </si>
  <si>
    <t>06/30/2020</t>
  </si>
  <si>
    <t>07/01/2020</t>
  </si>
  <si>
    <t>2013</t>
  </si>
  <si>
    <t>07/02/2020</t>
  </si>
  <si>
    <t>07/06/2020</t>
  </si>
  <si>
    <t>New York: Kings County;</t>
  </si>
  <si>
    <t>07/07/2020</t>
  </si>
  <si>
    <t>07/08/2020</t>
  </si>
  <si>
    <t>West Virginia: Wyoming County;</t>
  </si>
  <si>
    <t>07/09/2020</t>
  </si>
  <si>
    <t>Washington: Thurston County;</t>
  </si>
  <si>
    <t>07/11/2020</t>
  </si>
  <si>
    <t>07/12/2020</t>
  </si>
  <si>
    <t>Oklahoma: Arkansas:</t>
  </si>
  <si>
    <t>94700</t>
  </si>
  <si>
    <t>07/13/2020</t>
  </si>
  <si>
    <t>Texas: Collin County, Dallas County, Denton County, Rockwall County, Tarrant County;</t>
  </si>
  <si>
    <t>48000</t>
  </si>
  <si>
    <t>36</t>
  </si>
  <si>
    <t>07/14/2020</t>
  </si>
  <si>
    <t>07/15/2020</t>
  </si>
  <si>
    <t>07/16/2020</t>
  </si>
  <si>
    <t>475</t>
  </si>
  <si>
    <t>07/17/2020</t>
  </si>
  <si>
    <t>07/19/2020</t>
  </si>
  <si>
    <t>07/21/2020</t>
  </si>
  <si>
    <t>158500</t>
  </si>
  <si>
    <t>New York: Niagara County</t>
  </si>
  <si>
    <t>07/20/2020</t>
  </si>
  <si>
    <t>21</t>
  </si>
  <si>
    <t>14096</t>
  </si>
  <si>
    <t>11000</t>
  </si>
  <si>
    <t>07/22/2020</t>
  </si>
  <si>
    <t>West Virginia: Tucker County;</t>
  </si>
  <si>
    <t>07/24/2020</t>
  </si>
  <si>
    <t>New York: Bronx County;</t>
  </si>
  <si>
    <t>07/25/2020</t>
  </si>
  <si>
    <t>07/26/2020</t>
  </si>
  <si>
    <t>Texas: Hidalgo County, Cameron County, Starr County, Kenedy County, Willacy County, Brooks County, Jim Hogg County;</t>
  </si>
  <si>
    <t>125</t>
  </si>
  <si>
    <t>84000</t>
  </si>
  <si>
    <t>07/27/2020</t>
  </si>
  <si>
    <t>Texas: Nueces County, Kleberg County, Cameron County, Willacy County, Hidalgo County, Starr County, Kenedy County;</t>
  </si>
  <si>
    <t>201208</t>
  </si>
  <si>
    <t>07/28/2020</t>
  </si>
  <si>
    <t>Michigan: Jackson County;</t>
  </si>
  <si>
    <t>07/30/2020</t>
  </si>
  <si>
    <t>08/01/2020</t>
  </si>
  <si>
    <t>08/10/2020</t>
  </si>
  <si>
    <t>Texas: Cameron County, Willacy County, Hidalgo County, Starr County;</t>
  </si>
  <si>
    <t>California: San Diego County;</t>
  </si>
  <si>
    <t>Texas: Cameron County, Hidalgo County, Starr County, Willacy County;</t>
  </si>
  <si>
    <t>08/02/2020</t>
  </si>
  <si>
    <t>Illinois: Rock Island County;</t>
  </si>
  <si>
    <t>08/03/2020</t>
  </si>
  <si>
    <t>Texas: Ector County;</t>
  </si>
  <si>
    <t>08/06/2020</t>
  </si>
  <si>
    <t>Complete loss of off-site power (LOOP) affecting a nuclear generating station per the Nuclear Plant Interface Requirements.</t>
  </si>
  <si>
    <t>08/04/2020</t>
  </si>
  <si>
    <t>08/07/2020</t>
  </si>
  <si>
    <t>New York: Rockland County, Orange County, Sullivan County; New Jersey: Bergen County, Passaic County, Sussex County;</t>
  </si>
  <si>
    <t>New York: Nassau County, Suffolk County, Queens County;</t>
  </si>
  <si>
    <t>3907</t>
  </si>
  <si>
    <t>75000</t>
  </si>
  <si>
    <t>08/05/2020</t>
  </si>
  <si>
    <t>08/08/2020</t>
  </si>
  <si>
    <t>New York: Dutchess County, Orange County, Ulster County;</t>
  </si>
  <si>
    <t>116818</t>
  </si>
  <si>
    <t>508000</t>
  </si>
  <si>
    <t>788000</t>
  </si>
  <si>
    <t>76120</t>
  </si>
  <si>
    <t>1188247</t>
  </si>
  <si>
    <t>New York: Bronx County, Richmond County, Queens County, Kings County, Westchester County, New York County;</t>
  </si>
  <si>
    <t>271119</t>
  </si>
  <si>
    <t>North Carolina: Brunswick County, Columbus County, Pender County, Duplin County, Onslow County, Jones County, Craven County, Jones County, Beaufort County, Bertie County, Chowan County, Gates County, Perquimans County;</t>
  </si>
  <si>
    <t>311</t>
  </si>
  <si>
    <t>125987</t>
  </si>
  <si>
    <t>137103</t>
  </si>
  <si>
    <t>Texas: Orange County;</t>
  </si>
  <si>
    <t>89</t>
  </si>
  <si>
    <t>19785</t>
  </si>
  <si>
    <t>New York: Queens County, New York County;</t>
  </si>
  <si>
    <t>187068</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</si>
  <si>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</si>
  <si>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</si>
  <si>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550</t>
  </si>
  <si>
    <t>08/13/2020</t>
  </si>
  <si>
    <t>Illinois: Missouri:</t>
  </si>
  <si>
    <t>135000</t>
  </si>
  <si>
    <t>Iowa:</t>
  </si>
  <si>
    <t>95300</t>
  </si>
  <si>
    <t>Illinois: Cook County, Will County, DuPage County, Lake County, Kane County, Grundy County, LaSalle County, DeKalb County, McHenry County, Lee County;</t>
  </si>
  <si>
    <t>856000</t>
  </si>
  <si>
    <t>New York: Onondaga County;</t>
  </si>
  <si>
    <t>1400</t>
  </si>
  <si>
    <t>Iowa: Dallas County, Polk County, Warren County, Madison County, Johnson County, Scott County; Illinois: Rock Island County, Henry County, Mercer County;</t>
  </si>
  <si>
    <t>950</t>
  </si>
  <si>
    <t>Texas: El Paso County;</t>
  </si>
  <si>
    <t>218</t>
  </si>
  <si>
    <t>57060</t>
  </si>
  <si>
    <t>08/14/2020</t>
  </si>
  <si>
    <t>560</t>
  </si>
  <si>
    <t>220000</t>
  </si>
  <si>
    <t>Louisiana: St. Charles Parish;</t>
  </si>
  <si>
    <t>101</t>
  </si>
  <si>
    <t>12671</t>
  </si>
  <si>
    <t>08/15/2020</t>
  </si>
  <si>
    <t>1120</t>
  </si>
  <si>
    <t>California: Kern County, Kings County, Los Angeles County, Orange County, Riverside County, San Bernardino County, Santa Barbara County, Tulare County, Ventura County;</t>
  </si>
  <si>
    <t>1419</t>
  </si>
  <si>
    <t>08/16/2020</t>
  </si>
  <si>
    <t>Minnesota: Anoka County, Hennepin County, Ramsey County, Washington County;</t>
  </si>
  <si>
    <t>459</t>
  </si>
  <si>
    <t>795</t>
  </si>
  <si>
    <t>California: Inyo County, Kern County, Los Angeles County, Orange County, Riverside County, San Bernardino County, Tulare County, Ventura County;</t>
  </si>
  <si>
    <t>08/18/2020</t>
  </si>
  <si>
    <t>Texas: Collin County, Dallas County, Denton County, Tarrant County, Ellis County, Kaufman County, Johnson County, Anderson County, Angelina County, Grayson County, Smith County, Wichita County;</t>
  </si>
  <si>
    <t>08/17/2020</t>
  </si>
  <si>
    <t>409</t>
  </si>
  <si>
    <t>124266</t>
  </si>
  <si>
    <t>712</t>
  </si>
  <si>
    <t>California: Yuba County;</t>
  </si>
  <si>
    <t>829</t>
  </si>
  <si>
    <t>California: Kings County;</t>
  </si>
  <si>
    <t>Potential Physical Attack</t>
  </si>
  <si>
    <t>Nevada:</t>
  </si>
  <si>
    <t>7800</t>
  </si>
  <si>
    <t>1400000</t>
  </si>
  <si>
    <t>917</t>
  </si>
  <si>
    <t>Texas: Culberson County, Reeves County;</t>
  </si>
  <si>
    <t>205</t>
  </si>
  <si>
    <t>238</t>
  </si>
  <si>
    <t>08/19/2020</t>
  </si>
  <si>
    <t>Ohio: Trumbull County;</t>
  </si>
  <si>
    <t>16107</t>
  </si>
  <si>
    <t>1200</t>
  </si>
  <si>
    <t>08/20/2020</t>
  </si>
  <si>
    <t>Mississippi: Jasper County;</t>
  </si>
  <si>
    <t>Nebraska: Custer County;</t>
  </si>
  <si>
    <t>08/23/2020</t>
  </si>
  <si>
    <t>West Virginia: Putnam County;</t>
  </si>
  <si>
    <t>Texas panhandle, SE NM</t>
  </si>
  <si>
    <t>08/24/2020</t>
  </si>
  <si>
    <t>Texas: Denton County;</t>
  </si>
  <si>
    <t>08/25/2020</t>
  </si>
  <si>
    <t>08/27/2020</t>
  </si>
  <si>
    <t>09/03/2020</t>
  </si>
  <si>
    <t>08/30/2020</t>
  </si>
  <si>
    <t>Complete operational failure or shut-down of the transmission and/or distribution of electrical system.</t>
  </si>
  <si>
    <t>48</t>
  </si>
  <si>
    <t>581</t>
  </si>
  <si>
    <t>08/31/2020</t>
  </si>
  <si>
    <t>Texas: Louisiana:</t>
  </si>
  <si>
    <t>615992</t>
  </si>
  <si>
    <t>47927</t>
  </si>
  <si>
    <t>573</t>
  </si>
  <si>
    <t>Nebraska: Douglas County, Burt County, Washington County, Dodge County, Colfax County, Saunders County, Sarpy County, Cass County, Otoe County, Johnson County, Nemaha County, Pawnee County, Richardson County;</t>
  </si>
  <si>
    <t>08/28/2020</t>
  </si>
  <si>
    <t>60687</t>
  </si>
  <si>
    <t>Texas: Montgomery County, Liberty County;</t>
  </si>
  <si>
    <t>208</t>
  </si>
  <si>
    <t>2900</t>
  </si>
  <si>
    <t>Louisiana: Calcasieu Parish, Beauregard Parish, Iberia Parish, Acadia Parish, Evangeline Parish, Rapides Parish, St. Landry Parish, Vernon Parish;</t>
  </si>
  <si>
    <t>Washington: Oregon:</t>
  </si>
  <si>
    <t>08/29/2020</t>
  </si>
  <si>
    <t>09/01/2020</t>
  </si>
  <si>
    <t>09/04/2020</t>
  </si>
  <si>
    <t>09/05/2020</t>
  </si>
  <si>
    <t>986</t>
  </si>
  <si>
    <t>09/06/2020</t>
  </si>
  <si>
    <t>8180</t>
  </si>
  <si>
    <t>1071</t>
  </si>
  <si>
    <t>Washington: Oregon: California:</t>
  </si>
  <si>
    <t>09/07/2020</t>
  </si>
  <si>
    <t>09/09/2020</t>
  </si>
  <si>
    <t>610</t>
  </si>
  <si>
    <t>172000</t>
  </si>
  <si>
    <t>09/08/2020</t>
  </si>
  <si>
    <t>Washington: Kitsap County, King County, Pierce County;</t>
  </si>
  <si>
    <t>71500</t>
  </si>
  <si>
    <t>21000</t>
  </si>
  <si>
    <t>Oregon: Multnomah County, Washington County, Clackamas County, Marion County, Yamhill County, Polk County;</t>
  </si>
  <si>
    <t>2859</t>
  </si>
  <si>
    <t>103000</t>
  </si>
  <si>
    <t>Michigan: Ingham County;</t>
  </si>
  <si>
    <t>265</t>
  </si>
  <si>
    <t>09/11/2020</t>
  </si>
  <si>
    <t>Idaho:</t>
  </si>
  <si>
    <t>09/15/2020</t>
  </si>
  <si>
    <t>09/20/2020</t>
  </si>
  <si>
    <t>Alabama: Florida: Georgia: Mississippi:</t>
  </si>
  <si>
    <t>236</t>
  </si>
  <si>
    <t>34096</t>
  </si>
  <si>
    <t>09/16/2020</t>
  </si>
  <si>
    <t>09/18/2020</t>
  </si>
  <si>
    <t>Florida: Escambia County;</t>
  </si>
  <si>
    <t>09/21/2020</t>
  </si>
  <si>
    <t>Alabama: Baldwin County;</t>
  </si>
  <si>
    <t>77600</t>
  </si>
  <si>
    <t>Maine: Oxford County;</t>
  </si>
  <si>
    <t>Oklahoma: Canadian County;</t>
  </si>
  <si>
    <t>09/22/2020</t>
  </si>
  <si>
    <t>4350</t>
  </si>
  <si>
    <t>09/23/2020</t>
  </si>
  <si>
    <t>09/26/2020</t>
  </si>
  <si>
    <t>13000</t>
  </si>
  <si>
    <t>09/27/2020</t>
  </si>
  <si>
    <t>09/28/2020</t>
  </si>
  <si>
    <t>102267</t>
  </si>
  <si>
    <t>09/30/2020</t>
  </si>
  <si>
    <t>Connecticut: Maine: Rhode Island: Massachusetts: New Hampshire: Vermont:</t>
  </si>
  <si>
    <t>155000</t>
  </si>
  <si>
    <t>10/02/2020</t>
  </si>
  <si>
    <t>10/04/2020</t>
  </si>
  <si>
    <t>10/07/2020</t>
  </si>
  <si>
    <t>Louisiana: Orleans Parish;</t>
  </si>
  <si>
    <t>183</t>
  </si>
  <si>
    <t>39089</t>
  </si>
  <si>
    <t>10/09/2020</t>
  </si>
  <si>
    <t>186600</t>
  </si>
  <si>
    <t>10/15/2020</t>
  </si>
  <si>
    <t>10/11/2020</t>
  </si>
  <si>
    <t>Louisiana: Acadia Parish, Beauregard Parish, Calcasieu Parish, Evangeline Parish, Iberia Parish, Rapides Parish, Vernon Parish, Avoyelles Parish, Grant Parish, Natchitoches Parish, St. Landry Parish, St. Mary Parish, St. Tammany Parish;</t>
  </si>
  <si>
    <t>132200</t>
  </si>
  <si>
    <t>10/10/2020</t>
  </si>
  <si>
    <t>Louisiana: Texas: Arkansas: Mississippi:</t>
  </si>
  <si>
    <t>477966</t>
  </si>
  <si>
    <t>Louisiana: Lafayette Parish;</t>
  </si>
  <si>
    <t>10/12/2020</t>
  </si>
  <si>
    <t>Florida: Polk County;</t>
  </si>
  <si>
    <t>10/13/2020</t>
  </si>
  <si>
    <t>10/14/2020</t>
  </si>
  <si>
    <t>Washington: Whatcom County, King County, Pierce County, Thurston County, Kittitas County, Kitsap County;</t>
  </si>
  <si>
    <t>76000</t>
  </si>
  <si>
    <t>10/16/2020</t>
  </si>
  <si>
    <t>62</t>
  </si>
  <si>
    <t>10/20/2020</t>
  </si>
  <si>
    <t>Illinois: Massac County;</t>
  </si>
  <si>
    <t>10/22/2020</t>
  </si>
  <si>
    <t>10/23/2020</t>
  </si>
  <si>
    <t>55506</t>
  </si>
  <si>
    <t>10/24/2020</t>
  </si>
  <si>
    <t>10/25/2020</t>
  </si>
  <si>
    <t>10/27/2020</t>
  </si>
  <si>
    <t>1218</t>
  </si>
  <si>
    <t>370000</t>
  </si>
  <si>
    <t>Wisconsin: Milwaukee County; Michigan:</t>
  </si>
  <si>
    <t>10/26/2020</t>
  </si>
  <si>
    <t>11/07/2020</t>
  </si>
  <si>
    <t>Oklahoma: Oklahoma County, Canadian County, Logan County, Cleveland County, Pottawatomie County;</t>
  </si>
  <si>
    <t>447000</t>
  </si>
  <si>
    <t>California: Los Angeles County, Riverside County, San Bernardino County, Orange County, Kern County, Ventura County;</t>
  </si>
  <si>
    <t>136833</t>
  </si>
  <si>
    <t>64</t>
  </si>
  <si>
    <t>235000</t>
  </si>
  <si>
    <t>10/28/2020</t>
  </si>
  <si>
    <t>11/02/2020</t>
  </si>
  <si>
    <t>Alabama: Florida: Mississippi: Georgia:</t>
  </si>
  <si>
    <t>253</t>
  </si>
  <si>
    <t>35478</t>
  </si>
  <si>
    <t>10/29/2020</t>
  </si>
  <si>
    <t>481268</t>
  </si>
  <si>
    <t>Louisiana: St. Tammany Parish, St. Mary Parish;</t>
  </si>
  <si>
    <t>72707</t>
  </si>
  <si>
    <t>10/31/2020</t>
  </si>
  <si>
    <t>461580</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</si>
  <si>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</si>
  <si>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11/01/2020</t>
  </si>
  <si>
    <t>85677</t>
  </si>
  <si>
    <t>11/09/2020</t>
  </si>
  <si>
    <t>11/10/2020</t>
  </si>
  <si>
    <t>New Hampshire: Coos County;</t>
  </si>
  <si>
    <t>11/13/2020</t>
  </si>
  <si>
    <t>11/14/2020</t>
  </si>
  <si>
    <t>11/15/2020</t>
  </si>
  <si>
    <t>123361</t>
  </si>
  <si>
    <t>11/16/2020</t>
  </si>
  <si>
    <t>96809</t>
  </si>
  <si>
    <t>11/18/2020</t>
  </si>
  <si>
    <t>Michigan: Huron County, Livingston County, Macomb County, Monroe County, Wayne County, Washtenaw County, Tuscola County, St. Clair County, Lapeer County, Oakland County;</t>
  </si>
  <si>
    <t>11/17/2020</t>
  </si>
  <si>
    <t>Michigan: Iosco County, Oscoda County, Ogemaw County, Livingston County, Ionia County, Barry County;</t>
  </si>
  <si>
    <t>57327</t>
  </si>
  <si>
    <t>62408</t>
  </si>
  <si>
    <t>Ohio: West Virginia: Virginia: Indiana:</t>
  </si>
  <si>
    <t>Missouri: Jackson County;</t>
  </si>
  <si>
    <t>11/20/2020</t>
  </si>
  <si>
    <t>Texas: Kentucky: Arizona: New Mexico: Oregon: Washington:</t>
  </si>
  <si>
    <t>11/21/2020</t>
  </si>
  <si>
    <t>577</t>
  </si>
  <si>
    <t>11/23/2020</t>
  </si>
  <si>
    <t>11/30/2020</t>
  </si>
  <si>
    <t>12/01/2020</t>
  </si>
  <si>
    <t>Massachusetts: Maine: Connecticut: Rhode Island: Vermont: New Hampshire:</t>
  </si>
  <si>
    <t>170190</t>
  </si>
  <si>
    <t>12/03/2020</t>
  </si>
  <si>
    <t>12/05/2020</t>
  </si>
  <si>
    <t>93</t>
  </si>
  <si>
    <t>12/04/2020</t>
  </si>
  <si>
    <t>California: Kern County, Los Angeles County, Orange County, Riverside County, San Bernardino County, San Diego County, Tulare County, Ventura County;</t>
  </si>
  <si>
    <t>51686</t>
  </si>
  <si>
    <t>271231</t>
  </si>
  <si>
    <t>12/06/2020</t>
  </si>
  <si>
    <t>12/07/2020</t>
  </si>
  <si>
    <t>12/08/2020</t>
  </si>
  <si>
    <t>California: Kern County, Los Angeles County, Orange County, Riverside County, San Bernardino County, Ventura County, Tulare County;</t>
  </si>
  <si>
    <t>286</t>
  </si>
  <si>
    <t>76234</t>
  </si>
  <si>
    <t>12/09/2020</t>
  </si>
  <si>
    <t>Missouri: Kansas:</t>
  </si>
  <si>
    <t>12/10/2020</t>
  </si>
  <si>
    <t>12/12/2020</t>
  </si>
  <si>
    <t>12/11/2020</t>
  </si>
  <si>
    <t>12/13/2020</t>
  </si>
  <si>
    <t>298</t>
  </si>
  <si>
    <t>159239</t>
  </si>
  <si>
    <t>12/14/2020</t>
  </si>
  <si>
    <t>Idaho: Oregon:</t>
  </si>
  <si>
    <t>New Jersey: Pennsylvania: Maryland: Illinois: Delaware: District of Columbia:</t>
  </si>
  <si>
    <t>12/16/2020</t>
  </si>
  <si>
    <t>12/17/2020</t>
  </si>
  <si>
    <t>17000</t>
  </si>
  <si>
    <t>12/18/2020</t>
  </si>
  <si>
    <t>12/20/2020</t>
  </si>
  <si>
    <t>12/22/2020</t>
  </si>
  <si>
    <t>12/24/2020</t>
  </si>
  <si>
    <t>68114</t>
  </si>
  <si>
    <t>12/25/2020</t>
  </si>
  <si>
    <t>Connecticut: Maine: New Hampshire: Massachusetts: Rhode Island: Vermont:</t>
  </si>
  <si>
    <t>19000</t>
  </si>
  <si>
    <t>12/28/2020</t>
  </si>
  <si>
    <t>12/29/2020</t>
  </si>
  <si>
    <t>OE-417 Electric Emergency and Disturbance Report - Calendar Year 2021</t>
  </si>
  <si>
    <t>01/01/2021</t>
  </si>
  <si>
    <t>01/02/2021</t>
  </si>
  <si>
    <t>5803</t>
  </si>
  <si>
    <t>01/04/2021</t>
  </si>
  <si>
    <t>6</t>
  </si>
  <si>
    <t>3825</t>
  </si>
  <si>
    <t>01/08/2021</t>
  </si>
  <si>
    <t>Arkansas: Prairie County;</t>
  </si>
  <si>
    <t>1908</t>
  </si>
  <si>
    <t>01/10/2021</t>
  </si>
  <si>
    <t>01/13/2021</t>
  </si>
  <si>
    <t>Texas: Anderson County, Angelina County, Dallas County, Freestone County, Henderson County, Houston County, Leon County, Nacogdoches County, Smith County, Tarrant County;</t>
  </si>
  <si>
    <t>188000</t>
  </si>
  <si>
    <t>01/11/2021</t>
  </si>
  <si>
    <t>01/12/2021</t>
  </si>
  <si>
    <t>01/15/2021</t>
  </si>
  <si>
    <t>Washington: Kitsap County, Thurston County, King County, Pierce County, Skagit County, Whatcom County;</t>
  </si>
  <si>
    <t>320000</t>
  </si>
  <si>
    <t>Oregon: Clackamas County, Multnomah County, Washington County;</t>
  </si>
  <si>
    <t>94231</t>
  </si>
  <si>
    <t>01/14/2021</t>
  </si>
  <si>
    <t>Washington: Idaho:</t>
  </si>
  <si>
    <t>185</t>
  </si>
  <si>
    <t>70417</t>
  </si>
  <si>
    <t>Georgia: Houston County;</t>
  </si>
  <si>
    <t>01/18/2021</t>
  </si>
  <si>
    <t>Connecticut:</t>
  </si>
  <si>
    <t>01/19/2021</t>
  </si>
  <si>
    <t>01/21/2021</t>
  </si>
  <si>
    <t>California: Kern County, Los Angeles County, Riverside County, San Bernardino County, Ventura County, Orange County;</t>
  </si>
  <si>
    <t>173746</t>
  </si>
  <si>
    <t>01/20/2021</t>
  </si>
  <si>
    <t>411</t>
  </si>
  <si>
    <t>124888</t>
  </si>
  <si>
    <t>02/03/2021</t>
  </si>
  <si>
    <t>Texas: Louisiana: Arkansas: Pulaski County; Mississippi:</t>
  </si>
  <si>
    <t>01/23/2021</t>
  </si>
  <si>
    <t>01/27/2021</t>
  </si>
  <si>
    <t>Georgia: Laurens County;</t>
  </si>
  <si>
    <t>45</t>
  </si>
  <si>
    <t>01/26/2021</t>
  </si>
  <si>
    <t>01/28/2021</t>
  </si>
  <si>
    <t>841</t>
  </si>
  <si>
    <t>255715</t>
  </si>
  <si>
    <t>New Hampshire: Hillsborough County;</t>
  </si>
  <si>
    <t>02/01/2021</t>
  </si>
  <si>
    <t>02/02/2021</t>
  </si>
  <si>
    <t>Texas: Kleberg County;</t>
  </si>
  <si>
    <t>13</t>
  </si>
  <si>
    <t>6102</t>
  </si>
  <si>
    <t>South Dakota: Hughes County;</t>
  </si>
  <si>
    <t>02/04/2021</t>
  </si>
  <si>
    <t>North Dakota: Logan County, Emmons County, McIntosh County;</t>
  </si>
  <si>
    <t>02/05/2021</t>
  </si>
  <si>
    <t>Arkansas: Arkansas County;</t>
  </si>
  <si>
    <t>02/06/2021</t>
  </si>
  <si>
    <t>02/07/2021</t>
  </si>
  <si>
    <t>02/08/2021</t>
  </si>
  <si>
    <t>02/09/2021</t>
  </si>
  <si>
    <t>02/10/2021</t>
  </si>
  <si>
    <t>02/23/2021</t>
  </si>
  <si>
    <t>2000000</t>
  </si>
  <si>
    <t>02/11/2021</t>
  </si>
  <si>
    <t>02/22/2021</t>
  </si>
  <si>
    <t>Colorado: Morgan County;</t>
  </si>
  <si>
    <t>Kansas:</t>
  </si>
  <si>
    <t>02/12/2021</t>
  </si>
  <si>
    <t>02/20/2021</t>
  </si>
  <si>
    <t>Oregon: Clackamas County, Marion County, Polk County, Multnomah County, Washington County, Yamhill County;</t>
  </si>
  <si>
    <t>300187</t>
  </si>
  <si>
    <t>02/13/2021</t>
  </si>
  <si>
    <t>Washington: Lewis County;</t>
  </si>
  <si>
    <t>164</t>
  </si>
  <si>
    <t>37583</t>
  </si>
  <si>
    <t>02/19/2021</t>
  </si>
  <si>
    <t>West Virginia: Virginia:</t>
  </si>
  <si>
    <t>55097</t>
  </si>
  <si>
    <t>02/14/2021</t>
  </si>
  <si>
    <t>South Carolina: North Carolina:</t>
  </si>
  <si>
    <t>129000</t>
  </si>
  <si>
    <t>7214</t>
  </si>
  <si>
    <t>02/18/2021</t>
  </si>
  <si>
    <t>Arkansas: Louisiana: Texas: Oklahoma:</t>
  </si>
  <si>
    <t>461</t>
  </si>
  <si>
    <t>125484</t>
  </si>
  <si>
    <t>North Dakota: South Dakota: Nebraska: Kansas: Oklahoma: Texas:</t>
  </si>
  <si>
    <t>Nebraska: Lancaster County;</t>
  </si>
  <si>
    <t>02/16/2021</t>
  </si>
  <si>
    <t>Missouri: Jasper County;</t>
  </si>
  <si>
    <t>02/15/2021</t>
  </si>
  <si>
    <t>4966</t>
  </si>
  <si>
    <t>1390000</t>
  </si>
  <si>
    <t>175000</t>
  </si>
  <si>
    <t>02/17/2021</t>
  </si>
  <si>
    <t>524</t>
  </si>
  <si>
    <t>219306</t>
  </si>
  <si>
    <t>724</t>
  </si>
  <si>
    <t>154000</t>
  </si>
  <si>
    <t>Oklahoma: Kay County;</t>
  </si>
  <si>
    <t>29942</t>
  </si>
  <si>
    <t>800</t>
  </si>
  <si>
    <t>Texas: Arkansas:</t>
  </si>
  <si>
    <t>Arkansas: Pulaski County;</t>
  </si>
  <si>
    <t>Texas: Austin County, Bastrop County, Burleson County, Caldwell County, Colorado County, Fayette County, Gonzales County, Guadalupe County, Hays County, Lee County, Milam County, Travis County, Washington County, Williamson County;</t>
  </si>
  <si>
    <t>107</t>
  </si>
  <si>
    <t>25000</t>
  </si>
  <si>
    <t>200000</t>
  </si>
  <si>
    <t>360</t>
  </si>
  <si>
    <t>613</t>
  </si>
  <si>
    <t>Texas: Randall County;</t>
  </si>
  <si>
    <t>Kansas: Missouri:</t>
  </si>
  <si>
    <t>222000</t>
  </si>
  <si>
    <t>126</t>
  </si>
  <si>
    <t>81100</t>
  </si>
  <si>
    <t>Louisiana: Texas: Illinois:</t>
  </si>
  <si>
    <t>1420</t>
  </si>
  <si>
    <t>Louisiana: Arkansas: Texas: Mississippi:</t>
  </si>
  <si>
    <t>538</t>
  </si>
  <si>
    <t>168</t>
  </si>
  <si>
    <t>840000</t>
  </si>
  <si>
    <t>31</t>
  </si>
  <si>
    <t>18150</t>
  </si>
  <si>
    <t>54167</t>
  </si>
  <si>
    <t>130</t>
  </si>
  <si>
    <t>New Jersey: Pennsylvania: Texas: California: Illinois: Colorado:</t>
  </si>
  <si>
    <t>Louisiana: Allen Parish, St. Landry Parish, Evangeline Parish;</t>
  </si>
  <si>
    <t>153</t>
  </si>
  <si>
    <t>02/27/2021</t>
  </si>
  <si>
    <t>Oregon: Multnomah County, Clackamas County;</t>
  </si>
  <si>
    <t>02/28/2021</t>
  </si>
  <si>
    <t>03/01/2021</t>
  </si>
  <si>
    <t>03/09/2021</t>
  </si>
  <si>
    <t>New York: Greene County;</t>
  </si>
  <si>
    <t>03/02/2021</t>
  </si>
  <si>
    <t>69260</t>
  </si>
  <si>
    <t>03/05/2021</t>
  </si>
  <si>
    <t>Indiana: Hamilton County;</t>
  </si>
  <si>
    <t>03/06/2021</t>
  </si>
  <si>
    <t>California: Tuolumne County;</t>
  </si>
  <si>
    <t>24000</t>
  </si>
  <si>
    <t>03/08/2021</t>
  </si>
  <si>
    <t>Washington: Yakima County;</t>
  </si>
  <si>
    <t>03/11/2021</t>
  </si>
  <si>
    <t>03/17/2021</t>
  </si>
  <si>
    <t>43</t>
  </si>
  <si>
    <t>7381</t>
  </si>
  <si>
    <t>03/18/2021</t>
  </si>
  <si>
    <t>Texas: Dallas County, Tarrant County;</t>
  </si>
  <si>
    <t>148000</t>
  </si>
  <si>
    <t>03/19/2021</t>
  </si>
  <si>
    <t>Washington: Okanogan County;</t>
  </si>
  <si>
    <t>916</t>
  </si>
  <si>
    <t>Louisiana: Lafourche Parish;</t>
  </si>
  <si>
    <t>4200</t>
  </si>
  <si>
    <t>03/21/2021</t>
  </si>
  <si>
    <t>03/22/2021</t>
  </si>
  <si>
    <t>03/29/2021</t>
  </si>
  <si>
    <t>Connecticut: Massachusetts: Maine: Vermont: Rhode Island: New Hampshire:</t>
  </si>
  <si>
    <t>New Mexico:</t>
  </si>
  <si>
    <t>03/30/2021</t>
  </si>
  <si>
    <t>Texas: Hidalgo County;</t>
  </si>
  <si>
    <t>04/06/2021</t>
  </si>
  <si>
    <t>04/07/2021</t>
  </si>
  <si>
    <t>Ohio: Lake County;</t>
  </si>
  <si>
    <t>04/08/2021</t>
  </si>
  <si>
    <t>04/10/2021</t>
  </si>
  <si>
    <t>04/09/2021</t>
  </si>
  <si>
    <t>04/12/2021</t>
  </si>
  <si>
    <t>04/13/2021</t>
  </si>
  <si>
    <t>Wisconsin: Eau Claire County;</t>
  </si>
  <si>
    <t>04/14/2021</t>
  </si>
  <si>
    <t>District of Columbia: Delaware: Maryland: New Jersey: Pennsylvania:</t>
  </si>
  <si>
    <t>04/21/2021</t>
  </si>
  <si>
    <t>Minnesota: Dakota County;</t>
  </si>
  <si>
    <t>04/22/2021</t>
  </si>
  <si>
    <t>04/24/2021</t>
  </si>
  <si>
    <t>04/25/2021</t>
  </si>
  <si>
    <t>Alabama: Calhoun County; Georgia:</t>
  </si>
  <si>
    <t>18860</t>
  </si>
  <si>
    <t>04/26/2021</t>
  </si>
  <si>
    <t>Maine: Kennebec County;</t>
  </si>
  <si>
    <t>05/02/2021</t>
  </si>
  <si>
    <t xml:space="preserve">Unplanned evacuation from its Bulk Electric System control center facility for 30 continuous minutes or more. </t>
  </si>
  <si>
    <t>05/03/2021</t>
  </si>
  <si>
    <t>Complete loss of monitoring or control capability at its staffed Bulk Electric System control center for 30 
                continuous minutes or more.</t>
  </si>
  <si>
    <t>05/04/2021</t>
  </si>
  <si>
    <t>05/05/2021</t>
  </si>
  <si>
    <t>104027</t>
  </si>
  <si>
    <t>175</t>
  </si>
  <si>
    <t>24457</t>
  </si>
  <si>
    <t>05/08/2021</t>
  </si>
  <si>
    <t>Michigan: Huron County;</t>
  </si>
  <si>
    <t>05/06/2021</t>
  </si>
  <si>
    <t>05/10/2021</t>
  </si>
  <si>
    <t>Indiana: Vanderburgh County, Warrick County, Posey County, Daviess County, Gibson County, Knox County, Spencer County;</t>
  </si>
  <si>
    <t>05/11/2021</t>
  </si>
  <si>
    <t>05/12/2021</t>
  </si>
  <si>
    <t>Texas: Kinney County;</t>
  </si>
  <si>
    <t>Wisconsin: Iowa:</t>
  </si>
  <si>
    <t>05/14/2021</t>
  </si>
  <si>
    <t>05/17/2021</t>
  </si>
  <si>
    <t>05/18/2021</t>
  </si>
  <si>
    <t>05/19/2021</t>
  </si>
  <si>
    <t>125000</t>
  </si>
  <si>
    <t>05/20/2021</t>
  </si>
  <si>
    <t>Florida: Brevard County;</t>
  </si>
  <si>
    <t>35000</t>
  </si>
  <si>
    <t>05/24/2021</t>
  </si>
  <si>
    <t>Utah: San Juan County;</t>
  </si>
  <si>
    <t>05/25/2021</t>
  </si>
  <si>
    <t>05/27/2021</t>
  </si>
  <si>
    <t>05/28/2021</t>
  </si>
  <si>
    <t>California: Nevada:</t>
  </si>
  <si>
    <t>1850</t>
  </si>
  <si>
    <t>655</t>
  </si>
  <si>
    <t>06/06/2021</t>
  </si>
  <si>
    <t>Indiana: Clay County;</t>
  </si>
  <si>
    <t>06/07/2021</t>
  </si>
  <si>
    <t>06/08/2021</t>
  </si>
  <si>
    <t>Minnesota: North Dakota:</t>
  </si>
  <si>
    <t>23</t>
  </si>
  <si>
    <t>Texas: Somervell County, Ellis County;</t>
  </si>
  <si>
    <t>1435</t>
  </si>
  <si>
    <t>Texas: Liberty County;</t>
  </si>
  <si>
    <t>06/09/2021</t>
  </si>
  <si>
    <t>06/10/2021</t>
  </si>
  <si>
    <t>Kansas: Wyandotte County;</t>
  </si>
  <si>
    <t>90</t>
  </si>
  <si>
    <t>9800</t>
  </si>
  <si>
    <t>06/11/2021</t>
  </si>
  <si>
    <t>South Dakota: Brown County;</t>
  </si>
  <si>
    <t>06/14/2021</t>
  </si>
  <si>
    <t>06/18/2021</t>
  </si>
  <si>
    <t>06/15/2021</t>
  </si>
  <si>
    <t>06/16/2021</t>
  </si>
  <si>
    <t>Louisiana: West Baton Rouge Parish;</t>
  </si>
  <si>
    <t>1841</t>
  </si>
  <si>
    <t>06/19/2021</t>
  </si>
  <si>
    <t>51806</t>
  </si>
  <si>
    <t>06/21/2021</t>
  </si>
  <si>
    <t>Arkansas: Benton County;</t>
  </si>
  <si>
    <t>151852</t>
  </si>
  <si>
    <t>06/23/2021</t>
  </si>
  <si>
    <t>06/24/2021</t>
  </si>
  <si>
    <t>Electrical System Separation (Islanding) where part or parts of a power grid remain(s) operational in an otherwise blacked out area or within the partial failure of an integrated electrical system.</t>
  </si>
  <si>
    <t>7621</t>
  </si>
  <si>
    <t>Washington: Kittitas County;</t>
  </si>
  <si>
    <t>06/27/2021</t>
  </si>
  <si>
    <t>North Dakota: Morton County;</t>
  </si>
  <si>
    <t>1003</t>
  </si>
  <si>
    <t>New York: Jefferson County;</t>
  </si>
  <si>
    <t>06/28/2021</t>
  </si>
  <si>
    <t>Washington: Spokane County, Stevens County, Lincoln County, Adams County, Whitman County; Idaho: Kootenai County, Bonner County, Shoshone County, Boundary County, Benewah County, Latah County, Nez Perce County;</t>
  </si>
  <si>
    <t>44</t>
  </si>
  <si>
    <t>06/29/2021</t>
  </si>
  <si>
    <t>Michigan: Oakland County, Macomb County, Wayne County;</t>
  </si>
  <si>
    <t>53000</t>
  </si>
  <si>
    <t>06/30/2021</t>
  </si>
  <si>
    <t>Connecticut: Massachusetts: Rhode Island: Vermont: New Hampshire: Maine:</t>
  </si>
  <si>
    <t>53103</t>
  </si>
  <si>
    <t>07/03/2021</t>
  </si>
  <si>
    <t>07/04/2021</t>
  </si>
  <si>
    <t>Damage or destruction of its Facility that results from actual or suspected intentional human action. - 17. Facility Physical Threat</t>
  </si>
  <si>
    <t>34509</t>
  </si>
  <si>
    <t>07/05/2021</t>
  </si>
  <si>
    <t>RF/SERC</t>
  </si>
  <si>
    <t>07/06/2021</t>
  </si>
  <si>
    <t>Severe Weather/Transmisison Interruption</t>
  </si>
  <si>
    <t>136827</t>
  </si>
  <si>
    <t>07/07/2021</t>
  </si>
  <si>
    <t>450</t>
  </si>
  <si>
    <t>Michigan: Macomb County, Oakland County, Monroe County, Livingston County, St. Clair County, Washtenaw County, Wayne County;</t>
  </si>
  <si>
    <t>07/08/2021</t>
  </si>
  <si>
    <t>North Dakota: Stark County;</t>
  </si>
  <si>
    <t>88</t>
  </si>
  <si>
    <t>07/09/2021</t>
  </si>
  <si>
    <t>810</t>
  </si>
  <si>
    <t>07/10/2021</t>
  </si>
  <si>
    <t>47000</t>
  </si>
  <si>
    <t>Nebraska: Missouri:</t>
  </si>
  <si>
    <t>MRO/SERC</t>
  </si>
  <si>
    <t>211500</t>
  </si>
  <si>
    <t>07/11/2021</t>
  </si>
  <si>
    <t>9000</t>
  </si>
  <si>
    <t>1300000</t>
  </si>
  <si>
    <t>212500</t>
  </si>
  <si>
    <t>07/12/2021</t>
  </si>
  <si>
    <t>07/13/2021</t>
  </si>
  <si>
    <t>07/14/2021</t>
  </si>
  <si>
    <t>07/18/2021</t>
  </si>
  <si>
    <t>Illinois: Cook County;</t>
  </si>
  <si>
    <t>07/20/2021</t>
  </si>
  <si>
    <t>07/21/2021</t>
  </si>
  <si>
    <t>07/22/2021</t>
  </si>
  <si>
    <t>81503</t>
  </si>
  <si>
    <t>220</t>
  </si>
  <si>
    <t>07/23/2021</t>
  </si>
  <si>
    <t>MRO/RF</t>
  </si>
  <si>
    <t>15</t>
  </si>
  <si>
    <t>3500</t>
  </si>
  <si>
    <t>07/24/2021</t>
  </si>
  <si>
    <t>Michigan: Wayne County, Oakland County, Livingston County, Macomb County;</t>
  </si>
  <si>
    <t>225949</t>
  </si>
  <si>
    <t>07/26/2021</t>
  </si>
  <si>
    <t>07/28/2021</t>
  </si>
  <si>
    <t>07/30/2021</t>
  </si>
  <si>
    <t>08/01/2021</t>
  </si>
  <si>
    <t>08/04/2021</t>
  </si>
  <si>
    <t>08/02/2021</t>
  </si>
  <si>
    <t>California: Humboldt County, Trinity County;</t>
  </si>
  <si>
    <t>95</t>
  </si>
  <si>
    <t>65888</t>
  </si>
  <si>
    <t>Texas: Hays County;</t>
  </si>
  <si>
    <t>24</t>
  </si>
  <si>
    <t>9400</t>
  </si>
  <si>
    <t>08/03/2021</t>
  </si>
  <si>
    <t>Oregon: Linn County;</t>
  </si>
  <si>
    <t>08/10/2021</t>
  </si>
  <si>
    <t>08/13/2021</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</si>
  <si>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</si>
  <si>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372600</t>
  </si>
  <si>
    <t>08/11/2021</t>
  </si>
  <si>
    <t>318761</t>
  </si>
  <si>
    <t>Wisconsin: Waukesha County, Milwaukee County, Kenosha County, Racine County, Washington County, Ozaukee County;</t>
  </si>
  <si>
    <t>Michigan: Huron County, Macomb County, Lapeer County, Macomb County, Monroe County, Oakland County, St. Clair County, Tuscola County, Wayne County, Washtenaw County, Livingston County;</t>
  </si>
  <si>
    <t>700000</t>
  </si>
  <si>
    <t>92109</t>
  </si>
  <si>
    <t>08/12/2021</t>
  </si>
  <si>
    <t>101000</t>
  </si>
  <si>
    <t>08/15/2021</t>
  </si>
  <si>
    <t>08/16/2021</t>
  </si>
  <si>
    <t>California: Solano County;</t>
  </si>
  <si>
    <t>Montana: Flathead County;</t>
  </si>
  <si>
    <t>08/17/2021</t>
  </si>
  <si>
    <t>08/18/2021</t>
  </si>
  <si>
    <t>California: Butte County, Colusa County, Glenn County, Lake County, Lassen County, Mendocino County, Napa County, Plumas County, Shasta County, Sierra County, Solano County, Sonoma County, Tehama County, Trinity County, Yolo County;</t>
  </si>
  <si>
    <t>234</t>
  </si>
  <si>
    <t>71000</t>
  </si>
  <si>
    <t>08/20/2021</t>
  </si>
  <si>
    <t>Oregon: Washington: Idaho: Utah: Salt Lake County; Wyoming:</t>
  </si>
  <si>
    <t>08/21/2021</t>
  </si>
  <si>
    <t>418</t>
  </si>
  <si>
    <t>08/22/2021</t>
  </si>
  <si>
    <t>08/23/2021</t>
  </si>
  <si>
    <t>Connecticut: Massachusetts: Maine: Rhode Island: Vermont:</t>
  </si>
  <si>
    <t>28134</t>
  </si>
  <si>
    <t>08/24/2021</t>
  </si>
  <si>
    <t>Michigan: Huron County, Lapeer County, Macomb County, Monroe County, Oakland County, St. Clair County, Wayne County, Washtenaw County;</t>
  </si>
  <si>
    <t>65000</t>
  </si>
  <si>
    <t>08/26/2021</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</si>
  <si>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</si>
  <si>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84987</t>
  </si>
  <si>
    <t>08/27/2021</t>
  </si>
  <si>
    <t>08/29/2021</t>
  </si>
  <si>
    <t>08/31/2021</t>
  </si>
  <si>
    <t>09/03/2021</t>
  </si>
  <si>
    <t>91315</t>
  </si>
  <si>
    <t>796</t>
  </si>
  <si>
    <t>Louisiana: Pointe Coupee Parish;</t>
  </si>
  <si>
    <t>08/30/2021</t>
  </si>
  <si>
    <t>09/01/2021</t>
  </si>
  <si>
    <t>09/02/2021</t>
  </si>
  <si>
    <t>252740</t>
  </si>
  <si>
    <t>09/07/2021</t>
  </si>
  <si>
    <t>09/09/2021</t>
  </si>
  <si>
    <t>Michigan: Osceola County, Kalamazoo County, Van Buren County, Saginaw County, Arenac County, Lake County, Clare County, Mecosta County;</t>
  </si>
  <si>
    <t>80000</t>
  </si>
  <si>
    <t>09/08/2021</t>
  </si>
  <si>
    <t>North Dakota: Cass County;</t>
  </si>
  <si>
    <t>37</t>
  </si>
  <si>
    <t>09/10/2021</t>
  </si>
  <si>
    <t>North Dakota: McKenzie County;</t>
  </si>
  <si>
    <t>Iowa: Polk County;</t>
  </si>
  <si>
    <t>59649</t>
  </si>
  <si>
    <t>Florida: Citrus County;</t>
  </si>
  <si>
    <t>09/11/2021</t>
  </si>
  <si>
    <t>Texas: Austin County; California: Los Angeles County;</t>
  </si>
  <si>
    <t>TRE/SERC</t>
  </si>
  <si>
    <t>09/13/2021</t>
  </si>
  <si>
    <t>Washington: Skagit County;</t>
  </si>
  <si>
    <t>204280</t>
  </si>
  <si>
    <t>09/14/2021</t>
  </si>
  <si>
    <t>66589</t>
  </si>
  <si>
    <t>09/18/2021</t>
  </si>
  <si>
    <t>1905</t>
  </si>
  <si>
    <t>705415</t>
  </si>
  <si>
    <t>09/15/2021</t>
  </si>
  <si>
    <t>09/16/2021</t>
  </si>
  <si>
    <t>TRE/SERC/WECC</t>
  </si>
  <si>
    <t>4000</t>
  </si>
  <si>
    <t>09/17/2021</t>
  </si>
  <si>
    <t>09/19/2021</t>
  </si>
  <si>
    <t>Washington: Pierce County, Whatcom County, Skagit County, King County;</t>
  </si>
  <si>
    <t>09/22/2021</t>
  </si>
  <si>
    <t>Michigan: Lenawee County, Livingston County, Genesee County, Tuscola County, Huron County, Sanilac County, Lapeer County, St. Clair County, Macomb County, Oakland County, Washtenaw County, Wayne County, Monroe County;</t>
  </si>
  <si>
    <t>136000</t>
  </si>
  <si>
    <t>09/23/2021</t>
  </si>
  <si>
    <t>09/28/2021</t>
  </si>
  <si>
    <t>Kentucky: Henderson County;</t>
  </si>
  <si>
    <t>5000</t>
  </si>
  <si>
    <t>09/29/2021</t>
  </si>
  <si>
    <t>10/03/2021</t>
  </si>
  <si>
    <t>10/04/2021</t>
  </si>
  <si>
    <t>Utah: Uintah County;</t>
  </si>
  <si>
    <t>10/05/2021</t>
  </si>
  <si>
    <t>10/07/2021</t>
  </si>
  <si>
    <t>10/09/2021</t>
  </si>
  <si>
    <t>10/08/2021</t>
  </si>
  <si>
    <t>Ohio: Cuyahoga County;</t>
  </si>
  <si>
    <t>10/10/2021</t>
  </si>
  <si>
    <t>10/12/2021</t>
  </si>
  <si>
    <t>Texas: Collin County, Dallas County, Denton County, Ellis County, Hunt County, Johnson County, Palo Pinto County, Tarrant County, Wichita County;</t>
  </si>
  <si>
    <t>10/11/2021</t>
  </si>
  <si>
    <t>10/16/2021</t>
  </si>
  <si>
    <t>10/18/2021</t>
  </si>
  <si>
    <t>10/19/2021</t>
  </si>
  <si>
    <t>Georgia: DeKalb County;</t>
  </si>
  <si>
    <t>SERC/MRO</t>
  </si>
  <si>
    <t>Florida: Putnam County;</t>
  </si>
  <si>
    <t>Ohio: Summit County;</t>
  </si>
  <si>
    <t>10/20/2021</t>
  </si>
  <si>
    <t>10/21/2021</t>
  </si>
  <si>
    <t>10/22/2021</t>
  </si>
  <si>
    <t>10/23/2021</t>
  </si>
  <si>
    <t>10/24/2021</t>
  </si>
  <si>
    <t>10/25/2021</t>
  </si>
  <si>
    <t>59000</t>
  </si>
  <si>
    <t>10/26/2021</t>
  </si>
  <si>
    <t>Washington: King County, Pierce County, Skagit County, Thurston County;</t>
  </si>
  <si>
    <t>10/27/2021</t>
  </si>
  <si>
    <t>10/28/2021</t>
  </si>
  <si>
    <t>Louisiana: Ascension Parish;</t>
  </si>
  <si>
    <t>10/29/2021</t>
  </si>
  <si>
    <t>169000</t>
  </si>
  <si>
    <t>10/30/2021</t>
  </si>
  <si>
    <t>Texas: Angelina County, Bell County, Cherokee County, Collin County, Denton County, Dallas County, Ellis County, Hunt County, Johnson County, McLennan County, Nacogdoches County, Smith County, Tarrant County, Travis County, Williamson County;</t>
  </si>
  <si>
    <t>Texas: Haskell County;</t>
  </si>
  <si>
    <t>Actual Physical Attack/Vandalism</t>
  </si>
  <si>
    <t>Vermont: Lamoille County;</t>
  </si>
  <si>
    <t>10/31/2021</t>
  </si>
  <si>
    <t>11/04/2021</t>
  </si>
  <si>
    <t>Montana: Hill County;</t>
  </si>
  <si>
    <t>11/06/2021</t>
  </si>
  <si>
    <t>Pennsylvania: York County;</t>
  </si>
  <si>
    <t>11/08/2021</t>
  </si>
  <si>
    <t>9</t>
  </si>
  <si>
    <t>11/09/2021</t>
  </si>
  <si>
    <t> Public appeal to reduce the use of electricity for purposes of maintaining the continuity of the Bulk Electric System</t>
  </si>
  <si>
    <t>Indiana: Floyd County;</t>
  </si>
  <si>
    <t>11/10/2021</t>
  </si>
  <si>
    <t>11/11/2021</t>
  </si>
  <si>
    <t>Texas: Montgomery County;</t>
  </si>
  <si>
    <t>67</t>
  </si>
  <si>
    <t>11/12/2021</t>
  </si>
  <si>
    <t>Oregon: Multnomah County; Washington: Idaho: Utah: Wyoming:</t>
  </si>
  <si>
    <t>11/15/2021</t>
  </si>
  <si>
    <t>11/17/2021</t>
  </si>
  <si>
    <t>Washington: King County, Kitsap County, Whatcom County, Thurston County, Pierce County;</t>
  </si>
  <si>
    <t>11/16/2021</t>
  </si>
  <si>
    <t>Michigan: Wexford County;</t>
  </si>
  <si>
    <t>11/21/2021</t>
  </si>
  <si>
    <t>Cyber Security Incident that was an attempt to compromise a High or Medium Impact Bulk Electric System Cyber System or their associated Electronic Access Control or Monitoring Systems</t>
  </si>
  <si>
    <t>11/24/2021</t>
  </si>
  <si>
    <t>11/26/2021</t>
  </si>
  <si>
    <t>California: Riverside County, Ventura County, San Bernardino County, Orange County, Los Angeles County;</t>
  </si>
  <si>
    <t>81406</t>
  </si>
  <si>
    <t>11/30/2021</t>
  </si>
  <si>
    <t>10</t>
  </si>
  <si>
    <t>12/01/2021</t>
  </si>
  <si>
    <t>12/02/2021</t>
  </si>
  <si>
    <t>12/07/2021</t>
  </si>
  <si>
    <t>Indiana: Putnam County;</t>
  </si>
  <si>
    <t>12/08/2021</t>
  </si>
  <si>
    <t>12/10/2021</t>
  </si>
  <si>
    <t>12/11/2021</t>
  </si>
  <si>
    <t>12/15/2021</t>
  </si>
  <si>
    <t>Tennessee: Davidson County, Sumner County;</t>
  </si>
  <si>
    <t>107344</t>
  </si>
  <si>
    <t>12/13/2021</t>
  </si>
  <si>
    <t>12/12/2021</t>
  </si>
  <si>
    <t>182410</t>
  </si>
  <si>
    <t>Michigan: Van Buren County, Gladwin County, Montcalm County, Branch County, Allegan County, Ionia County, Newaygo County, Mecosta County, Lake County, Midland County, Ogemaw County, Osceola County, Tuscola County;</t>
  </si>
  <si>
    <t>159947</t>
  </si>
  <si>
    <t>Louisiana: De Soto Parish;</t>
  </si>
  <si>
    <t>12/14/2021</t>
  </si>
  <si>
    <t>120</t>
  </si>
  <si>
    <t>65994</t>
  </si>
  <si>
    <t>12/16/2021</t>
  </si>
  <si>
    <t>174000</t>
  </si>
  <si>
    <t>Iowa: Wisconsin:</t>
  </si>
  <si>
    <t>134000</t>
  </si>
  <si>
    <t>258000</t>
  </si>
  <si>
    <t>156000</t>
  </si>
  <si>
    <t>Iowa: Minnesota:</t>
  </si>
  <si>
    <t> Damage or destruction of a Facility within its Reliability Coordinator Area, Balancing Authority Area or Transmission Operator Area that results in action(s) to avoid a Bulk Electric System Emergency.</t>
  </si>
  <si>
    <t>Nebraska: Burt County;</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</si>
  <si>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</si>
  <si>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200675</t>
  </si>
  <si>
    <t>12/18/2021</t>
  </si>
  <si>
    <t>Physical attack that causes major interruptions or impacts to critical infrastructure or to operations</t>
  </si>
  <si>
    <t>11770</t>
  </si>
  <si>
    <t>12/19/2021</t>
  </si>
  <si>
    <t>12/21/2021</t>
  </si>
  <si>
    <t>12/22/2021</t>
  </si>
  <si>
    <t>12/23/2021</t>
  </si>
  <si>
    <t>Massachusetts: Suffolk County[13];</t>
  </si>
  <si>
    <t>12/24/2021</t>
  </si>
  <si>
    <t>Texas: Rusk County;</t>
  </si>
  <si>
    <t>12/27/2021</t>
  </si>
  <si>
    <t>01/01/2022</t>
  </si>
  <si>
    <t>381</t>
  </si>
  <si>
    <t>115830</t>
  </si>
  <si>
    <t>12/30/2021</t>
  </si>
  <si>
    <t>12/29/2021</t>
  </si>
  <si>
    <t>Missouri: Adair County, Putnam County;</t>
  </si>
  <si>
    <t>OE-417 Electric Emergency and Disturbance Report - Calendar Year 2022</t>
  </si>
  <si>
    <t>01/02/2022</t>
  </si>
  <si>
    <t>Georgia: Clayton County;</t>
  </si>
  <si>
    <t>New Hampshire: Merrimack County;</t>
  </si>
  <si>
    <t>845</t>
  </si>
  <si>
    <t>1706</t>
  </si>
  <si>
    <t>01/03/2022</t>
  </si>
  <si>
    <t>01/04/2022</t>
  </si>
  <si>
    <t>60424</t>
  </si>
  <si>
    <t>142000</t>
  </si>
  <si>
    <t>Georgia: Alabama: Mississippi:</t>
  </si>
  <si>
    <t>283</t>
  </si>
  <si>
    <t>40885</t>
  </si>
  <si>
    <t>01/05/2022</t>
  </si>
  <si>
    <t>Massachusetts: Plymouth County;</t>
  </si>
  <si>
    <t>01/08/2022</t>
  </si>
  <si>
    <t>01/12/2022</t>
  </si>
  <si>
    <t>Texas: Cameron County, Willacy County;</t>
  </si>
  <si>
    <t>01/09/2022</t>
  </si>
  <si>
    <t>Mississippi: Adams County;</t>
  </si>
  <si>
    <t>Indiana: Kentucky: Ohio:</t>
  </si>
  <si>
    <t>SERC/RF</t>
  </si>
  <si>
    <t>01/13/2022</t>
  </si>
  <si>
    <t>01/14/2022</t>
  </si>
  <si>
    <t>Pennsylvania: Bucks County;</t>
  </si>
  <si>
    <t>Texas: Potter County; New Mexico:</t>
  </si>
  <si>
    <t>TRE/WECC</t>
  </si>
  <si>
    <t>01/15/2022</t>
  </si>
  <si>
    <t>New York: Orange County;</t>
  </si>
  <si>
    <t>01/16/2022</t>
  </si>
  <si>
    <t>01/17/2022</t>
  </si>
  <si>
    <t>North Carolina: Jackson County; South Carolina: Greenville County;</t>
  </si>
  <si>
    <t>51289</t>
  </si>
  <si>
    <t>74638</t>
  </si>
  <si>
    <t>Georgia: Alabama:</t>
  </si>
  <si>
    <t>436</t>
  </si>
  <si>
    <t>61113</t>
  </si>
  <si>
    <t>01/18/2022</t>
  </si>
  <si>
    <t>01/19/2022</t>
  </si>
  <si>
    <t>01/20/2022</t>
  </si>
  <si>
    <t>01/21/2022</t>
  </si>
  <si>
    <t>Mississippi: Arkansas: Louisiana: Texas:</t>
  </si>
  <si>
    <t>01/23/2022</t>
  </si>
  <si>
    <t>Pennsylvania: Westmoreland County;</t>
  </si>
  <si>
    <t>01/24/2022</t>
  </si>
  <si>
    <t>New York: Dutchess County, Greene County;</t>
  </si>
  <si>
    <t>01/26/2022</t>
  </si>
  <si>
    <t>01/27/2022</t>
  </si>
  <si>
    <t>01/28/2022</t>
  </si>
  <si>
    <t>Colorado: Douglas County, Pueblo County, El Paso County, Prowers County;</t>
  </si>
  <si>
    <t>01/29/2022</t>
  </si>
  <si>
    <t>01/30/2022</t>
  </si>
  <si>
    <t>12000</t>
  </si>
  <si>
    <t>01/31/2022</t>
  </si>
  <si>
    <t>West Virginia: Monongalia County;</t>
  </si>
  <si>
    <t>02/01/2022</t>
  </si>
  <si>
    <t>8124</t>
  </si>
  <si>
    <t>02/03/2022</t>
  </si>
  <si>
    <t>02/07/2022</t>
  </si>
  <si>
    <t>255000</t>
  </si>
  <si>
    <t>02/04/2022</t>
  </si>
  <si>
    <t>New York: Ulster County;</t>
  </si>
  <si>
    <t>67404</t>
  </si>
  <si>
    <t>02/09/2022</t>
  </si>
  <si>
    <t>02/12/2022</t>
  </si>
  <si>
    <t>02/17/2022</t>
  </si>
  <si>
    <t>Rhode Island: Providence County[13];</t>
  </si>
  <si>
    <t>02/18/2022</t>
  </si>
  <si>
    <t>Connecticut: Maine: Massachusetts: New Hampshire: Vermont: Rhode Island:</t>
  </si>
  <si>
    <t>7047</t>
  </si>
  <si>
    <t>02/22/2022</t>
  </si>
  <si>
    <t>02/24/2022</t>
  </si>
  <si>
    <t>1405</t>
  </si>
  <si>
    <t>California: San Bernardino County, Kern County, Solano County, San Diego County;</t>
  </si>
  <si>
    <t>246</t>
  </si>
  <si>
    <t>02/25/2022</t>
  </si>
  <si>
    <t>Texas: Travis County; California: San Diego County;</t>
  </si>
  <si>
    <t> Unplanned evacuation from its Bulk Electric System control center facility for 30 continuous minutes or more.</t>
  </si>
  <si>
    <t>02/26/2022</t>
  </si>
  <si>
    <t>02/28/2022</t>
  </si>
  <si>
    <t>Texas: Mitchell County;</t>
  </si>
  <si>
    <t> Damage or destruction of its Facility that results from actual or suspected intentional human action.</t>
  </si>
  <si>
    <t>03/01/2022</t>
  </si>
  <si>
    <t>Indiana: Marion County, Shelby County, Hendricks County;</t>
  </si>
  <si>
    <t>03/02/2022</t>
  </si>
  <si>
    <t>03/05/2022</t>
  </si>
  <si>
    <t>03/06/2022</t>
  </si>
  <si>
    <t>Illinois: DuPage County;</t>
  </si>
  <si>
    <t>03/08/2022</t>
  </si>
  <si>
    <t>Georgia: Terrell County;</t>
  </si>
  <si>
    <t>5855</t>
  </si>
  <si>
    <t>03/10/2022</t>
  </si>
  <si>
    <t>03/11/2022</t>
  </si>
  <si>
    <t>03/12/2022</t>
  </si>
  <si>
    <t>139</t>
  </si>
  <si>
    <t>19380</t>
  </si>
  <si>
    <t>03/13/2022</t>
  </si>
  <si>
    <t>03/14/2022</t>
  </si>
  <si>
    <t>03/15/2022</t>
  </si>
  <si>
    <t>California: Lake County;</t>
  </si>
  <si>
    <t>3958</t>
  </si>
  <si>
    <t>03/16/2022</t>
  </si>
  <si>
    <t>03/17/2022</t>
  </si>
  <si>
    <t>North Carolina: Durham County;</t>
  </si>
  <si>
    <t>03/18/2022</t>
  </si>
  <si>
    <t>78</t>
  </si>
  <si>
    <t>20423</t>
  </si>
  <si>
    <t>03/20/2022</t>
  </si>
  <si>
    <t>03/21/2022</t>
  </si>
  <si>
    <t>03/24/2022</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</si>
  <si>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</si>
  <si>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170000</t>
  </si>
  <si>
    <t>03/22/2022</t>
  </si>
  <si>
    <t>Maryland: Prince George's County;</t>
  </si>
  <si>
    <t>South Dakota:</t>
  </si>
  <si>
    <t>03/25/2022</t>
  </si>
  <si>
    <t>03/29/2022</t>
  </si>
  <si>
    <t>03/30/2022</t>
  </si>
  <si>
    <t>Louisiana: Mississippi: Arkansas:</t>
  </si>
  <si>
    <t>66448</t>
  </si>
  <si>
    <t>03/31/2022</t>
  </si>
  <si>
    <t>04/01/2022</t>
  </si>
  <si>
    <t>Michigan: Huron County, Tuscola County, St. Clair County, Washtenaw County, Macomb County, Wayne County, Monroe County, Oakland County, Livingston County;</t>
  </si>
  <si>
    <t>Montana: Toole County; Florida: Palm Beach County;</t>
  </si>
  <si>
    <t>WECC/SERC</t>
  </si>
  <si>
    <t>Georgia: Alabama: Mississippi: Florida:</t>
  </si>
  <si>
    <t>157</t>
  </si>
  <si>
    <t>22000</t>
  </si>
  <si>
    <t>04/05/2022</t>
  </si>
  <si>
    <t>16299</t>
  </si>
  <si>
    <t>04/10/2022</t>
  </si>
  <si>
    <t>04/11/2022</t>
  </si>
  <si>
    <t>04/13/2022</t>
  </si>
  <si>
    <t>Oregon: Multnomah County, Clackamas County, Marion County, Yamhill County, Washington County;</t>
  </si>
  <si>
    <t>3140</t>
  </si>
  <si>
    <t>73717</t>
  </si>
  <si>
    <t>1337</t>
  </si>
  <si>
    <t>Maryland: Calvert County;</t>
  </si>
  <si>
    <t>04/12/2022</t>
  </si>
  <si>
    <t>Arkansas: Ouachita County;</t>
  </si>
  <si>
    <t>04/14/2022</t>
  </si>
  <si>
    <t>Louisiana: Iberia Parish;</t>
  </si>
  <si>
    <t>2429</t>
  </si>
  <si>
    <t>262268</t>
  </si>
  <si>
    <t>04/16/2022</t>
  </si>
  <si>
    <t>Iowa: Polk County; Illinois:</t>
  </si>
  <si>
    <t>9290</t>
  </si>
  <si>
    <t>04/19/2022</t>
  </si>
  <si>
    <t>97000</t>
  </si>
  <si>
    <t>67754</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</si>
  <si>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</si>
  <si>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84033</t>
  </si>
  <si>
    <t>04/22/2022</t>
  </si>
  <si>
    <t>04/24/2022</t>
  </si>
  <si>
    <t>1000</t>
  </si>
  <si>
    <t>North Dakota: Mountrail County, Williams County, Ward County, Burke County, Bottineau County, McLean County, Walsh County, Bowman County, Stark County, Dunn County, Mercer County; Montana: Wibaux County, Richland County;</t>
  </si>
  <si>
    <t>WECC/MRO</t>
  </si>
  <si>
    <t>04/23/2022</t>
  </si>
  <si>
    <t>480</t>
  </si>
  <si>
    <t>18430</t>
  </si>
  <si>
    <t>Iowa: Polk County, Warren County; Illinois:</t>
  </si>
  <si>
    <t>22400</t>
  </si>
  <si>
    <t>04/26/2022</t>
  </si>
  <si>
    <t>17</t>
  </si>
  <si>
    <t>04/27/2022</t>
  </si>
  <si>
    <t>Ohio: Muskingum County;</t>
  </si>
  <si>
    <t>04/28/2022</t>
  </si>
  <si>
    <t>74</t>
  </si>
  <si>
    <t>04/29/2022</t>
  </si>
  <si>
    <t>05/02/2022</t>
  </si>
  <si>
    <t>05/03/2022</t>
  </si>
  <si>
    <t>New Hampshire: Carroll County;</t>
  </si>
  <si>
    <t>05/04/2022</t>
  </si>
  <si>
    <t>05/05/2022</t>
  </si>
  <si>
    <t>05/06/2022</t>
  </si>
  <si>
    <t>05/09/2022</t>
  </si>
  <si>
    <t>05/11/2022</t>
  </si>
  <si>
    <t>105000</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</si>
  <si>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</si>
  <si>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</si>
  <si>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05/12/2022</t>
  </si>
  <si>
    <t>05/13/2022</t>
  </si>
  <si>
    <t>South Dakota: Davison County;</t>
  </si>
  <si>
    <t>Mississippi: Harrison County;</t>
  </si>
  <si>
    <t>Mississippi: Lamar County;</t>
  </si>
  <si>
    <t>Texas: Frio County;</t>
  </si>
  <si>
    <t>Missouri: Barry County, Dade County, Lawrence County;</t>
  </si>
  <si>
    <t>05/14/2022</t>
  </si>
  <si>
    <t>05/15/2022</t>
  </si>
  <si>
    <t>05/17/2022</t>
  </si>
  <si>
    <t>Texas: Collin County, Dallas County, Denton County, Ellis County, Grayson County, Henderson County, Hunt County, Kaufman County, Navarro County, Rockwall County, Smith County, Tarrant County, Van Zandt County;</t>
  </si>
  <si>
    <t>05/16/2022</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</si>
  <si>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</si>
  <si>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</si>
  <si>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</si>
  <si>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05/18/2022</t>
  </si>
  <si>
    <t>05/31/2022</t>
  </si>
  <si>
    <t>Idaho: Madison County;</t>
  </si>
  <si>
    <t>Pennsylvania: Philadelphia County;</t>
  </si>
  <si>
    <t>05/20/2022</t>
  </si>
  <si>
    <t>New York: Broome County, Monroe County;</t>
  </si>
  <si>
    <t>05/21/2022</t>
  </si>
  <si>
    <t>05/22/2022</t>
  </si>
  <si>
    <t>52172</t>
  </si>
  <si>
    <t>05/25/2022</t>
  </si>
  <si>
    <t>California: Siskiyou County;</t>
  </si>
  <si>
    <t>05/27/2022</t>
  </si>
  <si>
    <t>Arizona: California: Nevada: New Mexico:</t>
  </si>
  <si>
    <t>05/29/2022</t>
  </si>
  <si>
    <t>05/30/2022</t>
  </si>
  <si>
    <t>06/01/2022</t>
  </si>
  <si>
    <t>Utah: California: Oregon: Umatilla County;</t>
  </si>
  <si>
    <t>06/02/2022</t>
  </si>
  <si>
    <t>06/03/2022</t>
  </si>
  <si>
    <t>06/04/2022</t>
  </si>
  <si>
    <t>06/05/2022</t>
  </si>
  <si>
    <t>Firm load shedding of 100 Megawatts or more implemented under emergency operational polic</t>
  </si>
  <si>
    <t>06/06/2022</t>
  </si>
  <si>
    <t>06/08/2022</t>
  </si>
  <si>
    <t>Missouri: Clay County, Jackson County; Kansas: Johnson County;</t>
  </si>
  <si>
    <t> Loss of electric service to more than 50,000 customers for 1 hour or more</t>
  </si>
  <si>
    <t>Kansas: Missouri: Nebraska:</t>
  </si>
  <si>
    <t>06/09/2022</t>
  </si>
  <si>
    <t>Oregon: Douglas County; Washington: Idaho: Utah: Wyoming:</t>
  </si>
  <si>
    <t>06/10/2022</t>
  </si>
  <si>
    <t>39094</t>
  </si>
  <si>
    <t>13437</t>
  </si>
  <si>
    <t>445</t>
  </si>
  <si>
    <t>06/12/2022</t>
  </si>
  <si>
    <t>06/13/2022</t>
  </si>
  <si>
    <t>14000</t>
  </si>
  <si>
    <t>06/14/2022</t>
  </si>
  <si>
    <t>162551</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</si>
  <si>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</si>
  <si>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373</t>
  </si>
  <si>
    <t>06/15/2022</t>
  </si>
  <si>
    <t>Wisconsin: Outagamie County, Waupaca County, Winnebago County, Brown County, Sheboygan County, Ozaukee County, Waukesha County; Michigan: Iron County;</t>
  </si>
  <si>
    <t>RF/MRO</t>
  </si>
  <si>
    <t>06/16/2022</t>
  </si>
  <si>
    <t>77908</t>
  </si>
  <si>
    <t>06/17/2022</t>
  </si>
  <si>
    <t>06/18/2022</t>
  </si>
  <si>
    <t>44000</t>
  </si>
  <si>
    <t>06/19/2022</t>
  </si>
  <si>
    <t>West Virginia: Virginia: Kentucky:</t>
  </si>
  <si>
    <t>91056</t>
  </si>
  <si>
    <t>06/20/2022</t>
  </si>
  <si>
    <t>15604</t>
  </si>
  <si>
    <t>06/22/2022</t>
  </si>
  <si>
    <t>06/23/2022</t>
  </si>
  <si>
    <t>New Jersey: Cape May County;</t>
  </si>
  <si>
    <t>06/24/2022</t>
  </si>
  <si>
    <t>06/25/2022</t>
  </si>
  <si>
    <t>06/26/2022</t>
  </si>
  <si>
    <t>06/27/2022</t>
  </si>
  <si>
    <t>06/28/2022</t>
  </si>
  <si>
    <t>Texas: Victoria County;</t>
  </si>
  <si>
    <t>2491</t>
  </si>
  <si>
    <t>Kentucky: Clark County;</t>
  </si>
  <si>
    <t>06/30/2022</t>
  </si>
  <si>
    <t>Unplanned evacuation from its Bulk Electric System control center facility for 30 continuous minutes or more. Complete loss of monitoring or control capability at its staffed Bulk Electric System control center for 30 continuous minutes or more.</t>
  </si>
  <si>
    <t>07/01/2022</t>
  </si>
  <si>
    <t>07/03/2022</t>
  </si>
  <si>
    <t>1079</t>
  </si>
  <si>
    <t>07/04/2022</t>
  </si>
  <si>
    <t>California: Amador County;</t>
  </si>
  <si>
    <t>3001</t>
  </si>
  <si>
    <t>07/05/2022</t>
  </si>
  <si>
    <t>Washington: Pierce County; Oregon: Idaho: Montana:</t>
  </si>
  <si>
    <t>Iowa: Illinois:</t>
  </si>
  <si>
    <t>07/06/2022</t>
  </si>
  <si>
    <t>07/07/2022</t>
  </si>
  <si>
    <t>104700</t>
  </si>
  <si>
    <t>Virginia: Fluvanna County;</t>
  </si>
  <si>
    <t>Kentucky: Nelson County;</t>
  </si>
  <si>
    <t>Utah: California: Oregon: Douglas County;</t>
  </si>
  <si>
    <t>Oklahoma: Okmulgee County;</t>
  </si>
  <si>
    <t>4836</t>
  </si>
  <si>
    <t>07/09/2022</t>
  </si>
  <si>
    <t>4724</t>
  </si>
  <si>
    <t>07/10/2022</t>
  </si>
  <si>
    <t>07/11/2022</t>
  </si>
  <si>
    <t>07/12/2022</t>
  </si>
  <si>
    <t>Maryland: Baltimore County, Carroll County, Harford County;</t>
  </si>
  <si>
    <t>Washington: Oregon: Clatsop County; Idaho: Montana:</t>
  </si>
  <si>
    <t>50200</t>
  </si>
  <si>
    <t>07/13/2022</t>
  </si>
  <si>
    <t>Colorado: La Plata County;</t>
  </si>
  <si>
    <t>07/15/2022</t>
  </si>
  <si>
    <t>Nebraska: Wayne County;</t>
  </si>
  <si>
    <t>07/18/2022</t>
  </si>
  <si>
    <t>07/19/2022</t>
  </si>
  <si>
    <t>07/23/2022</t>
  </si>
  <si>
    <t>07/24/2022</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</si>
  <si>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</si>
  <si>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93750</t>
  </si>
  <si>
    <t>07/25/2022</t>
  </si>
  <si>
    <t>Pennsylvania: Erie County;</t>
  </si>
  <si>
    <t>07/26/2022</t>
  </si>
  <si>
    <t>California: Santa Barbara County;</t>
  </si>
  <si>
    <t>07/28/2022</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</si>
  <si>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</si>
  <si>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07/29/2022</t>
  </si>
  <si>
    <t>07/30/2022</t>
  </si>
  <si>
    <t>08/01/2022</t>
  </si>
  <si>
    <t>07/31/2022</t>
  </si>
  <si>
    <t>08/03/2022</t>
  </si>
  <si>
    <t>Minnesota: Wisconsin:</t>
  </si>
  <si>
    <t>08/05/2022</t>
  </si>
  <si>
    <t>Michigan: Wayne County, Washtenaw County, St. Clair County, Macomb County, Monroe County, Oakland County;</t>
  </si>
  <si>
    <t>Michigan: Allegan County, Van Buren County, Barry County, Kalamazoo County, Calhoun County, Jackson County, Calhoun County, Washtenaw County;</t>
  </si>
  <si>
    <t>91264</t>
  </si>
  <si>
    <t>08/04/2022</t>
  </si>
  <si>
    <t>Maryland: Anne Arundel County, Baltimore County, Baltimore, City of[16];</t>
  </si>
  <si>
    <t>75500</t>
  </si>
  <si>
    <t>08/09/2022</t>
  </si>
  <si>
    <t>Washington: Kitsap County;</t>
  </si>
  <si>
    <t>62464</t>
  </si>
  <si>
    <t>08/10/2022</t>
  </si>
  <si>
    <t>Arkansas: Lawrence County;</t>
  </si>
  <si>
    <t>08/11/2022</t>
  </si>
  <si>
    <t>140464</t>
  </si>
  <si>
    <t>08/12/2022</t>
  </si>
  <si>
    <t>Georgia: Sumter County;</t>
  </si>
  <si>
    <t>08/15/2022</t>
  </si>
  <si>
    <t>08/16/2022</t>
  </si>
  <si>
    <t>Wyoming: Nebraska:</t>
  </si>
  <si>
    <t>08/18/2022</t>
  </si>
  <si>
    <t>08/19/2022</t>
  </si>
  <si>
    <t>Massachusetts: Bristol County;</t>
  </si>
  <si>
    <t>08/20/2022</t>
  </si>
  <si>
    <t>08/22/2022</t>
  </si>
  <si>
    <t>Texas: DeWitt County;</t>
  </si>
  <si>
    <t>6385</t>
  </si>
  <si>
    <t>08/24/2022</t>
  </si>
  <si>
    <t>08/25/2022</t>
  </si>
  <si>
    <t>08/26/2022</t>
  </si>
  <si>
    <t>08/27/2022</t>
  </si>
  <si>
    <t>08/28/2022</t>
  </si>
  <si>
    <t>08/29/2022</t>
  </si>
  <si>
    <t>09/01/2022</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</si>
  <si>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</si>
  <si>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197740</t>
  </si>
  <si>
    <t>Texas: Collin County;</t>
  </si>
  <si>
    <t>08/31/2022</t>
  </si>
  <si>
    <t>242</t>
  </si>
  <si>
    <t>09/04/2022</t>
  </si>
  <si>
    <t>09/06/2022</t>
  </si>
  <si>
    <t>Texas: Tarrant County, Collin County, Dallas County, Ellis County, Kaufman County, Rockwall County, Williamson County, Denton County, Archer County;</t>
  </si>
  <si>
    <t>190000</t>
  </si>
  <si>
    <t>09/05/2022</t>
  </si>
  <si>
    <t>09/07/2022</t>
  </si>
  <si>
    <t>272</t>
  </si>
  <si>
    <t>8800</t>
  </si>
  <si>
    <t>8600</t>
  </si>
  <si>
    <t>257</t>
  </si>
  <si>
    <t>09/08/2022</t>
  </si>
  <si>
    <t>09/09/2022</t>
  </si>
  <si>
    <t>258</t>
  </si>
  <si>
    <t>8250</t>
  </si>
  <si>
    <t>09/10/2022</t>
  </si>
  <si>
    <t>Indiana: Spencer County;</t>
  </si>
  <si>
    <t>09/11/2022</t>
  </si>
  <si>
    <t>Texas: Fayette County;</t>
  </si>
  <si>
    <t>09/13/2022</t>
  </si>
  <si>
    <t>09/15/2022</t>
  </si>
  <si>
    <t>09/16/2022</t>
  </si>
  <si>
    <t>Oregon: Multnomah County; Washington: Clark County;</t>
  </si>
  <si>
    <t>09/21/2022</t>
  </si>
  <si>
    <t>Texas: Louisiana: Arkansas: Jefferson County; Mississippi:</t>
  </si>
  <si>
    <t>1521</t>
  </si>
  <si>
    <t>09/22/2022</t>
  </si>
  <si>
    <t>Florida: Pinellas County, Pasco County, Orange County, Lake County;</t>
  </si>
  <si>
    <t>09/23/2022</t>
  </si>
  <si>
    <t>09/27/2022</t>
  </si>
  <si>
    <t>09/28/2022</t>
  </si>
  <si>
    <t>10/03/2022</t>
  </si>
  <si>
    <t>676000</t>
  </si>
  <si>
    <t>09/30/2022</t>
  </si>
  <si>
    <t>116937</t>
  </si>
  <si>
    <t>Florida: Hillsborough County, Polk County, Pasco County, Pinellas County;</t>
  </si>
  <si>
    <t>750</t>
  </si>
  <si>
    <t>291361</t>
  </si>
  <si>
    <t>09/29/2022</t>
  </si>
  <si>
    <t>Florida: Orange County, Osceola County;</t>
  </si>
  <si>
    <t>15797</t>
  </si>
  <si>
    <t>10/01/2022</t>
  </si>
  <si>
    <t>154100</t>
  </si>
  <si>
    <t>108930</t>
  </si>
  <si>
    <t>48323</t>
  </si>
  <si>
    <t>10/04/2022</t>
  </si>
  <si>
    <t>Alabama: Barbour County; Virginia:</t>
  </si>
  <si>
    <t>Suspicious activity</t>
  </si>
  <si>
    <t>10/08/2022</t>
  </si>
  <si>
    <t>New York: Queens County;</t>
  </si>
  <si>
    <t>10/10/2022</t>
  </si>
  <si>
    <t>Texas: Louisiana: Arkansas: Pope County; Mississippi:</t>
  </si>
  <si>
    <t>10/13/2022</t>
  </si>
  <si>
    <t>10/14/2022</t>
  </si>
  <si>
    <t>Connecticut: Massachusetts: Maine: Rhode Island: New Hampshire: Vermont:</t>
  </si>
  <si>
    <t>Sever Weather</t>
  </si>
  <si>
    <t>76388</t>
  </si>
  <si>
    <t>Texas: Bee County;</t>
  </si>
  <si>
    <t xml:space="preserve">RE </t>
  </si>
  <si>
    <t>Reportable Cyber Security Incident</t>
  </si>
  <si>
    <t>10/15/2022</t>
  </si>
  <si>
    <t>10/18/2022</t>
  </si>
  <si>
    <t>69</t>
  </si>
  <si>
    <t>16225</t>
  </si>
  <si>
    <t>10/21/2022</t>
  </si>
  <si>
    <t>California: Trinity County;</t>
  </si>
  <si>
    <t>10/24/2022</t>
  </si>
  <si>
    <t>10/28/2022</t>
  </si>
  <si>
    <t>Massachusetts: Essex County[13];</t>
  </si>
  <si>
    <t>Texas: New Mexico: Chaves County;</t>
  </si>
  <si>
    <t>34</t>
  </si>
  <si>
    <t>7551</t>
  </si>
  <si>
    <t>10/25/2022</t>
  </si>
  <si>
    <t>109865</t>
  </si>
  <si>
    <t>10/26/2022</t>
  </si>
  <si>
    <t>10/27/2022</t>
  </si>
  <si>
    <t>10/31/2022</t>
  </si>
  <si>
    <t>11/02/2022</t>
  </si>
  <si>
    <t>11/03/2022</t>
  </si>
  <si>
    <t>Washington: Douglas County;</t>
  </si>
  <si>
    <t>11/04/2022</t>
  </si>
  <si>
    <t>11/07/2022</t>
  </si>
  <si>
    <t>Washington: Island County, King County, Kittitas County, Thurston County, Kitsap County, Pierce County, Skagit County, Whatcom County;</t>
  </si>
  <si>
    <t>214000</t>
  </si>
  <si>
    <t>11/05/2022</t>
  </si>
  <si>
    <t>11/08/2022</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</si>
  <si>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</si>
  <si>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158450</t>
  </si>
  <si>
    <t>Michigan: Oakland County, Wayne County, Monroe County, Lapeer County, St. Clair County, Washtenaw County, Macomb County, Tuscola County, Sanilac County, Huron County;</t>
  </si>
  <si>
    <t>Texas: Hockley County;</t>
  </si>
  <si>
    <t>11/10/2022</t>
  </si>
  <si>
    <t>11/11/2022</t>
  </si>
  <si>
    <t>11/14/2022</t>
  </si>
  <si>
    <t>Ohio: Knox County;</t>
  </si>
  <si>
    <t>1775</t>
  </si>
  <si>
    <t>11/15/2022</t>
  </si>
  <si>
    <t>Oregon: Josephine County; Washington: Idaho: Utah: Wyoming:</t>
  </si>
  <si>
    <t>11/18/2022</t>
  </si>
  <si>
    <t>Washington: Cowlitz County;</t>
  </si>
  <si>
    <t>1454</t>
  </si>
  <si>
    <t>11/22/2022</t>
  </si>
  <si>
    <t>Maine: Penobscot County;</t>
  </si>
  <si>
    <t>11/23/2022</t>
  </si>
  <si>
    <t>Maryland: Delaware: New Jersey: Pennsylvania: Illinois: District of Columbia:</t>
  </si>
  <si>
    <t>11/24/2022</t>
  </si>
  <si>
    <t>11/25/2022</t>
  </si>
  <si>
    <t>11/27/2022</t>
  </si>
  <si>
    <t>Maryland: Montgomery County;</t>
  </si>
  <si>
    <t>87500</t>
  </si>
  <si>
    <t>11/28/2022</t>
  </si>
  <si>
    <t>6337</t>
  </si>
  <si>
    <t>11/30/2022</t>
  </si>
  <si>
    <t>12/02/2022</t>
  </si>
  <si>
    <t>Maine: Massachusetts: Connecticut: Rhode Island: Vermont: New Hampshire:</t>
  </si>
  <si>
    <t>113</t>
  </si>
  <si>
    <t>113000</t>
  </si>
  <si>
    <t>Alabama: Mississippi: Georgia:</t>
  </si>
  <si>
    <t>386</t>
  </si>
  <si>
    <t>54110</t>
  </si>
  <si>
    <t>12/03/2022</t>
  </si>
  <si>
    <t>North Carolina: Moore County;</t>
  </si>
  <si>
    <t>99</t>
  </si>
  <si>
    <t>12/05/2022</t>
  </si>
  <si>
    <t>12/06/2022</t>
  </si>
  <si>
    <t>Kentucky: Jefferson County;</t>
  </si>
  <si>
    <t>Georgia: Heard County;</t>
  </si>
  <si>
    <t>Georgia: Bartow County;</t>
  </si>
  <si>
    <t>2600</t>
  </si>
  <si>
    <t>1883</t>
  </si>
  <si>
    <t>12/07/2022</t>
  </si>
  <si>
    <t>12/08/2022</t>
  </si>
  <si>
    <t>Indiana: Vigo County;</t>
  </si>
  <si>
    <t>12/10/2022</t>
  </si>
  <si>
    <t>12/12/2022</t>
  </si>
  <si>
    <t>Missouri: Greene County, Dunklin County;</t>
  </si>
  <si>
    <t>12/13/2022</t>
  </si>
  <si>
    <t>12/14/2022</t>
  </si>
  <si>
    <t>Washington: Spokane County;</t>
  </si>
  <si>
    <t>583</t>
  </si>
  <si>
    <t>Montana: Richland County;</t>
  </si>
  <si>
    <t>12/15/2022</t>
  </si>
  <si>
    <t>12/16/2022</t>
  </si>
  <si>
    <t>12/18/2022</t>
  </si>
  <si>
    <t>Massachusetts: Vermont: New Hampshire: Maine:</t>
  </si>
  <si>
    <t>36600</t>
  </si>
  <si>
    <t>12/17/2022</t>
  </si>
  <si>
    <t>Texas: Kaufman County;</t>
  </si>
  <si>
    <t>12/22/2022</t>
  </si>
  <si>
    <t>12/25/2022</t>
  </si>
  <si>
    <t>Tennessee: Alabama: Mississippi: Kentucky:</t>
  </si>
  <si>
    <t>3200</t>
  </si>
  <si>
    <t>12/23/2022</t>
  </si>
  <si>
    <t>500000</t>
  </si>
  <si>
    <t>66519</t>
  </si>
  <si>
    <t>108900</t>
  </si>
  <si>
    <t>33010</t>
  </si>
  <si>
    <t>12/24/2022</t>
  </si>
  <si>
    <t>System-wide voltage reductions of 3 percent or more.</t>
  </si>
  <si>
    <t>4615</t>
  </si>
  <si>
    <t>17600</t>
  </si>
  <si>
    <t>960</t>
  </si>
  <si>
    <t>295000</t>
  </si>
  <si>
    <t>22436</t>
  </si>
  <si>
    <t>13500</t>
  </si>
  <si>
    <t>12/26/2022</t>
  </si>
  <si>
    <t>12/28/2022</t>
  </si>
  <si>
    <t>Washington: King County, Island County, Kittitas County, Kitsap County, Pierce County, Skagit County, Thurston County, Whatcom County;</t>
  </si>
  <si>
    <t>12/27/2022</t>
  </si>
  <si>
    <t>Oregon: Clackamas County, Columbia County, Marion County, Multnomah County, Polk County;</t>
  </si>
  <si>
    <t>83060</t>
  </si>
  <si>
    <t>11600</t>
  </si>
  <si>
    <t>12/29/2022</t>
  </si>
  <si>
    <t>12/30/2022</t>
  </si>
  <si>
    <t>Oregon: Sherman County;</t>
  </si>
  <si>
    <t>12/31/2022</t>
  </si>
  <si>
    <t>01/03/2023</t>
  </si>
  <si>
    <t>01/01/2023</t>
  </si>
  <si>
    <t>161000</t>
  </si>
  <si>
    <t>OE-417 Electric Emergency and Disturbance (OE-417) Events, 2023</t>
  </si>
  <si>
    <t>Event Year</t>
  </si>
  <si>
    <t>Event Month</t>
  </si>
  <si>
    <t>3509</t>
  </si>
  <si>
    <t>01/02/2023</t>
  </si>
  <si>
    <t>432</t>
  </si>
  <si>
    <t>Arkansas: Union County; Louisiana: Ouachita Parish;</t>
  </si>
  <si>
    <t>6849</t>
  </si>
  <si>
    <t>01/05/2023</t>
  </si>
  <si>
    <t>Louisiana: Concordia Parish;</t>
  </si>
  <si>
    <t>1631</t>
  </si>
  <si>
    <t>01/06/2023</t>
  </si>
  <si>
    <t>Ohio: Sandusky County;</t>
  </si>
  <si>
    <t>01/07/2023</t>
  </si>
  <si>
    <t>01/08/2023</t>
  </si>
  <si>
    <t>458</t>
  </si>
  <si>
    <t>185434</t>
  </si>
  <si>
    <t>Texas: Jasper County, Tyler County;</t>
  </si>
  <si>
    <t>9823</t>
  </si>
  <si>
    <t>Texas: Bowie County;</t>
  </si>
  <si>
    <t>01/12/2023</t>
  </si>
  <si>
    <t>Unkonwn</t>
  </si>
  <si>
    <t>01/13/2023</t>
  </si>
  <si>
    <t>1158</t>
  </si>
  <si>
    <t>162000</t>
  </si>
  <si>
    <t>01/19/2023</t>
  </si>
  <si>
    <t>South Carolina: Sumter County;</t>
  </si>
  <si>
    <t>01/20/2023</t>
  </si>
  <si>
    <t>Michigan: Oakland County;</t>
  </si>
  <si>
    <t>01/23/2023</t>
  </si>
  <si>
    <t>01/24/2023</t>
  </si>
  <si>
    <t>41000</t>
  </si>
  <si>
    <t>01/26/2023</t>
  </si>
  <si>
    <t>100731</t>
  </si>
  <si>
    <t>01/25/2023</t>
  </si>
  <si>
    <t>Arkansas: Texas: Louisiana: Mississippi:</t>
  </si>
  <si>
    <t>60958</t>
  </si>
  <si>
    <t>01/28/2023</t>
  </si>
  <si>
    <t>Illinois: Franklin County;</t>
  </si>
  <si>
    <t>01/29/2023</t>
  </si>
  <si>
    <t>01/30/2023</t>
  </si>
  <si>
    <t>01/31/2023</t>
  </si>
  <si>
    <t>02/06/2023</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</si>
  <si>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</si>
  <si>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360000</t>
  </si>
  <si>
    <t>02/01/2023</t>
  </si>
  <si>
    <t>02/04/2023</t>
  </si>
  <si>
    <t>370</t>
  </si>
  <si>
    <t>173879</t>
  </si>
  <si>
    <t>02/02/2023</t>
  </si>
  <si>
    <t>02/03/2023</t>
  </si>
  <si>
    <t>Arkansas: Mississippi: Texas:</t>
  </si>
  <si>
    <t>74426</t>
  </si>
  <si>
    <t>Maryland: Cecil County;</t>
  </si>
  <si>
    <t>Oregon: Washington: Yakima County; Idaho: Utah: Wyoming:</t>
  </si>
  <si>
    <t>Ohio: Gallia County;</t>
  </si>
  <si>
    <t>02/07/2023</t>
  </si>
  <si>
    <t>Wisconsin: La Crosse County;</t>
  </si>
  <si>
    <t>02/08/2023</t>
  </si>
  <si>
    <t>Pennsylvania: Lawrence County;</t>
  </si>
  <si>
    <t>02/11/2023</t>
  </si>
  <si>
    <t>Texas: Taylor County;</t>
  </si>
  <si>
    <t>02/13/2023</t>
  </si>
  <si>
    <t>02/14/2023</t>
  </si>
  <si>
    <t>Wisconsin: Chippewa County;</t>
  </si>
  <si>
    <t>02/15/2023</t>
  </si>
  <si>
    <t>Florida: Clay County;</t>
  </si>
  <si>
    <t>02/18/2023</t>
  </si>
  <si>
    <t>02/19/2023</t>
  </si>
  <si>
    <t>02/21/2023</t>
  </si>
  <si>
    <t>Florida: Orange County;</t>
  </si>
  <si>
    <t>2547</t>
  </si>
  <si>
    <t>02/22/2023</t>
  </si>
  <si>
    <t>02/25/2023</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</si>
  <si>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</si>
  <si>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261043</t>
  </si>
  <si>
    <t>6200</t>
  </si>
  <si>
    <t>623358</t>
  </si>
  <si>
    <t>02/23/2023</t>
  </si>
  <si>
    <t>Wisconsin: Kenosha County, Racine County, Milwaukee County, Walworth County, Jefferson County, Waukesha County; Michigan:</t>
  </si>
  <si>
    <t>02/24/2023</t>
  </si>
  <si>
    <t>Florida: Pasco County;</t>
  </si>
  <si>
    <t>02/26/2023</t>
  </si>
  <si>
    <t>153555</t>
  </si>
  <si>
    <t>02/27/2023</t>
  </si>
  <si>
    <t>Michigan: Newaygo County, Oceana County, Ionia County, Montcalm County, Jackson County, Van Buren County, Washtenaw County, Hillsdale County, Lenawee County;</t>
  </si>
  <si>
    <t>02/28/2023</t>
  </si>
  <si>
    <t>Wisconsin: Outagamie County;</t>
  </si>
  <si>
    <t>03/01/2023</t>
  </si>
  <si>
    <t>03/02/2023</t>
  </si>
  <si>
    <t>03/04/2023</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</si>
  <si>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</si>
  <si>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470000</t>
  </si>
  <si>
    <t>03/03/2023</t>
  </si>
  <si>
    <t>12014</t>
  </si>
  <si>
    <t>Texas: Tarrant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</si>
  <si>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</si>
  <si>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346000</t>
  </si>
  <si>
    <t>57186</t>
  </si>
  <si>
    <t>03/05/2023</t>
  </si>
  <si>
    <t>346</t>
  </si>
  <si>
    <t>48384</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</si>
  <si>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</si>
  <si>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965</t>
  </si>
  <si>
    <t>33</t>
  </si>
  <si>
    <t>03/06/2023</t>
  </si>
  <si>
    <t>Georgia: Fulton County;</t>
  </si>
  <si>
    <t>West Virginia: Randolph County, Barbour County;</t>
  </si>
  <si>
    <t>Virginia: Orange County;</t>
  </si>
  <si>
    <t>03/07/2023</t>
  </si>
  <si>
    <t>Texas: Lubbock County; New Mexico:</t>
  </si>
  <si>
    <t>03/08/2023</t>
  </si>
  <si>
    <t>03/09/2023</t>
  </si>
  <si>
    <t>03/10/2023</t>
  </si>
  <si>
    <t>Wisconsin: Walworth County, Waukesha County, Milwaukee County, Racine County, Ozaukee County, Kenosha County;</t>
  </si>
  <si>
    <t>250</t>
  </si>
  <si>
    <t>Texas: Webb County, Hidalgo County;</t>
  </si>
  <si>
    <t>03/14/2023</t>
  </si>
  <si>
    <t>03/16/2023</t>
  </si>
  <si>
    <t>Connecticut: Massachusetts: Vermont: Rhode Island: New Hampshire: Maine:</t>
  </si>
  <si>
    <t>83000</t>
  </si>
  <si>
    <t>03/15/2023</t>
  </si>
  <si>
    <t>03/22/2023</t>
  </si>
  <si>
    <t>Pennsylvania: Greene County;</t>
  </si>
  <si>
    <t>621</t>
  </si>
  <si>
    <t>03/23/2023</t>
  </si>
  <si>
    <t>11479</t>
  </si>
  <si>
    <t>03/25/2023</t>
  </si>
  <si>
    <t>03/27/2023</t>
  </si>
  <si>
    <t>5800</t>
  </si>
  <si>
    <t>67893</t>
  </si>
  <si>
    <t>Ohio: West Virginia: Virginia:</t>
  </si>
  <si>
    <t>160801</t>
  </si>
  <si>
    <t>03/26/2023</t>
  </si>
  <si>
    <t>Washington: Oregon: Josephine County; California: Idaho: Utah: Wyoming: Montana:</t>
  </si>
  <si>
    <t>03/28/2023</t>
  </si>
  <si>
    <t>Texas: Hartley County;</t>
  </si>
  <si>
    <t>03/29/2023</t>
  </si>
  <si>
    <t>Nebraska: Kearney County;</t>
  </si>
  <si>
    <t>MRO / RF</t>
  </si>
  <si>
    <t>03/30/2023</t>
  </si>
  <si>
    <t>Pennsylvania: Indiana County;</t>
  </si>
  <si>
    <t>1711</t>
  </si>
  <si>
    <t>03/31/2023</t>
  </si>
  <si>
    <t>58368</t>
  </si>
  <si>
    <t>04/01/2023</t>
  </si>
  <si>
    <t>Minnesota: Ramsey County, Hennepin County, Dakota County, Washington County;</t>
  </si>
  <si>
    <t>SERC / RF</t>
  </si>
  <si>
    <t>04/03/2023</t>
  </si>
  <si>
    <t>118000</t>
  </si>
  <si>
    <t>Alabama: Walker County;</t>
  </si>
  <si>
    <t>Colorado: Wyoming: Nebraska: Arizona: New Mexico: Utah: California:</t>
  </si>
  <si>
    <t>04/08/2023</t>
  </si>
  <si>
    <t>04/11/2023</t>
  </si>
  <si>
    <t>04/14/2023</t>
  </si>
  <si>
    <t> Cyber event that could potentially impact electric power system adequacy or reliability</t>
  </si>
  <si>
    <t>04/15/2023</t>
  </si>
  <si>
    <t>Texas: Kentucky: New Mexico: Washington: Oregon: Arizona: California: Nebraska: Pennsylvania: Ohio:</t>
  </si>
  <si>
    <t>04/16/2023</t>
  </si>
  <si>
    <t>3900</t>
  </si>
  <si>
    <t>04/17/2023</t>
  </si>
  <si>
    <t>South Carolina: Aiken County;</t>
  </si>
  <si>
    <t>39</t>
  </si>
  <si>
    <t>04/18/2023</t>
  </si>
  <si>
    <t>04/19/2023</t>
  </si>
  <si>
    <t>South Dakota: Stanley County;</t>
  </si>
  <si>
    <t>04/20/2023</t>
  </si>
  <si>
    <t>04/21/2023</t>
  </si>
  <si>
    <t>04/23/2023</t>
  </si>
  <si>
    <t>04/24/2023</t>
  </si>
  <si>
    <t>Washington: Mason County;</t>
  </si>
  <si>
    <t>04/25/2023</t>
  </si>
  <si>
    <t>04/26/2023</t>
  </si>
  <si>
    <t>Idaho: Bonner County;</t>
  </si>
  <si>
    <t>04/27/2023</t>
  </si>
  <si>
    <t>Texas: Blanco County;</t>
  </si>
  <si>
    <t>04/28/2023</t>
  </si>
  <si>
    <t>04/29/2023</t>
  </si>
  <si>
    <t>Texas: Hidalgo County, Cameron County, Willacy County, Starr County;</t>
  </si>
  <si>
    <t>168419</t>
  </si>
  <si>
    <t>Texas: San Patricio County;</t>
  </si>
  <si>
    <t xml:space="preserve">RF </t>
  </si>
  <si>
    <t>Washington: Whatcom County;</t>
  </si>
  <si>
    <t>Complete operational failure or shut down of the transmission and/or distribution electrical system</t>
  </si>
  <si>
    <t>Georgia: Gwinnett County;</t>
  </si>
  <si>
    <t>Alabama: Tuscaloosa County;</t>
  </si>
  <si>
    <t>- Weather or natural disaster</t>
  </si>
  <si>
    <t>- 10. Suspected Physical Attack</t>
  </si>
  <si>
    <t>- Vandalism - Theft</t>
  </si>
  <si>
    <t>Georgia, Alabama</t>
  </si>
  <si>
    <t>Wisconsin, Michigan</t>
  </si>
  <si>
    <t>- Vandalism</t>
  </si>
  <si>
    <t>Arkansas, Mississippi</t>
  </si>
  <si>
    <t>Washington, Idaho, Montana</t>
  </si>
  <si>
    <t>- Failure at high voltage substation or switchyard</t>
  </si>
  <si>
    <t>- Transmission equipment failure</t>
  </si>
  <si>
    <t>-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</si>
</sst>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409]h:mm\ AM/PM;@"/>
    <numFmt numFmtId="166" formatCode="m/d/yyyy;@"/>
    <numFmt numFmtId="167" formatCode="[$-F400]h:mm:ss\ AM/PM"/>
  </numFmts>
  <fonts count="40">
    <font>
      <sz val="10"/>
      <name val="Arial"/>
    </font>
    <font>
      <b/>
      <sz val="8"/>
      <name val="Times New Roman"/>
      <family val="1"/>
    </font>
    <font>
      <b/>
      <sz val="10"/>
      <name val="Times New Roman"/>
      <family val="1"/>
    </font>
    <font>
      <sz val="12"/>
      <name val="Times New Roman"/>
      <family val="1"/>
    </font>
    <font>
      <b/>
      <sz val="7"/>
      <name val="Times New Roman"/>
      <family val="1"/>
    </font>
    <font>
      <sz val="7"/>
      <name val="Times New Roman"/>
      <family val="1"/>
    </font>
    <font>
      <sz val="8"/>
      <name val="Times New Roman"/>
      <family val="1"/>
    </font>
    <font>
      <sz val="10"/>
      <name val="Arial"/>
      <family val="2"/>
    </font>
    <font>
      <sz val="11"/>
      <color theme="1"/>
      <name val="Calibri"/>
      <family val="2"/>
      <scheme val="minor"/>
    </font>
    <font>
      <sz val="11"/>
      <color rgb="FF9C0006"/>
      <name val="Calibri"/>
      <family val="2"/>
      <scheme val="minor"/>
    </font>
    <font>
      <b/>
      <vertAlign val="superscript"/>
      <sz val="8"/>
      <name val="Times New Roman"/>
      <family val="1"/>
    </font>
    <font>
      <sz val="10"/>
      <name val="Times New Roman"/>
      <family val="1"/>
    </font>
    <font>
      <vertAlign val="superscript"/>
      <sz val="8"/>
      <name val="Times New Roman"/>
      <family val="1"/>
    </font>
    <font>
      <u/>
      <sz val="10"/>
      <color indexed="12"/>
      <name val="Arial"/>
      <family val="2"/>
    </font>
    <font>
      <b/>
      <vertAlign val="superscript"/>
      <sz val="8"/>
      <name val="Symbol"/>
      <family val="1"/>
      <charset val="2"/>
    </font>
    <font>
      <b/>
      <sz val="11"/>
      <name val="Times New Roman"/>
      <family val="1"/>
    </font>
    <font>
      <b/>
      <vertAlign val="superscript"/>
      <sz val="11"/>
      <name val="Times New Roman"/>
      <family val="1"/>
    </font>
    <font>
      <sz val="11"/>
      <name val="Arial"/>
      <family val="2"/>
    </font>
    <font>
      <b/>
      <sz val="8"/>
      <color rgb="FF000000"/>
      <name val="Times New Roman"/>
      <family val="1"/>
    </font>
    <font>
      <sz val="7"/>
      <color rgb="FF000000"/>
      <name val="Times New Roman"/>
      <family val="1"/>
    </font>
    <font>
      <sz val="7"/>
      <color theme="1"/>
      <name val="Times New Roman"/>
      <family val="1"/>
    </font>
    <font>
      <sz val="7"/>
      <color theme="1"/>
      <name val="Calibri"/>
      <family val="2"/>
      <scheme val="minor"/>
    </font>
    <font>
      <vertAlign val="superscript"/>
      <sz val="7"/>
      <name val="Times New Roman"/>
      <family val="1"/>
    </font>
    <font>
      <sz val="8"/>
      <color rgb="FF006100"/>
      <name val="Calibri"/>
      <family val="2"/>
      <scheme val="minor"/>
    </font>
    <font>
      <sz val="8"/>
      <color theme="1"/>
      <name val="Calibri"/>
      <family val="2"/>
      <scheme val="minor"/>
    </font>
    <font>
      <sz val="11"/>
      <color theme="1"/>
      <name val="Times New Roman"/>
      <family val="1"/>
    </font>
    <font>
      <b/>
      <sz val="11"/>
      <color theme="1"/>
      <name val="Arial"/>
      <family val="2"/>
    </font>
    <font>
      <sz val="8"/>
      <color theme="1"/>
      <name val="Arial"/>
      <family val="2"/>
    </font>
    <font>
      <b/>
      <sz val="8"/>
      <color theme="1"/>
      <name val="Arial"/>
      <family val="2"/>
    </font>
    <font>
      <b/>
      <sz val="8"/>
      <color rgb="FF000000"/>
      <name val="Arial"/>
      <family val="2"/>
    </font>
    <font>
      <sz val="11"/>
      <color theme="1"/>
      <name val="Arial"/>
      <family val="2"/>
    </font>
    <font>
      <sz val="7"/>
      <color theme="1"/>
      <name val="Arial"/>
      <family val="2"/>
    </font>
    <font>
      <sz val="8"/>
      <color rgb="FF000000"/>
      <name val="Arial"/>
      <family val="2"/>
    </font>
    <font>
      <sz val="11"/>
      <color rgb="FF9C0006"/>
      <name val="Arial"/>
      <family val="2"/>
    </font>
    <font>
      <sz val="8"/>
      <name val="Arial"/>
      <family val="2"/>
    </font>
    <font>
      <sz val="8"/>
      <color theme="1"/>
      <name val="Arial "/>
    </font>
    <font>
      <sz val="7"/>
      <color rgb="FF0000FF"/>
      <name val="Times New Roman"/>
      <family val="1"/>
    </font>
    <font>
      <b/>
      <sz val="7"/>
      <color rgb="FF0000FF"/>
      <name val="Times New Roman"/>
      <family val="1"/>
    </font>
    <font>
      <b/>
      <sz val="7"/>
      <color rgb="FF000000"/>
      <name val="Times New Roman"/>
      <family val="1"/>
    </font>
    <font>
      <sz val="7"/>
      <color rgb="FF0000FF"/>
      <name val="Calibri"/>
      <family val="2"/>
      <scheme val="minor"/>
    </font>
  </fonts>
  <fills count="7">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rgb="FFC6EFCE"/>
      </patternFill>
    </fill>
    <fill>
      <patternFill patternType="solid">
        <fgColor theme="0"/>
        <bgColor indexed="64"/>
      </patternFill>
    </fill>
    <fill>
      <patternFill patternType="solid">
        <fgColor theme="0" tint="-0.14999847407452621"/>
        <bgColor indexed="64"/>
      </patternFill>
    </fill>
  </fills>
  <borders count="87">
    <border>
      <left/>
      <right/>
      <top/>
      <bottom/>
      <diagonal/>
    </border>
    <border>
      <left/>
      <right style="medium">
        <color indexed="64"/>
      </right>
      <top style="thick">
        <color indexed="64"/>
      </top>
      <bottom style="thick">
        <color indexed="64"/>
      </bottom>
      <diagonal/>
    </border>
    <border>
      <left/>
      <right/>
      <top style="thick">
        <color indexed="64"/>
      </top>
      <bottom style="thick">
        <color indexed="64"/>
      </bottom>
      <diagonal/>
    </border>
    <border>
      <left/>
      <right/>
      <top/>
      <bottom style="thick">
        <color indexed="64"/>
      </bottom>
      <diagonal/>
    </border>
    <border>
      <left/>
      <right style="medium">
        <color indexed="64"/>
      </right>
      <top style="thick">
        <color indexed="64"/>
      </top>
      <bottom/>
      <diagonal/>
    </border>
    <border>
      <left style="medium">
        <color indexed="64"/>
      </left>
      <right style="medium">
        <color indexed="64"/>
      </right>
      <top style="thick">
        <color indexed="64"/>
      </top>
      <bottom/>
      <diagonal/>
    </border>
    <border>
      <left/>
      <right/>
      <top style="thick">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style="thick">
        <color indexed="64"/>
      </top>
      <bottom style="medium">
        <color indexed="64"/>
      </bottom>
      <diagonal/>
    </border>
    <border>
      <left/>
      <right/>
      <top style="thick">
        <color indexed="64"/>
      </top>
      <bottom style="medium">
        <color indexed="64"/>
      </bottom>
      <diagonal/>
    </border>
    <border>
      <left/>
      <right/>
      <top style="thin">
        <color indexed="64"/>
      </top>
      <bottom style="medium">
        <color indexed="64"/>
      </bottom>
      <diagonal/>
    </border>
    <border>
      <left/>
      <right/>
      <top style="medium">
        <color indexed="64"/>
      </top>
      <bottom/>
      <diagonal/>
    </border>
    <border>
      <left/>
      <right style="medium">
        <color indexed="64"/>
      </right>
      <top/>
      <bottom style="thick">
        <color indexed="64"/>
      </bottom>
      <diagonal/>
    </border>
    <border>
      <left style="medium">
        <color indexed="64"/>
      </left>
      <right style="medium">
        <color indexed="64"/>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top style="thin">
        <color rgb="FF000000"/>
      </top>
      <bottom/>
      <diagonal/>
    </border>
    <border>
      <left/>
      <right style="medium">
        <color indexed="64"/>
      </right>
      <top style="thin">
        <color rgb="FF000000"/>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indexed="64"/>
      </left>
      <right/>
      <top style="medium">
        <color rgb="FF000000"/>
      </top>
      <bottom style="thin">
        <color rgb="FF000000"/>
      </bottom>
      <diagonal/>
    </border>
    <border>
      <left/>
      <right style="medium">
        <color indexed="64"/>
      </right>
      <top style="medium">
        <color rgb="FF000000"/>
      </top>
      <bottom style="thin">
        <color rgb="FF000000"/>
      </bottom>
      <diagonal/>
    </border>
    <border>
      <left style="medium">
        <color indexed="64"/>
      </left>
      <right/>
      <top style="thin">
        <color rgb="FF000000"/>
      </top>
      <bottom style="medium">
        <color rgb="FF000000"/>
      </bottom>
      <diagonal/>
    </border>
    <border>
      <left/>
      <right style="medium">
        <color indexed="64"/>
      </right>
      <top style="thin">
        <color rgb="FF000000"/>
      </top>
      <bottom style="medium">
        <color rgb="FF000000"/>
      </bottom>
      <diagonal/>
    </border>
    <border>
      <left style="medium">
        <color indexed="64"/>
      </left>
      <right/>
      <top style="medium">
        <color rgb="FF000000"/>
      </top>
      <bottom/>
      <diagonal/>
    </border>
    <border>
      <left/>
      <right/>
      <top style="medium">
        <color rgb="FF000000"/>
      </top>
      <bottom/>
      <diagonal/>
    </border>
    <border>
      <left/>
      <right style="medium">
        <color indexed="64"/>
      </right>
      <top style="medium">
        <color rgb="FF000000"/>
      </top>
      <bottom/>
      <diagonal/>
    </border>
    <border>
      <left style="medium">
        <color rgb="FF000000"/>
      </left>
      <right/>
      <top style="thin">
        <color rgb="FF000000"/>
      </top>
      <bottom style="medium">
        <color indexed="64"/>
      </bottom>
      <diagonal/>
    </border>
    <border>
      <left/>
      <right style="medium">
        <color rgb="FF000000"/>
      </right>
      <top style="thin">
        <color rgb="FF000000"/>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right/>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s>
  <cellStyleXfs count="7">
    <xf numFmtId="0" fontId="0" fillId="0" borderId="0"/>
    <xf numFmtId="0" fontId="9" fillId="3" borderId="0" applyNumberFormat="0" applyBorder="0" applyAlignment="0" applyProtection="0"/>
    <xf numFmtId="0" fontId="7" fillId="0" borderId="0"/>
    <xf numFmtId="0" fontId="13" fillId="0" borderId="0" applyNumberFormat="0" applyFill="0" applyBorder="0" applyAlignment="0" applyProtection="0">
      <alignment vertical="top"/>
      <protection locked="0"/>
    </xf>
    <xf numFmtId="0" fontId="8" fillId="0" borderId="0"/>
    <xf numFmtId="0" fontId="23" fillId="4" borderId="0" applyNumberFormat="0" applyBorder="0" applyAlignment="0" applyProtection="0"/>
    <xf numFmtId="164" fontId="8" fillId="0" borderId="0" applyFont="0" applyFill="0" applyBorder="0" applyAlignment="0" applyProtection="0"/>
  </cellStyleXfs>
  <cellXfs count="646">
    <xf numFmtId="0" fontId="0" fillId="0" borderId="0" xfId="0"/>
    <xf numFmtId="0" fontId="2" fillId="0" borderId="0" xfId="0" applyFont="1" applyAlignment="1">
      <alignment horizontal="left" indent="6"/>
    </xf>
    <xf numFmtId="0" fontId="3" fillId="0" borderId="0" xfId="0" applyFont="1"/>
    <xf numFmtId="0" fontId="1" fillId="0" borderId="1" xfId="0" applyFont="1" applyBorder="1" applyAlignment="1">
      <alignment horizontal="center" wrapText="1"/>
    </xf>
    <xf numFmtId="0" fontId="1" fillId="0" borderId="2" xfId="0" applyFont="1" applyBorder="1" applyAlignment="1">
      <alignment horizontal="center" wrapText="1"/>
    </xf>
    <xf numFmtId="0" fontId="4" fillId="2" borderId="0" xfId="0" applyFont="1" applyFill="1" applyAlignment="1">
      <alignment vertical="top" wrapText="1"/>
    </xf>
    <xf numFmtId="0" fontId="5" fillId="2" borderId="0" xfId="0" applyFont="1" applyFill="1" applyAlignment="1">
      <alignment vertical="top" wrapText="1"/>
    </xf>
    <xf numFmtId="0" fontId="5" fillId="2" borderId="0" xfId="0" applyFont="1" applyFill="1" applyAlignment="1">
      <alignment horizontal="center" vertical="top" wrapText="1"/>
    </xf>
    <xf numFmtId="14" fontId="5" fillId="0" borderId="0" xfId="0" applyNumberFormat="1" applyFont="1" applyAlignment="1">
      <alignment vertical="top" wrapText="1"/>
    </xf>
    <xf numFmtId="0" fontId="5" fillId="0" borderId="0" xfId="0" applyFont="1" applyAlignment="1">
      <alignment vertical="top" wrapText="1"/>
    </xf>
    <xf numFmtId="18" fontId="5" fillId="0" borderId="0" xfId="0" applyNumberFormat="1" applyFont="1" applyAlignment="1">
      <alignment horizontal="center" vertical="top" wrapText="1"/>
    </xf>
    <xf numFmtId="0" fontId="5" fillId="0" borderId="0" xfId="0" applyFont="1" applyAlignment="1">
      <alignment horizontal="center" vertical="top" wrapText="1"/>
    </xf>
    <xf numFmtId="3" fontId="5" fillId="0" borderId="0" xfId="0" applyNumberFormat="1" applyFont="1" applyAlignment="1">
      <alignment horizontal="center" vertical="top" wrapText="1"/>
    </xf>
    <xf numFmtId="22" fontId="5" fillId="0" borderId="0" xfId="0" applyNumberFormat="1" applyFont="1" applyAlignment="1">
      <alignment horizontal="center" vertical="top" wrapText="1"/>
    </xf>
    <xf numFmtId="16" fontId="5" fillId="0" borderId="0" xfId="0" applyNumberFormat="1" applyFont="1" applyAlignment="1">
      <alignment horizontal="center" vertical="top" wrapText="1"/>
    </xf>
    <xf numFmtId="0" fontId="5" fillId="0" borderId="3" xfId="0" applyFont="1" applyBorder="1" applyAlignment="1">
      <alignment wrapText="1"/>
    </xf>
    <xf numFmtId="0" fontId="5" fillId="0" borderId="3" xfId="0" applyFont="1" applyBorder="1" applyAlignment="1">
      <alignment horizontal="center" wrapText="1"/>
    </xf>
    <xf numFmtId="0" fontId="6" fillId="0" borderId="0" xfId="0" applyFont="1"/>
    <xf numFmtId="0" fontId="2" fillId="0" borderId="0" xfId="0" applyFont="1"/>
    <xf numFmtId="0" fontId="2" fillId="0" borderId="0" xfId="2" applyFont="1"/>
    <xf numFmtId="0" fontId="7" fillId="0" borderId="0" xfId="2"/>
    <xf numFmtId="0" fontId="1" fillId="0" borderId="5" xfId="2" applyFont="1" applyBorder="1" applyAlignment="1">
      <alignment horizontal="center" wrapText="1"/>
    </xf>
    <xf numFmtId="0" fontId="1" fillId="0" borderId="6" xfId="2" applyFont="1" applyBorder="1" applyAlignment="1">
      <alignment horizontal="center" wrapText="1"/>
    </xf>
    <xf numFmtId="0" fontId="1" fillId="0" borderId="9" xfId="2" applyFont="1" applyBorder="1" applyAlignment="1">
      <alignment horizontal="center" wrapText="1"/>
    </xf>
    <xf numFmtId="0" fontId="4" fillId="2" borderId="0" xfId="2" applyFont="1" applyFill="1" applyAlignment="1">
      <alignment vertical="top" wrapText="1"/>
    </xf>
    <xf numFmtId="14" fontId="5" fillId="0" borderId="0" xfId="2" applyNumberFormat="1" applyFont="1" applyAlignment="1">
      <alignment vertical="top" wrapText="1"/>
    </xf>
    <xf numFmtId="0" fontId="5" fillId="0" borderId="0" xfId="2" applyFont="1" applyAlignment="1">
      <alignment vertical="top" wrapText="1"/>
    </xf>
    <xf numFmtId="3" fontId="5" fillId="0" borderId="0" xfId="2" applyNumberFormat="1" applyFont="1" applyAlignment="1">
      <alignment vertical="top" wrapText="1"/>
    </xf>
    <xf numFmtId="0" fontId="7" fillId="0" borderId="0" xfId="2" applyAlignment="1">
      <alignment vertical="top" wrapText="1"/>
    </xf>
    <xf numFmtId="14" fontId="5" fillId="0" borderId="3" xfId="2" applyNumberFormat="1" applyFont="1" applyBorder="1" applyAlignment="1">
      <alignment vertical="top" wrapText="1"/>
    </xf>
    <xf numFmtId="0" fontId="5" fillId="0" borderId="3" xfId="2" applyFont="1" applyBorder="1" applyAlignment="1">
      <alignment vertical="top" wrapText="1"/>
    </xf>
    <xf numFmtId="3" fontId="5" fillId="0" borderId="3" xfId="2" applyNumberFormat="1" applyFont="1" applyBorder="1" applyAlignment="1">
      <alignment vertical="top" wrapText="1"/>
    </xf>
    <xf numFmtId="0" fontId="3" fillId="0" borderId="0" xfId="2" applyFont="1"/>
    <xf numFmtId="0" fontId="2" fillId="0" borderId="0" xfId="2" applyFont="1" applyAlignment="1">
      <alignment horizontal="left" indent="6"/>
    </xf>
    <xf numFmtId="0" fontId="11" fillId="0" borderId="0" xfId="2" applyFont="1"/>
    <xf numFmtId="0" fontId="1" fillId="0" borderId="10" xfId="2" applyFont="1" applyBorder="1" applyAlignment="1">
      <alignment horizontal="center" wrapText="1"/>
    </xf>
    <xf numFmtId="0" fontId="1" fillId="0" borderId="11" xfId="2" applyFont="1" applyBorder="1" applyAlignment="1">
      <alignment horizontal="center" wrapText="1"/>
    </xf>
    <xf numFmtId="0" fontId="6" fillId="0" borderId="0" xfId="2" applyFont="1"/>
    <xf numFmtId="0" fontId="12" fillId="0" borderId="0" xfId="2" applyFont="1"/>
    <xf numFmtId="0" fontId="13" fillId="0" borderId="0" xfId="3" applyAlignment="1" applyProtection="1"/>
    <xf numFmtId="0" fontId="5" fillId="0" borderId="0" xfId="2" applyFont="1" applyAlignment="1">
      <alignment horizontal="right" vertical="top" wrapText="1"/>
    </xf>
    <xf numFmtId="0" fontId="5" fillId="2" borderId="0" xfId="2" applyFont="1" applyFill="1" applyAlignment="1">
      <alignment vertical="top" wrapText="1"/>
    </xf>
    <xf numFmtId="14" fontId="5" fillId="0" borderId="12" xfId="2" applyNumberFormat="1" applyFont="1" applyBorder="1" applyAlignment="1">
      <alignment vertical="top" wrapText="1"/>
    </xf>
    <xf numFmtId="0" fontId="5" fillId="0" borderId="12" xfId="2" applyFont="1" applyBorder="1" applyAlignment="1">
      <alignment vertical="top" wrapText="1"/>
    </xf>
    <xf numFmtId="3" fontId="5" fillId="0" borderId="12" xfId="2" applyNumberFormat="1" applyFont="1" applyBorder="1" applyAlignment="1">
      <alignment vertical="top" wrapText="1"/>
    </xf>
    <xf numFmtId="0" fontId="2" fillId="0" borderId="0" xfId="2" applyFont="1" applyAlignment="1">
      <alignment horizontal="left"/>
    </xf>
    <xf numFmtId="0" fontId="1" fillId="0" borderId="4" xfId="2" applyFont="1" applyBorder="1" applyAlignment="1">
      <alignment horizontal="left" wrapText="1"/>
    </xf>
    <xf numFmtId="0" fontId="4" fillId="2" borderId="0" xfId="2" applyFont="1" applyFill="1" applyAlignment="1">
      <alignment horizontal="left" vertical="top" wrapText="1"/>
    </xf>
    <xf numFmtId="0" fontId="4" fillId="2" borderId="0" xfId="2" applyFont="1" applyFill="1" applyAlignment="1">
      <alignment horizontal="right" vertical="top" wrapText="1"/>
    </xf>
    <xf numFmtId="14" fontId="5" fillId="0" borderId="0" xfId="2" applyNumberFormat="1" applyFont="1" applyAlignment="1">
      <alignment horizontal="left" vertical="top" wrapText="1"/>
    </xf>
    <xf numFmtId="3" fontId="5" fillId="0" borderId="0" xfId="2" applyNumberFormat="1" applyFont="1" applyAlignment="1">
      <alignment horizontal="right" vertical="top" wrapText="1"/>
    </xf>
    <xf numFmtId="14" fontId="5" fillId="0" borderId="3" xfId="2" applyNumberFormat="1" applyFont="1" applyBorder="1" applyAlignment="1">
      <alignment horizontal="left" vertical="top" wrapText="1"/>
    </xf>
    <xf numFmtId="0" fontId="5" fillId="0" borderId="3" xfId="2" applyFont="1" applyBorder="1" applyAlignment="1">
      <alignment horizontal="right" vertical="top" wrapText="1"/>
    </xf>
    <xf numFmtId="3" fontId="5" fillId="0" borderId="3" xfId="2" applyNumberFormat="1" applyFont="1" applyBorder="1" applyAlignment="1">
      <alignment horizontal="right" vertical="top" wrapText="1"/>
    </xf>
    <xf numFmtId="0" fontId="13" fillId="0" borderId="5" xfId="3" applyBorder="1" applyAlignment="1" applyProtection="1">
      <alignment horizontal="center" wrapText="1"/>
    </xf>
    <xf numFmtId="14" fontId="5" fillId="0" borderId="9" xfId="2" applyNumberFormat="1" applyFont="1" applyBorder="1" applyAlignment="1">
      <alignment horizontal="left" vertical="top" wrapText="1"/>
    </xf>
    <xf numFmtId="0" fontId="5" fillId="0" borderId="9" xfId="2" applyFont="1" applyBorder="1" applyAlignment="1">
      <alignment vertical="top" wrapText="1"/>
    </xf>
    <xf numFmtId="0" fontId="5" fillId="0" borderId="9" xfId="2" applyFont="1" applyBorder="1" applyAlignment="1">
      <alignment horizontal="right" vertical="top" wrapText="1"/>
    </xf>
    <xf numFmtId="3" fontId="5" fillId="0" borderId="9" xfId="2" applyNumberFormat="1" applyFont="1" applyBorder="1" applyAlignment="1">
      <alignment horizontal="right" vertical="top" wrapText="1"/>
    </xf>
    <xf numFmtId="0" fontId="13" fillId="0" borderId="0" xfId="3" applyAlignment="1" applyProtection="1">
      <alignment horizontal="left"/>
    </xf>
    <xf numFmtId="0" fontId="7" fillId="0" borderId="0" xfId="2" applyAlignment="1">
      <alignment horizontal="left"/>
    </xf>
    <xf numFmtId="0" fontId="1" fillId="0" borderId="3" xfId="2" applyFont="1" applyBorder="1" applyAlignment="1">
      <alignment horizontal="center" wrapText="1"/>
    </xf>
    <xf numFmtId="0" fontId="3" fillId="0" borderId="0" xfId="2" applyFont="1" applyAlignment="1">
      <alignment horizontal="left"/>
    </xf>
    <xf numFmtId="0" fontId="1" fillId="0" borderId="3" xfId="2" applyFont="1" applyBorder="1" applyAlignment="1">
      <alignment horizontal="left" wrapText="1"/>
    </xf>
    <xf numFmtId="0" fontId="14" fillId="0" borderId="3" xfId="2" applyFont="1" applyBorder="1" applyAlignment="1">
      <alignment horizontal="center" wrapText="1"/>
    </xf>
    <xf numFmtId="16" fontId="5" fillId="0" borderId="0" xfId="2" applyNumberFormat="1" applyFont="1" applyAlignment="1">
      <alignment horizontal="right" vertical="top" wrapText="1"/>
    </xf>
    <xf numFmtId="0" fontId="8" fillId="0" borderId="0" xfId="4"/>
    <xf numFmtId="0" fontId="18" fillId="0" borderId="16" xfId="4" applyFont="1" applyBorder="1" applyAlignment="1">
      <alignment horizontal="center" vertical="center" wrapText="1"/>
    </xf>
    <xf numFmtId="0" fontId="18" fillId="0" borderId="17" xfId="4" applyFont="1" applyBorder="1" applyAlignment="1">
      <alignment horizontal="center" vertical="center" wrapText="1"/>
    </xf>
    <xf numFmtId="0" fontId="18" fillId="0" borderId="18" xfId="4" applyFont="1" applyBorder="1" applyAlignment="1">
      <alignment horizontal="center" vertical="center" wrapText="1"/>
    </xf>
    <xf numFmtId="0" fontId="4" fillId="2" borderId="13" xfId="4" applyFont="1" applyFill="1" applyBorder="1" applyAlignment="1">
      <alignment horizontal="left" wrapText="1"/>
    </xf>
    <xf numFmtId="165" fontId="4" fillId="2" borderId="13" xfId="4" applyNumberFormat="1" applyFont="1" applyFill="1" applyBorder="1" applyAlignment="1">
      <alignment horizontal="left" wrapText="1"/>
    </xf>
    <xf numFmtId="0" fontId="4" fillId="2" borderId="13" xfId="4" applyFont="1" applyFill="1" applyBorder="1" applyAlignment="1">
      <alignment horizontal="center" wrapText="1"/>
    </xf>
    <xf numFmtId="3" fontId="4" fillId="2" borderId="13" xfId="4" applyNumberFormat="1" applyFont="1" applyFill="1" applyBorder="1" applyAlignment="1">
      <alignment horizontal="left" wrapText="1"/>
    </xf>
    <xf numFmtId="3" fontId="4" fillId="2" borderId="20" xfId="4" applyNumberFormat="1" applyFont="1" applyFill="1" applyBorder="1" applyAlignment="1">
      <alignment horizontal="left" wrapText="1"/>
    </xf>
    <xf numFmtId="14" fontId="5" fillId="0" borderId="21" xfId="4" applyNumberFormat="1" applyFont="1" applyBorder="1" applyAlignment="1">
      <alignment horizontal="left" vertical="center" wrapText="1"/>
    </xf>
    <xf numFmtId="165" fontId="5" fillId="0" borderId="22" xfId="4" applyNumberFormat="1" applyFont="1" applyBorder="1" applyAlignment="1">
      <alignment horizontal="left" vertical="center" wrapText="1"/>
    </xf>
    <xf numFmtId="14" fontId="5" fillId="0" borderId="22" xfId="4" applyNumberFormat="1" applyFont="1" applyBorder="1" applyAlignment="1">
      <alignment horizontal="left" vertical="center" wrapText="1"/>
    </xf>
    <xf numFmtId="0" fontId="5" fillId="0" borderId="22" xfId="4" applyFont="1" applyBorder="1" applyAlignment="1">
      <alignment horizontal="left" vertical="center" wrapText="1"/>
    </xf>
    <xf numFmtId="0" fontId="5" fillId="0" borderId="22" xfId="4" applyFont="1" applyBorder="1" applyAlignment="1">
      <alignment horizontal="center" vertical="center" wrapText="1"/>
    </xf>
    <xf numFmtId="3" fontId="5" fillId="0" borderId="22" xfId="4" applyNumberFormat="1" applyFont="1" applyBorder="1" applyAlignment="1">
      <alignment horizontal="left" vertical="center"/>
    </xf>
    <xf numFmtId="3" fontId="5" fillId="0" borderId="23" xfId="4" applyNumberFormat="1" applyFont="1" applyBorder="1" applyAlignment="1">
      <alignment horizontal="left" vertical="center"/>
    </xf>
    <xf numFmtId="3" fontId="5" fillId="0" borderId="22" xfId="4" applyNumberFormat="1" applyFont="1" applyBorder="1" applyAlignment="1">
      <alignment horizontal="left" vertical="center" wrapText="1"/>
    </xf>
    <xf numFmtId="3" fontId="5" fillId="0" borderId="23" xfId="4" applyNumberFormat="1" applyFont="1" applyBorder="1" applyAlignment="1">
      <alignment horizontal="left" vertical="center" wrapText="1"/>
    </xf>
    <xf numFmtId="0" fontId="4" fillId="2" borderId="22" xfId="4" applyFont="1" applyFill="1" applyBorder="1" applyAlignment="1">
      <alignment horizontal="left" wrapText="1"/>
    </xf>
    <xf numFmtId="165" fontId="4" fillId="2" borderId="22" xfId="4" applyNumberFormat="1" applyFont="1" applyFill="1" applyBorder="1" applyAlignment="1">
      <alignment horizontal="left" wrapText="1"/>
    </xf>
    <xf numFmtId="0" fontId="4" fillId="2" borderId="22" xfId="4" applyFont="1" applyFill="1" applyBorder="1" applyAlignment="1">
      <alignment horizontal="center" vertical="center" wrapText="1"/>
    </xf>
    <xf numFmtId="3" fontId="4" fillId="2" borderId="22" xfId="4" applyNumberFormat="1" applyFont="1" applyFill="1" applyBorder="1" applyAlignment="1">
      <alignment horizontal="left" wrapText="1"/>
    </xf>
    <xf numFmtId="3" fontId="4" fillId="2" borderId="23" xfId="4" applyNumberFormat="1" applyFont="1" applyFill="1" applyBorder="1" applyAlignment="1">
      <alignment horizontal="left" wrapText="1"/>
    </xf>
    <xf numFmtId="14" fontId="19" fillId="0" borderId="21" xfId="4" applyNumberFormat="1" applyFont="1" applyBorder="1" applyAlignment="1">
      <alignment horizontal="left" vertical="center" wrapText="1"/>
    </xf>
    <xf numFmtId="18" fontId="19" fillId="0" borderId="22" xfId="4" applyNumberFormat="1" applyFont="1" applyBorder="1" applyAlignment="1">
      <alignment horizontal="left" vertical="center" wrapText="1"/>
    </xf>
    <xf numFmtId="14" fontId="19" fillId="0" borderId="22" xfId="4" applyNumberFormat="1" applyFont="1" applyBorder="1" applyAlignment="1">
      <alignment horizontal="left" vertical="center" wrapText="1"/>
    </xf>
    <xf numFmtId="0" fontId="19" fillId="0" borderId="22" xfId="4" applyFont="1" applyBorder="1" applyAlignment="1">
      <alignment horizontal="left" vertical="center" wrapText="1"/>
    </xf>
    <xf numFmtId="0" fontId="19" fillId="0" borderId="22" xfId="4" applyFont="1" applyBorder="1" applyAlignment="1">
      <alignment horizontal="center" vertical="center" wrapText="1"/>
    </xf>
    <xf numFmtId="3" fontId="19" fillId="0" borderId="23" xfId="4" applyNumberFormat="1" applyFont="1" applyBorder="1" applyAlignment="1">
      <alignment horizontal="left" vertical="center" wrapText="1"/>
    </xf>
    <xf numFmtId="3" fontId="19" fillId="0" borderId="22" xfId="4" applyNumberFormat="1" applyFont="1" applyBorder="1" applyAlignment="1">
      <alignment horizontal="left" vertical="center" wrapText="1"/>
    </xf>
    <xf numFmtId="0" fontId="19" fillId="0" borderId="23" xfId="4" applyFont="1" applyBorder="1" applyAlignment="1">
      <alignment horizontal="left" vertical="center" wrapText="1"/>
    </xf>
    <xf numFmtId="14" fontId="20" fillId="0" borderId="21" xfId="4" applyNumberFormat="1" applyFont="1" applyBorder="1" applyAlignment="1">
      <alignment horizontal="left" vertical="center" wrapText="1"/>
    </xf>
    <xf numFmtId="18" fontId="20" fillId="0" borderId="22" xfId="4" applyNumberFormat="1" applyFont="1" applyBorder="1" applyAlignment="1">
      <alignment horizontal="left" vertical="center" wrapText="1"/>
    </xf>
    <xf numFmtId="14" fontId="20" fillId="0" borderId="22" xfId="4" applyNumberFormat="1" applyFont="1" applyBorder="1" applyAlignment="1">
      <alignment horizontal="left" vertical="center" wrapText="1"/>
    </xf>
    <xf numFmtId="0" fontId="20" fillId="0" borderId="22" xfId="4" applyFont="1" applyBorder="1" applyAlignment="1">
      <alignment horizontal="left" vertical="center" wrapText="1"/>
    </xf>
    <xf numFmtId="0" fontId="20" fillId="0" borderId="22" xfId="4" applyFont="1" applyBorder="1" applyAlignment="1">
      <alignment horizontal="center" vertical="center" wrapText="1"/>
    </xf>
    <xf numFmtId="3" fontId="20" fillId="0" borderId="23" xfId="4" applyNumberFormat="1" applyFont="1" applyBorder="1" applyAlignment="1">
      <alignment horizontal="left" vertical="center" wrapText="1"/>
    </xf>
    <xf numFmtId="0" fontId="20" fillId="0" borderId="23" xfId="4" applyFont="1" applyBorder="1" applyAlignment="1">
      <alignment horizontal="left" vertical="center" wrapText="1"/>
    </xf>
    <xf numFmtId="0" fontId="20" fillId="5" borderId="22" xfId="4" applyFont="1" applyFill="1" applyBorder="1" applyAlignment="1">
      <alignment horizontal="left" vertical="center" wrapText="1"/>
    </xf>
    <xf numFmtId="3" fontId="20" fillId="0" borderId="22" xfId="4" applyNumberFormat="1" applyFont="1" applyBorder="1" applyAlignment="1">
      <alignment horizontal="left" vertical="center" wrapText="1"/>
    </xf>
    <xf numFmtId="1" fontId="20" fillId="0" borderId="22" xfId="4" applyNumberFormat="1" applyFont="1" applyBorder="1" applyAlignment="1">
      <alignment horizontal="left" vertical="center" wrapText="1"/>
    </xf>
    <xf numFmtId="2" fontId="20" fillId="0" borderId="22" xfId="4" applyNumberFormat="1" applyFont="1" applyBorder="1" applyAlignment="1">
      <alignment horizontal="left" vertical="center" wrapText="1"/>
    </xf>
    <xf numFmtId="18" fontId="21" fillId="0" borderId="22" xfId="4" applyNumberFormat="1" applyFont="1" applyBorder="1" applyAlignment="1">
      <alignment horizontal="left" vertical="center" wrapText="1"/>
    </xf>
    <xf numFmtId="14" fontId="5" fillId="0" borderId="22" xfId="4" applyNumberFormat="1" applyFont="1" applyBorder="1" applyAlignment="1">
      <alignment horizontal="left" wrapText="1"/>
    </xf>
    <xf numFmtId="165" fontId="5" fillId="0" borderId="22" xfId="4" applyNumberFormat="1" applyFont="1" applyBorder="1" applyAlignment="1">
      <alignment horizontal="left" wrapText="1"/>
    </xf>
    <xf numFmtId="0" fontId="20" fillId="0" borderId="22" xfId="4" applyFont="1" applyBorder="1" applyAlignment="1">
      <alignment horizontal="left" wrapText="1"/>
    </xf>
    <xf numFmtId="3" fontId="5" fillId="0" borderId="22" xfId="4" applyNumberFormat="1" applyFont="1" applyBorder="1" applyAlignment="1">
      <alignment horizontal="left" wrapText="1"/>
    </xf>
    <xf numFmtId="3" fontId="5" fillId="0" borderId="23" xfId="4" applyNumberFormat="1" applyFont="1" applyBorder="1" applyAlignment="1">
      <alignment horizontal="left" wrapText="1"/>
    </xf>
    <xf numFmtId="165" fontId="20" fillId="0" borderId="22" xfId="4" applyNumberFormat="1" applyFont="1" applyBorder="1" applyAlignment="1">
      <alignment horizontal="left" vertical="center" wrapText="1"/>
    </xf>
    <xf numFmtId="0" fontId="20" fillId="0" borderId="0" xfId="4" applyFont="1" applyAlignment="1">
      <alignment vertical="center"/>
    </xf>
    <xf numFmtId="0" fontId="20" fillId="0" borderId="22" xfId="4" applyFont="1" applyBorder="1" applyAlignment="1">
      <alignment vertical="center" wrapText="1"/>
    </xf>
    <xf numFmtId="3" fontId="20" fillId="0" borderId="22" xfId="4" applyNumberFormat="1" applyFont="1" applyBorder="1" applyAlignment="1">
      <alignment horizontal="center" vertical="center" wrapText="1"/>
    </xf>
    <xf numFmtId="3" fontId="20" fillId="0" borderId="23" xfId="4" applyNumberFormat="1" applyFont="1" applyBorder="1" applyAlignment="1">
      <alignment horizontal="center" vertical="center" wrapText="1"/>
    </xf>
    <xf numFmtId="0" fontId="20" fillId="0" borderId="23" xfId="4" applyFont="1" applyBorder="1" applyAlignment="1">
      <alignment horizontal="center" vertical="center" wrapText="1"/>
    </xf>
    <xf numFmtId="14" fontId="20" fillId="0" borderId="24" xfId="4" applyNumberFormat="1" applyFont="1" applyBorder="1" applyAlignment="1">
      <alignment horizontal="left" vertical="center" wrapText="1"/>
    </xf>
    <xf numFmtId="18" fontId="20" fillId="0" borderId="12" xfId="4" applyNumberFormat="1" applyFont="1" applyBorder="1" applyAlignment="1">
      <alignment horizontal="left" vertical="center" wrapText="1"/>
    </xf>
    <xf numFmtId="14" fontId="20" fillId="0" borderId="12" xfId="4" applyNumberFormat="1" applyFont="1" applyBorder="1" applyAlignment="1">
      <alignment horizontal="left" vertical="center" wrapText="1"/>
    </xf>
    <xf numFmtId="0" fontId="20" fillId="0" borderId="12" xfId="4" applyFont="1" applyBorder="1" applyAlignment="1">
      <alignment horizontal="left" vertical="center" wrapText="1"/>
    </xf>
    <xf numFmtId="0" fontId="20" fillId="0" borderId="12" xfId="4" applyFont="1" applyBorder="1" applyAlignment="1">
      <alignment horizontal="center" vertical="center" wrapText="1"/>
    </xf>
    <xf numFmtId="0" fontId="20" fillId="0" borderId="12" xfId="4" applyFont="1" applyBorder="1" applyAlignment="1">
      <alignment vertical="center" wrapText="1"/>
    </xf>
    <xf numFmtId="3" fontId="20" fillId="0" borderId="25" xfId="4" applyNumberFormat="1" applyFont="1" applyBorder="1" applyAlignment="1">
      <alignment horizontal="center" vertical="center" wrapText="1"/>
    </xf>
    <xf numFmtId="0" fontId="21" fillId="0" borderId="0" xfId="4" applyFont="1"/>
    <xf numFmtId="0" fontId="21" fillId="0" borderId="0" xfId="4" applyFont="1" applyAlignment="1">
      <alignment horizontal="left"/>
    </xf>
    <xf numFmtId="0" fontId="21" fillId="0" borderId="0" xfId="4" applyFont="1" applyAlignment="1">
      <alignment horizontal="center"/>
    </xf>
    <xf numFmtId="20" fontId="20" fillId="0" borderId="22" xfId="4" applyNumberFormat="1" applyFont="1" applyBorder="1" applyAlignment="1">
      <alignment horizontal="left" vertical="center" wrapText="1"/>
    </xf>
    <xf numFmtId="0" fontId="4" fillId="2" borderId="22" xfId="4" applyFont="1" applyFill="1" applyBorder="1" applyAlignment="1">
      <alignment horizontal="left" vertical="center" wrapText="1"/>
    </xf>
    <xf numFmtId="165" fontId="4" fillId="2" borderId="22" xfId="4" applyNumberFormat="1" applyFont="1" applyFill="1" applyBorder="1" applyAlignment="1">
      <alignment horizontal="left" vertical="center" wrapText="1"/>
    </xf>
    <xf numFmtId="3" fontId="4" fillId="2" borderId="22" xfId="4" applyNumberFormat="1" applyFont="1" applyFill="1" applyBorder="1" applyAlignment="1">
      <alignment horizontal="left" vertical="center" wrapText="1"/>
    </xf>
    <xf numFmtId="3" fontId="4" fillId="2" borderId="23" xfId="4" applyNumberFormat="1" applyFont="1" applyFill="1" applyBorder="1" applyAlignment="1">
      <alignment horizontal="left" vertical="center" wrapText="1"/>
    </xf>
    <xf numFmtId="0" fontId="21" fillId="0" borderId="0" xfId="4" applyFont="1" applyAlignment="1">
      <alignment vertical="center"/>
    </xf>
    <xf numFmtId="0" fontId="8" fillId="0" borderId="0" xfId="4" applyAlignment="1">
      <alignment horizontal="left"/>
    </xf>
    <xf numFmtId="0" fontId="8" fillId="0" borderId="0" xfId="4" applyAlignment="1">
      <alignment horizontal="center"/>
    </xf>
    <xf numFmtId="14" fontId="5" fillId="0" borderId="0" xfId="4" applyNumberFormat="1" applyFont="1" applyAlignment="1">
      <alignment horizontal="left"/>
    </xf>
    <xf numFmtId="14" fontId="20" fillId="0" borderId="26" xfId="4" applyNumberFormat="1" applyFont="1" applyBorder="1" applyAlignment="1">
      <alignment horizontal="left" vertical="center" wrapText="1"/>
    </xf>
    <xf numFmtId="18" fontId="20" fillId="0" borderId="27" xfId="4" applyNumberFormat="1" applyFont="1" applyBorder="1" applyAlignment="1">
      <alignment horizontal="left" vertical="center" wrapText="1"/>
    </xf>
    <xf numFmtId="14" fontId="20" fillId="0" borderId="27" xfId="4" applyNumberFormat="1" applyFont="1" applyBorder="1" applyAlignment="1">
      <alignment horizontal="left" vertical="center" wrapText="1"/>
    </xf>
    <xf numFmtId="0" fontId="20" fillId="0" borderId="27" xfId="4" applyFont="1" applyBorder="1" applyAlignment="1">
      <alignment vertical="center" wrapText="1"/>
    </xf>
    <xf numFmtId="0" fontId="20" fillId="0" borderId="27" xfId="4" applyFont="1" applyBorder="1" applyAlignment="1">
      <alignment horizontal="center" vertical="center" wrapText="1"/>
    </xf>
    <xf numFmtId="3" fontId="20" fillId="0" borderId="27" xfId="4" applyNumberFormat="1" applyFont="1" applyBorder="1" applyAlignment="1">
      <alignment horizontal="center" vertical="center" wrapText="1"/>
    </xf>
    <xf numFmtId="3" fontId="20" fillId="0" borderId="28" xfId="4" applyNumberFormat="1" applyFont="1" applyBorder="1" applyAlignment="1">
      <alignment horizontal="center" vertical="center" wrapText="1"/>
    </xf>
    <xf numFmtId="14" fontId="20" fillId="0" borderId="29" xfId="4" applyNumberFormat="1" applyFont="1" applyBorder="1" applyAlignment="1">
      <alignment horizontal="left" vertical="center" wrapText="1"/>
    </xf>
    <xf numFmtId="18" fontId="20" fillId="0" borderId="30" xfId="4" applyNumberFormat="1" applyFont="1" applyBorder="1" applyAlignment="1">
      <alignment horizontal="left" vertical="center" wrapText="1"/>
    </xf>
    <xf numFmtId="14" fontId="20" fillId="0" borderId="30" xfId="4" applyNumberFormat="1" applyFont="1" applyBorder="1" applyAlignment="1">
      <alignment horizontal="left" vertical="center" wrapText="1"/>
    </xf>
    <xf numFmtId="0" fontId="20" fillId="0" borderId="30" xfId="4" applyFont="1" applyBorder="1" applyAlignment="1">
      <alignment vertical="center" wrapText="1"/>
    </xf>
    <xf numFmtId="0" fontId="20" fillId="0" borderId="30" xfId="4" applyFont="1" applyBorder="1" applyAlignment="1">
      <alignment horizontal="center" vertical="center" wrapText="1"/>
    </xf>
    <xf numFmtId="3" fontId="20" fillId="0" borderId="31" xfId="4" applyNumberFormat="1" applyFont="1" applyBorder="1" applyAlignment="1">
      <alignment horizontal="center" vertical="center" wrapText="1"/>
    </xf>
    <xf numFmtId="3" fontId="20" fillId="0" borderId="30" xfId="4" applyNumberFormat="1" applyFont="1" applyBorder="1" applyAlignment="1">
      <alignment horizontal="center" vertical="center" wrapText="1"/>
    </xf>
    <xf numFmtId="14" fontId="20" fillId="0" borderId="32" xfId="4" applyNumberFormat="1" applyFont="1" applyBorder="1" applyAlignment="1">
      <alignment horizontal="left" vertical="center" wrapText="1"/>
    </xf>
    <xf numFmtId="18" fontId="20" fillId="0" borderId="33" xfId="4" applyNumberFormat="1" applyFont="1" applyBorder="1" applyAlignment="1">
      <alignment horizontal="left" vertical="center" wrapText="1"/>
    </xf>
    <xf numFmtId="14" fontId="20" fillId="0" borderId="33" xfId="4" applyNumberFormat="1" applyFont="1" applyBorder="1" applyAlignment="1">
      <alignment horizontal="left" vertical="center" wrapText="1"/>
    </xf>
    <xf numFmtId="0" fontId="20" fillId="0" borderId="33" xfId="4" applyFont="1" applyBorder="1" applyAlignment="1">
      <alignment vertical="center" wrapText="1"/>
    </xf>
    <xf numFmtId="0" fontId="20" fillId="0" borderId="33" xfId="4" applyFont="1" applyBorder="1" applyAlignment="1">
      <alignment horizontal="center" vertical="center" wrapText="1"/>
    </xf>
    <xf numFmtId="3" fontId="20" fillId="0" borderId="33" xfId="4" applyNumberFormat="1" applyFont="1" applyBorder="1" applyAlignment="1">
      <alignment horizontal="center" vertical="center" wrapText="1"/>
    </xf>
    <xf numFmtId="3" fontId="20" fillId="0" borderId="34" xfId="4" applyNumberFormat="1" applyFont="1" applyBorder="1" applyAlignment="1">
      <alignment horizontal="center" vertical="center" wrapText="1"/>
    </xf>
    <xf numFmtId="14" fontId="20" fillId="0" borderId="21" xfId="4" applyNumberFormat="1" applyFont="1" applyBorder="1" applyAlignment="1">
      <alignment horizontal="left" wrapText="1"/>
    </xf>
    <xf numFmtId="18" fontId="20" fillId="0" borderId="22" xfId="4" applyNumberFormat="1" applyFont="1" applyBorder="1" applyAlignment="1">
      <alignment horizontal="left" wrapText="1"/>
    </xf>
    <xf numFmtId="14" fontId="20" fillId="0" borderId="22" xfId="4" applyNumberFormat="1" applyFont="1" applyBorder="1" applyAlignment="1">
      <alignment horizontal="left" wrapText="1"/>
    </xf>
    <xf numFmtId="0" fontId="20" fillId="0" borderId="22" xfId="4" applyFont="1" applyBorder="1" applyAlignment="1">
      <alignment wrapText="1"/>
    </xf>
    <xf numFmtId="0" fontId="20" fillId="0" borderId="22" xfId="4" applyFont="1" applyBorder="1" applyAlignment="1">
      <alignment horizontal="center" wrapText="1"/>
    </xf>
    <xf numFmtId="3" fontId="20" fillId="0" borderId="23" xfId="4" applyNumberFormat="1" applyFont="1" applyBorder="1" applyAlignment="1">
      <alignment horizontal="center" wrapText="1"/>
    </xf>
    <xf numFmtId="0" fontId="8" fillId="0" borderId="0" xfId="4" applyAlignment="1">
      <alignment vertical="center"/>
    </xf>
    <xf numFmtId="0" fontId="4" fillId="2" borderId="13" xfId="4" applyFont="1" applyFill="1" applyBorder="1" applyAlignment="1">
      <alignment horizontal="left" vertical="center" wrapText="1"/>
    </xf>
    <xf numFmtId="165" fontId="4" fillId="2" borderId="13" xfId="4" applyNumberFormat="1" applyFont="1" applyFill="1" applyBorder="1" applyAlignment="1">
      <alignment horizontal="left" vertical="center" wrapText="1"/>
    </xf>
    <xf numFmtId="0" fontId="4" fillId="2" borderId="13" xfId="4" applyFont="1" applyFill="1" applyBorder="1" applyAlignment="1">
      <alignment horizontal="center" vertical="center" wrapText="1"/>
    </xf>
    <xf numFmtId="3" fontId="4" fillId="2" borderId="13" xfId="4" applyNumberFormat="1" applyFont="1" applyFill="1" applyBorder="1" applyAlignment="1">
      <alignment horizontal="left" vertical="center" wrapText="1"/>
    </xf>
    <xf numFmtId="3" fontId="4" fillId="2" borderId="20" xfId="4" applyNumberFormat="1" applyFont="1" applyFill="1" applyBorder="1" applyAlignment="1">
      <alignment horizontal="left" vertical="center" wrapText="1"/>
    </xf>
    <xf numFmtId="0" fontId="20" fillId="0" borderId="27" xfId="4" applyFont="1" applyBorder="1" applyAlignment="1">
      <alignment horizontal="left" vertical="center" wrapText="1"/>
    </xf>
    <xf numFmtId="0" fontId="20" fillId="0" borderId="30" xfId="4" applyFont="1" applyBorder="1" applyAlignment="1">
      <alignment horizontal="left" vertical="center" wrapText="1"/>
    </xf>
    <xf numFmtId="0" fontId="20" fillId="0" borderId="33" xfId="4" applyFont="1" applyBorder="1" applyAlignment="1">
      <alignment horizontal="left" vertical="center" wrapText="1"/>
    </xf>
    <xf numFmtId="3" fontId="4" fillId="2" borderId="13" xfId="4" applyNumberFormat="1" applyFont="1" applyFill="1" applyBorder="1" applyAlignment="1">
      <alignment horizontal="center" vertical="center" wrapText="1"/>
    </xf>
    <xf numFmtId="3" fontId="4" fillId="2" borderId="20" xfId="4" applyNumberFormat="1" applyFont="1" applyFill="1" applyBorder="1" applyAlignment="1">
      <alignment horizontal="center" vertical="center" wrapText="1"/>
    </xf>
    <xf numFmtId="0" fontId="20" fillId="0" borderId="28" xfId="4" applyFont="1" applyBorder="1" applyAlignment="1">
      <alignment horizontal="center" vertical="center" wrapText="1"/>
    </xf>
    <xf numFmtId="14" fontId="20" fillId="0" borderId="26" xfId="4" applyNumberFormat="1" applyFont="1" applyBorder="1" applyAlignment="1">
      <alignment horizontal="left" vertical="center"/>
    </xf>
    <xf numFmtId="18" fontId="20" fillId="0" borderId="27" xfId="4" applyNumberFormat="1" applyFont="1" applyBorder="1" applyAlignment="1">
      <alignment horizontal="left" vertical="center"/>
    </xf>
    <xf numFmtId="14" fontId="20" fillId="0" borderId="27" xfId="4" applyNumberFormat="1" applyFont="1" applyBorder="1" applyAlignment="1">
      <alignment horizontal="left" vertical="center"/>
    </xf>
    <xf numFmtId="0" fontId="20" fillId="0" borderId="27" xfId="4" applyFont="1" applyBorder="1" applyAlignment="1">
      <alignment horizontal="left" vertical="center"/>
    </xf>
    <xf numFmtId="0" fontId="20" fillId="0" borderId="27" xfId="4" applyFont="1" applyBorder="1" applyAlignment="1">
      <alignment vertical="center"/>
    </xf>
    <xf numFmtId="0" fontId="20" fillId="0" borderId="27" xfId="4" applyFont="1" applyBorder="1" applyAlignment="1">
      <alignment horizontal="center" vertical="center"/>
    </xf>
    <xf numFmtId="0" fontId="20" fillId="0" borderId="28" xfId="4" applyFont="1" applyBorder="1" applyAlignment="1">
      <alignment horizontal="center" vertical="center"/>
    </xf>
    <xf numFmtId="0" fontId="4" fillId="2" borderId="36" xfId="4" applyFont="1" applyFill="1" applyBorder="1" applyAlignment="1">
      <alignment horizontal="left" vertical="center" wrapText="1"/>
    </xf>
    <xf numFmtId="165" fontId="4" fillId="2" borderId="36" xfId="4" applyNumberFormat="1" applyFont="1" applyFill="1" applyBorder="1" applyAlignment="1">
      <alignment horizontal="left" vertical="center" wrapText="1"/>
    </xf>
    <xf numFmtId="0" fontId="4" fillId="2" borderId="36" xfId="4" applyFont="1" applyFill="1" applyBorder="1" applyAlignment="1">
      <alignment horizontal="center" vertical="center" wrapText="1"/>
    </xf>
    <xf numFmtId="3" fontId="4" fillId="2" borderId="36" xfId="4" applyNumberFormat="1" applyFont="1" applyFill="1" applyBorder="1" applyAlignment="1">
      <alignment horizontal="center" vertical="center" wrapText="1"/>
    </xf>
    <xf numFmtId="3" fontId="4" fillId="2" borderId="37" xfId="4" applyNumberFormat="1" applyFont="1" applyFill="1" applyBorder="1" applyAlignment="1">
      <alignment horizontal="center" vertical="center" wrapText="1"/>
    </xf>
    <xf numFmtId="14" fontId="20" fillId="0" borderId="38" xfId="4" applyNumberFormat="1" applyFont="1" applyBorder="1" applyAlignment="1">
      <alignment horizontal="left" vertical="center" wrapText="1"/>
    </xf>
    <xf numFmtId="18" fontId="20" fillId="0" borderId="39" xfId="4" applyNumberFormat="1" applyFont="1" applyBorder="1" applyAlignment="1">
      <alignment horizontal="left" vertical="center" wrapText="1"/>
    </xf>
    <xf numFmtId="14" fontId="20" fillId="0" borderId="39" xfId="4" applyNumberFormat="1" applyFont="1" applyBorder="1" applyAlignment="1">
      <alignment horizontal="left" vertical="center" wrapText="1"/>
    </xf>
    <xf numFmtId="0" fontId="20" fillId="0" borderId="39" xfId="4" applyFont="1" applyBorder="1" applyAlignment="1">
      <alignment vertical="center" wrapText="1"/>
    </xf>
    <xf numFmtId="0" fontId="20" fillId="0" borderId="39" xfId="4" applyFont="1" applyBorder="1" applyAlignment="1">
      <alignment horizontal="center" vertical="center" wrapText="1"/>
    </xf>
    <xf numFmtId="3" fontId="20" fillId="0" borderId="39" xfId="4" applyNumberFormat="1" applyFont="1" applyBorder="1" applyAlignment="1">
      <alignment horizontal="center" vertical="center" wrapText="1"/>
    </xf>
    <xf numFmtId="3" fontId="20" fillId="0" borderId="40" xfId="4" applyNumberFormat="1" applyFont="1" applyBorder="1" applyAlignment="1">
      <alignment horizontal="center" vertical="center" wrapText="1"/>
    </xf>
    <xf numFmtId="3" fontId="20" fillId="0" borderId="12" xfId="4" applyNumberFormat="1" applyFont="1" applyBorder="1" applyAlignment="1">
      <alignment horizontal="center" vertical="center" wrapText="1"/>
    </xf>
    <xf numFmtId="49" fontId="20" fillId="0" borderId="22" xfId="4" applyNumberFormat="1" applyFont="1" applyBorder="1" applyAlignment="1">
      <alignment vertical="center" wrapText="1"/>
    </xf>
    <xf numFmtId="49" fontId="20" fillId="0" borderId="22" xfId="4" applyNumberFormat="1" applyFont="1" applyBorder="1" applyAlignment="1">
      <alignment horizontal="center" vertical="center" wrapText="1"/>
    </xf>
    <xf numFmtId="165" fontId="20" fillId="0" borderId="12" xfId="4" applyNumberFormat="1" applyFont="1" applyBorder="1" applyAlignment="1">
      <alignment horizontal="left" vertical="center" wrapText="1"/>
    </xf>
    <xf numFmtId="49" fontId="20" fillId="0" borderId="12" xfId="4" applyNumberFormat="1" applyFont="1" applyBorder="1" applyAlignment="1">
      <alignment vertical="center" wrapText="1"/>
    </xf>
    <xf numFmtId="49" fontId="20" fillId="0" borderId="12" xfId="4" applyNumberFormat="1" applyFont="1" applyBorder="1" applyAlignment="1">
      <alignment horizontal="center" vertical="center" wrapText="1"/>
    </xf>
    <xf numFmtId="166" fontId="20" fillId="0" borderId="35" xfId="4" applyNumberFormat="1" applyFont="1" applyBorder="1" applyAlignment="1">
      <alignment horizontal="left" vertical="center" wrapText="1"/>
    </xf>
    <xf numFmtId="165" fontId="20" fillId="0" borderId="36" xfId="4" applyNumberFormat="1" applyFont="1" applyBorder="1" applyAlignment="1">
      <alignment horizontal="left" vertical="center" wrapText="1"/>
    </xf>
    <xf numFmtId="166" fontId="20" fillId="0" borderId="36" xfId="4" applyNumberFormat="1" applyFont="1" applyBorder="1" applyAlignment="1">
      <alignment horizontal="left" vertical="center" wrapText="1"/>
    </xf>
    <xf numFmtId="0" fontId="20" fillId="0" borderId="36" xfId="4" applyFont="1" applyBorder="1" applyAlignment="1">
      <alignment vertical="center" wrapText="1"/>
    </xf>
    <xf numFmtId="0" fontId="20" fillId="0" borderId="36" xfId="4" applyFont="1" applyBorder="1" applyAlignment="1">
      <alignment horizontal="center" vertical="center" wrapText="1"/>
    </xf>
    <xf numFmtId="3" fontId="20" fillId="0" borderId="37" xfId="4" applyNumberFormat="1" applyFont="1" applyBorder="1" applyAlignment="1">
      <alignment horizontal="center" vertical="center" wrapText="1"/>
    </xf>
    <xf numFmtId="166" fontId="20" fillId="0" borderId="21" xfId="4" applyNumberFormat="1" applyFont="1" applyBorder="1" applyAlignment="1">
      <alignment horizontal="left" vertical="center" wrapText="1"/>
    </xf>
    <xf numFmtId="166" fontId="20" fillId="0" borderId="22" xfId="4" applyNumberFormat="1" applyFont="1" applyBorder="1" applyAlignment="1">
      <alignment horizontal="left" vertical="center" wrapText="1"/>
    </xf>
    <xf numFmtId="166" fontId="20" fillId="0" borderId="24" xfId="4" applyNumberFormat="1" applyFont="1" applyBorder="1" applyAlignment="1">
      <alignment horizontal="left" vertical="center" wrapText="1"/>
    </xf>
    <xf numFmtId="166" fontId="20" fillId="0" borderId="12" xfId="4" applyNumberFormat="1" applyFont="1" applyBorder="1" applyAlignment="1">
      <alignment horizontal="left" vertical="center" wrapText="1"/>
    </xf>
    <xf numFmtId="165" fontId="20" fillId="0" borderId="27" xfId="4" applyNumberFormat="1" applyFont="1" applyBorder="1" applyAlignment="1">
      <alignment horizontal="left" vertical="center" wrapText="1"/>
    </xf>
    <xf numFmtId="49" fontId="20" fillId="0" borderId="27" xfId="4" applyNumberFormat="1" applyFont="1" applyBorder="1" applyAlignment="1">
      <alignment horizontal="left" vertical="center" wrapText="1"/>
    </xf>
    <xf numFmtId="165" fontId="20" fillId="0" borderId="30" xfId="4" applyNumberFormat="1" applyFont="1" applyBorder="1" applyAlignment="1">
      <alignment horizontal="left" vertical="center" wrapText="1"/>
    </xf>
    <xf numFmtId="0" fontId="4" fillId="2" borderId="22" xfId="4" applyFont="1" applyFill="1" applyBorder="1" applyAlignment="1">
      <alignment horizontal="center" wrapText="1"/>
    </xf>
    <xf numFmtId="14" fontId="20" fillId="0" borderId="21" xfId="4" applyNumberFormat="1" applyFont="1" applyBorder="1" applyAlignment="1">
      <alignment horizontal="center" vertical="center" wrapText="1"/>
    </xf>
    <xf numFmtId="165" fontId="20" fillId="0" borderId="22" xfId="4" applyNumberFormat="1" applyFont="1" applyBorder="1" applyAlignment="1">
      <alignment horizontal="center" vertical="center" wrapText="1"/>
    </xf>
    <xf numFmtId="14" fontId="20" fillId="0" borderId="22" xfId="4" applyNumberFormat="1" applyFont="1" applyBorder="1" applyAlignment="1">
      <alignment horizontal="center" vertical="center" wrapText="1"/>
    </xf>
    <xf numFmtId="14" fontId="20" fillId="0" borderId="24" xfId="4" applyNumberFormat="1" applyFont="1" applyBorder="1" applyAlignment="1">
      <alignment horizontal="center" vertical="center" wrapText="1"/>
    </xf>
    <xf numFmtId="165" fontId="20" fillId="0" borderId="12" xfId="4" applyNumberFormat="1" applyFont="1" applyBorder="1" applyAlignment="1">
      <alignment horizontal="center" vertical="center" wrapText="1"/>
    </xf>
    <xf numFmtId="14" fontId="20" fillId="0" borderId="12" xfId="4" applyNumberFormat="1" applyFont="1" applyBorder="1" applyAlignment="1">
      <alignment horizontal="center" vertical="center" wrapText="1"/>
    </xf>
    <xf numFmtId="14" fontId="20" fillId="0" borderId="43" xfId="4" applyNumberFormat="1" applyFont="1" applyBorder="1" applyAlignment="1">
      <alignment horizontal="center" vertical="center" wrapText="1"/>
    </xf>
    <xf numFmtId="165" fontId="20" fillId="0" borderId="44" xfId="4" applyNumberFormat="1" applyFont="1" applyBorder="1" applyAlignment="1">
      <alignment horizontal="center" vertical="center" wrapText="1"/>
    </xf>
    <xf numFmtId="14" fontId="20" fillId="0" borderId="44" xfId="4" applyNumberFormat="1" applyFont="1" applyBorder="1" applyAlignment="1">
      <alignment horizontal="center" vertical="center" wrapText="1"/>
    </xf>
    <xf numFmtId="0" fontId="20" fillId="0" borderId="44" xfId="4" applyFont="1" applyBorder="1" applyAlignment="1">
      <alignment vertical="center" wrapText="1"/>
    </xf>
    <xf numFmtId="0" fontId="20" fillId="0" borderId="44" xfId="4" applyFont="1" applyBorder="1" applyAlignment="1">
      <alignment horizontal="center" vertical="center" wrapText="1"/>
    </xf>
    <xf numFmtId="3" fontId="20" fillId="0" borderId="45" xfId="4" applyNumberFormat="1" applyFont="1" applyBorder="1" applyAlignment="1">
      <alignment horizontal="center" vertical="center" wrapText="1"/>
    </xf>
    <xf numFmtId="14" fontId="20" fillId="0" borderId="46" xfId="4" applyNumberFormat="1" applyFont="1" applyBorder="1" applyAlignment="1">
      <alignment horizontal="center" vertical="center" wrapText="1"/>
    </xf>
    <xf numFmtId="165" fontId="20" fillId="0" borderId="27" xfId="4" applyNumberFormat="1" applyFont="1" applyBorder="1" applyAlignment="1">
      <alignment horizontal="center" vertical="center" wrapText="1"/>
    </xf>
    <xf numFmtId="14" fontId="20" fillId="0" borderId="27" xfId="4" applyNumberFormat="1" applyFont="1" applyBorder="1" applyAlignment="1">
      <alignment horizontal="center" vertical="center" wrapText="1"/>
    </xf>
    <xf numFmtId="3" fontId="20" fillId="0" borderId="47" xfId="4" applyNumberFormat="1" applyFont="1" applyBorder="1" applyAlignment="1">
      <alignment horizontal="center" vertical="center" wrapText="1"/>
    </xf>
    <xf numFmtId="14" fontId="20" fillId="0" borderId="48" xfId="4" applyNumberFormat="1" applyFont="1" applyBorder="1" applyAlignment="1">
      <alignment horizontal="center" vertical="center" wrapText="1"/>
    </xf>
    <xf numFmtId="165" fontId="20" fillId="0" borderId="49" xfId="4" applyNumberFormat="1" applyFont="1" applyBorder="1" applyAlignment="1">
      <alignment horizontal="center" vertical="center" wrapText="1"/>
    </xf>
    <xf numFmtId="14" fontId="20" fillId="0" borderId="49" xfId="4" applyNumberFormat="1" applyFont="1" applyBorder="1" applyAlignment="1">
      <alignment horizontal="center" vertical="center" wrapText="1"/>
    </xf>
    <xf numFmtId="0" fontId="20" fillId="0" borderId="49" xfId="4" applyFont="1" applyBorder="1" applyAlignment="1">
      <alignment vertical="center" wrapText="1"/>
    </xf>
    <xf numFmtId="0" fontId="20" fillId="0" borderId="49" xfId="4" applyFont="1" applyBorder="1" applyAlignment="1">
      <alignment horizontal="center" vertical="center" wrapText="1"/>
    </xf>
    <xf numFmtId="3" fontId="20" fillId="0" borderId="50" xfId="4" applyNumberFormat="1" applyFont="1" applyBorder="1" applyAlignment="1">
      <alignment horizontal="center" vertical="center" wrapText="1"/>
    </xf>
    <xf numFmtId="3" fontId="20" fillId="0" borderId="28" xfId="4" applyNumberFormat="1" applyFont="1" applyBorder="1" applyAlignment="1">
      <alignment horizontal="left" vertical="center" wrapText="1"/>
    </xf>
    <xf numFmtId="3" fontId="20" fillId="0" borderId="27" xfId="4" applyNumberFormat="1" applyFont="1" applyBorder="1" applyAlignment="1">
      <alignment horizontal="left" vertical="center" wrapText="1"/>
    </xf>
    <xf numFmtId="3" fontId="20" fillId="0" borderId="31" xfId="4" applyNumberFormat="1" applyFont="1" applyBorder="1" applyAlignment="1">
      <alignment horizontal="left" vertical="center" wrapText="1"/>
    </xf>
    <xf numFmtId="3" fontId="20" fillId="0" borderId="25" xfId="4" applyNumberFormat="1" applyFont="1" applyBorder="1" applyAlignment="1">
      <alignment horizontal="left" vertical="center" wrapText="1"/>
    </xf>
    <xf numFmtId="0" fontId="4" fillId="2" borderId="17" xfId="4" applyFont="1" applyFill="1" applyBorder="1" applyAlignment="1">
      <alignment horizontal="left" vertical="center" wrapText="1"/>
    </xf>
    <xf numFmtId="165" fontId="4" fillId="2" borderId="17" xfId="4" applyNumberFormat="1" applyFont="1" applyFill="1" applyBorder="1" applyAlignment="1">
      <alignment horizontal="left" vertical="center" wrapText="1"/>
    </xf>
    <xf numFmtId="0" fontId="4" fillId="2" borderId="17" xfId="4" applyFont="1" applyFill="1" applyBorder="1" applyAlignment="1">
      <alignment horizontal="center" vertical="center" wrapText="1"/>
    </xf>
    <xf numFmtId="3" fontId="4" fillId="2" borderId="17" xfId="4" applyNumberFormat="1" applyFont="1" applyFill="1" applyBorder="1" applyAlignment="1">
      <alignment horizontal="left" vertical="center" wrapText="1"/>
    </xf>
    <xf numFmtId="3" fontId="4" fillId="2" borderId="18" xfId="4" applyNumberFormat="1" applyFont="1" applyFill="1" applyBorder="1" applyAlignment="1">
      <alignment horizontal="left" vertical="center" wrapText="1"/>
    </xf>
    <xf numFmtId="14" fontId="20" fillId="0" borderId="51" xfId="4" applyNumberFormat="1" applyFont="1" applyBorder="1" applyAlignment="1">
      <alignment horizontal="left" vertical="center" wrapText="1"/>
    </xf>
    <xf numFmtId="165" fontId="20" fillId="0" borderId="44" xfId="4" applyNumberFormat="1" applyFont="1" applyBorder="1" applyAlignment="1">
      <alignment horizontal="left" vertical="center" wrapText="1"/>
    </xf>
    <xf numFmtId="14" fontId="20" fillId="0" borderId="44" xfId="4" applyNumberFormat="1" applyFont="1" applyBorder="1" applyAlignment="1">
      <alignment horizontal="left" vertical="center" wrapText="1"/>
    </xf>
    <xf numFmtId="0" fontId="20" fillId="0" borderId="44" xfId="4" applyFont="1" applyBorder="1" applyAlignment="1">
      <alignment horizontal="left" vertical="center" wrapText="1"/>
    </xf>
    <xf numFmtId="3" fontId="20" fillId="0" borderId="52" xfId="4" applyNumberFormat="1" applyFont="1" applyBorder="1" applyAlignment="1">
      <alignment horizontal="left" vertical="center" wrapText="1"/>
    </xf>
    <xf numFmtId="14" fontId="20" fillId="0" borderId="53" xfId="4" applyNumberFormat="1" applyFont="1" applyBorder="1" applyAlignment="1">
      <alignment horizontal="left" vertical="center" wrapText="1"/>
    </xf>
    <xf numFmtId="165" fontId="20" fillId="0" borderId="49" xfId="4" applyNumberFormat="1" applyFont="1" applyBorder="1" applyAlignment="1">
      <alignment horizontal="left" vertical="center" wrapText="1"/>
    </xf>
    <xf numFmtId="14" fontId="20" fillId="0" borderId="49" xfId="4" applyNumberFormat="1" applyFont="1" applyBorder="1" applyAlignment="1">
      <alignment horizontal="left" vertical="center" wrapText="1"/>
    </xf>
    <xf numFmtId="0" fontId="20" fillId="0" borderId="49" xfId="4" applyFont="1" applyBorder="1" applyAlignment="1">
      <alignment horizontal="left" vertical="center" wrapText="1"/>
    </xf>
    <xf numFmtId="3" fontId="20" fillId="0" borderId="54" xfId="4" applyNumberFormat="1" applyFont="1" applyBorder="1" applyAlignment="1">
      <alignment horizontal="left" vertical="center" wrapText="1"/>
    </xf>
    <xf numFmtId="0" fontId="4" fillId="2" borderId="56" xfId="4" applyFont="1" applyFill="1" applyBorder="1" applyAlignment="1">
      <alignment horizontal="left" vertical="center" wrapText="1"/>
    </xf>
    <xf numFmtId="165" fontId="4" fillId="2" borderId="56" xfId="4" applyNumberFormat="1" applyFont="1" applyFill="1" applyBorder="1" applyAlignment="1">
      <alignment horizontal="left" vertical="center" wrapText="1"/>
    </xf>
    <xf numFmtId="0" fontId="4" fillId="2" borderId="56" xfId="4" applyFont="1" applyFill="1" applyBorder="1" applyAlignment="1">
      <alignment horizontal="center" vertical="center" wrapText="1"/>
    </xf>
    <xf numFmtId="3" fontId="4" fillId="2" borderId="56" xfId="4" applyNumberFormat="1" applyFont="1" applyFill="1" applyBorder="1" applyAlignment="1">
      <alignment horizontal="left" vertical="center" wrapText="1"/>
    </xf>
    <xf numFmtId="3" fontId="4" fillId="2" borderId="57" xfId="4" applyNumberFormat="1" applyFont="1" applyFill="1" applyBorder="1" applyAlignment="1">
      <alignment horizontal="left" vertical="center" wrapText="1"/>
    </xf>
    <xf numFmtId="3" fontId="20" fillId="0" borderId="49" xfId="4" applyNumberFormat="1" applyFont="1" applyBorder="1" applyAlignment="1">
      <alignment horizontal="left" vertical="center" wrapText="1"/>
    </xf>
    <xf numFmtId="0" fontId="4" fillId="2" borderId="44" xfId="4" applyFont="1" applyFill="1" applyBorder="1" applyAlignment="1">
      <alignment horizontal="left" vertical="center" wrapText="1"/>
    </xf>
    <xf numFmtId="165" fontId="4" fillId="2" borderId="44" xfId="4" applyNumberFormat="1" applyFont="1" applyFill="1" applyBorder="1" applyAlignment="1">
      <alignment horizontal="left" vertical="center" wrapText="1"/>
    </xf>
    <xf numFmtId="3" fontId="4" fillId="2" borderId="44" xfId="4" applyNumberFormat="1" applyFont="1" applyFill="1" applyBorder="1" applyAlignment="1">
      <alignment horizontal="left" vertical="center" wrapText="1"/>
    </xf>
    <xf numFmtId="3" fontId="4" fillId="2" borderId="52" xfId="4" applyNumberFormat="1" applyFont="1" applyFill="1" applyBorder="1" applyAlignment="1">
      <alignment horizontal="left" vertical="center" wrapText="1"/>
    </xf>
    <xf numFmtId="0" fontId="20" fillId="0" borderId="0" xfId="4" applyFont="1"/>
    <xf numFmtId="14" fontId="5" fillId="0" borderId="26" xfId="4" applyNumberFormat="1" applyFont="1" applyBorder="1" applyAlignment="1">
      <alignment horizontal="left" vertical="center" wrapText="1"/>
    </xf>
    <xf numFmtId="165" fontId="5" fillId="0" borderId="27" xfId="4" applyNumberFormat="1" applyFont="1" applyBorder="1" applyAlignment="1">
      <alignment horizontal="left" vertical="center" wrapText="1"/>
    </xf>
    <xf numFmtId="14" fontId="5" fillId="0" borderId="27" xfId="4" applyNumberFormat="1" applyFont="1" applyBorder="1" applyAlignment="1">
      <alignment horizontal="left" vertical="center" wrapText="1"/>
    </xf>
    <xf numFmtId="0" fontId="5" fillId="0" borderId="27" xfId="4" applyFont="1" applyBorder="1" applyAlignment="1">
      <alignment vertical="center" wrapText="1"/>
    </xf>
    <xf numFmtId="0" fontId="5" fillId="0" borderId="27" xfId="4" applyFont="1" applyBorder="1" applyAlignment="1">
      <alignment horizontal="left" vertical="center" wrapText="1"/>
    </xf>
    <xf numFmtId="3" fontId="5" fillId="0" borderId="28" xfId="4" applyNumberFormat="1" applyFont="1" applyBorder="1" applyAlignment="1">
      <alignment horizontal="left" vertical="center" wrapText="1"/>
    </xf>
    <xf numFmtId="165" fontId="20" fillId="0" borderId="27" xfId="4" quotePrefix="1" applyNumberFormat="1" applyFont="1" applyBorder="1" applyAlignment="1">
      <alignment horizontal="left" vertical="center" wrapText="1"/>
    </xf>
    <xf numFmtId="14" fontId="20" fillId="0" borderId="58" xfId="4" applyNumberFormat="1" applyFont="1" applyBorder="1" applyAlignment="1">
      <alignment horizontal="left" vertical="center" wrapText="1"/>
    </xf>
    <xf numFmtId="165" fontId="20" fillId="0" borderId="33" xfId="4" applyNumberFormat="1" applyFont="1" applyBorder="1" applyAlignment="1">
      <alignment horizontal="left" vertical="center" wrapText="1"/>
    </xf>
    <xf numFmtId="3" fontId="20" fillId="0" borderId="33" xfId="4" applyNumberFormat="1" applyFont="1" applyBorder="1" applyAlignment="1">
      <alignment horizontal="left" vertical="center" wrapText="1"/>
    </xf>
    <xf numFmtId="3" fontId="20" fillId="0" borderId="59" xfId="4" applyNumberFormat="1" applyFont="1" applyBorder="1" applyAlignment="1">
      <alignment horizontal="left" vertical="center" wrapText="1"/>
    </xf>
    <xf numFmtId="14" fontId="5" fillId="0" borderId="46" xfId="5" applyNumberFormat="1" applyFont="1" applyFill="1" applyBorder="1" applyAlignment="1">
      <alignment horizontal="left" vertical="center" wrapText="1"/>
    </xf>
    <xf numFmtId="165" fontId="5" fillId="0" borderId="27" xfId="5" applyNumberFormat="1" applyFont="1" applyFill="1" applyBorder="1" applyAlignment="1">
      <alignment horizontal="left" vertical="center" wrapText="1"/>
    </xf>
    <xf numFmtId="14" fontId="5" fillId="0" borderId="27" xfId="5" applyNumberFormat="1" applyFont="1" applyFill="1" applyBorder="1" applyAlignment="1">
      <alignment horizontal="left" vertical="center" wrapText="1"/>
    </xf>
    <xf numFmtId="0" fontId="5" fillId="0" borderId="27" xfId="5" applyFont="1" applyFill="1" applyBorder="1" applyAlignment="1">
      <alignment horizontal="left" vertical="center" wrapText="1"/>
    </xf>
    <xf numFmtId="3" fontId="5" fillId="0" borderId="47" xfId="5" applyNumberFormat="1" applyFont="1" applyFill="1" applyBorder="1" applyAlignment="1">
      <alignment horizontal="left" vertical="center" wrapText="1"/>
    </xf>
    <xf numFmtId="165" fontId="5" fillId="0" borderId="27" xfId="1" applyNumberFormat="1" applyFont="1" applyFill="1" applyBorder="1" applyAlignment="1">
      <alignment horizontal="left" vertical="center" wrapText="1"/>
    </xf>
    <xf numFmtId="14" fontId="5" fillId="0" borderId="48" xfId="5" applyNumberFormat="1" applyFont="1" applyFill="1" applyBorder="1" applyAlignment="1">
      <alignment horizontal="left" vertical="center" wrapText="1"/>
    </xf>
    <xf numFmtId="165" fontId="5" fillId="0" borderId="49" xfId="5" applyNumberFormat="1" applyFont="1" applyFill="1" applyBorder="1" applyAlignment="1">
      <alignment horizontal="left" vertical="center" wrapText="1"/>
    </xf>
    <xf numFmtId="14" fontId="5" fillId="0" borderId="49" xfId="5" applyNumberFormat="1" applyFont="1" applyFill="1" applyBorder="1" applyAlignment="1">
      <alignment horizontal="left" vertical="center" wrapText="1"/>
    </xf>
    <xf numFmtId="0" fontId="5" fillId="0" borderId="49" xfId="5" applyFont="1" applyFill="1" applyBorder="1" applyAlignment="1">
      <alignment horizontal="left" vertical="center" wrapText="1"/>
    </xf>
    <xf numFmtId="3" fontId="5" fillId="0" borderId="50" xfId="5" applyNumberFormat="1" applyFont="1" applyFill="1" applyBorder="1" applyAlignment="1">
      <alignment horizontal="left" vertical="center" wrapText="1"/>
    </xf>
    <xf numFmtId="167" fontId="18" fillId="0" borderId="35" xfId="4" applyNumberFormat="1" applyFont="1" applyBorder="1" applyAlignment="1">
      <alignment horizontal="center" vertical="center" wrapText="1"/>
    </xf>
    <xf numFmtId="165" fontId="18" fillId="0" borderId="36" xfId="4" applyNumberFormat="1" applyFont="1" applyBorder="1" applyAlignment="1">
      <alignment horizontal="center" vertical="center" wrapText="1"/>
    </xf>
    <xf numFmtId="14" fontId="18" fillId="0" borderId="36" xfId="4" applyNumberFormat="1" applyFont="1" applyBorder="1" applyAlignment="1">
      <alignment horizontal="center" vertical="center" wrapText="1"/>
    </xf>
    <xf numFmtId="0" fontId="18" fillId="0" borderId="36" xfId="4" applyFont="1" applyBorder="1" applyAlignment="1">
      <alignment horizontal="center" vertical="center" wrapText="1"/>
    </xf>
    <xf numFmtId="3" fontId="18" fillId="0" borderId="37" xfId="4" applyNumberFormat="1" applyFont="1" applyBorder="1" applyAlignment="1">
      <alignment horizontal="center" vertical="center" wrapText="1"/>
    </xf>
    <xf numFmtId="0" fontId="24" fillId="0" borderId="0" xfId="4" applyFont="1"/>
    <xf numFmtId="14" fontId="4" fillId="6" borderId="61" xfId="4" applyNumberFormat="1" applyFont="1" applyFill="1" applyBorder="1" applyAlignment="1">
      <alignment horizontal="left" vertical="center" wrapText="1"/>
    </xf>
    <xf numFmtId="165" fontId="4" fillId="6" borderId="61" xfId="4" applyNumberFormat="1" applyFont="1" applyFill="1" applyBorder="1" applyAlignment="1">
      <alignment horizontal="left" vertical="center" wrapText="1"/>
    </xf>
    <xf numFmtId="0" fontId="4" fillId="6" borderId="61" xfId="4" applyFont="1" applyFill="1" applyBorder="1" applyAlignment="1">
      <alignment horizontal="left" vertical="center" wrapText="1"/>
    </xf>
    <xf numFmtId="0" fontId="4" fillId="6" borderId="61" xfId="4" applyFont="1" applyFill="1" applyBorder="1" applyAlignment="1">
      <alignment horizontal="center" vertical="center" wrapText="1"/>
    </xf>
    <xf numFmtId="3" fontId="4" fillId="6" borderId="61" xfId="4" applyNumberFormat="1" applyFont="1" applyFill="1" applyBorder="1" applyAlignment="1">
      <alignment horizontal="left" vertical="center" wrapText="1"/>
    </xf>
    <xf numFmtId="3" fontId="4" fillId="6" borderId="62" xfId="4" applyNumberFormat="1" applyFont="1" applyFill="1" applyBorder="1" applyAlignment="1">
      <alignment horizontal="left" vertical="center" wrapText="1"/>
    </xf>
    <xf numFmtId="0" fontId="20" fillId="0" borderId="22" xfId="4" applyFont="1" applyBorder="1" applyAlignment="1">
      <alignment horizontal="left" vertical="center"/>
    </xf>
    <xf numFmtId="0" fontId="20" fillId="0" borderId="27" xfId="4" applyFont="1" applyBorder="1" applyAlignment="1">
      <alignment horizontal="left" wrapText="1"/>
    </xf>
    <xf numFmtId="3" fontId="20" fillId="0" borderId="27" xfId="4" applyNumberFormat="1" applyFont="1" applyBorder="1" applyAlignment="1">
      <alignment horizontal="left" wrapText="1"/>
    </xf>
    <xf numFmtId="3" fontId="20" fillId="0" borderId="28" xfId="4" applyNumberFormat="1" applyFont="1" applyBorder="1" applyAlignment="1">
      <alignment horizontal="left" wrapText="1"/>
    </xf>
    <xf numFmtId="14" fontId="21" fillId="0" borderId="60" xfId="4" applyNumberFormat="1" applyFont="1" applyBorder="1" applyAlignment="1">
      <alignment horizontal="left" vertical="center"/>
    </xf>
    <xf numFmtId="165" fontId="20" fillId="0" borderId="61" xfId="4" applyNumberFormat="1" applyFont="1" applyBorder="1" applyAlignment="1">
      <alignment horizontal="left" vertical="center" wrapText="1"/>
    </xf>
    <xf numFmtId="0" fontId="20" fillId="0" borderId="61" xfId="4" applyFont="1" applyBorder="1" applyAlignment="1">
      <alignment horizontal="left" vertical="center" wrapText="1"/>
    </xf>
    <xf numFmtId="0" fontId="20" fillId="0" borderId="61" xfId="4" applyFont="1" applyBorder="1" applyAlignment="1">
      <alignment horizontal="left" vertical="center"/>
    </xf>
    <xf numFmtId="3" fontId="20" fillId="0" borderId="61" xfId="4" applyNumberFormat="1" applyFont="1" applyBorder="1" applyAlignment="1">
      <alignment horizontal="left" vertical="center" wrapText="1"/>
    </xf>
    <xf numFmtId="3" fontId="20" fillId="0" borderId="62" xfId="4" applyNumberFormat="1" applyFont="1" applyBorder="1" applyAlignment="1">
      <alignment horizontal="left" vertical="center" wrapText="1"/>
    </xf>
    <xf numFmtId="14" fontId="4" fillId="6" borderId="64" xfId="4" applyNumberFormat="1" applyFont="1" applyFill="1" applyBorder="1" applyAlignment="1">
      <alignment horizontal="left" vertical="center" wrapText="1"/>
    </xf>
    <xf numFmtId="165" fontId="4" fillId="6" borderId="64" xfId="4" applyNumberFormat="1" applyFont="1" applyFill="1" applyBorder="1" applyAlignment="1">
      <alignment horizontal="left" vertical="center" wrapText="1"/>
    </xf>
    <xf numFmtId="0" fontId="4" fillId="6" borderId="64" xfId="4" applyFont="1" applyFill="1" applyBorder="1" applyAlignment="1">
      <alignment horizontal="left" vertical="center" wrapText="1"/>
    </xf>
    <xf numFmtId="0" fontId="4" fillId="6" borderId="64" xfId="4" applyFont="1" applyFill="1" applyBorder="1" applyAlignment="1">
      <alignment horizontal="center" vertical="center" wrapText="1"/>
    </xf>
    <xf numFmtId="3" fontId="4" fillId="6" borderId="64" xfId="4" applyNumberFormat="1" applyFont="1" applyFill="1" applyBorder="1" applyAlignment="1">
      <alignment horizontal="left" vertical="center" wrapText="1"/>
    </xf>
    <xf numFmtId="3" fontId="4" fillId="6" borderId="65" xfId="4" applyNumberFormat="1" applyFont="1" applyFill="1" applyBorder="1" applyAlignment="1">
      <alignment horizontal="left" vertical="center" wrapText="1"/>
    </xf>
    <xf numFmtId="0" fontId="25" fillId="0" borderId="0" xfId="4" applyFont="1"/>
    <xf numFmtId="14" fontId="20" fillId="0" borderId="26" xfId="4" applyNumberFormat="1" applyFont="1" applyBorder="1" applyAlignment="1">
      <alignment horizontal="left" wrapText="1"/>
    </xf>
    <xf numFmtId="165" fontId="20" fillId="0" borderId="27" xfId="4" applyNumberFormat="1" applyFont="1" applyBorder="1" applyAlignment="1">
      <alignment horizontal="left" wrapText="1"/>
    </xf>
    <xf numFmtId="14" fontId="20" fillId="0" borderId="27" xfId="4" applyNumberFormat="1" applyFont="1" applyBorder="1" applyAlignment="1">
      <alignment horizontal="left" wrapText="1"/>
    </xf>
    <xf numFmtId="14" fontId="20" fillId="0" borderId="29" xfId="4" applyNumberFormat="1" applyFont="1" applyBorder="1" applyAlignment="1">
      <alignment horizontal="left" wrapText="1"/>
    </xf>
    <xf numFmtId="165" fontId="20" fillId="0" borderId="30" xfId="4" applyNumberFormat="1" applyFont="1" applyBorder="1" applyAlignment="1">
      <alignment horizontal="left" wrapText="1"/>
    </xf>
    <xf numFmtId="14" fontId="20" fillId="0" borderId="30" xfId="4" applyNumberFormat="1" applyFont="1" applyBorder="1" applyAlignment="1">
      <alignment horizontal="left" wrapText="1"/>
    </xf>
    <xf numFmtId="0" fontId="20" fillId="0" borderId="30" xfId="4" applyFont="1" applyBorder="1" applyAlignment="1">
      <alignment horizontal="left" wrapText="1"/>
    </xf>
    <xf numFmtId="3" fontId="20" fillId="0" borderId="30" xfId="4" applyNumberFormat="1" applyFont="1" applyBorder="1" applyAlignment="1">
      <alignment horizontal="left" wrapText="1"/>
    </xf>
    <xf numFmtId="3" fontId="20" fillId="0" borderId="31" xfId="4" applyNumberFormat="1" applyFont="1" applyBorder="1" applyAlignment="1">
      <alignment horizontal="left" wrapText="1"/>
    </xf>
    <xf numFmtId="14" fontId="4" fillId="6" borderId="22" xfId="4" applyNumberFormat="1" applyFont="1" applyFill="1" applyBorder="1" applyAlignment="1">
      <alignment horizontal="left" vertical="center" wrapText="1"/>
    </xf>
    <xf numFmtId="165" fontId="4" fillId="6" borderId="22" xfId="4" applyNumberFormat="1" applyFont="1" applyFill="1" applyBorder="1" applyAlignment="1">
      <alignment horizontal="left" vertical="center" wrapText="1"/>
    </xf>
    <xf numFmtId="0" fontId="4" fillId="6" borderId="22" xfId="4" applyFont="1" applyFill="1" applyBorder="1" applyAlignment="1">
      <alignment horizontal="left" vertical="center" wrapText="1"/>
    </xf>
    <xf numFmtId="0" fontId="4" fillId="6" borderId="22" xfId="4" applyFont="1" applyFill="1" applyBorder="1" applyAlignment="1">
      <alignment horizontal="center" vertical="center" wrapText="1"/>
    </xf>
    <xf numFmtId="3" fontId="4" fillId="6" borderId="22" xfId="4" applyNumberFormat="1" applyFont="1" applyFill="1" applyBorder="1" applyAlignment="1">
      <alignment horizontal="left" vertical="center" wrapText="1"/>
    </xf>
    <xf numFmtId="3" fontId="4" fillId="6" borderId="23" xfId="4" applyNumberFormat="1" applyFont="1" applyFill="1" applyBorder="1" applyAlignment="1">
      <alignment horizontal="left" vertical="center" wrapText="1"/>
    </xf>
    <xf numFmtId="3" fontId="20" fillId="0" borderId="23" xfId="6" applyNumberFormat="1" applyFont="1" applyBorder="1" applyAlignment="1">
      <alignment horizontal="left" vertical="center" wrapText="1"/>
    </xf>
    <xf numFmtId="14" fontId="20" fillId="0" borderId="60" xfId="4" applyNumberFormat="1" applyFont="1" applyBorder="1" applyAlignment="1">
      <alignment horizontal="left" vertical="center" wrapText="1"/>
    </xf>
    <xf numFmtId="14" fontId="20" fillId="0" borderId="61" xfId="4" applyNumberFormat="1" applyFont="1" applyBorder="1" applyAlignment="1">
      <alignment horizontal="left" vertical="center" wrapText="1"/>
    </xf>
    <xf numFmtId="0" fontId="20" fillId="0" borderId="61" xfId="4" applyFont="1" applyBorder="1" applyAlignment="1">
      <alignment vertical="center" wrapText="1"/>
    </xf>
    <xf numFmtId="165" fontId="20" fillId="0" borderId="39" xfId="4" applyNumberFormat="1" applyFont="1" applyBorder="1" applyAlignment="1">
      <alignment horizontal="left" vertical="center" wrapText="1"/>
    </xf>
    <xf numFmtId="0" fontId="20" fillId="0" borderId="39" xfId="4" applyFont="1" applyBorder="1" applyAlignment="1">
      <alignment horizontal="left" vertical="center" wrapText="1"/>
    </xf>
    <xf numFmtId="0" fontId="20" fillId="0" borderId="66" xfId="4" applyFont="1" applyBorder="1" applyAlignment="1">
      <alignment horizontal="left" vertical="center" wrapText="1"/>
    </xf>
    <xf numFmtId="3" fontId="20" fillId="0" borderId="40" xfId="4" applyNumberFormat="1" applyFont="1" applyBorder="1" applyAlignment="1">
      <alignment horizontal="left" vertical="center" wrapText="1"/>
    </xf>
    <xf numFmtId="0" fontId="20" fillId="0" borderId="28" xfId="4" applyFont="1" applyBorder="1" applyAlignment="1">
      <alignment horizontal="left" vertical="center" wrapText="1"/>
    </xf>
    <xf numFmtId="14" fontId="20" fillId="0" borderId="21" xfId="4" applyNumberFormat="1" applyFont="1" applyBorder="1" applyAlignment="1">
      <alignment wrapText="1"/>
    </xf>
    <xf numFmtId="165" fontId="20" fillId="0" borderId="22" xfId="4" applyNumberFormat="1" applyFont="1" applyBorder="1" applyAlignment="1">
      <alignment wrapText="1"/>
    </xf>
    <xf numFmtId="14" fontId="20" fillId="0" borderId="22" xfId="4" applyNumberFormat="1" applyFont="1" applyBorder="1" applyAlignment="1">
      <alignment horizontal="right" wrapText="1"/>
    </xf>
    <xf numFmtId="165" fontId="20" fillId="0" borderId="22" xfId="4" applyNumberFormat="1" applyFont="1" applyBorder="1" applyAlignment="1">
      <alignment horizontal="right" wrapText="1"/>
    </xf>
    <xf numFmtId="0" fontId="20" fillId="0" borderId="22" xfId="4" applyFont="1" applyBorder="1" applyAlignment="1">
      <alignment horizontal="right" wrapText="1"/>
    </xf>
    <xf numFmtId="14" fontId="20" fillId="0" borderId="38" xfId="4" applyNumberFormat="1" applyFont="1" applyBorder="1" applyAlignment="1">
      <alignment vertical="center" wrapText="1"/>
    </xf>
    <xf numFmtId="165" fontId="20" fillId="0" borderId="39" xfId="4" applyNumberFormat="1" applyFont="1" applyBorder="1" applyAlignment="1">
      <alignment vertical="center" wrapText="1"/>
    </xf>
    <xf numFmtId="14" fontId="20" fillId="0" borderId="39" xfId="4" applyNumberFormat="1" applyFont="1" applyBorder="1" applyAlignment="1">
      <alignment horizontal="right" vertical="center" wrapText="1"/>
    </xf>
    <xf numFmtId="165" fontId="20" fillId="0" borderId="39" xfId="4" applyNumberFormat="1" applyFont="1" applyBorder="1" applyAlignment="1">
      <alignment horizontal="right" vertical="center" wrapText="1"/>
    </xf>
    <xf numFmtId="0" fontId="20" fillId="0" borderId="39" xfId="4" applyFont="1" applyBorder="1" applyAlignment="1">
      <alignment horizontal="left" vertical="center"/>
    </xf>
    <xf numFmtId="3" fontId="5" fillId="0" borderId="40" xfId="4" applyNumberFormat="1" applyFont="1" applyBorder="1" applyAlignment="1">
      <alignment horizontal="left" vertical="center" wrapText="1"/>
    </xf>
    <xf numFmtId="14" fontId="20" fillId="0" borderId="21" xfId="4" applyNumberFormat="1" applyFont="1" applyBorder="1" applyAlignment="1">
      <alignment vertical="center" wrapText="1"/>
    </xf>
    <xf numFmtId="165" fontId="20" fillId="0" borderId="22" xfId="4" applyNumberFormat="1" applyFont="1" applyBorder="1" applyAlignment="1">
      <alignment vertical="center" wrapText="1"/>
    </xf>
    <xf numFmtId="14" fontId="20" fillId="0" borderId="22" xfId="4" applyNumberFormat="1" applyFont="1" applyBorder="1" applyAlignment="1">
      <alignment horizontal="right" vertical="center" wrapText="1"/>
    </xf>
    <xf numFmtId="165" fontId="20" fillId="0" borderId="22" xfId="4" applyNumberFormat="1" applyFont="1" applyBorder="1" applyAlignment="1">
      <alignment horizontal="right" vertical="center" wrapText="1"/>
    </xf>
    <xf numFmtId="0" fontId="20" fillId="0" borderId="23" xfId="4" applyFont="1" applyBorder="1" applyAlignment="1">
      <alignment horizontal="left" vertical="center"/>
    </xf>
    <xf numFmtId="0" fontId="9" fillId="0" borderId="0" xfId="1" applyFill="1" applyBorder="1"/>
    <xf numFmtId="14" fontId="5" fillId="0" borderId="21" xfId="4" applyNumberFormat="1" applyFont="1" applyBorder="1" applyAlignment="1">
      <alignment horizontal="center" vertical="center" wrapText="1"/>
    </xf>
    <xf numFmtId="0" fontId="20" fillId="0" borderId="22" xfId="4" applyFont="1" applyBorder="1" applyAlignment="1">
      <alignment vertical="center"/>
    </xf>
    <xf numFmtId="0" fontId="20" fillId="0" borderId="23" xfId="4" applyFont="1" applyBorder="1" applyAlignment="1">
      <alignment vertical="center"/>
    </xf>
    <xf numFmtId="14" fontId="20" fillId="0" borderId="22" xfId="4" applyNumberFormat="1" applyFont="1" applyBorder="1" applyAlignment="1">
      <alignment vertical="center" wrapText="1"/>
    </xf>
    <xf numFmtId="3" fontId="20" fillId="0" borderId="22" xfId="4" applyNumberFormat="1" applyFont="1" applyBorder="1" applyAlignment="1">
      <alignment horizontal="left" vertical="center"/>
    </xf>
    <xf numFmtId="14" fontId="20" fillId="0" borderId="60" xfId="4" applyNumberFormat="1" applyFont="1" applyBorder="1" applyAlignment="1">
      <alignment vertical="center" wrapText="1"/>
    </xf>
    <xf numFmtId="165" fontId="20" fillId="0" borderId="61" xfId="4" applyNumberFormat="1" applyFont="1" applyBorder="1" applyAlignment="1">
      <alignment vertical="center" wrapText="1"/>
    </xf>
    <xf numFmtId="14" fontId="20" fillId="0" borderId="61" xfId="4" applyNumberFormat="1" applyFont="1" applyBorder="1" applyAlignment="1">
      <alignment horizontal="right" vertical="center" wrapText="1"/>
    </xf>
    <xf numFmtId="165" fontId="20" fillId="0" borderId="61" xfId="4" applyNumberFormat="1" applyFont="1" applyBorder="1" applyAlignment="1">
      <alignment horizontal="right" vertical="center" wrapText="1"/>
    </xf>
    <xf numFmtId="3" fontId="5" fillId="0" borderId="62" xfId="4" applyNumberFormat="1" applyFont="1" applyBorder="1" applyAlignment="1">
      <alignment horizontal="left" vertical="center" wrapText="1"/>
    </xf>
    <xf numFmtId="14" fontId="20" fillId="0" borderId="63" xfId="4" applyNumberFormat="1" applyFont="1" applyBorder="1" applyAlignment="1">
      <alignment horizontal="right" vertical="center" wrapText="1"/>
    </xf>
    <xf numFmtId="165" fontId="20" fillId="0" borderId="64" xfId="4" applyNumberFormat="1" applyFont="1" applyBorder="1" applyAlignment="1">
      <alignment horizontal="right" vertical="center" wrapText="1"/>
    </xf>
    <xf numFmtId="14" fontId="20" fillId="0" borderId="64" xfId="4" applyNumberFormat="1" applyFont="1" applyBorder="1" applyAlignment="1">
      <alignment horizontal="right" vertical="center" wrapText="1"/>
    </xf>
    <xf numFmtId="0" fontId="20" fillId="0" borderId="64" xfId="4" applyFont="1" applyBorder="1" applyAlignment="1">
      <alignment horizontal="left" vertical="center" wrapText="1"/>
    </xf>
    <xf numFmtId="0" fontId="20" fillId="0" borderId="64" xfId="4" applyFont="1" applyBorder="1" applyAlignment="1">
      <alignment horizontal="center" vertical="center"/>
    </xf>
    <xf numFmtId="0" fontId="20" fillId="0" borderId="64" xfId="4" applyFont="1" applyBorder="1" applyAlignment="1">
      <alignment horizontal="center" vertical="center" wrapText="1"/>
    </xf>
    <xf numFmtId="3" fontId="20" fillId="0" borderId="65" xfId="4" applyNumberFormat="1" applyFont="1" applyBorder="1" applyAlignment="1">
      <alignment horizontal="center" vertical="center" wrapText="1"/>
    </xf>
    <xf numFmtId="14" fontId="20" fillId="0" borderId="26" xfId="4" applyNumberFormat="1" applyFont="1" applyBorder="1" applyAlignment="1">
      <alignment horizontal="right" vertical="center" wrapText="1"/>
    </xf>
    <xf numFmtId="165" fontId="20" fillId="0" borderId="27" xfId="4" applyNumberFormat="1" applyFont="1" applyBorder="1" applyAlignment="1">
      <alignment horizontal="right" vertical="center" wrapText="1"/>
    </xf>
    <xf numFmtId="14" fontId="20" fillId="0" borderId="27" xfId="4" applyNumberFormat="1" applyFont="1" applyBorder="1" applyAlignment="1">
      <alignment horizontal="right" vertical="center" wrapText="1"/>
    </xf>
    <xf numFmtId="0" fontId="20" fillId="0" borderId="27" xfId="4" applyFont="1" applyBorder="1" applyAlignment="1">
      <alignment horizontal="right" vertical="center" wrapText="1"/>
    </xf>
    <xf numFmtId="14" fontId="5" fillId="0" borderId="26" xfId="4" applyNumberFormat="1" applyFont="1" applyBorder="1" applyAlignment="1">
      <alignment horizontal="right" vertical="center" wrapText="1"/>
    </xf>
    <xf numFmtId="165" fontId="5" fillId="0" borderId="27" xfId="4" applyNumberFormat="1" applyFont="1" applyBorder="1" applyAlignment="1">
      <alignment horizontal="right" vertical="center" wrapText="1"/>
    </xf>
    <xf numFmtId="0" fontId="5" fillId="0" borderId="27" xfId="4" applyFont="1" applyBorder="1" applyAlignment="1">
      <alignment horizontal="right" vertical="center" wrapText="1"/>
    </xf>
    <xf numFmtId="0" fontId="5" fillId="0" borderId="27" xfId="4" applyFont="1" applyBorder="1" applyAlignment="1">
      <alignment horizontal="left" vertical="center"/>
    </xf>
    <xf numFmtId="0" fontId="5" fillId="0" borderId="27" xfId="4" applyFont="1" applyBorder="1" applyAlignment="1">
      <alignment horizontal="center" vertical="center"/>
    </xf>
    <xf numFmtId="0" fontId="5" fillId="0" borderId="27" xfId="4" applyFont="1" applyBorder="1" applyAlignment="1">
      <alignment horizontal="center" vertical="center" wrapText="1"/>
    </xf>
    <xf numFmtId="3" fontId="5" fillId="0" borderId="28" xfId="4" applyNumberFormat="1" applyFont="1" applyBorder="1" applyAlignment="1">
      <alignment horizontal="center" vertical="center" wrapText="1"/>
    </xf>
    <xf numFmtId="14" fontId="20" fillId="0" borderId="32" xfId="4" applyNumberFormat="1" applyFont="1" applyBorder="1" applyAlignment="1">
      <alignment horizontal="right" vertical="center" wrapText="1"/>
    </xf>
    <xf numFmtId="165" fontId="20" fillId="0" borderId="33" xfId="4" applyNumberFormat="1" applyFont="1" applyBorder="1" applyAlignment="1">
      <alignment horizontal="right" vertical="center" wrapText="1"/>
    </xf>
    <xf numFmtId="14" fontId="20" fillId="0" borderId="33" xfId="4" applyNumberFormat="1" applyFont="1" applyBorder="1" applyAlignment="1">
      <alignment horizontal="right" vertical="center" wrapText="1"/>
    </xf>
    <xf numFmtId="0" fontId="20" fillId="0" borderId="33" xfId="4" applyFont="1" applyBorder="1" applyAlignment="1">
      <alignment horizontal="center" vertical="center"/>
    </xf>
    <xf numFmtId="165" fontId="20" fillId="0" borderId="0" xfId="4" applyNumberFormat="1" applyFont="1" applyAlignment="1">
      <alignment vertical="center" wrapText="1"/>
    </xf>
    <xf numFmtId="14" fontId="20" fillId="0" borderId="0" xfId="4" applyNumberFormat="1" applyFont="1" applyAlignment="1">
      <alignment horizontal="right" vertical="center" wrapText="1"/>
    </xf>
    <xf numFmtId="165" fontId="20" fillId="0" borderId="0" xfId="4" applyNumberFormat="1" applyFont="1" applyAlignment="1">
      <alignment horizontal="right" vertical="center" wrapText="1"/>
    </xf>
    <xf numFmtId="0" fontId="20" fillId="0" borderId="0" xfId="4" applyFont="1" applyAlignment="1">
      <alignment vertical="center" wrapText="1"/>
    </xf>
    <xf numFmtId="0" fontId="20" fillId="0" borderId="0" xfId="4" applyFont="1" applyAlignment="1">
      <alignment horizontal="left" vertical="center"/>
    </xf>
    <xf numFmtId="3" fontId="5" fillId="0" borderId="0" xfId="4" applyNumberFormat="1" applyFont="1" applyAlignment="1">
      <alignment horizontal="left" vertical="center" wrapText="1"/>
    </xf>
    <xf numFmtId="14" fontId="20" fillId="0" borderId="0" xfId="4" applyNumberFormat="1" applyFont="1" applyAlignment="1">
      <alignment vertical="center" wrapText="1"/>
    </xf>
    <xf numFmtId="165" fontId="20" fillId="0" borderId="0" xfId="4" applyNumberFormat="1" applyFont="1" applyAlignment="1">
      <alignment wrapText="1"/>
    </xf>
    <xf numFmtId="14" fontId="20" fillId="0" borderId="0" xfId="4" applyNumberFormat="1" applyFont="1" applyAlignment="1">
      <alignment horizontal="right" wrapText="1"/>
    </xf>
    <xf numFmtId="165" fontId="20" fillId="0" borderId="0" xfId="4" applyNumberFormat="1" applyFont="1" applyAlignment="1">
      <alignment horizontal="right" wrapText="1"/>
    </xf>
    <xf numFmtId="0" fontId="20" fillId="0" borderId="0" xfId="4" applyFont="1" applyAlignment="1">
      <alignment wrapText="1"/>
    </xf>
    <xf numFmtId="165" fontId="20" fillId="0" borderId="0" xfId="4" applyNumberFormat="1" applyFont="1"/>
    <xf numFmtId="14" fontId="20" fillId="0" borderId="0" xfId="4" applyNumberFormat="1" applyFont="1"/>
    <xf numFmtId="3" fontId="20" fillId="0" borderId="0" xfId="4" applyNumberFormat="1" applyFont="1"/>
    <xf numFmtId="167" fontId="21" fillId="0" borderId="0" xfId="4" applyNumberFormat="1" applyFont="1"/>
    <xf numFmtId="165" fontId="21" fillId="0" borderId="0" xfId="4" applyNumberFormat="1" applyFont="1"/>
    <xf numFmtId="14" fontId="21" fillId="0" borderId="0" xfId="4" applyNumberFormat="1" applyFont="1"/>
    <xf numFmtId="0" fontId="8" fillId="0" borderId="0" xfId="4" applyAlignment="1">
      <alignment wrapText="1"/>
    </xf>
    <xf numFmtId="3" fontId="8" fillId="0" borderId="0" xfId="4" applyNumberFormat="1"/>
    <xf numFmtId="0" fontId="27" fillId="0" borderId="0" xfId="4" applyFont="1" applyAlignment="1">
      <alignment vertical="center"/>
    </xf>
    <xf numFmtId="0" fontId="28" fillId="0" borderId="70" xfId="4" applyFont="1" applyBorder="1" applyAlignment="1">
      <alignment horizontal="center" vertical="center"/>
    </xf>
    <xf numFmtId="14" fontId="29" fillId="0" borderId="71" xfId="4" applyNumberFormat="1" applyFont="1" applyBorder="1" applyAlignment="1">
      <alignment horizontal="center" vertical="center" wrapText="1"/>
    </xf>
    <xf numFmtId="165" fontId="29" fillId="0" borderId="71" xfId="4" applyNumberFormat="1" applyFont="1" applyBorder="1" applyAlignment="1">
      <alignment horizontal="center" vertical="center" wrapText="1"/>
    </xf>
    <xf numFmtId="0" fontId="29" fillId="0" borderId="71" xfId="4" applyFont="1" applyBorder="1" applyAlignment="1">
      <alignment horizontal="center" vertical="center" wrapText="1"/>
    </xf>
    <xf numFmtId="3" fontId="29" fillId="0" borderId="71" xfId="4" applyNumberFormat="1" applyFont="1" applyBorder="1" applyAlignment="1">
      <alignment horizontal="center" vertical="center" wrapText="1"/>
    </xf>
    <xf numFmtId="3" fontId="29" fillId="0" borderId="72" xfId="6" applyNumberFormat="1" applyFont="1" applyFill="1" applyBorder="1" applyAlignment="1">
      <alignment horizontal="center" vertical="center" wrapText="1"/>
    </xf>
    <xf numFmtId="0" fontId="30" fillId="0" borderId="0" xfId="4" applyFont="1" applyAlignment="1">
      <alignment vertical="center"/>
    </xf>
    <xf numFmtId="0" fontId="27" fillId="0" borderId="73" xfId="4" applyFont="1" applyBorder="1" applyAlignment="1">
      <alignment horizontal="center" vertical="center" wrapText="1"/>
    </xf>
    <xf numFmtId="14" fontId="27" fillId="0" borderId="0" xfId="4" applyNumberFormat="1" applyFont="1" applyAlignment="1">
      <alignment horizontal="center" vertical="center" wrapText="1"/>
    </xf>
    <xf numFmtId="165" fontId="27" fillId="0" borderId="0" xfId="4" applyNumberFormat="1" applyFont="1" applyAlignment="1">
      <alignment horizontal="center" vertical="center" wrapText="1"/>
    </xf>
    <xf numFmtId="0" fontId="27" fillId="0" borderId="0" xfId="4" applyFont="1" applyAlignment="1">
      <alignment vertical="center" wrapText="1"/>
    </xf>
    <xf numFmtId="0" fontId="27" fillId="0" borderId="0" xfId="4" applyFont="1" applyAlignment="1">
      <alignment horizontal="center" vertical="center" wrapText="1"/>
    </xf>
    <xf numFmtId="3" fontId="27" fillId="0" borderId="0" xfId="4" applyNumberFormat="1" applyFont="1" applyAlignment="1">
      <alignment horizontal="center" vertical="center" wrapText="1"/>
    </xf>
    <xf numFmtId="3" fontId="27" fillId="0" borderId="74" xfId="6" applyNumberFormat="1" applyFont="1" applyBorder="1" applyAlignment="1">
      <alignment horizontal="center" vertical="center" wrapText="1"/>
    </xf>
    <xf numFmtId="3" fontId="27" fillId="0" borderId="74" xfId="6" applyNumberFormat="1" applyFont="1" applyFill="1" applyBorder="1" applyAlignment="1">
      <alignment horizontal="center" vertical="center" wrapText="1"/>
    </xf>
    <xf numFmtId="0" fontId="27" fillId="0" borderId="73" xfId="4" applyFont="1" applyBorder="1" applyAlignment="1">
      <alignment horizontal="center" vertical="center"/>
    </xf>
    <xf numFmtId="14" fontId="27" fillId="0" borderId="0" xfId="4" applyNumberFormat="1" applyFont="1" applyAlignment="1">
      <alignment horizontal="center" wrapText="1"/>
    </xf>
    <xf numFmtId="165" fontId="27" fillId="0" borderId="0" xfId="4" applyNumberFormat="1" applyFont="1" applyAlignment="1">
      <alignment horizontal="center" wrapText="1"/>
    </xf>
    <xf numFmtId="3" fontId="27" fillId="0" borderId="0" xfId="4" applyNumberFormat="1" applyFont="1" applyAlignment="1">
      <alignment vertical="center"/>
    </xf>
    <xf numFmtId="3" fontId="27" fillId="0" borderId="74" xfId="4" applyNumberFormat="1" applyFont="1" applyBorder="1" applyAlignment="1">
      <alignment horizontal="center" vertical="center"/>
    </xf>
    <xf numFmtId="14" fontId="27" fillId="0" borderId="0" xfId="4" applyNumberFormat="1" applyFont="1" applyAlignment="1">
      <alignment horizontal="center" vertical="center"/>
    </xf>
    <xf numFmtId="165" fontId="27" fillId="0" borderId="0" xfId="4" applyNumberFormat="1" applyFont="1" applyAlignment="1">
      <alignment horizontal="center" vertical="center"/>
    </xf>
    <xf numFmtId="0" fontId="27" fillId="0" borderId="0" xfId="4" applyFont="1" applyAlignment="1">
      <alignment horizontal="left" vertical="center" wrapText="1"/>
    </xf>
    <xf numFmtId="3" fontId="27" fillId="0" borderId="0" xfId="4" applyNumberFormat="1" applyFont="1" applyAlignment="1">
      <alignment horizontal="center" vertical="center"/>
    </xf>
    <xf numFmtId="3" fontId="27" fillId="0" borderId="74" xfId="6" applyNumberFormat="1" applyFont="1" applyFill="1" applyBorder="1" applyAlignment="1">
      <alignment horizontal="center" vertical="center"/>
    </xf>
    <xf numFmtId="0" fontId="31" fillId="0" borderId="0" xfId="4" applyFont="1" applyAlignment="1">
      <alignment vertical="center"/>
    </xf>
    <xf numFmtId="14" fontId="32" fillId="0" borderId="0" xfId="4" applyNumberFormat="1" applyFont="1" applyAlignment="1">
      <alignment horizontal="center" vertical="center" wrapText="1"/>
    </xf>
    <xf numFmtId="165" fontId="32" fillId="0" borderId="0" xfId="4" applyNumberFormat="1" applyFont="1" applyAlignment="1">
      <alignment horizontal="center" vertical="center" wrapText="1"/>
    </xf>
    <xf numFmtId="0" fontId="32" fillId="0" borderId="0" xfId="4" applyFont="1" applyAlignment="1">
      <alignment horizontal="left" vertical="center" wrapText="1"/>
    </xf>
    <xf numFmtId="0" fontId="32" fillId="0" borderId="0" xfId="4" applyFont="1" applyAlignment="1">
      <alignment horizontal="center" vertical="center" wrapText="1"/>
    </xf>
    <xf numFmtId="3" fontId="32" fillId="0" borderId="0" xfId="4" applyNumberFormat="1" applyFont="1" applyAlignment="1">
      <alignment horizontal="center" vertical="center" wrapText="1"/>
    </xf>
    <xf numFmtId="3" fontId="32" fillId="0" borderId="74" xfId="4" applyNumberFormat="1" applyFont="1" applyBorder="1" applyAlignment="1">
      <alignment horizontal="center" vertical="center" wrapText="1"/>
    </xf>
    <xf numFmtId="0" fontId="33" fillId="0" borderId="0" xfId="1" applyFont="1" applyFill="1" applyBorder="1" applyAlignment="1">
      <alignment vertical="center"/>
    </xf>
    <xf numFmtId="3" fontId="27" fillId="0" borderId="74" xfId="4" applyNumberFormat="1" applyFont="1" applyBorder="1" applyAlignment="1">
      <alignment horizontal="center" vertical="center" wrapText="1"/>
    </xf>
    <xf numFmtId="0" fontId="27" fillId="0" borderId="0" xfId="4" applyFont="1" applyAlignment="1">
      <alignment horizontal="center" vertical="center"/>
    </xf>
    <xf numFmtId="0" fontId="27" fillId="0" borderId="75" xfId="4" applyFont="1" applyBorder="1" applyAlignment="1">
      <alignment horizontal="center" vertical="center"/>
    </xf>
    <xf numFmtId="14" fontId="27" fillId="0" borderId="9" xfId="4" applyNumberFormat="1" applyFont="1" applyBorder="1" applyAlignment="1">
      <alignment horizontal="center" vertical="center" wrapText="1"/>
    </xf>
    <xf numFmtId="165" fontId="27" fillId="0" borderId="9" xfId="4" applyNumberFormat="1" applyFont="1" applyBorder="1" applyAlignment="1">
      <alignment horizontal="center" vertical="center" wrapText="1"/>
    </xf>
    <xf numFmtId="0" fontId="27" fillId="0" borderId="9" xfId="4" applyFont="1" applyBorder="1" applyAlignment="1">
      <alignment horizontal="center" vertical="center" wrapText="1"/>
    </xf>
    <xf numFmtId="0" fontId="27" fillId="0" borderId="9" xfId="4" applyFont="1" applyBorder="1" applyAlignment="1">
      <alignment horizontal="left" vertical="center" wrapText="1"/>
    </xf>
    <xf numFmtId="0" fontId="27" fillId="0" borderId="9" xfId="4" applyFont="1" applyBorder="1" applyAlignment="1">
      <alignment horizontal="center" vertical="center"/>
    </xf>
    <xf numFmtId="3" fontId="27" fillId="0" borderId="7" xfId="4" applyNumberFormat="1" applyFont="1" applyBorder="1" applyAlignment="1">
      <alignment horizontal="center" vertical="center" wrapText="1"/>
    </xf>
    <xf numFmtId="0" fontId="31" fillId="0" borderId="0" xfId="4" applyFont="1" applyAlignment="1">
      <alignment horizontal="center" vertical="center"/>
    </xf>
    <xf numFmtId="14" fontId="31" fillId="0" borderId="0" xfId="4" applyNumberFormat="1" applyFont="1" applyAlignment="1">
      <alignment horizontal="center" vertical="center"/>
    </xf>
    <xf numFmtId="165" fontId="31" fillId="0" borderId="0" xfId="4" applyNumberFormat="1" applyFont="1" applyAlignment="1">
      <alignment horizontal="center" vertical="center"/>
    </xf>
    <xf numFmtId="0" fontId="30" fillId="0" borderId="0" xfId="4" applyFont="1" applyAlignment="1">
      <alignment vertical="center" wrapText="1"/>
    </xf>
    <xf numFmtId="0" fontId="30" fillId="0" borderId="0" xfId="4" applyFont="1" applyAlignment="1">
      <alignment horizontal="center" vertical="center" wrapText="1"/>
    </xf>
    <xf numFmtId="0" fontId="30" fillId="0" borderId="0" xfId="4" applyFont="1" applyAlignment="1">
      <alignment horizontal="left" vertical="center" wrapText="1"/>
    </xf>
    <xf numFmtId="3" fontId="30" fillId="0" borderId="0" xfId="4" applyNumberFormat="1" applyFont="1" applyAlignment="1">
      <alignment horizontal="center" vertical="center"/>
    </xf>
    <xf numFmtId="3" fontId="30" fillId="0" borderId="0" xfId="6" applyNumberFormat="1" applyFont="1" applyFill="1" applyAlignment="1">
      <alignment horizontal="center" vertical="center"/>
    </xf>
    <xf numFmtId="0" fontId="30" fillId="0" borderId="0" xfId="4" applyFont="1" applyAlignment="1">
      <alignment horizontal="center" vertical="center"/>
    </xf>
    <xf numFmtId="0" fontId="28" fillId="0" borderId="76" xfId="4" applyFont="1" applyBorder="1" applyAlignment="1">
      <alignment horizontal="center" vertical="center"/>
    </xf>
    <xf numFmtId="14" fontId="29" fillId="0" borderId="77" xfId="4" applyNumberFormat="1" applyFont="1" applyBorder="1" applyAlignment="1">
      <alignment horizontal="center" vertical="center" wrapText="1"/>
    </xf>
    <xf numFmtId="165" fontId="29" fillId="0" borderId="77" xfId="4" applyNumberFormat="1" applyFont="1" applyBorder="1" applyAlignment="1">
      <alignment horizontal="center" vertical="center" wrapText="1"/>
    </xf>
    <xf numFmtId="0" fontId="29" fillId="0" borderId="77" xfId="4" applyFont="1" applyBorder="1" applyAlignment="1">
      <alignment horizontal="center" vertical="center" wrapText="1"/>
    </xf>
    <xf numFmtId="3" fontId="29" fillId="0" borderId="77" xfId="4" applyNumberFormat="1" applyFont="1" applyBorder="1" applyAlignment="1">
      <alignment horizontal="center" vertical="center" wrapText="1"/>
    </xf>
    <xf numFmtId="3" fontId="29" fillId="0" borderId="78" xfId="6" applyNumberFormat="1" applyFont="1" applyFill="1" applyBorder="1" applyAlignment="1">
      <alignment horizontal="center" vertical="center" wrapText="1"/>
    </xf>
    <xf numFmtId="0" fontId="27" fillId="0" borderId="67" xfId="4" applyFont="1" applyBorder="1" applyAlignment="1">
      <alignment horizontal="center" vertical="center" wrapText="1"/>
    </xf>
    <xf numFmtId="14" fontId="27" fillId="0" borderId="68" xfId="4" applyNumberFormat="1" applyFont="1" applyBorder="1" applyAlignment="1">
      <alignment horizontal="center" vertical="center" wrapText="1"/>
    </xf>
    <xf numFmtId="165" fontId="27" fillId="0" borderId="68" xfId="4" applyNumberFormat="1" applyFont="1" applyBorder="1" applyAlignment="1">
      <alignment horizontal="center" vertical="center" wrapText="1"/>
    </xf>
    <xf numFmtId="0" fontId="27" fillId="0" borderId="68" xfId="4" applyFont="1" applyBorder="1" applyAlignment="1">
      <alignment vertical="center" wrapText="1"/>
    </xf>
    <xf numFmtId="0" fontId="27" fillId="0" borderId="68" xfId="4" applyFont="1" applyBorder="1" applyAlignment="1">
      <alignment horizontal="center" vertical="center" wrapText="1"/>
    </xf>
    <xf numFmtId="3" fontId="27" fillId="0" borderId="68" xfId="4" applyNumberFormat="1" applyFont="1" applyBorder="1" applyAlignment="1">
      <alignment horizontal="center" vertical="center" wrapText="1"/>
    </xf>
    <xf numFmtId="3" fontId="27" fillId="0" borderId="69" xfId="6" applyNumberFormat="1" applyFont="1" applyFill="1" applyBorder="1" applyAlignment="1">
      <alignment horizontal="center" vertical="center" wrapText="1"/>
    </xf>
    <xf numFmtId="0" fontId="27" fillId="0" borderId="70" xfId="4" applyFont="1" applyBorder="1" applyAlignment="1">
      <alignment horizontal="center" vertical="center" wrapText="1"/>
    </xf>
    <xf numFmtId="14" fontId="27" fillId="0" borderId="71" xfId="4" applyNumberFormat="1" applyFont="1" applyBorder="1" applyAlignment="1">
      <alignment horizontal="center" vertical="center" wrapText="1"/>
    </xf>
    <xf numFmtId="165" fontId="27" fillId="0" borderId="71" xfId="4" applyNumberFormat="1" applyFont="1" applyBorder="1" applyAlignment="1">
      <alignment horizontal="center" vertical="center" wrapText="1"/>
    </xf>
    <xf numFmtId="0" fontId="27" fillId="0" borderId="71" xfId="4" applyFont="1" applyBorder="1" applyAlignment="1">
      <alignment vertical="center" wrapText="1"/>
    </xf>
    <xf numFmtId="0" fontId="27" fillId="0" borderId="71" xfId="4" applyFont="1" applyBorder="1" applyAlignment="1">
      <alignment horizontal="center" vertical="center" wrapText="1"/>
    </xf>
    <xf numFmtId="3" fontId="27" fillId="0" borderId="71" xfId="4" applyNumberFormat="1" applyFont="1" applyBorder="1" applyAlignment="1">
      <alignment horizontal="center" vertical="center" wrapText="1"/>
    </xf>
    <xf numFmtId="3" fontId="27" fillId="0" borderId="72" xfId="6" applyNumberFormat="1" applyFont="1" applyFill="1" applyBorder="1" applyAlignment="1">
      <alignment horizontal="center" vertical="center" wrapText="1"/>
    </xf>
    <xf numFmtId="0" fontId="27" fillId="0" borderId="71" xfId="4" applyFont="1" applyBorder="1" applyAlignment="1">
      <alignment horizontal="left" vertical="center" wrapText="1"/>
    </xf>
    <xf numFmtId="0" fontId="34" fillId="0" borderId="71" xfId="4" applyFont="1" applyBorder="1" applyAlignment="1">
      <alignment horizontal="center" vertical="center" wrapText="1"/>
    </xf>
    <xf numFmtId="0" fontId="27" fillId="0" borderId="72" xfId="4" applyFont="1" applyBorder="1" applyAlignment="1">
      <alignment horizontal="center" vertical="center" wrapText="1"/>
    </xf>
    <xf numFmtId="0" fontId="27" fillId="0" borderId="71" xfId="4" applyFont="1" applyBorder="1" applyAlignment="1">
      <alignment wrapText="1"/>
    </xf>
    <xf numFmtId="0" fontId="27" fillId="5" borderId="71" xfId="4" applyFont="1" applyFill="1" applyBorder="1" applyAlignment="1">
      <alignment horizontal="center" vertical="center" wrapText="1"/>
    </xf>
    <xf numFmtId="0" fontId="35" fillId="0" borderId="71" xfId="4" applyFont="1" applyBorder="1" applyAlignment="1">
      <alignment horizontal="center" vertical="center" wrapText="1"/>
    </xf>
    <xf numFmtId="0" fontId="35" fillId="0" borderId="72" xfId="4" applyFont="1" applyBorder="1" applyAlignment="1">
      <alignment horizontal="center" vertical="center" wrapText="1"/>
    </xf>
    <xf numFmtId="0" fontId="34" fillId="0" borderId="71" xfId="4" applyFont="1" applyBorder="1" applyAlignment="1">
      <alignment horizontal="left" vertical="center" wrapText="1"/>
    </xf>
    <xf numFmtId="0" fontId="21" fillId="0" borderId="71" xfId="4" applyFont="1" applyBorder="1" applyAlignment="1">
      <alignment horizontal="left" vertical="center" wrapText="1"/>
    </xf>
    <xf numFmtId="0" fontId="27" fillId="0" borderId="71" xfId="4" applyFont="1" applyBorder="1" applyAlignment="1">
      <alignment horizontal="left" vertical="center"/>
    </xf>
    <xf numFmtId="18" fontId="27" fillId="0" borderId="71" xfId="4" applyNumberFormat="1" applyFont="1" applyBorder="1" applyAlignment="1">
      <alignment horizontal="center" vertical="center" wrapText="1"/>
    </xf>
    <xf numFmtId="0" fontId="27" fillId="0" borderId="71" xfId="4" applyFont="1" applyBorder="1" applyAlignment="1">
      <alignment horizontal="center" vertical="center"/>
    </xf>
    <xf numFmtId="0" fontId="27" fillId="0" borderId="72" xfId="4" applyFont="1" applyBorder="1" applyAlignment="1">
      <alignment horizontal="center" vertical="center"/>
    </xf>
    <xf numFmtId="0" fontId="32" fillId="0" borderId="71" xfId="4" applyFont="1" applyBorder="1" applyAlignment="1">
      <alignment horizontal="center" vertical="center" wrapText="1"/>
    </xf>
    <xf numFmtId="165" fontId="32" fillId="0" borderId="71" xfId="4" applyNumberFormat="1" applyFont="1" applyBorder="1" applyAlignment="1">
      <alignment horizontal="center" vertical="center" wrapText="1"/>
    </xf>
    <xf numFmtId="0" fontId="32" fillId="0" borderId="71" xfId="4" applyFont="1" applyBorder="1" applyAlignment="1">
      <alignment horizontal="left" vertical="center" wrapText="1"/>
    </xf>
    <xf numFmtId="0" fontId="32" fillId="0" borderId="72" xfId="4" applyFont="1" applyBorder="1" applyAlignment="1">
      <alignment horizontal="center" vertical="center" wrapText="1"/>
    </xf>
    <xf numFmtId="14" fontId="32" fillId="0" borderId="71" xfId="4" applyNumberFormat="1" applyFont="1" applyBorder="1" applyAlignment="1">
      <alignment horizontal="center" vertical="center" wrapText="1"/>
    </xf>
    <xf numFmtId="165" fontId="27" fillId="0" borderId="71" xfId="4" applyNumberFormat="1" applyFont="1" applyBorder="1" applyAlignment="1">
      <alignment horizontal="center" vertical="center"/>
    </xf>
    <xf numFmtId="0" fontId="27" fillId="0" borderId="76" xfId="4" applyFont="1" applyBorder="1" applyAlignment="1">
      <alignment horizontal="center" vertical="center" wrapText="1"/>
    </xf>
    <xf numFmtId="0" fontId="32" fillId="0" borderId="77" xfId="4" applyFont="1" applyBorder="1" applyAlignment="1">
      <alignment horizontal="center" vertical="center" wrapText="1"/>
    </xf>
    <xf numFmtId="165" fontId="32" fillId="0" borderId="77" xfId="4" applyNumberFormat="1" applyFont="1" applyBorder="1" applyAlignment="1">
      <alignment horizontal="center" vertical="center" wrapText="1"/>
    </xf>
    <xf numFmtId="0" fontId="32" fillId="0" borderId="77" xfId="4" applyFont="1" applyBorder="1" applyAlignment="1">
      <alignment horizontal="left" vertical="center" wrapText="1"/>
    </xf>
    <xf numFmtId="0" fontId="27" fillId="0" borderId="77" xfId="4" applyFont="1" applyBorder="1" applyAlignment="1">
      <alignment horizontal="left" vertical="center" wrapText="1"/>
    </xf>
    <xf numFmtId="0" fontId="27" fillId="0" borderId="77" xfId="4" applyFont="1" applyBorder="1" applyAlignment="1">
      <alignment horizontal="center" vertical="center" wrapText="1"/>
    </xf>
    <xf numFmtId="0" fontId="32" fillId="0" borderId="78" xfId="4" applyFont="1" applyBorder="1" applyAlignment="1">
      <alignment horizontal="center" vertical="center" wrapText="1"/>
    </xf>
    <xf numFmtId="165" fontId="27" fillId="0" borderId="77" xfId="4" applyNumberFormat="1" applyFont="1" applyBorder="1" applyAlignment="1">
      <alignment horizontal="center" vertical="center" wrapText="1"/>
    </xf>
    <xf numFmtId="0" fontId="27" fillId="0" borderId="78" xfId="4" applyFont="1" applyBorder="1" applyAlignment="1">
      <alignment horizontal="center" vertical="center" wrapText="1"/>
    </xf>
    <xf numFmtId="0" fontId="27" fillId="0" borderId="79" xfId="4" applyFont="1" applyBorder="1" applyAlignment="1">
      <alignment horizontal="center" vertical="center" wrapText="1"/>
    </xf>
    <xf numFmtId="0" fontId="27" fillId="0" borderId="80" xfId="4" applyFont="1" applyBorder="1" applyAlignment="1">
      <alignment horizontal="center" vertical="center" wrapText="1"/>
    </xf>
    <xf numFmtId="165" fontId="27" fillId="0" borderId="80" xfId="4" applyNumberFormat="1" applyFont="1" applyBorder="1" applyAlignment="1">
      <alignment horizontal="center" vertical="center" wrapText="1"/>
    </xf>
    <xf numFmtId="0" fontId="27" fillId="0" borderId="80" xfId="4" applyFont="1" applyBorder="1" applyAlignment="1">
      <alignment horizontal="left" vertical="center" wrapText="1"/>
    </xf>
    <xf numFmtId="0" fontId="27" fillId="0" borderId="80" xfId="4" applyFont="1" applyBorder="1" applyAlignment="1">
      <alignment horizontal="left" vertical="center"/>
    </xf>
    <xf numFmtId="0" fontId="27" fillId="0" borderId="81" xfId="4" applyFont="1" applyBorder="1" applyAlignment="1">
      <alignment horizontal="center" vertical="center" wrapText="1"/>
    </xf>
    <xf numFmtId="0" fontId="28" fillId="0" borderId="71" xfId="4" applyFont="1" applyBorder="1" applyAlignment="1">
      <alignment horizontal="center" vertical="center"/>
    </xf>
    <xf numFmtId="3" fontId="29" fillId="0" borderId="71" xfId="6" applyNumberFormat="1" applyFont="1" applyFill="1" applyBorder="1" applyAlignment="1">
      <alignment horizontal="center" vertical="center" wrapText="1"/>
    </xf>
    <xf numFmtId="165" fontId="27" fillId="5" borderId="71" xfId="4" applyNumberFormat="1" applyFont="1" applyFill="1" applyBorder="1" applyAlignment="1">
      <alignment horizontal="center" vertical="center" wrapText="1"/>
    </xf>
    <xf numFmtId="14" fontId="27" fillId="5" borderId="71" xfId="4" applyNumberFormat="1" applyFont="1" applyFill="1" applyBorder="1" applyAlignment="1">
      <alignment horizontal="center" vertical="center" wrapText="1"/>
    </xf>
    <xf numFmtId="0" fontId="34" fillId="5" borderId="71" xfId="4" applyFont="1" applyFill="1" applyBorder="1" applyAlignment="1">
      <alignment horizontal="center" vertical="center" wrapText="1"/>
    </xf>
    <xf numFmtId="3" fontId="29" fillId="0" borderId="71" xfId="6" applyNumberFormat="1" applyFont="1" applyBorder="1" applyAlignment="1">
      <alignment horizontal="center" vertical="center" wrapText="1"/>
    </xf>
    <xf numFmtId="3" fontId="30" fillId="0" borderId="0" xfId="6" applyNumberFormat="1" applyFont="1" applyAlignment="1">
      <alignment horizontal="center" vertical="center"/>
    </xf>
    <xf numFmtId="165" fontId="34" fillId="5" borderId="71" xfId="4" applyNumberFormat="1" applyFont="1" applyFill="1" applyBorder="1" applyAlignment="1">
      <alignment horizontal="center" vertical="center" wrapText="1"/>
    </xf>
    <xf numFmtId="14" fontId="34" fillId="5" borderId="71" xfId="4" applyNumberFormat="1" applyFont="1" applyFill="1" applyBorder="1" applyAlignment="1">
      <alignment horizontal="center" vertical="center" wrapText="1"/>
    </xf>
    <xf numFmtId="0" fontId="30" fillId="0" borderId="0" xfId="4" applyFont="1"/>
    <xf numFmtId="0" fontId="17" fillId="0" borderId="0" xfId="4" applyFont="1"/>
    <xf numFmtId="0" fontId="31" fillId="0" borderId="0" xfId="4" applyFont="1"/>
    <xf numFmtId="0" fontId="36" fillId="0" borderId="0" xfId="4" applyFont="1" applyAlignment="1">
      <alignment horizontal="left" vertical="center"/>
    </xf>
    <xf numFmtId="0" fontId="4" fillId="0" borderId="0" xfId="4" applyFont="1" applyAlignment="1">
      <alignment horizontal="left"/>
    </xf>
    <xf numFmtId="0" fontId="5" fillId="0" borderId="0" xfId="4" applyFont="1" applyAlignment="1">
      <alignment horizontal="left" wrapText="1"/>
    </xf>
    <xf numFmtId="0" fontId="37" fillId="0" borderId="19" xfId="4" applyFont="1" applyBorder="1" applyAlignment="1">
      <alignment horizontal="left" vertical="center" wrapText="1"/>
    </xf>
    <xf numFmtId="0" fontId="37" fillId="0" borderId="82" xfId="4" applyFont="1" applyBorder="1" applyAlignment="1">
      <alignment horizontal="left" vertical="center" wrapText="1"/>
    </xf>
    <xf numFmtId="0" fontId="38" fillId="0" borderId="82" xfId="4" applyFont="1" applyBorder="1" applyAlignment="1">
      <alignment horizontal="left" vertical="center" wrapText="1"/>
    </xf>
    <xf numFmtId="0" fontId="38" fillId="0" borderId="20" xfId="4" applyFont="1" applyBorder="1" applyAlignment="1">
      <alignment horizontal="left" vertical="center" wrapText="1"/>
    </xf>
    <xf numFmtId="0" fontId="38" fillId="0" borderId="83" xfId="4" applyFont="1" applyBorder="1" applyAlignment="1">
      <alignment horizontal="left" vertical="center" wrapText="1"/>
    </xf>
    <xf numFmtId="0" fontId="39" fillId="0" borderId="70" xfId="4" applyFont="1" applyBorder="1" applyAlignment="1">
      <alignment horizontal="left" vertical="center"/>
    </xf>
    <xf numFmtId="14" fontId="39" fillId="0" borderId="71" xfId="4" applyNumberFormat="1" applyFont="1" applyBorder="1" applyAlignment="1">
      <alignment horizontal="left" vertical="center"/>
    </xf>
    <xf numFmtId="165" fontId="21" fillId="0" borderId="71" xfId="4" applyNumberFormat="1" applyFont="1" applyBorder="1" applyAlignment="1">
      <alignment horizontal="left" vertical="center" wrapText="1"/>
    </xf>
    <xf numFmtId="0" fontId="21" fillId="0" borderId="84" xfId="4" applyFont="1" applyBorder="1" applyAlignment="1">
      <alignment horizontal="left" vertical="center" wrapText="1"/>
    </xf>
    <xf numFmtId="0" fontId="21" fillId="0" borderId="72" xfId="4" applyFont="1" applyBorder="1" applyAlignment="1">
      <alignment horizontal="left" vertical="center" wrapText="1"/>
    </xf>
    <xf numFmtId="14" fontId="21" fillId="0" borderId="71" xfId="4" applyNumberFormat="1" applyFont="1" applyBorder="1" applyAlignment="1">
      <alignment horizontal="left" vertical="center" wrapText="1"/>
    </xf>
    <xf numFmtId="0" fontId="39" fillId="0" borderId="79" xfId="4" applyFont="1" applyBorder="1" applyAlignment="1">
      <alignment horizontal="left" vertical="center"/>
    </xf>
    <xf numFmtId="14" fontId="39" fillId="0" borderId="80" xfId="4" applyNumberFormat="1" applyFont="1" applyBorder="1" applyAlignment="1">
      <alignment horizontal="left" vertical="center"/>
    </xf>
    <xf numFmtId="0" fontId="21" fillId="0" borderId="80" xfId="4" applyFont="1" applyBorder="1" applyAlignment="1">
      <alignment horizontal="left" vertical="center" wrapText="1"/>
    </xf>
    <xf numFmtId="165" fontId="21" fillId="0" borderId="80" xfId="4" applyNumberFormat="1" applyFont="1" applyBorder="1" applyAlignment="1">
      <alignment horizontal="left" vertical="center" wrapText="1"/>
    </xf>
    <xf numFmtId="0" fontId="21" fillId="0" borderId="85" xfId="4" applyFont="1" applyBorder="1" applyAlignment="1">
      <alignment horizontal="left" vertical="center" wrapText="1"/>
    </xf>
    <xf numFmtId="0" fontId="21" fillId="0" borderId="81" xfId="4" applyFont="1" applyBorder="1" applyAlignment="1">
      <alignment horizontal="left" vertical="center" wrapText="1"/>
    </xf>
    <xf numFmtId="0" fontId="36" fillId="5" borderId="35" xfId="4" applyFont="1" applyFill="1" applyBorder="1" applyAlignment="1">
      <alignment horizontal="left" vertical="center"/>
    </xf>
    <xf numFmtId="0" fontId="36" fillId="5" borderId="68" xfId="4" applyFont="1" applyFill="1" applyBorder="1" applyAlignment="1">
      <alignment horizontal="left" vertical="center"/>
    </xf>
    <xf numFmtId="14" fontId="20" fillId="0" borderId="71" xfId="4" applyNumberFormat="1" applyFont="1" applyBorder="1" applyAlignment="1">
      <alignment horizontal="left" vertical="center" wrapText="1"/>
    </xf>
    <xf numFmtId="165" fontId="20" fillId="0" borderId="68" xfId="4" applyNumberFormat="1" applyFont="1" applyBorder="1" applyAlignment="1">
      <alignment horizontal="left" vertical="center" wrapText="1"/>
    </xf>
    <xf numFmtId="14" fontId="20" fillId="0" borderId="68" xfId="4" applyNumberFormat="1" applyFont="1" applyBorder="1" applyAlignment="1">
      <alignment horizontal="left" vertical="center" wrapText="1"/>
    </xf>
    <xf numFmtId="0" fontId="20" fillId="0" borderId="68" xfId="4" applyFont="1" applyBorder="1" applyAlignment="1">
      <alignment horizontal="left" vertical="center" wrapText="1"/>
    </xf>
    <xf numFmtId="0" fontId="20" fillId="0" borderId="71" xfId="4" applyFont="1" applyBorder="1" applyAlignment="1">
      <alignment horizontal="left" vertical="center" wrapText="1"/>
    </xf>
    <xf numFmtId="0" fontId="20" fillId="0" borderId="69" xfId="4" applyFont="1" applyBorder="1" applyAlignment="1">
      <alignment horizontal="left" vertical="center" wrapText="1"/>
    </xf>
    <xf numFmtId="0" fontId="36" fillId="0" borderId="70" xfId="4" applyFont="1" applyBorder="1" applyAlignment="1">
      <alignment horizontal="left" vertical="center"/>
    </xf>
    <xf numFmtId="14" fontId="36" fillId="0" borderId="71" xfId="4" applyNumberFormat="1" applyFont="1" applyBorder="1" applyAlignment="1">
      <alignment horizontal="left" vertical="center"/>
    </xf>
    <xf numFmtId="165" fontId="20" fillId="0" borderId="71" xfId="4" applyNumberFormat="1" applyFont="1" applyBorder="1" applyAlignment="1">
      <alignment horizontal="left" vertical="center" wrapText="1"/>
    </xf>
    <xf numFmtId="165" fontId="20" fillId="0" borderId="86" xfId="4" applyNumberFormat="1" applyFont="1" applyBorder="1" applyAlignment="1">
      <alignment horizontal="left" vertical="center" wrapText="1"/>
    </xf>
    <xf numFmtId="0" fontId="20" fillId="0" borderId="72" xfId="4" applyFont="1" applyBorder="1" applyAlignment="1">
      <alignment horizontal="left" vertical="center" wrapText="1"/>
    </xf>
    <xf numFmtId="14" fontId="20" fillId="5" borderId="71" xfId="4" applyNumberFormat="1" applyFont="1" applyFill="1" applyBorder="1" applyAlignment="1">
      <alignment horizontal="left" vertical="center" wrapText="1"/>
    </xf>
    <xf numFmtId="14" fontId="5" fillId="0" borderId="71" xfId="4" applyNumberFormat="1" applyFont="1" applyBorder="1" applyAlignment="1">
      <alignment horizontal="left" vertical="center" wrapText="1"/>
    </xf>
    <xf numFmtId="0" fontId="5" fillId="0" borderId="71" xfId="4" applyFont="1" applyBorder="1" applyAlignment="1">
      <alignment horizontal="left" vertical="center" wrapText="1"/>
    </xf>
    <xf numFmtId="0" fontId="5" fillId="0" borderId="72" xfId="4" applyFont="1" applyBorder="1" applyAlignment="1">
      <alignment horizontal="left" vertical="center" wrapText="1"/>
    </xf>
    <xf numFmtId="165" fontId="20" fillId="0" borderId="77" xfId="4" applyNumberFormat="1" applyFont="1" applyBorder="1" applyAlignment="1">
      <alignment horizontal="left" vertical="center" wrapText="1"/>
    </xf>
    <xf numFmtId="0" fontId="20" fillId="0" borderId="77" xfId="4" applyFont="1" applyBorder="1" applyAlignment="1">
      <alignment horizontal="left" vertical="center" wrapText="1"/>
    </xf>
    <xf numFmtId="0" fontId="36" fillId="0" borderId="71" xfId="4" applyFont="1" applyBorder="1" applyAlignment="1">
      <alignment horizontal="left" vertical="center"/>
    </xf>
    <xf numFmtId="0" fontId="21" fillId="0" borderId="0" xfId="4" applyFont="1" applyAlignment="1">
      <alignment horizontal="left" vertical="center"/>
    </xf>
    <xf numFmtId="0" fontId="21" fillId="0" borderId="0" xfId="4" applyFont="1" applyAlignment="1">
      <alignment horizontal="left" vertical="center" wrapText="1"/>
    </xf>
    <xf numFmtId="0" fontId="21" fillId="0" borderId="0" xfId="4" applyFont="1" applyAlignment="1">
      <alignment horizontal="center" vertical="center" wrapText="1"/>
    </xf>
    <xf numFmtId="0" fontId="21" fillId="0" borderId="0" xfId="4" applyFont="1" applyAlignment="1">
      <alignment wrapText="1"/>
    </xf>
    <xf numFmtId="0" fontId="5" fillId="0" borderId="0" xfId="0" applyFont="1" applyAlignment="1">
      <alignment horizontal="center" vertical="top" wrapText="1"/>
    </xf>
    <xf numFmtId="14" fontId="5" fillId="0" borderId="0" xfId="0" applyNumberFormat="1" applyFont="1" applyAlignment="1">
      <alignment vertical="top" wrapText="1"/>
    </xf>
    <xf numFmtId="0" fontId="5" fillId="0" borderId="0" xfId="0" applyFont="1" applyAlignment="1">
      <alignment vertical="top" wrapText="1"/>
    </xf>
    <xf numFmtId="18" fontId="5" fillId="0" borderId="0" xfId="0" applyNumberFormat="1" applyFont="1" applyAlignment="1">
      <alignment horizontal="center" vertical="top" wrapText="1"/>
    </xf>
    <xf numFmtId="3" fontId="5" fillId="0" borderId="0" xfId="0" applyNumberFormat="1" applyFont="1" applyAlignment="1">
      <alignment horizontal="center" vertical="top" wrapText="1"/>
    </xf>
    <xf numFmtId="22" fontId="5" fillId="0" borderId="0" xfId="0" applyNumberFormat="1" applyFont="1" applyAlignment="1">
      <alignment horizontal="center" vertical="top" wrapText="1"/>
    </xf>
    <xf numFmtId="16" fontId="5" fillId="0" borderId="0" xfId="0" applyNumberFormat="1" applyFont="1" applyAlignment="1">
      <alignment horizontal="center" vertical="top" wrapText="1"/>
    </xf>
    <xf numFmtId="0" fontId="5" fillId="0" borderId="0" xfId="2" applyFont="1" applyAlignment="1">
      <alignment vertical="top" wrapText="1"/>
    </xf>
    <xf numFmtId="14" fontId="5" fillId="0" borderId="0" xfId="2" applyNumberFormat="1" applyFont="1" applyAlignment="1">
      <alignment vertical="top" wrapText="1"/>
    </xf>
    <xf numFmtId="3" fontId="5" fillId="0" borderId="0" xfId="2" applyNumberFormat="1" applyFont="1" applyAlignment="1">
      <alignment vertical="top" wrapText="1"/>
    </xf>
    <xf numFmtId="0" fontId="1" fillId="0" borderId="5" xfId="2" applyFont="1" applyBorder="1" applyAlignment="1">
      <alignment horizontal="center" wrapText="1"/>
    </xf>
    <xf numFmtId="0" fontId="1" fillId="0" borderId="8" xfId="2" applyFont="1" applyBorder="1" applyAlignment="1">
      <alignment horizontal="center" wrapText="1"/>
    </xf>
    <xf numFmtId="0" fontId="1" fillId="0" borderId="4" xfId="2" applyFont="1" applyBorder="1" applyAlignment="1">
      <alignment horizontal="center" wrapText="1"/>
    </xf>
    <xf numFmtId="0" fontId="1" fillId="0" borderId="7" xfId="2" applyFont="1" applyBorder="1" applyAlignment="1">
      <alignment horizontal="center" wrapText="1"/>
    </xf>
    <xf numFmtId="0" fontId="12" fillId="0" borderId="6" xfId="2" applyFont="1" applyBorder="1" applyAlignment="1">
      <alignment horizontal="left"/>
    </xf>
    <xf numFmtId="0" fontId="6" fillId="0" borderId="0" xfId="2" applyFont="1" applyAlignment="1">
      <alignment horizontal="left"/>
    </xf>
    <xf numFmtId="0" fontId="5" fillId="0" borderId="3" xfId="2" applyFont="1" applyBorder="1" applyAlignment="1">
      <alignment vertical="top" wrapText="1"/>
    </xf>
    <xf numFmtId="14" fontId="5" fillId="0" borderId="3" xfId="2" applyNumberFormat="1" applyFont="1" applyBorder="1" applyAlignment="1">
      <alignment vertical="top" wrapText="1"/>
    </xf>
    <xf numFmtId="0" fontId="12" fillId="0" borderId="0" xfId="2" applyFont="1" applyAlignment="1">
      <alignment horizontal="left"/>
    </xf>
    <xf numFmtId="0" fontId="13" fillId="0" borderId="13" xfId="3" applyBorder="1" applyAlignment="1" applyProtection="1">
      <alignment horizontal="left"/>
    </xf>
    <xf numFmtId="0" fontId="7" fillId="0" borderId="13" xfId="2" applyBorder="1" applyAlignment="1">
      <alignment horizontal="left"/>
    </xf>
    <xf numFmtId="0" fontId="13" fillId="0" borderId="0" xfId="3" applyAlignment="1" applyProtection="1">
      <alignment horizontal="left"/>
    </xf>
    <xf numFmtId="0" fontId="7" fillId="0" borderId="0" xfId="2" applyAlignment="1">
      <alignment horizontal="left"/>
    </xf>
    <xf numFmtId="0" fontId="13" fillId="0" borderId="5" xfId="3" applyBorder="1" applyAlignment="1" applyProtection="1">
      <alignment horizontal="center" wrapText="1"/>
    </xf>
    <xf numFmtId="0" fontId="13" fillId="0" borderId="15" xfId="3" applyBorder="1" applyAlignment="1" applyProtection="1">
      <alignment horizontal="center" wrapText="1"/>
    </xf>
    <xf numFmtId="0" fontId="1" fillId="0" borderId="4" xfId="2" applyFont="1" applyBorder="1" applyAlignment="1">
      <alignment horizontal="left" wrapText="1"/>
    </xf>
    <xf numFmtId="0" fontId="1" fillId="0" borderId="14" xfId="2" applyFont="1" applyBorder="1" applyAlignment="1">
      <alignment horizontal="left" wrapText="1"/>
    </xf>
    <xf numFmtId="0" fontId="1" fillId="0" borderId="15" xfId="2" applyFont="1" applyBorder="1" applyAlignment="1">
      <alignment horizontal="center" wrapText="1"/>
    </xf>
    <xf numFmtId="0" fontId="7" fillId="0" borderId="0" xfId="2" applyAlignment="1">
      <alignment horizontal="left" wrapText="1"/>
    </xf>
    <xf numFmtId="0" fontId="1" fillId="0" borderId="14" xfId="2" applyFont="1" applyBorder="1" applyAlignment="1">
      <alignment horizontal="center" wrapText="1"/>
    </xf>
    <xf numFmtId="0" fontId="4" fillId="2" borderId="21" xfId="4" applyFont="1" applyFill="1" applyBorder="1" applyAlignment="1">
      <alignment horizontal="left" vertical="center" wrapText="1"/>
    </xf>
    <xf numFmtId="0" fontId="4" fillId="2" borderId="22" xfId="4" applyFont="1" applyFill="1" applyBorder="1" applyAlignment="1">
      <alignment horizontal="left" vertical="center" wrapText="1"/>
    </xf>
    <xf numFmtId="0" fontId="21" fillId="0" borderId="22" xfId="4" applyFont="1" applyBorder="1" applyAlignment="1">
      <alignment horizontal="left" vertical="center" wrapText="1"/>
    </xf>
    <xf numFmtId="0" fontId="15" fillId="0" borderId="0" xfId="4" applyFont="1" applyAlignment="1">
      <alignment horizontal="center" wrapText="1"/>
    </xf>
    <xf numFmtId="0" fontId="17" fillId="0" borderId="0" xfId="4" applyFont="1" applyAlignment="1">
      <alignment horizontal="center"/>
    </xf>
    <xf numFmtId="0" fontId="4" fillId="2" borderId="19" xfId="4" applyFont="1" applyFill="1" applyBorder="1" applyAlignment="1">
      <alignment horizontal="left" wrapText="1"/>
    </xf>
    <xf numFmtId="0" fontId="8" fillId="0" borderId="13" xfId="4" applyBorder="1" applyAlignment="1">
      <alignment horizontal="left" wrapText="1"/>
    </xf>
    <xf numFmtId="0" fontId="4" fillId="2" borderId="21" xfId="4" applyFont="1" applyFill="1" applyBorder="1" applyAlignment="1">
      <alignment horizontal="left" wrapText="1"/>
    </xf>
    <xf numFmtId="0" fontId="8" fillId="0" borderId="22" xfId="4" applyBorder="1" applyAlignment="1">
      <alignment horizontal="left" wrapText="1"/>
    </xf>
    <xf numFmtId="0" fontId="8" fillId="0" borderId="22" xfId="4" applyBorder="1" applyAlignment="1">
      <alignment horizontal="left" vertical="center" wrapText="1"/>
    </xf>
    <xf numFmtId="0" fontId="4" fillId="2" borderId="19" xfId="4" applyFont="1" applyFill="1" applyBorder="1" applyAlignment="1">
      <alignment horizontal="left" vertical="center" wrapText="1"/>
    </xf>
    <xf numFmtId="0" fontId="8" fillId="0" borderId="13" xfId="4" applyBorder="1" applyAlignment="1">
      <alignment horizontal="left" vertical="center" wrapText="1"/>
    </xf>
    <xf numFmtId="0" fontId="4" fillId="2" borderId="41" xfId="4" applyFont="1" applyFill="1" applyBorder="1" applyAlignment="1">
      <alignment horizontal="left" wrapText="1"/>
    </xf>
    <xf numFmtId="0" fontId="4" fillId="2" borderId="42" xfId="4" applyFont="1" applyFill="1" applyBorder="1" applyAlignment="1">
      <alignment horizontal="left" wrapText="1"/>
    </xf>
    <xf numFmtId="0" fontId="4" fillId="2" borderId="35" xfId="4" applyFont="1" applyFill="1" applyBorder="1" applyAlignment="1">
      <alignment horizontal="left" vertical="center"/>
    </xf>
    <xf numFmtId="0" fontId="8" fillId="0" borderId="36" xfId="4" applyBorder="1" applyAlignment="1">
      <alignment horizontal="left" vertical="center"/>
    </xf>
    <xf numFmtId="0" fontId="8" fillId="0" borderId="36" xfId="4" applyBorder="1" applyAlignment="1">
      <alignment vertical="center"/>
    </xf>
    <xf numFmtId="0" fontId="8" fillId="0" borderId="37" xfId="4" applyBorder="1" applyAlignment="1">
      <alignment vertical="center"/>
    </xf>
    <xf numFmtId="0" fontId="21" fillId="0" borderId="13" xfId="4" applyFont="1" applyBorder="1" applyAlignment="1">
      <alignment horizontal="left" vertical="center" wrapText="1"/>
    </xf>
    <xf numFmtId="0" fontId="4" fillId="2" borderId="35" xfId="4" applyFont="1" applyFill="1" applyBorder="1" applyAlignment="1">
      <alignment horizontal="left" vertical="center" wrapText="1"/>
    </xf>
    <xf numFmtId="0" fontId="21" fillId="0" borderId="36" xfId="4" applyFont="1" applyBorder="1" applyAlignment="1">
      <alignment horizontal="left" vertical="center" wrapText="1"/>
    </xf>
    <xf numFmtId="0" fontId="4" fillId="2" borderId="51" xfId="4" applyFont="1" applyFill="1" applyBorder="1" applyAlignment="1">
      <alignment horizontal="left" vertical="center" wrapText="1"/>
    </xf>
    <xf numFmtId="0" fontId="20" fillId="0" borderId="44" xfId="4" applyFont="1" applyBorder="1" applyAlignment="1">
      <alignment horizontal="left" vertical="center" wrapText="1"/>
    </xf>
    <xf numFmtId="0" fontId="4" fillId="2" borderId="55" xfId="4" applyFont="1" applyFill="1" applyBorder="1" applyAlignment="1">
      <alignment horizontal="left" vertical="center" wrapText="1"/>
    </xf>
    <xf numFmtId="0" fontId="8" fillId="0" borderId="56" xfId="4" applyBorder="1" applyAlignment="1">
      <alignment horizontal="left" vertical="center" wrapText="1"/>
    </xf>
    <xf numFmtId="0" fontId="21" fillId="0" borderId="44" xfId="4" applyFont="1" applyBorder="1" applyAlignment="1">
      <alignment horizontal="left" vertical="center" wrapText="1"/>
    </xf>
    <xf numFmtId="0" fontId="4" fillId="2" borderId="16" xfId="4" applyFont="1" applyFill="1" applyBorder="1" applyAlignment="1">
      <alignment horizontal="left" vertical="center" wrapText="1"/>
    </xf>
    <xf numFmtId="0" fontId="8" fillId="0" borderId="17" xfId="4" applyBorder="1" applyAlignment="1">
      <alignment horizontal="left" vertical="center" wrapText="1"/>
    </xf>
    <xf numFmtId="0" fontId="4" fillId="6" borderId="21" xfId="4" applyFont="1" applyFill="1" applyBorder="1" applyAlignment="1">
      <alignment horizontal="left" vertical="center" wrapText="1"/>
    </xf>
    <xf numFmtId="0" fontId="20" fillId="6" borderId="22" xfId="4" applyFont="1" applyFill="1" applyBorder="1" applyAlignment="1">
      <alignment horizontal="left" vertical="center" wrapText="1"/>
    </xf>
    <xf numFmtId="0" fontId="4" fillId="6" borderId="60" xfId="4" applyFont="1" applyFill="1" applyBorder="1" applyAlignment="1">
      <alignment horizontal="left" vertical="center" wrapText="1"/>
    </xf>
    <xf numFmtId="0" fontId="20" fillId="6" borderId="61" xfId="4" applyFont="1" applyFill="1" applyBorder="1" applyAlignment="1">
      <alignment horizontal="left" vertical="center" wrapText="1"/>
    </xf>
    <xf numFmtId="0" fontId="15" fillId="0" borderId="19" xfId="4" applyFont="1" applyBorder="1" applyAlignment="1">
      <alignment horizontal="center" wrapText="1"/>
    </xf>
    <xf numFmtId="0" fontId="17" fillId="0" borderId="13" xfId="4" applyFont="1" applyBorder="1" applyAlignment="1">
      <alignment horizontal="center"/>
    </xf>
    <xf numFmtId="0" fontId="17" fillId="0" borderId="20" xfId="4" applyFont="1" applyBorder="1" applyAlignment="1">
      <alignment horizontal="center"/>
    </xf>
    <xf numFmtId="0" fontId="21" fillId="6" borderId="61" xfId="4" applyFont="1" applyFill="1" applyBorder="1" applyAlignment="1">
      <alignment horizontal="left" vertical="center" wrapText="1"/>
    </xf>
    <xf numFmtId="0" fontId="4" fillId="6" borderId="63" xfId="4" applyFont="1" applyFill="1" applyBorder="1" applyAlignment="1">
      <alignment horizontal="left" vertical="center" wrapText="1"/>
    </xf>
    <xf numFmtId="0" fontId="20" fillId="6" borderId="64" xfId="4" applyFont="1" applyFill="1" applyBorder="1" applyAlignment="1">
      <alignment horizontal="left" vertical="center" wrapText="1"/>
    </xf>
    <xf numFmtId="0" fontId="26" fillId="0" borderId="67" xfId="4" applyFont="1" applyBorder="1" applyAlignment="1">
      <alignment horizontal="center" vertical="center"/>
    </xf>
    <xf numFmtId="0" fontId="26" fillId="0" borderId="68" xfId="4" applyFont="1" applyBorder="1" applyAlignment="1">
      <alignment horizontal="center" vertical="center"/>
    </xf>
    <xf numFmtId="0" fontId="26" fillId="0" borderId="69" xfId="4" applyFont="1" applyBorder="1" applyAlignment="1">
      <alignment horizontal="center" vertical="center"/>
    </xf>
    <xf numFmtId="0" fontId="26" fillId="0" borderId="71" xfId="4" applyFont="1" applyBorder="1" applyAlignment="1">
      <alignment horizontal="center" vertical="center"/>
    </xf>
  </cellXfs>
  <cellStyles count="7">
    <cellStyle name="Bad" xfId="1" builtinId="27"/>
    <cellStyle name="Comma 2" xfId="6" xr:uid="{00000000-0005-0000-0000-000001000000}"/>
    <cellStyle name="Good 2" xfId="5" xr:uid="{00000000-0005-0000-0000-000002000000}"/>
    <cellStyle name="Hyperlink 2" xfId="3" xr:uid="{00000000-0005-0000-0000-000003000000}"/>
    <cellStyle name="Normal" xfId="0" builtinId="0"/>
    <cellStyle name="Normal 2" xfId="2" xr:uid="{00000000-0005-0000-0000-000005000000}"/>
    <cellStyle name="Normal 3" xfId="4"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nergy.gov/engine/content.do"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2"/>
  <sheetViews>
    <sheetView tabSelected="1" workbookViewId="0"/>
  </sheetViews>
  <sheetFormatPr defaultRowHeight="12.5"/>
  <cols>
    <col min="2" max="2" width="20.81640625" customWidth="1"/>
    <col min="5" max="5" width="10.54296875" customWidth="1"/>
    <col min="6" max="6" width="10.26953125" customWidth="1"/>
    <col min="8" max="8" width="12.1796875" customWidth="1"/>
  </cols>
  <sheetData>
    <row r="1" spans="1:8" ht="13">
      <c r="A1" s="18" t="s">
        <v>0</v>
      </c>
      <c r="B1" s="1" t="s">
        <v>1</v>
      </c>
    </row>
    <row r="2" spans="1:8" ht="16" thickBot="1">
      <c r="A2" s="2"/>
    </row>
    <row r="3" spans="1:8" ht="32.5" thickTop="1" thickBot="1">
      <c r="A3" s="3" t="s">
        <v>2</v>
      </c>
      <c r="B3" s="3" t="s">
        <v>57</v>
      </c>
      <c r="C3" s="3" t="s">
        <v>3</v>
      </c>
      <c r="D3" s="3" t="s">
        <v>4</v>
      </c>
      <c r="E3" s="3" t="s">
        <v>5</v>
      </c>
      <c r="F3" s="3" t="s">
        <v>6</v>
      </c>
      <c r="G3" s="3" t="s">
        <v>7</v>
      </c>
      <c r="H3" s="4" t="s">
        <v>8</v>
      </c>
    </row>
    <row r="4" spans="1:8" ht="13" thickTop="1">
      <c r="A4" s="5" t="s">
        <v>9</v>
      </c>
      <c r="B4" s="6"/>
      <c r="C4" s="7"/>
      <c r="D4" s="6"/>
      <c r="E4" s="7"/>
      <c r="F4" s="7"/>
      <c r="G4" s="7"/>
      <c r="H4" s="7"/>
    </row>
    <row r="5" spans="1:8">
      <c r="A5" s="575">
        <v>37286</v>
      </c>
      <c r="B5" s="9" t="s">
        <v>58</v>
      </c>
      <c r="C5" s="577">
        <v>0.25</v>
      </c>
      <c r="D5" s="576" t="s">
        <v>10</v>
      </c>
      <c r="E5" s="574" t="s">
        <v>11</v>
      </c>
      <c r="F5" s="574">
        <v>500</v>
      </c>
      <c r="G5" s="578">
        <v>1881134</v>
      </c>
      <c r="H5" s="579">
        <v>37294.5</v>
      </c>
    </row>
    <row r="6" spans="1:8">
      <c r="A6" s="575"/>
      <c r="C6" s="577"/>
      <c r="D6" s="576"/>
      <c r="E6" s="574"/>
      <c r="F6" s="574"/>
      <c r="G6" s="578"/>
      <c r="H6" s="579"/>
    </row>
    <row r="7" spans="1:8" ht="27">
      <c r="A7" s="8">
        <v>37285</v>
      </c>
      <c r="B7" s="9" t="s">
        <v>58</v>
      </c>
      <c r="C7" s="11" t="s">
        <v>12</v>
      </c>
      <c r="D7" s="9" t="s">
        <v>13</v>
      </c>
      <c r="E7" s="11" t="s">
        <v>11</v>
      </c>
      <c r="F7" s="11" t="s">
        <v>14</v>
      </c>
      <c r="G7" s="12">
        <v>270000</v>
      </c>
      <c r="H7" s="11" t="s">
        <v>15</v>
      </c>
    </row>
    <row r="8" spans="1:8">
      <c r="A8" s="8">
        <v>37286</v>
      </c>
      <c r="B8" s="9" t="s">
        <v>58</v>
      </c>
      <c r="C8" s="10">
        <v>0.66666666666666663</v>
      </c>
      <c r="D8" s="9" t="s">
        <v>16</v>
      </c>
      <c r="E8" s="11" t="s">
        <v>11</v>
      </c>
      <c r="F8" s="11">
        <v>210</v>
      </c>
      <c r="G8" s="12">
        <v>95000</v>
      </c>
      <c r="H8" s="13">
        <v>37297.875</v>
      </c>
    </row>
    <row r="9" spans="1:8">
      <c r="A9" s="5" t="s">
        <v>17</v>
      </c>
      <c r="B9" s="6"/>
      <c r="C9" s="7"/>
      <c r="D9" s="6"/>
      <c r="E9" s="7"/>
      <c r="F9" s="7"/>
      <c r="G9" s="7"/>
      <c r="H9" s="7"/>
    </row>
    <row r="10" spans="1:8" ht="18">
      <c r="A10" s="8">
        <v>37314</v>
      </c>
      <c r="B10" s="9" t="s">
        <v>59</v>
      </c>
      <c r="C10" s="10">
        <v>0.45</v>
      </c>
      <c r="D10" s="9" t="s">
        <v>18</v>
      </c>
      <c r="E10" s="11" t="s">
        <v>19</v>
      </c>
      <c r="F10" s="11">
        <v>300</v>
      </c>
      <c r="G10" s="12">
        <v>255000</v>
      </c>
      <c r="H10" s="13">
        <v>37314.482638888891</v>
      </c>
    </row>
    <row r="11" spans="1:8">
      <c r="A11" s="5" t="s">
        <v>20</v>
      </c>
      <c r="B11" s="6"/>
      <c r="C11" s="7"/>
      <c r="D11" s="6"/>
      <c r="E11" s="7"/>
      <c r="F11" s="7"/>
      <c r="G11" s="7"/>
      <c r="H11" s="7"/>
    </row>
    <row r="12" spans="1:8" ht="27">
      <c r="A12" s="8">
        <v>37324</v>
      </c>
      <c r="B12" s="9" t="s">
        <v>60</v>
      </c>
      <c r="C12" s="10">
        <v>0</v>
      </c>
      <c r="D12" s="9" t="s">
        <v>21</v>
      </c>
      <c r="E12" s="11" t="s">
        <v>22</v>
      </c>
      <c r="F12" s="11">
        <v>190</v>
      </c>
      <c r="G12" s="12">
        <v>190000</v>
      </c>
      <c r="H12" s="13">
        <v>37326.5</v>
      </c>
    </row>
    <row r="13" spans="1:8">
      <c r="A13" s="5" t="s">
        <v>23</v>
      </c>
      <c r="B13" s="6"/>
      <c r="C13" s="7"/>
      <c r="D13" s="6"/>
      <c r="E13" s="7"/>
      <c r="F13" s="7"/>
      <c r="G13" s="7"/>
      <c r="H13" s="7"/>
    </row>
    <row r="14" spans="1:8" ht="14.25" customHeight="1">
      <c r="A14" s="575">
        <v>37354</v>
      </c>
      <c r="B14" s="576" t="s">
        <v>59</v>
      </c>
      <c r="C14" s="577">
        <v>0.625</v>
      </c>
      <c r="D14" s="576" t="s">
        <v>24</v>
      </c>
      <c r="E14" s="11" t="s">
        <v>25</v>
      </c>
      <c r="F14" s="574">
        <v>0</v>
      </c>
      <c r="G14" s="574">
        <v>0</v>
      </c>
      <c r="H14" s="580">
        <v>37355</v>
      </c>
    </row>
    <row r="15" spans="1:8">
      <c r="A15" s="575"/>
      <c r="B15" s="576"/>
      <c r="C15" s="577"/>
      <c r="D15" s="576"/>
      <c r="E15" s="11" t="s">
        <v>56</v>
      </c>
      <c r="F15" s="574"/>
      <c r="G15" s="574"/>
      <c r="H15" s="580"/>
    </row>
    <row r="16" spans="1:8">
      <c r="A16" s="5" t="s">
        <v>26</v>
      </c>
      <c r="B16" s="6"/>
      <c r="C16" s="7"/>
      <c r="D16" s="6"/>
      <c r="E16" s="7"/>
      <c r="F16" s="7"/>
      <c r="G16" s="7"/>
      <c r="H16" s="7"/>
    </row>
    <row r="17" spans="1:8" ht="18">
      <c r="A17" s="8">
        <v>37446</v>
      </c>
      <c r="B17" s="9" t="s">
        <v>59</v>
      </c>
      <c r="C17" s="10">
        <v>0.51875000000000004</v>
      </c>
      <c r="D17" s="9" t="s">
        <v>18</v>
      </c>
      <c r="E17" s="11" t="s">
        <v>27</v>
      </c>
      <c r="F17" s="11">
        <v>240</v>
      </c>
      <c r="G17" s="11" t="s">
        <v>28</v>
      </c>
      <c r="H17" s="13">
        <v>37446.82916666667</v>
      </c>
    </row>
    <row r="18" spans="1:8" ht="27">
      <c r="A18" s="8">
        <v>37456</v>
      </c>
      <c r="B18" s="9" t="s">
        <v>59</v>
      </c>
      <c r="C18" s="10">
        <v>0.49375000000000002</v>
      </c>
      <c r="D18" s="9" t="s">
        <v>18</v>
      </c>
      <c r="E18" s="11" t="s">
        <v>29</v>
      </c>
      <c r="F18" s="11">
        <v>240</v>
      </c>
      <c r="G18" s="11" t="s">
        <v>28</v>
      </c>
      <c r="H18" s="13">
        <v>37456.6875</v>
      </c>
    </row>
    <row r="19" spans="1:8">
      <c r="A19" s="8">
        <v>37457</v>
      </c>
      <c r="B19" s="9" t="s">
        <v>61</v>
      </c>
      <c r="C19" s="10">
        <v>0.52777777777777779</v>
      </c>
      <c r="D19" s="9" t="s">
        <v>30</v>
      </c>
      <c r="E19" s="11" t="s">
        <v>31</v>
      </c>
      <c r="F19" s="11">
        <v>278</v>
      </c>
      <c r="G19" s="12">
        <v>63500</v>
      </c>
      <c r="H19" s="13">
        <v>37457.841666666667</v>
      </c>
    </row>
    <row r="20" spans="1:8">
      <c r="A20" s="5" t="s">
        <v>32</v>
      </c>
      <c r="B20" s="6"/>
      <c r="C20" s="7"/>
      <c r="D20" s="6"/>
      <c r="E20" s="7"/>
      <c r="F20" s="7"/>
      <c r="G20" s="7"/>
      <c r="H20" s="7"/>
    </row>
    <row r="21" spans="1:8" ht="18">
      <c r="A21" s="8">
        <v>37470</v>
      </c>
      <c r="B21" s="9" t="s">
        <v>62</v>
      </c>
      <c r="C21" s="10">
        <v>0.52986111111111112</v>
      </c>
      <c r="D21" s="9" t="s">
        <v>33</v>
      </c>
      <c r="E21" s="11" t="s">
        <v>27</v>
      </c>
      <c r="F21" s="11">
        <v>232</v>
      </c>
      <c r="G21" s="12">
        <v>53565</v>
      </c>
      <c r="H21" s="13">
        <v>37470.775000000001</v>
      </c>
    </row>
    <row r="22" spans="1:8" ht="18">
      <c r="A22" s="8">
        <v>37477</v>
      </c>
      <c r="B22" s="9" t="s">
        <v>63</v>
      </c>
      <c r="C22" s="10">
        <v>0.34930555555555554</v>
      </c>
      <c r="D22" s="9" t="s">
        <v>34</v>
      </c>
      <c r="E22" s="11" t="s">
        <v>27</v>
      </c>
      <c r="F22" s="11">
        <v>51</v>
      </c>
      <c r="G22" s="12">
        <v>25000</v>
      </c>
      <c r="H22" s="13">
        <v>37477.509027777778</v>
      </c>
    </row>
    <row r="23" spans="1:8" ht="18">
      <c r="A23" s="8">
        <v>37493</v>
      </c>
      <c r="B23" s="9" t="s">
        <v>59</v>
      </c>
      <c r="C23" s="10">
        <v>0.15347222222222223</v>
      </c>
      <c r="D23" s="9" t="s">
        <v>18</v>
      </c>
      <c r="E23" s="11" t="s">
        <v>27</v>
      </c>
      <c r="F23" s="11">
        <v>120</v>
      </c>
      <c r="G23" s="11" t="s">
        <v>28</v>
      </c>
      <c r="H23" s="13">
        <v>37493.386805555558</v>
      </c>
    </row>
    <row r="24" spans="1:8">
      <c r="A24" s="8">
        <v>37496</v>
      </c>
      <c r="B24" s="9" t="s">
        <v>63</v>
      </c>
      <c r="C24" s="10">
        <v>0.58958333333333335</v>
      </c>
      <c r="D24" s="9" t="s">
        <v>34</v>
      </c>
      <c r="E24" s="11" t="s">
        <v>22</v>
      </c>
      <c r="F24" s="11">
        <v>67.599999999999994</v>
      </c>
      <c r="G24" s="12">
        <v>25000</v>
      </c>
      <c r="H24" s="13">
        <v>37496.651388888888</v>
      </c>
    </row>
    <row r="25" spans="1:8">
      <c r="A25" s="5" t="s">
        <v>35</v>
      </c>
      <c r="B25" s="6"/>
      <c r="C25" s="7"/>
      <c r="D25" s="6"/>
      <c r="E25" s="7"/>
      <c r="F25" s="7"/>
      <c r="G25" s="7"/>
      <c r="H25" s="7"/>
    </row>
    <row r="26" spans="1:8" ht="27">
      <c r="A26" s="8">
        <v>37532</v>
      </c>
      <c r="B26" s="9" t="s">
        <v>58</v>
      </c>
      <c r="C26" s="10">
        <v>0.14791666666666667</v>
      </c>
      <c r="D26" s="9" t="s">
        <v>36</v>
      </c>
      <c r="E26" s="11" t="s">
        <v>37</v>
      </c>
      <c r="F26" s="11" t="s">
        <v>15</v>
      </c>
      <c r="G26" s="12">
        <v>242910</v>
      </c>
      <c r="H26" s="14">
        <v>37541</v>
      </c>
    </row>
    <row r="27" spans="1:8">
      <c r="A27" s="5" t="s">
        <v>38</v>
      </c>
      <c r="B27" s="6"/>
      <c r="C27" s="7"/>
      <c r="D27" s="6"/>
      <c r="E27" s="7"/>
      <c r="F27" s="7"/>
      <c r="G27" s="7"/>
      <c r="H27" s="7"/>
    </row>
    <row r="28" spans="1:8" ht="27">
      <c r="A28" s="8">
        <v>37566</v>
      </c>
      <c r="B28" s="9" t="s">
        <v>59</v>
      </c>
      <c r="C28" s="10">
        <v>0.91666666666666663</v>
      </c>
      <c r="D28" s="9" t="s">
        <v>39</v>
      </c>
      <c r="E28" s="11" t="s">
        <v>40</v>
      </c>
      <c r="F28" s="11">
        <v>270</v>
      </c>
      <c r="G28" s="12">
        <v>939000</v>
      </c>
      <c r="H28" s="11" t="s">
        <v>41</v>
      </c>
    </row>
    <row r="29" spans="1:8" ht="23.25" customHeight="1">
      <c r="A29" s="575">
        <v>37577</v>
      </c>
      <c r="B29" s="576" t="s">
        <v>64</v>
      </c>
      <c r="C29" s="577">
        <v>0.65833333333333333</v>
      </c>
      <c r="D29" s="9" t="s">
        <v>42</v>
      </c>
      <c r="E29" s="574" t="s">
        <v>44</v>
      </c>
      <c r="F29" s="574">
        <v>0</v>
      </c>
      <c r="G29" s="574">
        <v>0</v>
      </c>
      <c r="H29" s="574" t="s">
        <v>45</v>
      </c>
    </row>
    <row r="30" spans="1:8">
      <c r="A30" s="575"/>
      <c r="B30" s="576"/>
      <c r="C30" s="577"/>
      <c r="D30" s="9" t="s">
        <v>43</v>
      </c>
      <c r="E30" s="574"/>
      <c r="F30" s="574"/>
      <c r="G30" s="574"/>
      <c r="H30" s="574"/>
    </row>
    <row r="31" spans="1:8" ht="27">
      <c r="A31" s="8">
        <v>37577</v>
      </c>
      <c r="B31" s="9" t="s">
        <v>61</v>
      </c>
      <c r="C31" s="10">
        <v>0.25</v>
      </c>
      <c r="D31" s="9" t="s">
        <v>46</v>
      </c>
      <c r="E31" s="11" t="s">
        <v>11</v>
      </c>
      <c r="F31" s="11" t="s">
        <v>15</v>
      </c>
      <c r="G31" s="12">
        <v>224912</v>
      </c>
      <c r="H31" s="13">
        <v>37581.333333333336</v>
      </c>
    </row>
    <row r="32" spans="1:8">
      <c r="A32" s="5" t="s">
        <v>47</v>
      </c>
      <c r="B32" s="6"/>
      <c r="C32" s="7"/>
      <c r="D32" s="6"/>
      <c r="E32" s="7"/>
      <c r="F32" s="7"/>
      <c r="G32" s="7"/>
      <c r="H32" s="7"/>
    </row>
    <row r="33" spans="1:8">
      <c r="A33" s="8">
        <v>37593</v>
      </c>
      <c r="B33" s="9" t="s">
        <v>58</v>
      </c>
      <c r="C33" s="10">
        <v>0.77083333333333337</v>
      </c>
      <c r="D33" s="9" t="s">
        <v>48</v>
      </c>
      <c r="E33" s="11" t="s">
        <v>11</v>
      </c>
      <c r="F33" s="11" t="s">
        <v>15</v>
      </c>
      <c r="G33" s="12">
        <v>43000</v>
      </c>
      <c r="H33" s="13">
        <v>37599.9375</v>
      </c>
    </row>
    <row r="34" spans="1:8" ht="36" customHeight="1">
      <c r="A34" s="575">
        <v>37601</v>
      </c>
      <c r="B34" s="576" t="s">
        <v>63</v>
      </c>
      <c r="C34" s="577">
        <v>0.54791666666666672</v>
      </c>
      <c r="D34" s="9" t="s">
        <v>49</v>
      </c>
      <c r="E34" s="574" t="s">
        <v>40</v>
      </c>
      <c r="F34" s="574">
        <v>63</v>
      </c>
      <c r="G34" s="578">
        <v>130000</v>
      </c>
      <c r="H34" s="579">
        <v>37603.916666666664</v>
      </c>
    </row>
    <row r="35" spans="1:8" ht="18">
      <c r="A35" s="575"/>
      <c r="B35" s="576"/>
      <c r="C35" s="577"/>
      <c r="D35" s="9" t="s">
        <v>50</v>
      </c>
      <c r="E35" s="574"/>
      <c r="F35" s="574"/>
      <c r="G35" s="578"/>
      <c r="H35" s="579"/>
    </row>
    <row r="36" spans="1:8" ht="27">
      <c r="A36" s="8">
        <v>37604</v>
      </c>
      <c r="B36" s="9" t="s">
        <v>59</v>
      </c>
      <c r="C36" s="10">
        <v>0.45833333333333331</v>
      </c>
      <c r="D36" s="9" t="s">
        <v>39</v>
      </c>
      <c r="E36" s="11" t="s">
        <v>40</v>
      </c>
      <c r="F36" s="11">
        <v>180</v>
      </c>
      <c r="G36" s="11" t="s">
        <v>51</v>
      </c>
      <c r="H36" s="13">
        <v>37609.666666666664</v>
      </c>
    </row>
    <row r="37" spans="1:8" ht="27">
      <c r="A37" s="8">
        <v>37609</v>
      </c>
      <c r="B37" s="9" t="s">
        <v>59</v>
      </c>
      <c r="C37" s="10">
        <v>0.25</v>
      </c>
      <c r="D37" s="9" t="s">
        <v>39</v>
      </c>
      <c r="E37" s="11" t="s">
        <v>40</v>
      </c>
      <c r="F37" s="11">
        <v>56</v>
      </c>
      <c r="G37" s="12">
        <v>385000</v>
      </c>
      <c r="H37" s="13">
        <v>37611.708333333336</v>
      </c>
    </row>
    <row r="38" spans="1:8" ht="18">
      <c r="A38" s="8">
        <v>37615</v>
      </c>
      <c r="B38" s="9" t="s">
        <v>65</v>
      </c>
      <c r="C38" s="10">
        <v>0.70833333333333337</v>
      </c>
      <c r="D38" s="9" t="s">
        <v>52</v>
      </c>
      <c r="E38" s="11" t="s">
        <v>40</v>
      </c>
      <c r="F38" s="11">
        <v>250</v>
      </c>
      <c r="G38" s="12">
        <v>106000</v>
      </c>
      <c r="H38" s="13">
        <v>37616.208333333336</v>
      </c>
    </row>
    <row r="39" spans="1:8" ht="36">
      <c r="A39" s="8">
        <v>37615</v>
      </c>
      <c r="B39" s="9" t="s">
        <v>65</v>
      </c>
      <c r="C39" s="10">
        <v>0.41666666666666669</v>
      </c>
      <c r="D39" s="9" t="s">
        <v>53</v>
      </c>
      <c r="E39" s="11" t="s">
        <v>40</v>
      </c>
      <c r="F39" s="11" t="s">
        <v>15</v>
      </c>
      <c r="G39" s="12">
        <v>95630</v>
      </c>
      <c r="H39" s="13">
        <v>37617.354166666664</v>
      </c>
    </row>
    <row r="40" spans="1:8" ht="13" thickBot="1">
      <c r="A40" s="15"/>
      <c r="B40" s="15"/>
      <c r="C40" s="16"/>
      <c r="D40" s="15"/>
      <c r="E40" s="16"/>
      <c r="F40" s="16"/>
      <c r="G40" s="16"/>
      <c r="H40" s="16"/>
    </row>
    <row r="41" spans="1:8" ht="13" thickTop="1">
      <c r="A41" s="17" t="s">
        <v>54</v>
      </c>
    </row>
    <row r="42" spans="1:8">
      <c r="A42" s="17" t="s">
        <v>55</v>
      </c>
    </row>
  </sheetData>
  <mergeCells count="28">
    <mergeCell ref="H5:H6"/>
    <mergeCell ref="A14:A15"/>
    <mergeCell ref="B14:B15"/>
    <mergeCell ref="C14:C15"/>
    <mergeCell ref="D14:D15"/>
    <mergeCell ref="F14:F15"/>
    <mergeCell ref="G14:G15"/>
    <mergeCell ref="H14:H15"/>
    <mergeCell ref="A5:A6"/>
    <mergeCell ref="C5:C6"/>
    <mergeCell ref="F5:F6"/>
    <mergeCell ref="G5:G6"/>
    <mergeCell ref="D5:D6"/>
    <mergeCell ref="E5:E6"/>
    <mergeCell ref="F29:F30"/>
    <mergeCell ref="G29:G30"/>
    <mergeCell ref="H29:H30"/>
    <mergeCell ref="A34:A35"/>
    <mergeCell ref="B34:B35"/>
    <mergeCell ref="C34:C35"/>
    <mergeCell ref="E34:E35"/>
    <mergeCell ref="F34:F35"/>
    <mergeCell ref="G34:G35"/>
    <mergeCell ref="H34:H35"/>
    <mergeCell ref="A29:A30"/>
    <mergeCell ref="B29:B30"/>
    <mergeCell ref="C29:C30"/>
    <mergeCell ref="E29:E30"/>
  </mergeCells>
  <phoneticPr fontId="0"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323"/>
  <sheetViews>
    <sheetView zoomScaleNormal="100" workbookViewId="0">
      <selection sqref="A1:I1"/>
    </sheetView>
  </sheetViews>
  <sheetFormatPr defaultColWidth="9.1796875" defaultRowHeight="14.5"/>
  <cols>
    <col min="1" max="1" width="6.81640625" style="136" customWidth="1"/>
    <col min="2" max="2" width="7.453125" style="136" customWidth="1"/>
    <col min="3" max="4" width="9.453125" style="136" customWidth="1"/>
    <col min="5" max="5" width="21.453125" style="136" customWidth="1"/>
    <col min="6" max="6" width="6.26953125" style="137" customWidth="1"/>
    <col min="7" max="7" width="22" style="136" customWidth="1"/>
    <col min="8" max="8" width="6.81640625" style="136" customWidth="1"/>
    <col min="9" max="9" width="9.1796875" style="136" customWidth="1"/>
    <col min="10" max="16384" width="9.1796875" style="66"/>
  </cols>
  <sheetData>
    <row r="1" spans="1:9" ht="18" customHeight="1" thickBot="1">
      <c r="A1" s="607" t="s">
        <v>2104</v>
      </c>
      <c r="B1" s="608"/>
      <c r="C1" s="608"/>
      <c r="D1" s="608"/>
      <c r="E1" s="608"/>
      <c r="F1" s="608"/>
      <c r="G1" s="608"/>
      <c r="H1" s="608"/>
      <c r="I1" s="608"/>
    </row>
    <row r="2" spans="1:9" ht="34.5" customHeight="1" thickBot="1">
      <c r="A2" s="67" t="s">
        <v>2105</v>
      </c>
      <c r="B2" s="68" t="s">
        <v>2106</v>
      </c>
      <c r="C2" s="68" t="s">
        <v>2107</v>
      </c>
      <c r="D2" s="68" t="s">
        <v>2108</v>
      </c>
      <c r="E2" s="68" t="s">
        <v>67</v>
      </c>
      <c r="F2" s="68" t="s">
        <v>57</v>
      </c>
      <c r="G2" s="68" t="s">
        <v>2109</v>
      </c>
      <c r="H2" s="68" t="s">
        <v>2110</v>
      </c>
      <c r="I2" s="69" t="s">
        <v>7</v>
      </c>
    </row>
    <row r="3" spans="1:9">
      <c r="A3" s="609" t="s">
        <v>1072</v>
      </c>
      <c r="B3" s="610"/>
      <c r="C3" s="70"/>
      <c r="D3" s="71"/>
      <c r="E3" s="70"/>
      <c r="F3" s="72"/>
      <c r="G3" s="70"/>
      <c r="H3" s="73"/>
      <c r="I3" s="74"/>
    </row>
    <row r="4" spans="1:9" ht="15" customHeight="1">
      <c r="A4" s="75">
        <v>40554</v>
      </c>
      <c r="B4" s="76">
        <v>0.96388888888888891</v>
      </c>
      <c r="C4" s="77">
        <v>40554</v>
      </c>
      <c r="D4" s="76">
        <v>0.96388888888888891</v>
      </c>
      <c r="E4" s="78" t="s">
        <v>2111</v>
      </c>
      <c r="F4" s="79" t="s">
        <v>61</v>
      </c>
      <c r="G4" s="78" t="s">
        <v>2112</v>
      </c>
      <c r="H4" s="80">
        <v>0</v>
      </c>
      <c r="I4" s="81">
        <v>0</v>
      </c>
    </row>
    <row r="5" spans="1:9" ht="15" customHeight="1">
      <c r="A5" s="75">
        <v>40555</v>
      </c>
      <c r="B5" s="76">
        <v>0.25</v>
      </c>
      <c r="C5" s="77">
        <v>40555</v>
      </c>
      <c r="D5" s="76">
        <v>0.58333333333333337</v>
      </c>
      <c r="E5" s="78" t="s">
        <v>2113</v>
      </c>
      <c r="F5" s="79" t="s">
        <v>61</v>
      </c>
      <c r="G5" s="78" t="s">
        <v>40</v>
      </c>
      <c r="H5" s="82" t="s">
        <v>255</v>
      </c>
      <c r="I5" s="83">
        <v>80000</v>
      </c>
    </row>
    <row r="6" spans="1:9" ht="15" customHeight="1">
      <c r="A6" s="75">
        <v>40556</v>
      </c>
      <c r="B6" s="76">
        <v>0.30624999999999997</v>
      </c>
      <c r="C6" s="77">
        <v>40556</v>
      </c>
      <c r="D6" s="76">
        <v>0.34236111111111112</v>
      </c>
      <c r="E6" s="78" t="s">
        <v>2114</v>
      </c>
      <c r="F6" s="79" t="s">
        <v>301</v>
      </c>
      <c r="G6" s="78" t="s">
        <v>1885</v>
      </c>
      <c r="H6" s="82">
        <v>150</v>
      </c>
      <c r="I6" s="83">
        <v>20900</v>
      </c>
    </row>
    <row r="7" spans="1:9" ht="20.149999999999999" customHeight="1">
      <c r="A7" s="75">
        <v>40561</v>
      </c>
      <c r="B7" s="76">
        <v>0.58333333333333337</v>
      </c>
      <c r="C7" s="77">
        <v>40561</v>
      </c>
      <c r="D7" s="76">
        <v>0.58333333333333337</v>
      </c>
      <c r="E7" s="78" t="s">
        <v>2115</v>
      </c>
      <c r="F7" s="79" t="s">
        <v>61</v>
      </c>
      <c r="G7" s="78" t="s">
        <v>100</v>
      </c>
      <c r="H7" s="80">
        <v>0</v>
      </c>
      <c r="I7" s="81">
        <v>0</v>
      </c>
    </row>
    <row r="8" spans="1:9" ht="15" customHeight="1">
      <c r="A8" s="75">
        <v>40566</v>
      </c>
      <c r="B8" s="76">
        <v>0.29166666666666669</v>
      </c>
      <c r="C8" s="77">
        <v>40566</v>
      </c>
      <c r="D8" s="76">
        <v>0.54166666666666663</v>
      </c>
      <c r="E8" s="78" t="s">
        <v>2116</v>
      </c>
      <c r="F8" s="79" t="s">
        <v>124</v>
      </c>
      <c r="G8" s="78" t="s">
        <v>100</v>
      </c>
      <c r="H8" s="80">
        <v>0</v>
      </c>
      <c r="I8" s="81">
        <v>0</v>
      </c>
    </row>
    <row r="9" spans="1:9" ht="15" customHeight="1">
      <c r="A9" s="75">
        <v>40567</v>
      </c>
      <c r="B9" s="76">
        <v>0.55555555555555558</v>
      </c>
      <c r="C9" s="77">
        <v>40567</v>
      </c>
      <c r="D9" s="76">
        <v>0.5625</v>
      </c>
      <c r="E9" s="78" t="s">
        <v>2117</v>
      </c>
      <c r="F9" s="79" t="s">
        <v>124</v>
      </c>
      <c r="G9" s="78" t="s">
        <v>2118</v>
      </c>
      <c r="H9" s="80">
        <v>0</v>
      </c>
      <c r="I9" s="81">
        <v>0</v>
      </c>
    </row>
    <row r="10" spans="1:9" ht="15" customHeight="1">
      <c r="A10" s="75">
        <v>40568</v>
      </c>
      <c r="B10" s="76">
        <v>0.14097222222222222</v>
      </c>
      <c r="C10" s="77">
        <v>40568</v>
      </c>
      <c r="D10" s="76">
        <v>0.45833333333333331</v>
      </c>
      <c r="E10" s="78" t="s">
        <v>2119</v>
      </c>
      <c r="F10" s="79" t="s">
        <v>826</v>
      </c>
      <c r="G10" s="78" t="s">
        <v>100</v>
      </c>
      <c r="H10" s="80">
        <v>0</v>
      </c>
      <c r="I10" s="81">
        <v>0</v>
      </c>
    </row>
    <row r="11" spans="1:9" ht="20.149999999999999" customHeight="1">
      <c r="A11" s="75">
        <v>40569</v>
      </c>
      <c r="B11" s="76">
        <v>0.3923611111111111</v>
      </c>
      <c r="C11" s="77">
        <v>40570</v>
      </c>
      <c r="D11" s="76">
        <v>0.70833333333333337</v>
      </c>
      <c r="E11" s="78" t="s">
        <v>2120</v>
      </c>
      <c r="F11" s="79" t="s">
        <v>124</v>
      </c>
      <c r="G11" s="78" t="s">
        <v>2121</v>
      </c>
      <c r="H11" s="82">
        <v>0</v>
      </c>
      <c r="I11" s="83">
        <v>0</v>
      </c>
    </row>
    <row r="12" spans="1:9" ht="15" customHeight="1">
      <c r="A12" s="75">
        <v>40569</v>
      </c>
      <c r="B12" s="76">
        <v>0.3979166666666667</v>
      </c>
      <c r="C12" s="77">
        <v>40570</v>
      </c>
      <c r="D12" s="76">
        <v>0.62708333333333333</v>
      </c>
      <c r="E12" s="78" t="s">
        <v>1833</v>
      </c>
      <c r="F12" s="79" t="s">
        <v>826</v>
      </c>
      <c r="G12" s="78" t="s">
        <v>100</v>
      </c>
      <c r="H12" s="82">
        <v>0</v>
      </c>
      <c r="I12" s="83">
        <v>0</v>
      </c>
    </row>
    <row r="13" spans="1:9" ht="20.149999999999999" customHeight="1">
      <c r="A13" s="75">
        <v>40569</v>
      </c>
      <c r="B13" s="76">
        <v>0.70833333333333337</v>
      </c>
      <c r="C13" s="77">
        <v>40574</v>
      </c>
      <c r="D13" s="76">
        <v>0.33333333333333331</v>
      </c>
      <c r="E13" s="78" t="s">
        <v>2122</v>
      </c>
      <c r="F13" s="79" t="s">
        <v>826</v>
      </c>
      <c r="G13" s="78" t="s">
        <v>40</v>
      </c>
      <c r="H13" s="82" t="s">
        <v>255</v>
      </c>
      <c r="I13" s="83">
        <v>210000</v>
      </c>
    </row>
    <row r="14" spans="1:9" ht="20.149999999999999" customHeight="1">
      <c r="A14" s="75">
        <v>40569</v>
      </c>
      <c r="B14" s="76">
        <v>0.76944444444444438</v>
      </c>
      <c r="C14" s="77">
        <v>40572</v>
      </c>
      <c r="D14" s="76">
        <v>0.70833333333333337</v>
      </c>
      <c r="E14" s="78" t="s">
        <v>2123</v>
      </c>
      <c r="F14" s="79" t="s">
        <v>826</v>
      </c>
      <c r="G14" s="78" t="s">
        <v>40</v>
      </c>
      <c r="H14" s="82" t="s">
        <v>255</v>
      </c>
      <c r="I14" s="83">
        <v>234326</v>
      </c>
    </row>
    <row r="15" spans="1:9" ht="15" customHeight="1">
      <c r="A15" s="75">
        <v>40569</v>
      </c>
      <c r="B15" s="76">
        <v>0.82152777777777775</v>
      </c>
      <c r="C15" s="77">
        <v>40570</v>
      </c>
      <c r="D15" s="76">
        <v>0.76250000000000007</v>
      </c>
      <c r="E15" s="78" t="s">
        <v>923</v>
      </c>
      <c r="F15" s="79" t="s">
        <v>63</v>
      </c>
      <c r="G15" s="78" t="s">
        <v>40</v>
      </c>
      <c r="H15" s="82">
        <v>600</v>
      </c>
      <c r="I15" s="83">
        <v>150084</v>
      </c>
    </row>
    <row r="16" spans="1:9" ht="15" customHeight="1">
      <c r="A16" s="75">
        <v>40570</v>
      </c>
      <c r="B16" s="76">
        <v>0.39583333333333331</v>
      </c>
      <c r="C16" s="77">
        <v>40570</v>
      </c>
      <c r="D16" s="76">
        <v>0.39583333333333331</v>
      </c>
      <c r="E16" s="78" t="s">
        <v>2124</v>
      </c>
      <c r="F16" s="79" t="s">
        <v>826</v>
      </c>
      <c r="G16" s="78" t="s">
        <v>100</v>
      </c>
      <c r="H16" s="82">
        <v>0</v>
      </c>
      <c r="I16" s="83">
        <v>0</v>
      </c>
    </row>
    <row r="17" spans="1:9" ht="15" customHeight="1">
      <c r="A17" s="75">
        <v>40570</v>
      </c>
      <c r="B17" s="76">
        <v>0.70833333333333337</v>
      </c>
      <c r="C17" s="77">
        <v>40573</v>
      </c>
      <c r="D17" s="76">
        <v>0.20833333333333334</v>
      </c>
      <c r="E17" s="78" t="s">
        <v>2125</v>
      </c>
      <c r="F17" s="79" t="s">
        <v>61</v>
      </c>
      <c r="G17" s="78" t="s">
        <v>2126</v>
      </c>
      <c r="H17" s="82">
        <v>108</v>
      </c>
      <c r="I17" s="83" t="s">
        <v>255</v>
      </c>
    </row>
    <row r="18" spans="1:9" ht="15" customHeight="1">
      <c r="A18" s="75">
        <v>40574</v>
      </c>
      <c r="B18" s="76">
        <v>0.91666666666666663</v>
      </c>
      <c r="C18" s="77">
        <v>40577</v>
      </c>
      <c r="D18" s="76">
        <v>0.5</v>
      </c>
      <c r="E18" s="78" t="s">
        <v>2127</v>
      </c>
      <c r="F18" s="79" t="s">
        <v>826</v>
      </c>
      <c r="G18" s="78" t="s">
        <v>11</v>
      </c>
      <c r="H18" s="82">
        <v>996</v>
      </c>
      <c r="I18" s="83">
        <v>272880</v>
      </c>
    </row>
    <row r="19" spans="1:9" ht="15" customHeight="1">
      <c r="A19" s="611" t="s">
        <v>2128</v>
      </c>
      <c r="B19" s="612"/>
      <c r="C19" s="84"/>
      <c r="D19" s="85"/>
      <c r="E19" s="84"/>
      <c r="F19" s="86"/>
      <c r="G19" s="84"/>
      <c r="H19" s="87"/>
      <c r="I19" s="88"/>
    </row>
    <row r="20" spans="1:9" ht="15" customHeight="1">
      <c r="A20" s="89">
        <v>40575</v>
      </c>
      <c r="B20" s="90">
        <v>0.625</v>
      </c>
      <c r="C20" s="91">
        <v>40577</v>
      </c>
      <c r="D20" s="90">
        <v>0.5</v>
      </c>
      <c r="E20" s="92" t="s">
        <v>2129</v>
      </c>
      <c r="F20" s="93" t="s">
        <v>826</v>
      </c>
      <c r="G20" s="92" t="s">
        <v>40</v>
      </c>
      <c r="H20" s="92" t="s">
        <v>2130</v>
      </c>
      <c r="I20" s="94">
        <v>158013</v>
      </c>
    </row>
    <row r="21" spans="1:9" ht="20.149999999999999" customHeight="1">
      <c r="A21" s="89">
        <v>40575</v>
      </c>
      <c r="B21" s="90">
        <v>0.875</v>
      </c>
      <c r="C21" s="91">
        <v>40576</v>
      </c>
      <c r="D21" s="90">
        <v>0.58333333333333337</v>
      </c>
      <c r="E21" s="92" t="s">
        <v>156</v>
      </c>
      <c r="F21" s="93" t="s">
        <v>826</v>
      </c>
      <c r="G21" s="92" t="s">
        <v>40</v>
      </c>
      <c r="H21" s="92" t="s">
        <v>2130</v>
      </c>
      <c r="I21" s="94">
        <v>190000</v>
      </c>
    </row>
    <row r="22" spans="1:9" ht="15" customHeight="1">
      <c r="A22" s="89">
        <v>40576</v>
      </c>
      <c r="B22" s="90">
        <v>0.125</v>
      </c>
      <c r="C22" s="91">
        <v>40578</v>
      </c>
      <c r="D22" s="90">
        <v>0.99930555555555556</v>
      </c>
      <c r="E22" s="92" t="s">
        <v>2131</v>
      </c>
      <c r="F22" s="93" t="s">
        <v>826</v>
      </c>
      <c r="G22" s="92" t="s">
        <v>40</v>
      </c>
      <c r="H22" s="92" t="s">
        <v>2130</v>
      </c>
      <c r="I22" s="94">
        <v>213000</v>
      </c>
    </row>
    <row r="23" spans="1:9" ht="15" customHeight="1">
      <c r="A23" s="89">
        <v>40576</v>
      </c>
      <c r="B23" s="90">
        <v>0.23819444444444446</v>
      </c>
      <c r="C23" s="91">
        <v>40577</v>
      </c>
      <c r="D23" s="90">
        <v>0.41666666666666669</v>
      </c>
      <c r="E23" s="92" t="s">
        <v>166</v>
      </c>
      <c r="F23" s="93" t="s">
        <v>1352</v>
      </c>
      <c r="G23" s="92" t="s">
        <v>2132</v>
      </c>
      <c r="H23" s="95">
        <v>4000</v>
      </c>
      <c r="I23" s="94">
        <v>1069730</v>
      </c>
    </row>
    <row r="24" spans="1:9" ht="15" customHeight="1">
      <c r="A24" s="89">
        <v>40576</v>
      </c>
      <c r="B24" s="90">
        <v>0.26527777777777778</v>
      </c>
      <c r="C24" s="91">
        <v>40576</v>
      </c>
      <c r="D24" s="90">
        <v>0.4145833333333333</v>
      </c>
      <c r="E24" s="92" t="s">
        <v>2133</v>
      </c>
      <c r="F24" s="93" t="s">
        <v>124</v>
      </c>
      <c r="G24" s="92" t="s">
        <v>2132</v>
      </c>
      <c r="H24" s="95">
        <v>3963</v>
      </c>
      <c r="I24" s="94">
        <v>69000</v>
      </c>
    </row>
    <row r="25" spans="1:9" ht="20.149999999999999" customHeight="1">
      <c r="A25" s="89">
        <v>40576</v>
      </c>
      <c r="B25" s="90">
        <v>0.30833333333333335</v>
      </c>
      <c r="C25" s="91">
        <v>40576</v>
      </c>
      <c r="D25" s="90">
        <v>0.93263888888888891</v>
      </c>
      <c r="E25" s="92" t="s">
        <v>2134</v>
      </c>
      <c r="F25" s="93" t="s">
        <v>124</v>
      </c>
      <c r="G25" s="92" t="s">
        <v>2132</v>
      </c>
      <c r="H25" s="92">
        <v>280</v>
      </c>
      <c r="I25" s="94">
        <v>178000</v>
      </c>
    </row>
    <row r="26" spans="1:9" ht="20.149999999999999" customHeight="1">
      <c r="A26" s="89">
        <v>40576</v>
      </c>
      <c r="B26" s="90">
        <v>0.70833333333333337</v>
      </c>
      <c r="C26" s="91">
        <v>40577</v>
      </c>
      <c r="D26" s="90">
        <v>0.91666666666666663</v>
      </c>
      <c r="E26" s="92" t="s">
        <v>2135</v>
      </c>
      <c r="F26" s="93" t="s">
        <v>58</v>
      </c>
      <c r="G26" s="92" t="s">
        <v>2136</v>
      </c>
      <c r="H26" s="92" t="s">
        <v>2130</v>
      </c>
      <c r="I26" s="96" t="s">
        <v>2130</v>
      </c>
    </row>
    <row r="27" spans="1:9" ht="20.149999999999999" customHeight="1">
      <c r="A27" s="89">
        <v>40577</v>
      </c>
      <c r="B27" s="90">
        <v>0.625</v>
      </c>
      <c r="C27" s="91">
        <v>40578</v>
      </c>
      <c r="D27" s="90">
        <v>0.5</v>
      </c>
      <c r="E27" s="92" t="s">
        <v>2137</v>
      </c>
      <c r="F27" s="93" t="s">
        <v>124</v>
      </c>
      <c r="G27" s="92" t="s">
        <v>2136</v>
      </c>
      <c r="H27" s="92" t="s">
        <v>255</v>
      </c>
      <c r="I27" s="96" t="s">
        <v>2130</v>
      </c>
    </row>
    <row r="28" spans="1:9" ht="20.149999999999999" customHeight="1">
      <c r="A28" s="89">
        <v>40577</v>
      </c>
      <c r="B28" s="90">
        <v>0.60416666666666663</v>
      </c>
      <c r="C28" s="91">
        <v>40577</v>
      </c>
      <c r="D28" s="90">
        <v>0.60416666666666663</v>
      </c>
      <c r="E28" s="92" t="s">
        <v>2138</v>
      </c>
      <c r="F28" s="93" t="s">
        <v>826</v>
      </c>
      <c r="G28" s="92" t="s">
        <v>2139</v>
      </c>
      <c r="H28" s="92" t="s">
        <v>255</v>
      </c>
      <c r="I28" s="96">
        <v>0</v>
      </c>
    </row>
    <row r="29" spans="1:9" ht="15" customHeight="1">
      <c r="A29" s="89">
        <v>40577</v>
      </c>
      <c r="B29" s="90">
        <v>0.9194444444444444</v>
      </c>
      <c r="C29" s="91">
        <v>40578</v>
      </c>
      <c r="D29" s="90">
        <v>0.52222222222222225</v>
      </c>
      <c r="E29" s="92" t="s">
        <v>166</v>
      </c>
      <c r="F29" s="93" t="s">
        <v>1352</v>
      </c>
      <c r="G29" s="92" t="s">
        <v>2132</v>
      </c>
      <c r="H29" s="92">
        <v>400</v>
      </c>
      <c r="I29" s="94">
        <v>86013</v>
      </c>
    </row>
    <row r="30" spans="1:9" ht="15" customHeight="1">
      <c r="A30" s="89">
        <v>40583</v>
      </c>
      <c r="B30" s="90">
        <v>0.15625</v>
      </c>
      <c r="C30" s="91">
        <v>40583</v>
      </c>
      <c r="D30" s="90">
        <v>0.3833333333333333</v>
      </c>
      <c r="E30" s="92" t="s">
        <v>2140</v>
      </c>
      <c r="F30" s="93" t="s">
        <v>1352</v>
      </c>
      <c r="G30" s="92" t="s">
        <v>40</v>
      </c>
      <c r="H30" s="92">
        <v>399</v>
      </c>
      <c r="I30" s="94">
        <v>60000</v>
      </c>
    </row>
    <row r="31" spans="1:9" ht="15" customHeight="1">
      <c r="A31" s="89">
        <v>40583</v>
      </c>
      <c r="B31" s="90">
        <v>0.62083333333333335</v>
      </c>
      <c r="C31" s="91">
        <v>40583</v>
      </c>
      <c r="D31" s="90">
        <v>0.70833333333333337</v>
      </c>
      <c r="E31" s="92" t="s">
        <v>2141</v>
      </c>
      <c r="F31" s="93" t="s">
        <v>124</v>
      </c>
      <c r="G31" s="92" t="s">
        <v>100</v>
      </c>
      <c r="H31" s="92">
        <v>0</v>
      </c>
      <c r="I31" s="96">
        <v>0</v>
      </c>
    </row>
    <row r="32" spans="1:9" ht="15" customHeight="1">
      <c r="A32" s="89">
        <v>40583</v>
      </c>
      <c r="B32" s="90">
        <v>0.6875</v>
      </c>
      <c r="C32" s="91">
        <v>40584</v>
      </c>
      <c r="D32" s="90">
        <v>0.5229166666666667</v>
      </c>
      <c r="E32" s="92" t="s">
        <v>166</v>
      </c>
      <c r="F32" s="93" t="s">
        <v>1352</v>
      </c>
      <c r="G32" s="92" t="s">
        <v>2142</v>
      </c>
      <c r="H32" s="92" t="s">
        <v>255</v>
      </c>
      <c r="I32" s="96" t="s">
        <v>255</v>
      </c>
    </row>
    <row r="33" spans="1:9" ht="15" customHeight="1">
      <c r="A33" s="89">
        <v>40584</v>
      </c>
      <c r="B33" s="90">
        <v>0.54166666666666663</v>
      </c>
      <c r="C33" s="91">
        <v>40584</v>
      </c>
      <c r="D33" s="90">
        <v>0.54166666666666663</v>
      </c>
      <c r="E33" s="92" t="s">
        <v>2143</v>
      </c>
      <c r="F33" s="93" t="s">
        <v>124</v>
      </c>
      <c r="G33" s="92" t="s">
        <v>100</v>
      </c>
      <c r="H33" s="92">
        <v>0</v>
      </c>
      <c r="I33" s="96">
        <v>0</v>
      </c>
    </row>
    <row r="34" spans="1:9" ht="15" customHeight="1">
      <c r="A34" s="89">
        <v>40591</v>
      </c>
      <c r="B34" s="90">
        <v>5.9027777777777783E-2</v>
      </c>
      <c r="C34" s="91">
        <v>40593</v>
      </c>
      <c r="D34" s="90">
        <v>0.42569444444444443</v>
      </c>
      <c r="E34" s="92" t="s">
        <v>39</v>
      </c>
      <c r="F34" s="93" t="s">
        <v>124</v>
      </c>
      <c r="G34" s="92" t="s">
        <v>1096</v>
      </c>
      <c r="H34" s="92">
        <v>91</v>
      </c>
      <c r="I34" s="94">
        <v>80000</v>
      </c>
    </row>
    <row r="35" spans="1:9" ht="15" customHeight="1">
      <c r="A35" s="89">
        <v>40591</v>
      </c>
      <c r="B35" s="90">
        <v>0.54166666666666663</v>
      </c>
      <c r="C35" s="91">
        <v>40597</v>
      </c>
      <c r="D35" s="90">
        <v>0.70347222222222217</v>
      </c>
      <c r="E35" s="92" t="s">
        <v>2144</v>
      </c>
      <c r="F35" s="93" t="s">
        <v>124</v>
      </c>
      <c r="G35" s="92" t="s">
        <v>2139</v>
      </c>
      <c r="H35" s="92">
        <v>0</v>
      </c>
      <c r="I35" s="96">
        <v>0</v>
      </c>
    </row>
    <row r="36" spans="1:9" ht="15" customHeight="1">
      <c r="A36" s="89">
        <v>40593</v>
      </c>
      <c r="B36" s="90">
        <v>0.52083333333333337</v>
      </c>
      <c r="C36" s="91">
        <v>40594</v>
      </c>
      <c r="D36" s="90">
        <v>0.16666666666666666</v>
      </c>
      <c r="E36" s="92" t="s">
        <v>2131</v>
      </c>
      <c r="F36" s="93" t="s">
        <v>826</v>
      </c>
      <c r="G36" s="92" t="s">
        <v>1096</v>
      </c>
      <c r="H36" s="92" t="s">
        <v>2130</v>
      </c>
      <c r="I36" s="96">
        <v>118000</v>
      </c>
    </row>
    <row r="37" spans="1:9" ht="15" customHeight="1">
      <c r="A37" s="89">
        <v>40593</v>
      </c>
      <c r="B37" s="90">
        <v>0.69027777777777777</v>
      </c>
      <c r="C37" s="91">
        <v>40593</v>
      </c>
      <c r="D37" s="90">
        <v>0.69027777777777777</v>
      </c>
      <c r="E37" s="92" t="s">
        <v>2145</v>
      </c>
      <c r="F37" s="93" t="s">
        <v>826</v>
      </c>
      <c r="G37" s="92" t="s">
        <v>100</v>
      </c>
      <c r="H37" s="92">
        <v>0</v>
      </c>
      <c r="I37" s="96">
        <v>0</v>
      </c>
    </row>
    <row r="38" spans="1:9" ht="20.149999999999999" customHeight="1">
      <c r="A38" s="89">
        <v>40594</v>
      </c>
      <c r="B38" s="90">
        <v>0.66666666666666663</v>
      </c>
      <c r="C38" s="91">
        <v>40597</v>
      </c>
      <c r="D38" s="90">
        <v>0.66666666666666663</v>
      </c>
      <c r="E38" s="92" t="s">
        <v>2146</v>
      </c>
      <c r="F38" s="93" t="s">
        <v>826</v>
      </c>
      <c r="G38" s="92" t="s">
        <v>40</v>
      </c>
      <c r="H38" s="92">
        <v>262</v>
      </c>
      <c r="I38" s="94">
        <v>160000</v>
      </c>
    </row>
    <row r="39" spans="1:9" ht="20.149999999999999" customHeight="1">
      <c r="A39" s="89">
        <v>40598</v>
      </c>
      <c r="B39" s="90">
        <v>0.70208333333333339</v>
      </c>
      <c r="C39" s="91">
        <v>40598</v>
      </c>
      <c r="D39" s="90">
        <v>0.70416666666666661</v>
      </c>
      <c r="E39" s="92" t="s">
        <v>48</v>
      </c>
      <c r="F39" s="93" t="s">
        <v>58</v>
      </c>
      <c r="G39" s="92" t="s">
        <v>2037</v>
      </c>
      <c r="H39" s="92">
        <v>4</v>
      </c>
      <c r="I39" s="96" t="s">
        <v>2130</v>
      </c>
    </row>
    <row r="40" spans="1:9" ht="15" customHeight="1">
      <c r="A40" s="89">
        <v>40599</v>
      </c>
      <c r="B40" s="90">
        <v>0.63888888888888895</v>
      </c>
      <c r="C40" s="91">
        <v>40599</v>
      </c>
      <c r="D40" s="90">
        <v>0.75</v>
      </c>
      <c r="E40" s="92" t="s">
        <v>2004</v>
      </c>
      <c r="F40" s="93" t="s">
        <v>63</v>
      </c>
      <c r="G40" s="92" t="s">
        <v>22</v>
      </c>
      <c r="H40" s="92" t="s">
        <v>2130</v>
      </c>
      <c r="I40" s="96">
        <v>50000</v>
      </c>
    </row>
    <row r="41" spans="1:9" ht="15" customHeight="1">
      <c r="A41" s="89">
        <v>40599</v>
      </c>
      <c r="B41" s="90">
        <v>0.64097222222222217</v>
      </c>
      <c r="C41" s="91">
        <v>40601</v>
      </c>
      <c r="D41" s="90">
        <v>0.75</v>
      </c>
      <c r="E41" s="92" t="s">
        <v>2123</v>
      </c>
      <c r="F41" s="93" t="s">
        <v>826</v>
      </c>
      <c r="G41" s="92" t="s">
        <v>22</v>
      </c>
      <c r="H41" s="92" t="s">
        <v>2130</v>
      </c>
      <c r="I41" s="96">
        <v>93000</v>
      </c>
    </row>
    <row r="42" spans="1:9" ht="15" customHeight="1">
      <c r="A42" s="89">
        <v>40599</v>
      </c>
      <c r="B42" s="90">
        <v>0.33333333333333331</v>
      </c>
      <c r="C42" s="91">
        <v>40602</v>
      </c>
      <c r="D42" s="90">
        <v>0.72916666666666663</v>
      </c>
      <c r="E42" s="92" t="s">
        <v>39</v>
      </c>
      <c r="F42" s="93" t="s">
        <v>124</v>
      </c>
      <c r="G42" s="92" t="s">
        <v>40</v>
      </c>
      <c r="H42" s="92">
        <v>91</v>
      </c>
      <c r="I42" s="94">
        <v>80000</v>
      </c>
    </row>
    <row r="43" spans="1:9" ht="15" customHeight="1">
      <c r="A43" s="89">
        <v>40599</v>
      </c>
      <c r="B43" s="90">
        <v>0.4375</v>
      </c>
      <c r="C43" s="91">
        <v>40599</v>
      </c>
      <c r="D43" s="90">
        <v>0.44791666666666669</v>
      </c>
      <c r="E43" s="92" t="s">
        <v>2147</v>
      </c>
      <c r="F43" s="93" t="s">
        <v>124</v>
      </c>
      <c r="G43" s="92" t="s">
        <v>100</v>
      </c>
      <c r="H43" s="92">
        <v>0</v>
      </c>
      <c r="I43" s="96">
        <v>0</v>
      </c>
    </row>
    <row r="44" spans="1:9" ht="15" customHeight="1">
      <c r="A44" s="604" t="s">
        <v>20</v>
      </c>
      <c r="B44" s="613"/>
      <c r="C44" s="84"/>
      <c r="D44" s="85"/>
      <c r="E44" s="84"/>
      <c r="F44" s="86"/>
      <c r="G44" s="84"/>
      <c r="H44" s="87"/>
      <c r="I44" s="88"/>
    </row>
    <row r="45" spans="1:9" ht="15" customHeight="1">
      <c r="A45" s="97">
        <v>40603</v>
      </c>
      <c r="B45" s="98">
        <v>0.33333333333333331</v>
      </c>
      <c r="C45" s="99">
        <v>40607</v>
      </c>
      <c r="D45" s="98">
        <v>0.39583333333333331</v>
      </c>
      <c r="E45" s="100" t="s">
        <v>2148</v>
      </c>
      <c r="F45" s="101" t="s">
        <v>61</v>
      </c>
      <c r="G45" s="100" t="s">
        <v>2126</v>
      </c>
      <c r="H45" s="100">
        <v>675</v>
      </c>
      <c r="I45" s="102" t="s">
        <v>2130</v>
      </c>
    </row>
    <row r="46" spans="1:9" ht="15" customHeight="1">
      <c r="A46" s="97">
        <v>40608</v>
      </c>
      <c r="B46" s="98">
        <v>0.12083333333333333</v>
      </c>
      <c r="C46" s="99">
        <v>40610</v>
      </c>
      <c r="D46" s="98">
        <v>0.33333333333333331</v>
      </c>
      <c r="E46" s="100" t="s">
        <v>2149</v>
      </c>
      <c r="F46" s="101" t="s">
        <v>124</v>
      </c>
      <c r="G46" s="100" t="s">
        <v>100</v>
      </c>
      <c r="H46" s="100" t="s">
        <v>2130</v>
      </c>
      <c r="I46" s="103">
        <v>0</v>
      </c>
    </row>
    <row r="47" spans="1:9" ht="15" customHeight="1">
      <c r="A47" s="97">
        <v>40610</v>
      </c>
      <c r="B47" s="98">
        <v>0.33333333333333331</v>
      </c>
      <c r="C47" s="99">
        <v>36968</v>
      </c>
      <c r="D47" s="98">
        <v>0.375</v>
      </c>
      <c r="E47" s="100" t="s">
        <v>2148</v>
      </c>
      <c r="F47" s="101" t="s">
        <v>61</v>
      </c>
      <c r="G47" s="100" t="s">
        <v>2126</v>
      </c>
      <c r="H47" s="100">
        <v>676</v>
      </c>
      <c r="I47" s="102" t="s">
        <v>2130</v>
      </c>
    </row>
    <row r="48" spans="1:9" ht="15" customHeight="1">
      <c r="A48" s="97">
        <v>40612</v>
      </c>
      <c r="B48" s="98">
        <v>0.50208333333333333</v>
      </c>
      <c r="C48" s="99">
        <v>40613</v>
      </c>
      <c r="D48" s="98">
        <v>0.25</v>
      </c>
      <c r="E48" s="100" t="s">
        <v>166</v>
      </c>
      <c r="F48" s="101" t="s">
        <v>1352</v>
      </c>
      <c r="G48" s="100" t="s">
        <v>2150</v>
      </c>
      <c r="H48" s="100" t="s">
        <v>255</v>
      </c>
      <c r="I48" s="102" t="s">
        <v>255</v>
      </c>
    </row>
    <row r="49" spans="1:9" ht="15" customHeight="1">
      <c r="A49" s="97">
        <v>40613</v>
      </c>
      <c r="B49" s="98">
        <v>0.29305555555555557</v>
      </c>
      <c r="C49" s="99">
        <v>40613</v>
      </c>
      <c r="D49" s="98">
        <v>0.38541666666666669</v>
      </c>
      <c r="E49" s="100" t="s">
        <v>2151</v>
      </c>
      <c r="F49" s="101" t="s">
        <v>124</v>
      </c>
      <c r="G49" s="100" t="s">
        <v>2132</v>
      </c>
      <c r="H49" s="100">
        <v>15</v>
      </c>
      <c r="I49" s="102">
        <v>6800</v>
      </c>
    </row>
    <row r="50" spans="1:9" ht="15" customHeight="1">
      <c r="A50" s="97">
        <v>40615</v>
      </c>
      <c r="B50" s="98">
        <v>0.59722222222222221</v>
      </c>
      <c r="C50" s="99">
        <v>40616</v>
      </c>
      <c r="D50" s="98">
        <v>0.65694444444444444</v>
      </c>
      <c r="E50" s="100" t="s">
        <v>2152</v>
      </c>
      <c r="F50" s="101" t="s">
        <v>124</v>
      </c>
      <c r="G50" s="100" t="s">
        <v>22</v>
      </c>
      <c r="H50" s="100" t="s">
        <v>2130</v>
      </c>
      <c r="I50" s="102">
        <v>9000</v>
      </c>
    </row>
    <row r="51" spans="1:9" ht="15" customHeight="1">
      <c r="A51" s="97">
        <v>40616</v>
      </c>
      <c r="B51" s="98">
        <v>0.3125</v>
      </c>
      <c r="C51" s="99">
        <v>40616</v>
      </c>
      <c r="D51" s="98">
        <v>0.70486111111111116</v>
      </c>
      <c r="E51" s="100" t="s">
        <v>2153</v>
      </c>
      <c r="F51" s="101" t="s">
        <v>826</v>
      </c>
      <c r="G51" s="100" t="s">
        <v>2139</v>
      </c>
      <c r="H51" s="100" t="s">
        <v>255</v>
      </c>
      <c r="I51" s="102" t="s">
        <v>255</v>
      </c>
    </row>
    <row r="52" spans="1:9" ht="15" customHeight="1">
      <c r="A52" s="97">
        <v>40617</v>
      </c>
      <c r="B52" s="98">
        <v>0.75</v>
      </c>
      <c r="C52" s="99">
        <v>40617</v>
      </c>
      <c r="D52" s="98">
        <v>0.80138888888888893</v>
      </c>
      <c r="E52" s="100" t="s">
        <v>2154</v>
      </c>
      <c r="F52" s="101" t="s">
        <v>1352</v>
      </c>
      <c r="G52" s="100" t="s">
        <v>2150</v>
      </c>
      <c r="H52" s="100" t="s">
        <v>255</v>
      </c>
      <c r="I52" s="102" t="s">
        <v>255</v>
      </c>
    </row>
    <row r="53" spans="1:9" ht="15" customHeight="1">
      <c r="A53" s="97">
        <v>40619</v>
      </c>
      <c r="B53" s="98">
        <v>0.31944444444444448</v>
      </c>
      <c r="C53" s="99">
        <v>40619</v>
      </c>
      <c r="D53" s="98">
        <v>0.45833333333333331</v>
      </c>
      <c r="E53" s="100" t="s">
        <v>2155</v>
      </c>
      <c r="F53" s="101" t="s">
        <v>61</v>
      </c>
      <c r="G53" s="100" t="s">
        <v>100</v>
      </c>
      <c r="H53" s="100" t="s">
        <v>255</v>
      </c>
      <c r="I53" s="102" t="s">
        <v>255</v>
      </c>
    </row>
    <row r="54" spans="1:9" ht="15" customHeight="1">
      <c r="A54" s="97">
        <v>40620</v>
      </c>
      <c r="B54" s="98">
        <v>0.41250000000000003</v>
      </c>
      <c r="C54" s="99">
        <v>40620</v>
      </c>
      <c r="D54" s="98">
        <v>0.64861111111111114</v>
      </c>
      <c r="E54" s="100" t="s">
        <v>2156</v>
      </c>
      <c r="F54" s="101" t="s">
        <v>826</v>
      </c>
      <c r="G54" s="100" t="s">
        <v>100</v>
      </c>
      <c r="H54" s="100" t="s">
        <v>255</v>
      </c>
      <c r="I54" s="102" t="s">
        <v>255</v>
      </c>
    </row>
    <row r="55" spans="1:9" ht="15" customHeight="1">
      <c r="A55" s="97">
        <v>40621</v>
      </c>
      <c r="B55" s="98">
        <v>0.99722222222222223</v>
      </c>
      <c r="C55" s="99">
        <v>40626</v>
      </c>
      <c r="D55" s="98">
        <v>0.79861111111111116</v>
      </c>
      <c r="E55" s="100" t="s">
        <v>39</v>
      </c>
      <c r="F55" s="101" t="s">
        <v>124</v>
      </c>
      <c r="G55" s="100" t="s">
        <v>1096</v>
      </c>
      <c r="H55" s="100">
        <v>91</v>
      </c>
      <c r="I55" s="102">
        <v>128000</v>
      </c>
    </row>
    <row r="56" spans="1:9" ht="20.149999999999999" customHeight="1">
      <c r="A56" s="97">
        <v>40622</v>
      </c>
      <c r="B56" s="98">
        <v>0.4055555555555555</v>
      </c>
      <c r="C56" s="99">
        <v>40623</v>
      </c>
      <c r="D56" s="98">
        <v>0.41666666666666669</v>
      </c>
      <c r="E56" s="100" t="s">
        <v>2157</v>
      </c>
      <c r="F56" s="101" t="s">
        <v>124</v>
      </c>
      <c r="G56" s="100" t="s">
        <v>1096</v>
      </c>
      <c r="H56" s="100" t="s">
        <v>2130</v>
      </c>
      <c r="I56" s="102">
        <v>79000</v>
      </c>
    </row>
    <row r="57" spans="1:9" ht="20.149999999999999" customHeight="1">
      <c r="A57" s="97">
        <v>40623</v>
      </c>
      <c r="B57" s="98">
        <v>0.52430555555555558</v>
      </c>
      <c r="C57" s="99">
        <v>40623</v>
      </c>
      <c r="D57" s="98">
        <v>0.61458333333333337</v>
      </c>
      <c r="E57" s="100" t="s">
        <v>703</v>
      </c>
      <c r="F57" s="101" t="s">
        <v>124</v>
      </c>
      <c r="G57" s="100" t="s">
        <v>1096</v>
      </c>
      <c r="H57" s="100">
        <v>150</v>
      </c>
      <c r="I57" s="102">
        <v>54332</v>
      </c>
    </row>
    <row r="58" spans="1:9" ht="15" customHeight="1">
      <c r="A58" s="97">
        <v>40623</v>
      </c>
      <c r="B58" s="98">
        <v>3.9583333333333331E-2</v>
      </c>
      <c r="C58" s="99">
        <v>40623</v>
      </c>
      <c r="D58" s="98">
        <v>0.10347222222222223</v>
      </c>
      <c r="E58" s="100" t="s">
        <v>2155</v>
      </c>
      <c r="F58" s="101" t="s">
        <v>61</v>
      </c>
      <c r="G58" s="100" t="s">
        <v>100</v>
      </c>
      <c r="H58" s="100" t="s">
        <v>255</v>
      </c>
      <c r="I58" s="102" t="s">
        <v>255</v>
      </c>
    </row>
    <row r="59" spans="1:9" ht="20.149999999999999" customHeight="1">
      <c r="A59" s="97">
        <v>40625</v>
      </c>
      <c r="B59" s="98">
        <v>0.77083333333333337</v>
      </c>
      <c r="C59" s="99">
        <v>40626</v>
      </c>
      <c r="D59" s="98">
        <v>0.20486111111111113</v>
      </c>
      <c r="E59" s="100" t="s">
        <v>2158</v>
      </c>
      <c r="F59" s="101" t="s">
        <v>826</v>
      </c>
      <c r="G59" s="100" t="s">
        <v>1096</v>
      </c>
      <c r="H59" s="100" t="s">
        <v>2130</v>
      </c>
      <c r="I59" s="102">
        <v>60596</v>
      </c>
    </row>
    <row r="60" spans="1:9" ht="20.149999999999999" customHeight="1">
      <c r="A60" s="97">
        <v>40629</v>
      </c>
      <c r="B60" s="98">
        <v>0.56041666666666667</v>
      </c>
      <c r="C60" s="99">
        <v>40629</v>
      </c>
      <c r="D60" s="98">
        <v>0.70833333333333337</v>
      </c>
      <c r="E60" s="100" t="s">
        <v>2159</v>
      </c>
      <c r="F60" s="101" t="s">
        <v>124</v>
      </c>
      <c r="G60" s="104" t="s">
        <v>2160</v>
      </c>
      <c r="H60" s="100">
        <v>295</v>
      </c>
      <c r="I60" s="102">
        <v>165000</v>
      </c>
    </row>
    <row r="61" spans="1:9" ht="15" customHeight="1">
      <c r="A61" s="97">
        <v>40633</v>
      </c>
      <c r="B61" s="98">
        <v>0.60416666666666663</v>
      </c>
      <c r="C61" s="99">
        <v>40634</v>
      </c>
      <c r="D61" s="98">
        <v>0.99930555555555556</v>
      </c>
      <c r="E61" s="100" t="s">
        <v>2161</v>
      </c>
      <c r="F61" s="101" t="s">
        <v>301</v>
      </c>
      <c r="G61" s="100" t="s">
        <v>22</v>
      </c>
      <c r="H61" s="100" t="s">
        <v>2130</v>
      </c>
      <c r="I61" s="102">
        <v>50000</v>
      </c>
    </row>
    <row r="62" spans="1:9" ht="15" customHeight="1">
      <c r="A62" s="97">
        <v>40633</v>
      </c>
      <c r="B62" s="98">
        <v>0.47916666666666669</v>
      </c>
      <c r="C62" s="99">
        <v>40633</v>
      </c>
      <c r="D62" s="98">
        <v>0.85416666666666663</v>
      </c>
      <c r="E62" s="100" t="s">
        <v>2162</v>
      </c>
      <c r="F62" s="101" t="s">
        <v>301</v>
      </c>
      <c r="G62" s="100" t="s">
        <v>22</v>
      </c>
      <c r="H62" s="100">
        <v>206</v>
      </c>
      <c r="I62" s="102">
        <v>87000</v>
      </c>
    </row>
    <row r="63" spans="1:9" ht="15" customHeight="1">
      <c r="A63" s="604" t="s">
        <v>23</v>
      </c>
      <c r="B63" s="613"/>
      <c r="C63" s="84"/>
      <c r="D63" s="85"/>
      <c r="E63" s="84"/>
      <c r="F63" s="86"/>
      <c r="G63" s="84"/>
      <c r="H63" s="87"/>
      <c r="I63" s="88"/>
    </row>
    <row r="64" spans="1:9" ht="15" customHeight="1">
      <c r="A64" s="97">
        <v>40636</v>
      </c>
      <c r="B64" s="98">
        <v>0.84930555555555554</v>
      </c>
      <c r="C64" s="99">
        <v>40638</v>
      </c>
      <c r="D64" s="98">
        <v>0.625</v>
      </c>
      <c r="E64" s="100" t="s">
        <v>45</v>
      </c>
      <c r="F64" s="101" t="s">
        <v>63</v>
      </c>
      <c r="G64" s="100" t="s">
        <v>2139</v>
      </c>
      <c r="H64" s="105">
        <v>0</v>
      </c>
      <c r="I64" s="102">
        <v>0</v>
      </c>
    </row>
    <row r="65" spans="1:9" ht="15" customHeight="1">
      <c r="A65" s="97">
        <v>40637</v>
      </c>
      <c r="B65" s="98">
        <v>0.4909722222222222</v>
      </c>
      <c r="C65" s="99">
        <v>40641</v>
      </c>
      <c r="D65" s="98">
        <v>6.9444444444444447E-4</v>
      </c>
      <c r="E65" s="100" t="s">
        <v>2163</v>
      </c>
      <c r="F65" s="101" t="s">
        <v>63</v>
      </c>
      <c r="G65" s="100" t="s">
        <v>22</v>
      </c>
      <c r="H65" s="105">
        <v>359</v>
      </c>
      <c r="I65" s="102">
        <v>63000</v>
      </c>
    </row>
    <row r="66" spans="1:9" ht="20.149999999999999" customHeight="1">
      <c r="A66" s="97">
        <v>40637</v>
      </c>
      <c r="B66" s="98">
        <v>0.54166666666666663</v>
      </c>
      <c r="C66" s="99">
        <v>40638</v>
      </c>
      <c r="D66" s="98">
        <v>0</v>
      </c>
      <c r="E66" s="100" t="s">
        <v>2164</v>
      </c>
      <c r="F66" s="101" t="s">
        <v>63</v>
      </c>
      <c r="G66" s="100" t="s">
        <v>22</v>
      </c>
      <c r="H66" s="105">
        <v>300</v>
      </c>
      <c r="I66" s="102">
        <v>63000</v>
      </c>
    </row>
    <row r="67" spans="1:9" ht="15" customHeight="1">
      <c r="A67" s="97">
        <v>40637</v>
      </c>
      <c r="B67" s="98">
        <v>0.58333333333333337</v>
      </c>
      <c r="C67" s="99">
        <v>40641</v>
      </c>
      <c r="D67" s="98">
        <v>6.9444444444444447E-4</v>
      </c>
      <c r="E67" s="100" t="s">
        <v>2165</v>
      </c>
      <c r="F67" s="101" t="s">
        <v>63</v>
      </c>
      <c r="G67" s="100" t="s">
        <v>22</v>
      </c>
      <c r="H67" s="105">
        <v>300</v>
      </c>
      <c r="I67" s="102">
        <v>73000</v>
      </c>
    </row>
    <row r="68" spans="1:9" ht="20.149999999999999" customHeight="1">
      <c r="A68" s="97">
        <v>40637</v>
      </c>
      <c r="B68" s="98">
        <v>0.79166666666666663</v>
      </c>
      <c r="C68" s="99">
        <v>40638</v>
      </c>
      <c r="D68" s="98">
        <v>0.83333333333333337</v>
      </c>
      <c r="E68" s="100" t="s">
        <v>2166</v>
      </c>
      <c r="F68" s="101" t="s">
        <v>63</v>
      </c>
      <c r="G68" s="100" t="s">
        <v>22</v>
      </c>
      <c r="H68" s="105" t="s">
        <v>2130</v>
      </c>
      <c r="I68" s="102">
        <v>74645</v>
      </c>
    </row>
    <row r="69" spans="1:9" ht="15" customHeight="1">
      <c r="A69" s="97">
        <v>40637</v>
      </c>
      <c r="B69" s="98">
        <v>0.79166666666666663</v>
      </c>
      <c r="C69" s="99">
        <v>40638</v>
      </c>
      <c r="D69" s="98">
        <v>0.5</v>
      </c>
      <c r="E69" s="100" t="s">
        <v>2167</v>
      </c>
      <c r="F69" s="101" t="s">
        <v>826</v>
      </c>
      <c r="G69" s="100" t="s">
        <v>22</v>
      </c>
      <c r="H69" s="105" t="s">
        <v>2130</v>
      </c>
      <c r="I69" s="102">
        <v>52920</v>
      </c>
    </row>
    <row r="70" spans="1:9" ht="20.149999999999999" customHeight="1">
      <c r="A70" s="97">
        <v>40637</v>
      </c>
      <c r="B70" s="98">
        <v>0.875</v>
      </c>
      <c r="C70" s="99">
        <v>40638</v>
      </c>
      <c r="D70" s="98">
        <v>0.97916666666666663</v>
      </c>
      <c r="E70" s="100" t="s">
        <v>2168</v>
      </c>
      <c r="F70" s="101" t="s">
        <v>63</v>
      </c>
      <c r="G70" s="100" t="s">
        <v>22</v>
      </c>
      <c r="H70" s="105">
        <v>674</v>
      </c>
      <c r="I70" s="102">
        <v>303434</v>
      </c>
    </row>
    <row r="71" spans="1:9" ht="15" customHeight="1">
      <c r="A71" s="97">
        <v>40638</v>
      </c>
      <c r="B71" s="98">
        <v>8.3333333333333329E-2</v>
      </c>
      <c r="C71" s="99">
        <v>40640</v>
      </c>
      <c r="D71" s="98">
        <v>0.95833333333333337</v>
      </c>
      <c r="E71" s="100" t="s">
        <v>2169</v>
      </c>
      <c r="F71" s="101" t="s">
        <v>63</v>
      </c>
      <c r="G71" s="100" t="s">
        <v>22</v>
      </c>
      <c r="H71" s="105">
        <v>1200</v>
      </c>
      <c r="I71" s="102">
        <v>256000</v>
      </c>
    </row>
    <row r="72" spans="1:9" ht="15" customHeight="1">
      <c r="A72" s="97">
        <v>40639</v>
      </c>
      <c r="B72" s="98">
        <v>0.4513888888888889</v>
      </c>
      <c r="C72" s="99">
        <v>40639</v>
      </c>
      <c r="D72" s="98">
        <v>0.4513888888888889</v>
      </c>
      <c r="E72" s="100" t="s">
        <v>2170</v>
      </c>
      <c r="F72" s="101" t="s">
        <v>826</v>
      </c>
      <c r="G72" s="100" t="s">
        <v>100</v>
      </c>
      <c r="H72" s="105">
        <v>0</v>
      </c>
      <c r="I72" s="102">
        <v>0</v>
      </c>
    </row>
    <row r="73" spans="1:9" ht="15" customHeight="1">
      <c r="A73" s="97">
        <v>40644</v>
      </c>
      <c r="B73" s="98">
        <v>0.73611111111111116</v>
      </c>
      <c r="C73" s="99">
        <v>40644</v>
      </c>
      <c r="D73" s="98">
        <v>0.74375000000000002</v>
      </c>
      <c r="E73" s="100" t="s">
        <v>2147</v>
      </c>
      <c r="F73" s="101" t="s">
        <v>124</v>
      </c>
      <c r="G73" s="100" t="s">
        <v>2118</v>
      </c>
      <c r="H73" s="105">
        <v>0</v>
      </c>
      <c r="I73" s="102">
        <v>0</v>
      </c>
    </row>
    <row r="74" spans="1:9" ht="15" customHeight="1">
      <c r="A74" s="97">
        <v>40649</v>
      </c>
      <c r="B74" s="98">
        <v>0.59444444444444444</v>
      </c>
      <c r="C74" s="99">
        <v>40650</v>
      </c>
      <c r="D74" s="98">
        <v>0.6875</v>
      </c>
      <c r="E74" s="100" t="s">
        <v>2171</v>
      </c>
      <c r="F74" s="101" t="s">
        <v>63</v>
      </c>
      <c r="G74" s="100" t="s">
        <v>22</v>
      </c>
      <c r="H74" s="105" t="s">
        <v>2130</v>
      </c>
      <c r="I74" s="102">
        <v>220000</v>
      </c>
    </row>
    <row r="75" spans="1:9" ht="15" customHeight="1">
      <c r="A75" s="97">
        <v>40652</v>
      </c>
      <c r="B75" s="98">
        <v>0.83333333333333337</v>
      </c>
      <c r="C75" s="99">
        <v>40652</v>
      </c>
      <c r="D75" s="98">
        <v>0.91666666666666663</v>
      </c>
      <c r="E75" s="100" t="s">
        <v>33</v>
      </c>
      <c r="F75" s="101" t="s">
        <v>63</v>
      </c>
      <c r="G75" s="100" t="s">
        <v>22</v>
      </c>
      <c r="H75" s="105" t="s">
        <v>2130</v>
      </c>
      <c r="I75" s="102">
        <v>80000</v>
      </c>
    </row>
    <row r="76" spans="1:9" ht="15" customHeight="1">
      <c r="A76" s="97">
        <v>40652</v>
      </c>
      <c r="B76" s="98">
        <v>0.58402777777777781</v>
      </c>
      <c r="C76" s="99">
        <v>40652</v>
      </c>
      <c r="D76" s="98">
        <v>0.6694444444444444</v>
      </c>
      <c r="E76" s="100" t="s">
        <v>2172</v>
      </c>
      <c r="F76" s="101" t="s">
        <v>124</v>
      </c>
      <c r="G76" s="100" t="s">
        <v>100</v>
      </c>
      <c r="H76" s="105">
        <v>0</v>
      </c>
      <c r="I76" s="102">
        <v>0</v>
      </c>
    </row>
    <row r="77" spans="1:9" ht="20.149999999999999" customHeight="1">
      <c r="A77" s="97">
        <v>40652</v>
      </c>
      <c r="B77" s="98">
        <v>0.9472222222222223</v>
      </c>
      <c r="C77" s="99">
        <v>40653</v>
      </c>
      <c r="D77" s="98">
        <v>8.3333333333333329E-2</v>
      </c>
      <c r="E77" s="100" t="s">
        <v>2163</v>
      </c>
      <c r="F77" s="101" t="s">
        <v>63</v>
      </c>
      <c r="G77" s="100" t="s">
        <v>22</v>
      </c>
      <c r="H77" s="105">
        <v>100</v>
      </c>
      <c r="I77" s="102">
        <v>64000</v>
      </c>
    </row>
    <row r="78" spans="1:9" ht="15" customHeight="1">
      <c r="A78" s="97">
        <v>40652</v>
      </c>
      <c r="B78" s="98">
        <v>0.95972222222222225</v>
      </c>
      <c r="C78" s="99">
        <v>40654</v>
      </c>
      <c r="D78" s="98">
        <v>0.73055555555555562</v>
      </c>
      <c r="E78" s="100" t="s">
        <v>2163</v>
      </c>
      <c r="F78" s="101" t="s">
        <v>63</v>
      </c>
      <c r="G78" s="100" t="s">
        <v>22</v>
      </c>
      <c r="H78" s="105">
        <v>300</v>
      </c>
      <c r="I78" s="102">
        <v>105000</v>
      </c>
    </row>
    <row r="79" spans="1:9" ht="20.149999999999999" customHeight="1">
      <c r="A79" s="97">
        <v>40652</v>
      </c>
      <c r="B79" s="98">
        <v>0.96736111111111101</v>
      </c>
      <c r="C79" s="99">
        <v>40653</v>
      </c>
      <c r="D79" s="98">
        <v>0.80138888888888893</v>
      </c>
      <c r="E79" s="100" t="s">
        <v>2173</v>
      </c>
      <c r="F79" s="101" t="s">
        <v>63</v>
      </c>
      <c r="G79" s="100" t="s">
        <v>22</v>
      </c>
      <c r="H79" s="105">
        <v>22</v>
      </c>
      <c r="I79" s="102" t="s">
        <v>2130</v>
      </c>
    </row>
    <row r="80" spans="1:9" ht="15" customHeight="1">
      <c r="A80" s="97">
        <v>40653</v>
      </c>
      <c r="B80" s="98">
        <v>8.3333333333333329E-2</v>
      </c>
      <c r="C80" s="99">
        <v>40654</v>
      </c>
      <c r="D80" s="98">
        <v>0.5</v>
      </c>
      <c r="E80" s="100" t="s">
        <v>2174</v>
      </c>
      <c r="F80" s="101" t="s">
        <v>826</v>
      </c>
      <c r="G80" s="100" t="s">
        <v>2175</v>
      </c>
      <c r="H80" s="105" t="s">
        <v>2130</v>
      </c>
      <c r="I80" s="102">
        <v>165711</v>
      </c>
    </row>
    <row r="81" spans="1:9" ht="20.149999999999999" customHeight="1">
      <c r="A81" s="97">
        <v>40653</v>
      </c>
      <c r="B81" s="98">
        <v>0.33819444444444446</v>
      </c>
      <c r="C81" s="99">
        <v>40653</v>
      </c>
      <c r="D81" s="98">
        <v>0.3430555555555555</v>
      </c>
      <c r="E81" s="100" t="s">
        <v>1722</v>
      </c>
      <c r="F81" s="101" t="s">
        <v>63</v>
      </c>
      <c r="G81" s="100" t="s">
        <v>2176</v>
      </c>
      <c r="H81" s="105">
        <v>33</v>
      </c>
      <c r="I81" s="102">
        <v>11000</v>
      </c>
    </row>
    <row r="82" spans="1:9" ht="20.149999999999999" customHeight="1">
      <c r="A82" s="97">
        <v>40654</v>
      </c>
      <c r="B82" s="98">
        <v>0.30208333333333331</v>
      </c>
      <c r="C82" s="99">
        <v>40654</v>
      </c>
      <c r="D82" s="98">
        <v>0.70138888888888884</v>
      </c>
      <c r="E82" s="100" t="s">
        <v>2177</v>
      </c>
      <c r="F82" s="101" t="s">
        <v>124</v>
      </c>
      <c r="G82" s="100" t="s">
        <v>100</v>
      </c>
      <c r="H82" s="105">
        <v>0</v>
      </c>
      <c r="I82" s="102">
        <v>0</v>
      </c>
    </row>
    <row r="83" spans="1:9" ht="15" customHeight="1">
      <c r="A83" s="97">
        <v>40654</v>
      </c>
      <c r="B83" s="98">
        <v>0.79166666666666663</v>
      </c>
      <c r="C83" s="99">
        <v>40662</v>
      </c>
      <c r="D83" s="98">
        <v>0.79513888888888884</v>
      </c>
      <c r="E83" s="100" t="s">
        <v>2178</v>
      </c>
      <c r="F83" s="101" t="s">
        <v>826</v>
      </c>
      <c r="G83" s="100" t="s">
        <v>2118</v>
      </c>
      <c r="H83" s="105" t="s">
        <v>2130</v>
      </c>
      <c r="I83" s="102" t="s">
        <v>2130</v>
      </c>
    </row>
    <row r="84" spans="1:9" ht="15" customHeight="1">
      <c r="A84" s="97">
        <v>40655</v>
      </c>
      <c r="B84" s="98">
        <v>0.875</v>
      </c>
      <c r="C84" s="99">
        <v>40655</v>
      </c>
      <c r="D84" s="98">
        <v>0.95833333333333337</v>
      </c>
      <c r="E84" s="100" t="s">
        <v>2179</v>
      </c>
      <c r="F84" s="101" t="s">
        <v>63</v>
      </c>
      <c r="G84" s="100" t="s">
        <v>22</v>
      </c>
      <c r="H84" s="105">
        <v>0</v>
      </c>
      <c r="I84" s="102">
        <v>55000</v>
      </c>
    </row>
    <row r="85" spans="1:9" ht="15" customHeight="1">
      <c r="A85" s="97">
        <v>40658</v>
      </c>
      <c r="B85" s="98">
        <v>0.68958333333333333</v>
      </c>
      <c r="C85" s="99">
        <v>40658</v>
      </c>
      <c r="D85" s="98">
        <v>0.72152777777777777</v>
      </c>
      <c r="E85" s="100" t="s">
        <v>2180</v>
      </c>
      <c r="F85" s="101" t="s">
        <v>63</v>
      </c>
      <c r="G85" s="100" t="s">
        <v>2176</v>
      </c>
      <c r="H85" s="105">
        <v>140</v>
      </c>
      <c r="I85" s="102" t="s">
        <v>2130</v>
      </c>
    </row>
    <row r="86" spans="1:9" ht="15" customHeight="1">
      <c r="A86" s="97">
        <v>40658</v>
      </c>
      <c r="B86" s="98">
        <v>0.72916666666666663</v>
      </c>
      <c r="C86" s="99">
        <v>40660</v>
      </c>
      <c r="D86" s="98">
        <v>0.75</v>
      </c>
      <c r="E86" s="100" t="s">
        <v>2181</v>
      </c>
      <c r="F86" s="101" t="s">
        <v>58</v>
      </c>
      <c r="G86" s="100" t="s">
        <v>22</v>
      </c>
      <c r="H86" s="105" t="s">
        <v>2130</v>
      </c>
      <c r="I86" s="102">
        <v>141700</v>
      </c>
    </row>
    <row r="87" spans="1:9" ht="15" customHeight="1">
      <c r="A87" s="97">
        <v>40659</v>
      </c>
      <c r="B87" s="98">
        <v>0.24236111111111111</v>
      </c>
      <c r="C87" s="99">
        <v>40660</v>
      </c>
      <c r="D87" s="98">
        <v>0.41597222222222219</v>
      </c>
      <c r="E87" s="100" t="s">
        <v>1949</v>
      </c>
      <c r="F87" s="101" t="s">
        <v>58</v>
      </c>
      <c r="G87" s="100" t="s">
        <v>22</v>
      </c>
      <c r="H87" s="105">
        <v>120</v>
      </c>
      <c r="I87" s="102" t="s">
        <v>2130</v>
      </c>
    </row>
    <row r="88" spans="1:9" ht="20.149999999999999" customHeight="1">
      <c r="A88" s="97">
        <v>40659</v>
      </c>
      <c r="B88" s="98">
        <v>0.41041666666666665</v>
      </c>
      <c r="C88" s="99">
        <v>40661</v>
      </c>
      <c r="D88" s="98">
        <v>0.41041666666666665</v>
      </c>
      <c r="E88" s="100" t="s">
        <v>2182</v>
      </c>
      <c r="F88" s="101" t="s">
        <v>63</v>
      </c>
      <c r="G88" s="100" t="s">
        <v>22</v>
      </c>
      <c r="H88" s="105" t="s">
        <v>2130</v>
      </c>
      <c r="I88" s="102">
        <v>55000</v>
      </c>
    </row>
    <row r="89" spans="1:9" ht="15" customHeight="1">
      <c r="A89" s="97">
        <v>40659</v>
      </c>
      <c r="B89" s="98">
        <v>0.5444444444444444</v>
      </c>
      <c r="C89" s="99">
        <v>40659</v>
      </c>
      <c r="D89" s="98">
        <v>0.58333333333333337</v>
      </c>
      <c r="E89" s="100" t="s">
        <v>2147</v>
      </c>
      <c r="F89" s="101" t="s">
        <v>124</v>
      </c>
      <c r="G89" s="100" t="s">
        <v>100</v>
      </c>
      <c r="H89" s="105">
        <v>0</v>
      </c>
      <c r="I89" s="102">
        <v>0</v>
      </c>
    </row>
    <row r="90" spans="1:9" ht="15" customHeight="1">
      <c r="A90" s="97">
        <v>40659</v>
      </c>
      <c r="B90" s="98">
        <v>0.7597222222222223</v>
      </c>
      <c r="C90" s="99">
        <v>40661</v>
      </c>
      <c r="D90" s="98">
        <v>0.70833333333333337</v>
      </c>
      <c r="E90" s="100" t="s">
        <v>2183</v>
      </c>
      <c r="F90" s="101" t="s">
        <v>58</v>
      </c>
      <c r="G90" s="100" t="s">
        <v>22</v>
      </c>
      <c r="H90" s="105">
        <v>50</v>
      </c>
      <c r="I90" s="102">
        <v>13000</v>
      </c>
    </row>
    <row r="91" spans="1:9" ht="20.149999999999999" customHeight="1">
      <c r="A91" s="97">
        <v>40660</v>
      </c>
      <c r="B91" s="98">
        <v>0.33333333333333331</v>
      </c>
      <c r="C91" s="99">
        <v>40665</v>
      </c>
      <c r="D91" s="98">
        <v>0.66875000000000007</v>
      </c>
      <c r="E91" s="100" t="s">
        <v>2168</v>
      </c>
      <c r="F91" s="101" t="s">
        <v>63</v>
      </c>
      <c r="G91" s="100" t="s">
        <v>22</v>
      </c>
      <c r="H91" s="105">
        <v>1422</v>
      </c>
      <c r="I91" s="102">
        <v>426640</v>
      </c>
    </row>
    <row r="92" spans="1:9" ht="20.149999999999999" customHeight="1">
      <c r="A92" s="97">
        <v>40660</v>
      </c>
      <c r="B92" s="98">
        <v>0.41666666666666669</v>
      </c>
      <c r="C92" s="99">
        <v>40662</v>
      </c>
      <c r="D92" s="98">
        <v>0.68680555555555556</v>
      </c>
      <c r="E92" s="100" t="s">
        <v>2182</v>
      </c>
      <c r="F92" s="101" t="s">
        <v>63</v>
      </c>
      <c r="G92" s="100" t="s">
        <v>22</v>
      </c>
      <c r="H92" s="105" t="s">
        <v>2130</v>
      </c>
      <c r="I92" s="102">
        <v>612000</v>
      </c>
    </row>
    <row r="93" spans="1:9" ht="15" customHeight="1">
      <c r="A93" s="97">
        <v>40660</v>
      </c>
      <c r="B93" s="98">
        <v>0.91666666666666663</v>
      </c>
      <c r="C93" s="99">
        <v>40661</v>
      </c>
      <c r="D93" s="98">
        <v>0.41666666666666669</v>
      </c>
      <c r="E93" s="100" t="s">
        <v>2184</v>
      </c>
      <c r="F93" s="101" t="s">
        <v>63</v>
      </c>
      <c r="G93" s="100" t="s">
        <v>22</v>
      </c>
      <c r="H93" s="105">
        <v>0</v>
      </c>
      <c r="I93" s="102">
        <v>69000</v>
      </c>
    </row>
    <row r="94" spans="1:9" ht="15" customHeight="1">
      <c r="A94" s="97">
        <v>40661</v>
      </c>
      <c r="B94" s="98">
        <v>0.20833333333333334</v>
      </c>
      <c r="C94" s="99">
        <v>40663</v>
      </c>
      <c r="D94" s="98">
        <v>0.77083333333333337</v>
      </c>
      <c r="E94" s="100" t="s">
        <v>2185</v>
      </c>
      <c r="F94" s="101" t="s">
        <v>826</v>
      </c>
      <c r="G94" s="100" t="s">
        <v>22</v>
      </c>
      <c r="H94" s="105" t="s">
        <v>2130</v>
      </c>
      <c r="I94" s="102">
        <v>86000</v>
      </c>
    </row>
    <row r="95" spans="1:9" ht="15" customHeight="1">
      <c r="A95" s="97">
        <v>40661</v>
      </c>
      <c r="B95" s="98">
        <v>0.67291666666666661</v>
      </c>
      <c r="C95" s="99">
        <v>40661</v>
      </c>
      <c r="D95" s="98">
        <v>0.67361111111111116</v>
      </c>
      <c r="E95" s="100" t="s">
        <v>137</v>
      </c>
      <c r="F95" s="101" t="s">
        <v>124</v>
      </c>
      <c r="G95" s="100" t="s">
        <v>2176</v>
      </c>
      <c r="H95" s="105">
        <v>960</v>
      </c>
      <c r="I95" s="102" t="s">
        <v>2130</v>
      </c>
    </row>
    <row r="96" spans="1:9" ht="15" customHeight="1">
      <c r="A96" s="604" t="s">
        <v>103</v>
      </c>
      <c r="B96" s="606"/>
      <c r="C96" s="84"/>
      <c r="D96" s="85"/>
      <c r="E96" s="84"/>
      <c r="F96" s="86"/>
      <c r="G96" s="84"/>
      <c r="H96" s="87"/>
      <c r="I96" s="88"/>
    </row>
    <row r="97" spans="1:9" ht="15" customHeight="1">
      <c r="A97" s="97">
        <v>40665</v>
      </c>
      <c r="B97" s="98">
        <v>0.71250000000000002</v>
      </c>
      <c r="C97" s="99">
        <v>40665</v>
      </c>
      <c r="D97" s="98">
        <v>0.83333333333333337</v>
      </c>
      <c r="E97" s="100" t="s">
        <v>2186</v>
      </c>
      <c r="F97" s="101" t="s">
        <v>255</v>
      </c>
      <c r="G97" s="100" t="s">
        <v>22</v>
      </c>
      <c r="H97" s="100">
        <v>220</v>
      </c>
      <c r="I97" s="102">
        <v>62000</v>
      </c>
    </row>
    <row r="98" spans="1:9" ht="20.149999999999999" customHeight="1">
      <c r="A98" s="97">
        <v>40665</v>
      </c>
      <c r="B98" s="98">
        <v>0.58333333333333337</v>
      </c>
      <c r="C98" s="99">
        <v>40665</v>
      </c>
      <c r="D98" s="98">
        <v>0.58333333333333337</v>
      </c>
      <c r="E98" s="100" t="s">
        <v>2187</v>
      </c>
      <c r="F98" s="101" t="s">
        <v>61</v>
      </c>
      <c r="G98" s="100" t="s">
        <v>2150</v>
      </c>
      <c r="H98" s="100">
        <v>0</v>
      </c>
      <c r="I98" s="102">
        <v>0</v>
      </c>
    </row>
    <row r="99" spans="1:9" ht="15" customHeight="1">
      <c r="A99" s="97">
        <v>40665</v>
      </c>
      <c r="B99" s="98">
        <v>0.36944444444444446</v>
      </c>
      <c r="C99" s="99">
        <v>40665</v>
      </c>
      <c r="D99" s="98">
        <v>0.44861111111111113</v>
      </c>
      <c r="E99" s="100" t="s">
        <v>2188</v>
      </c>
      <c r="F99" s="101" t="s">
        <v>124</v>
      </c>
      <c r="G99" s="100" t="s">
        <v>100</v>
      </c>
      <c r="H99" s="105">
        <v>0</v>
      </c>
      <c r="I99" s="102">
        <v>0</v>
      </c>
    </row>
    <row r="100" spans="1:9" ht="20.149999999999999" customHeight="1">
      <c r="A100" s="97">
        <v>40666</v>
      </c>
      <c r="B100" s="98">
        <v>0.5</v>
      </c>
      <c r="C100" s="99">
        <v>40668</v>
      </c>
      <c r="D100" s="98">
        <v>0.5</v>
      </c>
      <c r="E100" s="100" t="s">
        <v>2189</v>
      </c>
      <c r="F100" s="101" t="s">
        <v>61</v>
      </c>
      <c r="G100" s="100" t="s">
        <v>2150</v>
      </c>
      <c r="H100" s="100">
        <v>0</v>
      </c>
      <c r="I100" s="102">
        <v>0</v>
      </c>
    </row>
    <row r="101" spans="1:9" ht="15" customHeight="1">
      <c r="A101" s="97">
        <v>40667</v>
      </c>
      <c r="B101" s="98">
        <v>0.54722222222222217</v>
      </c>
      <c r="C101" s="99">
        <v>40667</v>
      </c>
      <c r="D101" s="98">
        <v>0.55902777777777779</v>
      </c>
      <c r="E101" s="100" t="s">
        <v>2123</v>
      </c>
      <c r="F101" s="101" t="s">
        <v>826</v>
      </c>
      <c r="G101" s="100" t="s">
        <v>2150</v>
      </c>
      <c r="H101" s="100">
        <v>0</v>
      </c>
      <c r="I101" s="102">
        <v>0</v>
      </c>
    </row>
    <row r="102" spans="1:9" ht="15" customHeight="1">
      <c r="A102" s="97">
        <v>40667</v>
      </c>
      <c r="B102" s="98">
        <v>0.51388888888888895</v>
      </c>
      <c r="C102" s="99">
        <v>40667</v>
      </c>
      <c r="D102" s="98">
        <v>0.65277777777777779</v>
      </c>
      <c r="E102" s="100" t="s">
        <v>1833</v>
      </c>
      <c r="F102" s="101" t="s">
        <v>826</v>
      </c>
      <c r="G102" s="100" t="s">
        <v>2190</v>
      </c>
      <c r="H102" s="105">
        <v>0</v>
      </c>
      <c r="I102" s="102">
        <v>0</v>
      </c>
    </row>
    <row r="103" spans="1:9" ht="15" customHeight="1">
      <c r="A103" s="97">
        <v>40668</v>
      </c>
      <c r="B103" s="98">
        <v>0.38541666666666669</v>
      </c>
      <c r="C103" s="99">
        <v>40668</v>
      </c>
      <c r="D103" s="98">
        <v>0.38541666666666669</v>
      </c>
      <c r="E103" s="100" t="s">
        <v>1115</v>
      </c>
      <c r="F103" s="101" t="s">
        <v>61</v>
      </c>
      <c r="G103" s="100" t="s">
        <v>100</v>
      </c>
      <c r="H103" s="105">
        <v>0</v>
      </c>
      <c r="I103" s="102">
        <v>0</v>
      </c>
    </row>
    <row r="104" spans="1:9" ht="20.149999999999999" customHeight="1">
      <c r="A104" s="97">
        <v>40669</v>
      </c>
      <c r="B104" s="98">
        <v>0.28888888888888892</v>
      </c>
      <c r="C104" s="99">
        <v>40669</v>
      </c>
      <c r="D104" s="98">
        <v>0.4375</v>
      </c>
      <c r="E104" s="100" t="s">
        <v>2191</v>
      </c>
      <c r="F104" s="101" t="s">
        <v>124</v>
      </c>
      <c r="G104" s="100" t="s">
        <v>100</v>
      </c>
      <c r="H104" s="106">
        <v>0</v>
      </c>
      <c r="I104" s="102">
        <v>0</v>
      </c>
    </row>
    <row r="105" spans="1:9" ht="15" customHeight="1">
      <c r="A105" s="97">
        <v>40671</v>
      </c>
      <c r="B105" s="98">
        <v>0.81597222222222221</v>
      </c>
      <c r="C105" s="99">
        <v>40671</v>
      </c>
      <c r="D105" s="98">
        <v>0.81597222222222221</v>
      </c>
      <c r="E105" s="100" t="s">
        <v>30</v>
      </c>
      <c r="F105" s="101" t="s">
        <v>61</v>
      </c>
      <c r="G105" s="100" t="s">
        <v>100</v>
      </c>
      <c r="H105" s="107" t="s">
        <v>2130</v>
      </c>
      <c r="I105" s="102">
        <v>0</v>
      </c>
    </row>
    <row r="106" spans="1:9" ht="15" customHeight="1">
      <c r="A106" s="97">
        <v>40672</v>
      </c>
      <c r="B106" s="98">
        <v>0.5493055555555556</v>
      </c>
      <c r="C106" s="99">
        <v>40672</v>
      </c>
      <c r="D106" s="98">
        <v>0.5493055555555556</v>
      </c>
      <c r="E106" s="100" t="s">
        <v>2192</v>
      </c>
      <c r="F106" s="101" t="s">
        <v>61</v>
      </c>
      <c r="G106" s="100" t="s">
        <v>100</v>
      </c>
      <c r="H106" s="106">
        <v>0</v>
      </c>
      <c r="I106" s="102">
        <v>0</v>
      </c>
    </row>
    <row r="107" spans="1:9" ht="15" customHeight="1">
      <c r="A107" s="97">
        <v>40672</v>
      </c>
      <c r="B107" s="98">
        <v>0.17222222222222225</v>
      </c>
      <c r="C107" s="99">
        <v>40672</v>
      </c>
      <c r="D107" s="98">
        <v>0.27777777777777779</v>
      </c>
      <c r="E107" s="100" t="s">
        <v>2193</v>
      </c>
      <c r="F107" s="101" t="s">
        <v>826</v>
      </c>
      <c r="G107" s="100" t="s">
        <v>2150</v>
      </c>
      <c r="H107" s="100">
        <v>630</v>
      </c>
      <c r="I107" s="102" t="s">
        <v>2130</v>
      </c>
    </row>
    <row r="108" spans="1:9" ht="15" customHeight="1">
      <c r="A108" s="97">
        <v>40673</v>
      </c>
      <c r="B108" s="98">
        <v>0.93125000000000002</v>
      </c>
      <c r="C108" s="99">
        <v>40674</v>
      </c>
      <c r="D108" s="98">
        <v>0.60069444444444442</v>
      </c>
      <c r="E108" s="100" t="s">
        <v>2167</v>
      </c>
      <c r="F108" s="101" t="s">
        <v>826</v>
      </c>
      <c r="G108" s="100" t="s">
        <v>22</v>
      </c>
      <c r="H108" s="107" t="s">
        <v>2130</v>
      </c>
      <c r="I108" s="102">
        <v>58000</v>
      </c>
    </row>
    <row r="109" spans="1:9" ht="15" customHeight="1">
      <c r="A109" s="97">
        <v>40673</v>
      </c>
      <c r="B109" s="98">
        <v>0.57291666666666663</v>
      </c>
      <c r="C109" s="99">
        <v>40673</v>
      </c>
      <c r="D109" s="98">
        <v>0.625</v>
      </c>
      <c r="E109" s="100" t="s">
        <v>1115</v>
      </c>
      <c r="F109" s="101" t="s">
        <v>61</v>
      </c>
      <c r="G109" s="100" t="s">
        <v>100</v>
      </c>
      <c r="H109" s="106">
        <v>0</v>
      </c>
      <c r="I109" s="102">
        <v>0</v>
      </c>
    </row>
    <row r="110" spans="1:9" ht="20.149999999999999" customHeight="1">
      <c r="A110" s="97">
        <v>40673</v>
      </c>
      <c r="B110" s="98">
        <v>0.1423611111111111</v>
      </c>
      <c r="C110" s="99">
        <v>40674</v>
      </c>
      <c r="D110" s="98">
        <v>0.59027777777777779</v>
      </c>
      <c r="E110" s="100" t="s">
        <v>2194</v>
      </c>
      <c r="F110" s="101" t="s">
        <v>826</v>
      </c>
      <c r="G110" s="100" t="s">
        <v>2195</v>
      </c>
      <c r="H110" s="100">
        <v>585</v>
      </c>
      <c r="I110" s="102">
        <v>78213</v>
      </c>
    </row>
    <row r="111" spans="1:9" ht="20.149999999999999" customHeight="1">
      <c r="A111" s="97">
        <v>40674</v>
      </c>
      <c r="B111" s="98">
        <v>0.66319444444444442</v>
      </c>
      <c r="C111" s="99">
        <v>40675</v>
      </c>
      <c r="D111" s="98">
        <v>0.58124999999999993</v>
      </c>
      <c r="E111" s="100" t="s">
        <v>2196</v>
      </c>
      <c r="F111" s="101" t="s">
        <v>674</v>
      </c>
      <c r="G111" s="100" t="s">
        <v>100</v>
      </c>
      <c r="H111" s="100">
        <v>0</v>
      </c>
      <c r="I111" s="102">
        <v>0</v>
      </c>
    </row>
    <row r="112" spans="1:9" ht="15" customHeight="1">
      <c r="A112" s="97">
        <v>40674</v>
      </c>
      <c r="B112" s="98">
        <v>0.56597222222222221</v>
      </c>
      <c r="C112" s="99">
        <v>40674</v>
      </c>
      <c r="D112" s="98">
        <v>0.56597222222222221</v>
      </c>
      <c r="E112" s="100" t="s">
        <v>2197</v>
      </c>
      <c r="F112" s="101" t="s">
        <v>124</v>
      </c>
      <c r="G112" s="100" t="s">
        <v>100</v>
      </c>
      <c r="H112" s="105">
        <v>0</v>
      </c>
      <c r="I112" s="102">
        <v>0</v>
      </c>
    </row>
    <row r="113" spans="1:9" ht="20.149999999999999" customHeight="1">
      <c r="A113" s="97">
        <v>40674</v>
      </c>
      <c r="B113" s="98">
        <v>0.45833333333333331</v>
      </c>
      <c r="C113" s="99">
        <v>40674</v>
      </c>
      <c r="D113" s="98">
        <v>0.47916666666666669</v>
      </c>
      <c r="E113" s="100" t="s">
        <v>2198</v>
      </c>
      <c r="F113" s="101" t="s">
        <v>61</v>
      </c>
      <c r="G113" s="100" t="s">
        <v>100</v>
      </c>
      <c r="H113" s="105">
        <v>0</v>
      </c>
      <c r="I113" s="102">
        <v>0</v>
      </c>
    </row>
    <row r="114" spans="1:9" ht="15" customHeight="1">
      <c r="A114" s="97">
        <v>40674</v>
      </c>
      <c r="B114" s="98">
        <v>1.0416666666666666E-2</v>
      </c>
      <c r="C114" s="99">
        <v>40674</v>
      </c>
      <c r="D114" s="98">
        <v>0.72222222222222221</v>
      </c>
      <c r="E114" s="100" t="s">
        <v>2199</v>
      </c>
      <c r="F114" s="101" t="s">
        <v>63</v>
      </c>
      <c r="G114" s="100" t="s">
        <v>22</v>
      </c>
      <c r="H114" s="100">
        <v>300</v>
      </c>
      <c r="I114" s="102">
        <v>71000</v>
      </c>
    </row>
    <row r="115" spans="1:9" ht="15" customHeight="1">
      <c r="A115" s="97">
        <v>40676</v>
      </c>
      <c r="B115" s="98">
        <v>0.25</v>
      </c>
      <c r="C115" s="99">
        <v>40676</v>
      </c>
      <c r="D115" s="98">
        <v>0.25</v>
      </c>
      <c r="E115" s="100" t="s">
        <v>2200</v>
      </c>
      <c r="F115" s="101" t="s">
        <v>124</v>
      </c>
      <c r="G115" s="100" t="s">
        <v>100</v>
      </c>
      <c r="H115" s="105">
        <v>0</v>
      </c>
      <c r="I115" s="102">
        <v>0</v>
      </c>
    </row>
    <row r="116" spans="1:9" ht="15" customHeight="1">
      <c r="A116" s="97">
        <v>40684</v>
      </c>
      <c r="B116" s="98">
        <v>0.70833333333333337</v>
      </c>
      <c r="C116" s="99">
        <v>40685</v>
      </c>
      <c r="D116" s="98">
        <v>0.77361111111111114</v>
      </c>
      <c r="E116" s="100" t="s">
        <v>2201</v>
      </c>
      <c r="F116" s="101" t="s">
        <v>124</v>
      </c>
      <c r="G116" s="100" t="s">
        <v>2202</v>
      </c>
      <c r="H116" s="100">
        <v>56</v>
      </c>
      <c r="I116" s="102" t="s">
        <v>2130</v>
      </c>
    </row>
    <row r="117" spans="1:9" ht="20.149999999999999" customHeight="1">
      <c r="A117" s="97">
        <v>40685</v>
      </c>
      <c r="B117" s="98">
        <v>0.71458333333333324</v>
      </c>
      <c r="C117" s="99">
        <v>40694</v>
      </c>
      <c r="D117" s="98">
        <v>0.50069444444444444</v>
      </c>
      <c r="E117" s="100" t="s">
        <v>2203</v>
      </c>
      <c r="F117" s="101" t="s">
        <v>58</v>
      </c>
      <c r="G117" s="100" t="s">
        <v>22</v>
      </c>
      <c r="H117" s="100">
        <v>200</v>
      </c>
      <c r="I117" s="102">
        <v>20000</v>
      </c>
    </row>
    <row r="118" spans="1:9" ht="15" customHeight="1">
      <c r="A118" s="97">
        <v>40686</v>
      </c>
      <c r="B118" s="98">
        <v>0.69791666666666663</v>
      </c>
      <c r="C118" s="99">
        <v>40688</v>
      </c>
      <c r="D118" s="98">
        <v>0.99930555555555556</v>
      </c>
      <c r="E118" s="100" t="s">
        <v>2204</v>
      </c>
      <c r="F118" s="101" t="s">
        <v>826</v>
      </c>
      <c r="G118" s="100" t="s">
        <v>22</v>
      </c>
      <c r="H118" s="105">
        <v>1024</v>
      </c>
      <c r="I118" s="102">
        <v>215387</v>
      </c>
    </row>
    <row r="119" spans="1:9" ht="15" customHeight="1">
      <c r="A119" s="97">
        <v>40686</v>
      </c>
      <c r="B119" s="98">
        <v>0.52083333333333337</v>
      </c>
      <c r="C119" s="99">
        <v>40688</v>
      </c>
      <c r="D119" s="98">
        <v>0.52083333333333337</v>
      </c>
      <c r="E119" s="100" t="s">
        <v>2205</v>
      </c>
      <c r="F119" s="101" t="s">
        <v>63</v>
      </c>
      <c r="G119" s="100" t="s">
        <v>22</v>
      </c>
      <c r="H119" s="105" t="s">
        <v>2130</v>
      </c>
      <c r="I119" s="102">
        <v>70000</v>
      </c>
    </row>
    <row r="120" spans="1:9" ht="15" customHeight="1">
      <c r="A120" s="97">
        <v>40687</v>
      </c>
      <c r="B120" s="98">
        <v>0.69791666666666663</v>
      </c>
      <c r="C120" s="99">
        <v>40689</v>
      </c>
      <c r="D120" s="98">
        <v>0.70833333333333337</v>
      </c>
      <c r="E120" s="100" t="s">
        <v>2206</v>
      </c>
      <c r="F120" s="101" t="s">
        <v>58</v>
      </c>
      <c r="G120" s="100" t="s">
        <v>22</v>
      </c>
      <c r="H120" s="105" t="s">
        <v>2130</v>
      </c>
      <c r="I120" s="102">
        <v>54000</v>
      </c>
    </row>
    <row r="121" spans="1:9" ht="15" customHeight="1">
      <c r="A121" s="97">
        <v>40687</v>
      </c>
      <c r="B121" s="98">
        <v>0.69097222222222221</v>
      </c>
      <c r="C121" s="99">
        <v>40688</v>
      </c>
      <c r="D121" s="98">
        <v>0.52777777777777779</v>
      </c>
      <c r="E121" s="100" t="s">
        <v>2207</v>
      </c>
      <c r="F121" s="101" t="s">
        <v>63</v>
      </c>
      <c r="G121" s="100" t="s">
        <v>22</v>
      </c>
      <c r="H121" s="100">
        <v>790</v>
      </c>
      <c r="I121" s="102">
        <v>175000</v>
      </c>
    </row>
    <row r="122" spans="1:9" ht="20.149999999999999" customHeight="1">
      <c r="A122" s="97">
        <v>40687</v>
      </c>
      <c r="B122" s="98">
        <v>0.375</v>
      </c>
      <c r="C122" s="99">
        <v>40688</v>
      </c>
      <c r="D122" s="98">
        <v>0.38194444444444442</v>
      </c>
      <c r="E122" s="100" t="s">
        <v>478</v>
      </c>
      <c r="F122" s="101" t="s">
        <v>826</v>
      </c>
      <c r="G122" s="100" t="s">
        <v>2202</v>
      </c>
      <c r="H122" s="100">
        <v>0</v>
      </c>
      <c r="I122" s="102">
        <v>0</v>
      </c>
    </row>
    <row r="123" spans="1:9" ht="15" customHeight="1">
      <c r="A123" s="97">
        <v>40688</v>
      </c>
      <c r="B123" s="98">
        <v>0.92638888888888893</v>
      </c>
      <c r="C123" s="99">
        <v>40691</v>
      </c>
      <c r="D123" s="98">
        <v>0.45833333333333331</v>
      </c>
      <c r="E123" s="100" t="s">
        <v>2208</v>
      </c>
      <c r="F123" s="101" t="s">
        <v>826</v>
      </c>
      <c r="G123" s="100" t="s">
        <v>22</v>
      </c>
      <c r="H123" s="105">
        <v>200</v>
      </c>
      <c r="I123" s="102">
        <v>141000</v>
      </c>
    </row>
    <row r="124" spans="1:9" ht="15" customHeight="1">
      <c r="A124" s="97">
        <v>40689</v>
      </c>
      <c r="B124" s="98">
        <v>0.8305555555555556</v>
      </c>
      <c r="C124" s="99">
        <v>40690</v>
      </c>
      <c r="D124" s="98">
        <v>0.75</v>
      </c>
      <c r="E124" s="100" t="s">
        <v>2209</v>
      </c>
      <c r="F124" s="101" t="s">
        <v>826</v>
      </c>
      <c r="G124" s="100" t="s">
        <v>22</v>
      </c>
      <c r="H124" s="105">
        <v>150</v>
      </c>
      <c r="I124" s="102">
        <v>120001</v>
      </c>
    </row>
    <row r="125" spans="1:9" ht="15" customHeight="1">
      <c r="A125" s="97">
        <v>40689</v>
      </c>
      <c r="B125" s="98">
        <v>0.77083333333333337</v>
      </c>
      <c r="C125" s="99">
        <v>40691</v>
      </c>
      <c r="D125" s="98">
        <v>0.19722222222222222</v>
      </c>
      <c r="E125" s="100" t="s">
        <v>2210</v>
      </c>
      <c r="F125" s="101" t="s">
        <v>63</v>
      </c>
      <c r="G125" s="100" t="s">
        <v>22</v>
      </c>
      <c r="H125" s="105">
        <v>729</v>
      </c>
      <c r="I125" s="102">
        <v>218783</v>
      </c>
    </row>
    <row r="126" spans="1:9" ht="15" customHeight="1">
      <c r="A126" s="97">
        <v>40689</v>
      </c>
      <c r="B126" s="98">
        <v>4.1666666666666664E-2</v>
      </c>
      <c r="C126" s="99">
        <v>40689</v>
      </c>
      <c r="D126" s="98">
        <v>0.25</v>
      </c>
      <c r="E126" s="100" t="s">
        <v>2211</v>
      </c>
      <c r="F126" s="101" t="s">
        <v>63</v>
      </c>
      <c r="G126" s="100" t="s">
        <v>2212</v>
      </c>
      <c r="H126" s="105">
        <v>30</v>
      </c>
      <c r="I126" s="102">
        <v>10000</v>
      </c>
    </row>
    <row r="127" spans="1:9" ht="20.149999999999999" customHeight="1">
      <c r="A127" s="97">
        <v>40692</v>
      </c>
      <c r="B127" s="98">
        <v>0.77083333333333337</v>
      </c>
      <c r="C127" s="99">
        <v>40694</v>
      </c>
      <c r="D127" s="98">
        <v>0.91666666666666663</v>
      </c>
      <c r="E127" s="100" t="s">
        <v>2213</v>
      </c>
      <c r="F127" s="101" t="s">
        <v>826</v>
      </c>
      <c r="G127" s="100" t="s">
        <v>22</v>
      </c>
      <c r="H127" s="105">
        <v>250</v>
      </c>
      <c r="I127" s="102">
        <v>113000</v>
      </c>
    </row>
    <row r="128" spans="1:9" ht="15" customHeight="1">
      <c r="A128" s="604" t="s">
        <v>123</v>
      </c>
      <c r="B128" s="606"/>
      <c r="C128" s="84"/>
      <c r="D128" s="85"/>
      <c r="E128" s="84"/>
      <c r="F128" s="86"/>
      <c r="G128" s="84"/>
      <c r="H128" s="87"/>
      <c r="I128" s="88"/>
    </row>
    <row r="129" spans="1:9" ht="15" customHeight="1">
      <c r="A129" s="75">
        <v>40696</v>
      </c>
      <c r="B129" s="108">
        <v>0.98958333333333337</v>
      </c>
      <c r="C129" s="109">
        <v>40698</v>
      </c>
      <c r="D129" s="110">
        <v>0.66666666666666663</v>
      </c>
      <c r="E129" s="111" t="s">
        <v>2214</v>
      </c>
      <c r="F129" s="79" t="s">
        <v>63</v>
      </c>
      <c r="G129" s="111" t="s">
        <v>22</v>
      </c>
      <c r="H129" s="112">
        <v>0</v>
      </c>
      <c r="I129" s="113">
        <v>50465</v>
      </c>
    </row>
    <row r="130" spans="1:9" ht="15" customHeight="1">
      <c r="A130" s="97">
        <v>40698</v>
      </c>
      <c r="B130" s="98">
        <v>5.347222222222222E-2</v>
      </c>
      <c r="C130" s="99">
        <v>40698</v>
      </c>
      <c r="D130" s="98">
        <v>0.1423611111111111</v>
      </c>
      <c r="E130" s="100" t="s">
        <v>2215</v>
      </c>
      <c r="F130" s="101" t="s">
        <v>124</v>
      </c>
      <c r="G130" s="100" t="s">
        <v>100</v>
      </c>
      <c r="H130" s="105" t="s">
        <v>2130</v>
      </c>
      <c r="I130" s="102">
        <v>420</v>
      </c>
    </row>
    <row r="131" spans="1:9" ht="15" customHeight="1">
      <c r="A131" s="97">
        <v>40699</v>
      </c>
      <c r="B131" s="98">
        <v>0.22916666666666666</v>
      </c>
      <c r="C131" s="99">
        <v>40700</v>
      </c>
      <c r="D131" s="98">
        <v>6.25E-2</v>
      </c>
      <c r="E131" s="100" t="s">
        <v>2216</v>
      </c>
      <c r="F131" s="101" t="s">
        <v>1352</v>
      </c>
      <c r="G131" s="100" t="s">
        <v>106</v>
      </c>
      <c r="H131" s="105">
        <v>473</v>
      </c>
      <c r="I131" s="102">
        <v>78000</v>
      </c>
    </row>
    <row r="132" spans="1:9" ht="20.149999999999999" customHeight="1">
      <c r="A132" s="97">
        <v>40699</v>
      </c>
      <c r="B132" s="98">
        <v>0.83472222222222225</v>
      </c>
      <c r="C132" s="99">
        <v>40699</v>
      </c>
      <c r="D132" s="98">
        <v>0.87152777777777779</v>
      </c>
      <c r="E132" s="100" t="s">
        <v>2217</v>
      </c>
      <c r="F132" s="101" t="s">
        <v>124</v>
      </c>
      <c r="G132" s="100" t="s">
        <v>2037</v>
      </c>
      <c r="H132" s="105">
        <v>10</v>
      </c>
      <c r="I132" s="102">
        <v>5314</v>
      </c>
    </row>
    <row r="133" spans="1:9" ht="20.149999999999999" customHeight="1">
      <c r="A133" s="97">
        <v>40700</v>
      </c>
      <c r="B133" s="98">
        <v>9.0277777777777787E-3</v>
      </c>
      <c r="C133" s="99">
        <v>40700</v>
      </c>
      <c r="D133" s="98">
        <v>0.13541666666666666</v>
      </c>
      <c r="E133" s="100" t="s">
        <v>2218</v>
      </c>
      <c r="F133" s="101" t="s">
        <v>58</v>
      </c>
      <c r="G133" s="100" t="s">
        <v>2219</v>
      </c>
      <c r="H133" s="105">
        <v>450</v>
      </c>
      <c r="I133" s="102">
        <v>162000</v>
      </c>
    </row>
    <row r="134" spans="1:9" ht="20.149999999999999" customHeight="1">
      <c r="A134" s="97">
        <v>40700</v>
      </c>
      <c r="B134" s="98">
        <v>0.625</v>
      </c>
      <c r="C134" s="99">
        <v>40702</v>
      </c>
      <c r="D134" s="98">
        <v>0.625</v>
      </c>
      <c r="E134" s="100" t="s">
        <v>2220</v>
      </c>
      <c r="F134" s="101" t="s">
        <v>58</v>
      </c>
      <c r="G134" s="100" t="s">
        <v>2221</v>
      </c>
      <c r="H134" s="105" t="s">
        <v>2130</v>
      </c>
      <c r="I134" s="102">
        <v>13000</v>
      </c>
    </row>
    <row r="135" spans="1:9" ht="15" customHeight="1">
      <c r="A135" s="97">
        <v>40701</v>
      </c>
      <c r="B135" s="98">
        <v>0.58333333333333337</v>
      </c>
      <c r="C135" s="99">
        <v>40702</v>
      </c>
      <c r="D135" s="98">
        <v>0.25</v>
      </c>
      <c r="E135" s="100" t="s">
        <v>160</v>
      </c>
      <c r="F135" s="101" t="s">
        <v>826</v>
      </c>
      <c r="G135" s="100" t="s">
        <v>22</v>
      </c>
      <c r="H135" s="105" t="s">
        <v>2130</v>
      </c>
      <c r="I135" s="102">
        <v>52747</v>
      </c>
    </row>
    <row r="136" spans="1:9" ht="20.149999999999999" customHeight="1">
      <c r="A136" s="97">
        <v>40702</v>
      </c>
      <c r="B136" s="98">
        <v>0.54027777777777775</v>
      </c>
      <c r="C136" s="99">
        <v>40702</v>
      </c>
      <c r="D136" s="98">
        <v>0.54027777777777775</v>
      </c>
      <c r="E136" s="100" t="s">
        <v>2222</v>
      </c>
      <c r="F136" s="101" t="s">
        <v>124</v>
      </c>
      <c r="G136" s="100" t="s">
        <v>100</v>
      </c>
      <c r="H136" s="105" t="s">
        <v>255</v>
      </c>
      <c r="I136" s="102" t="s">
        <v>255</v>
      </c>
    </row>
    <row r="137" spans="1:9" ht="15" customHeight="1">
      <c r="A137" s="97">
        <v>40703</v>
      </c>
      <c r="B137" s="98">
        <v>0.1875</v>
      </c>
      <c r="C137" s="99">
        <v>40703</v>
      </c>
      <c r="D137" s="98">
        <v>0.5</v>
      </c>
      <c r="E137" s="100" t="s">
        <v>33</v>
      </c>
      <c r="F137" s="101" t="s">
        <v>826</v>
      </c>
      <c r="G137" s="100" t="s">
        <v>106</v>
      </c>
      <c r="H137" s="105" t="s">
        <v>2130</v>
      </c>
      <c r="I137" s="102">
        <v>169000</v>
      </c>
    </row>
    <row r="138" spans="1:9" ht="20.149999999999999" customHeight="1">
      <c r="A138" s="97">
        <v>40703</v>
      </c>
      <c r="B138" s="98">
        <v>0.59375</v>
      </c>
      <c r="C138" s="99">
        <v>40703</v>
      </c>
      <c r="D138" s="98">
        <v>0.59375</v>
      </c>
      <c r="E138" s="100" t="s">
        <v>2223</v>
      </c>
      <c r="F138" s="101" t="s">
        <v>124</v>
      </c>
      <c r="G138" s="100" t="s">
        <v>2150</v>
      </c>
      <c r="H138" s="105">
        <v>0</v>
      </c>
      <c r="I138" s="102">
        <v>0</v>
      </c>
    </row>
    <row r="139" spans="1:9" ht="20.149999999999999" customHeight="1">
      <c r="A139" s="97">
        <v>40703</v>
      </c>
      <c r="B139" s="98">
        <v>0.74375000000000002</v>
      </c>
      <c r="C139" s="99">
        <v>40704</v>
      </c>
      <c r="D139" s="98">
        <v>0.5</v>
      </c>
      <c r="E139" s="100" t="s">
        <v>2224</v>
      </c>
      <c r="F139" s="101" t="s">
        <v>61</v>
      </c>
      <c r="G139" s="100" t="s">
        <v>106</v>
      </c>
      <c r="H139" s="105">
        <v>0</v>
      </c>
      <c r="I139" s="102">
        <v>100000</v>
      </c>
    </row>
    <row r="140" spans="1:9" ht="15" customHeight="1">
      <c r="A140" s="97">
        <v>40706</v>
      </c>
      <c r="B140" s="98">
        <v>0.79166666666666663</v>
      </c>
      <c r="C140" s="99">
        <v>40706</v>
      </c>
      <c r="D140" s="98">
        <v>0.85416666666666663</v>
      </c>
      <c r="E140" s="100" t="s">
        <v>2004</v>
      </c>
      <c r="F140" s="101" t="s">
        <v>826</v>
      </c>
      <c r="G140" s="100" t="s">
        <v>106</v>
      </c>
      <c r="H140" s="105">
        <v>250</v>
      </c>
      <c r="I140" s="102">
        <v>56000</v>
      </c>
    </row>
    <row r="141" spans="1:9" ht="15" customHeight="1">
      <c r="A141" s="97">
        <v>40709</v>
      </c>
      <c r="B141" s="98">
        <v>0.66666666666666663</v>
      </c>
      <c r="C141" s="99">
        <v>40710</v>
      </c>
      <c r="D141" s="98">
        <v>0.27083333333333331</v>
      </c>
      <c r="E141" s="100" t="s">
        <v>2225</v>
      </c>
      <c r="F141" s="101" t="s">
        <v>124</v>
      </c>
      <c r="G141" s="100" t="s">
        <v>100</v>
      </c>
      <c r="H141" s="105" t="s">
        <v>255</v>
      </c>
      <c r="I141" s="102" t="s">
        <v>255</v>
      </c>
    </row>
    <row r="142" spans="1:9" ht="15" customHeight="1">
      <c r="A142" s="97">
        <v>40709</v>
      </c>
      <c r="B142" s="98">
        <v>0.80208333333333337</v>
      </c>
      <c r="C142" s="99">
        <v>40710</v>
      </c>
      <c r="D142" s="98">
        <v>0.25</v>
      </c>
      <c r="E142" s="100" t="s">
        <v>361</v>
      </c>
      <c r="F142" s="101" t="s">
        <v>63</v>
      </c>
      <c r="G142" s="100" t="s">
        <v>106</v>
      </c>
      <c r="H142" s="105">
        <v>563</v>
      </c>
      <c r="I142" s="102">
        <v>169000</v>
      </c>
    </row>
    <row r="143" spans="1:9" ht="15" customHeight="1">
      <c r="A143" s="97">
        <v>40709</v>
      </c>
      <c r="B143" s="98">
        <v>0.80347222222222225</v>
      </c>
      <c r="C143" s="99">
        <v>40710</v>
      </c>
      <c r="D143" s="98">
        <v>7.2916666666666671E-2</v>
      </c>
      <c r="E143" s="100" t="s">
        <v>76</v>
      </c>
      <c r="F143" s="101" t="s">
        <v>63</v>
      </c>
      <c r="G143" s="100" t="s">
        <v>106</v>
      </c>
      <c r="H143" s="105">
        <v>300</v>
      </c>
      <c r="I143" s="102">
        <v>70135</v>
      </c>
    </row>
    <row r="144" spans="1:9" ht="15" customHeight="1">
      <c r="A144" s="97">
        <v>40712</v>
      </c>
      <c r="B144" s="98">
        <v>0.64583333333333337</v>
      </c>
      <c r="C144" s="99">
        <v>40713</v>
      </c>
      <c r="D144" s="98">
        <v>0.65416666666666667</v>
      </c>
      <c r="E144" s="100" t="s">
        <v>2226</v>
      </c>
      <c r="F144" s="101" t="s">
        <v>63</v>
      </c>
      <c r="G144" s="100" t="s">
        <v>106</v>
      </c>
      <c r="H144" s="105">
        <v>312</v>
      </c>
      <c r="I144" s="102">
        <v>93828</v>
      </c>
    </row>
    <row r="145" spans="1:9" ht="20.149999999999999" customHeight="1">
      <c r="A145" s="97">
        <v>40712</v>
      </c>
      <c r="B145" s="98">
        <v>0.69791666666666663</v>
      </c>
      <c r="C145" s="99">
        <v>40714</v>
      </c>
      <c r="D145" s="98">
        <v>0.99930555555555556</v>
      </c>
      <c r="E145" s="100" t="s">
        <v>2220</v>
      </c>
      <c r="F145" s="101" t="s">
        <v>58</v>
      </c>
      <c r="G145" s="100" t="s">
        <v>2221</v>
      </c>
      <c r="H145" s="105" t="s">
        <v>2130</v>
      </c>
      <c r="I145" s="102" t="s">
        <v>2130</v>
      </c>
    </row>
    <row r="146" spans="1:9" ht="15" customHeight="1">
      <c r="A146" s="97">
        <v>40712</v>
      </c>
      <c r="B146" s="98">
        <v>0.70833333333333337</v>
      </c>
      <c r="C146" s="99">
        <v>40712</v>
      </c>
      <c r="D146" s="98">
        <v>0.8979166666666667</v>
      </c>
      <c r="E146" s="100" t="s">
        <v>2227</v>
      </c>
      <c r="F146" s="101" t="s">
        <v>63</v>
      </c>
      <c r="G146" s="100" t="s">
        <v>106</v>
      </c>
      <c r="H146" s="105">
        <v>300</v>
      </c>
      <c r="I146" s="102">
        <v>70000</v>
      </c>
    </row>
    <row r="147" spans="1:9" ht="15" customHeight="1">
      <c r="A147" s="97">
        <v>40714</v>
      </c>
      <c r="B147" s="98">
        <v>0.44166666666666665</v>
      </c>
      <c r="C147" s="99">
        <v>40714</v>
      </c>
      <c r="D147" s="98">
        <v>0.44166666666666665</v>
      </c>
      <c r="E147" s="100" t="s">
        <v>2228</v>
      </c>
      <c r="F147" s="101" t="s">
        <v>124</v>
      </c>
      <c r="G147" s="100" t="s">
        <v>100</v>
      </c>
      <c r="H147" s="105">
        <v>0</v>
      </c>
      <c r="I147" s="102">
        <v>0</v>
      </c>
    </row>
    <row r="148" spans="1:9" ht="15" customHeight="1">
      <c r="A148" s="97">
        <v>40715</v>
      </c>
      <c r="B148" s="98">
        <v>0.77083333333333337</v>
      </c>
      <c r="C148" s="99">
        <v>40716</v>
      </c>
      <c r="D148" s="98">
        <v>0.29166666666666669</v>
      </c>
      <c r="E148" s="100" t="s">
        <v>2229</v>
      </c>
      <c r="F148" s="101" t="s">
        <v>826</v>
      </c>
      <c r="G148" s="100" t="s">
        <v>22</v>
      </c>
      <c r="H148" s="105" t="s">
        <v>2130</v>
      </c>
      <c r="I148" s="102">
        <v>56000</v>
      </c>
    </row>
    <row r="149" spans="1:9" ht="15" customHeight="1">
      <c r="A149" s="97">
        <v>40715</v>
      </c>
      <c r="B149" s="98">
        <v>0.90625</v>
      </c>
      <c r="C149" s="99">
        <v>40717</v>
      </c>
      <c r="D149" s="98">
        <v>8.3333333333333329E-2</v>
      </c>
      <c r="E149" s="100" t="s">
        <v>33</v>
      </c>
      <c r="F149" s="101" t="s">
        <v>826</v>
      </c>
      <c r="G149" s="100" t="s">
        <v>106</v>
      </c>
      <c r="H149" s="105" t="s">
        <v>2130</v>
      </c>
      <c r="I149" s="102">
        <v>300000</v>
      </c>
    </row>
    <row r="150" spans="1:9" ht="15" customHeight="1">
      <c r="A150" s="97">
        <v>40716</v>
      </c>
      <c r="B150" s="98">
        <v>0.4069444444444445</v>
      </c>
      <c r="C150" s="99">
        <v>40716</v>
      </c>
      <c r="D150" s="98">
        <v>0.4069444444444445</v>
      </c>
      <c r="E150" s="100" t="s">
        <v>2230</v>
      </c>
      <c r="F150" s="101" t="s">
        <v>63</v>
      </c>
      <c r="G150" s="100" t="s">
        <v>22</v>
      </c>
      <c r="H150" s="105" t="s">
        <v>2130</v>
      </c>
      <c r="I150" s="102">
        <v>106300</v>
      </c>
    </row>
    <row r="151" spans="1:9" ht="15" customHeight="1">
      <c r="A151" s="97">
        <v>40716</v>
      </c>
      <c r="B151" s="98">
        <v>0.79166666666666663</v>
      </c>
      <c r="C151" s="99">
        <v>40717</v>
      </c>
      <c r="D151" s="98">
        <v>4.1666666666666664E-2</v>
      </c>
      <c r="E151" s="100" t="s">
        <v>2231</v>
      </c>
      <c r="F151" s="101" t="s">
        <v>63</v>
      </c>
      <c r="G151" s="100" t="s">
        <v>106</v>
      </c>
      <c r="H151" s="105">
        <v>316</v>
      </c>
      <c r="I151" s="102">
        <v>75101</v>
      </c>
    </row>
    <row r="152" spans="1:9" ht="20.149999999999999" customHeight="1">
      <c r="A152" s="97">
        <v>40716</v>
      </c>
      <c r="B152" s="98">
        <v>0.84166666666666667</v>
      </c>
      <c r="C152" s="99">
        <v>40716</v>
      </c>
      <c r="D152" s="98">
        <v>0.84166666666666667</v>
      </c>
      <c r="E152" s="100" t="s">
        <v>2232</v>
      </c>
      <c r="F152" s="101" t="s">
        <v>124</v>
      </c>
      <c r="G152" s="100" t="s">
        <v>100</v>
      </c>
      <c r="H152" s="105">
        <v>0</v>
      </c>
      <c r="I152" s="102">
        <v>0</v>
      </c>
    </row>
    <row r="153" spans="1:9" ht="15" customHeight="1">
      <c r="A153" s="97">
        <v>40717</v>
      </c>
      <c r="B153" s="98">
        <v>0.34027777777777773</v>
      </c>
      <c r="C153" s="99">
        <v>40717</v>
      </c>
      <c r="D153" s="98">
        <v>0.375</v>
      </c>
      <c r="E153" s="100" t="s">
        <v>2233</v>
      </c>
      <c r="F153" s="101" t="s">
        <v>61</v>
      </c>
      <c r="G153" s="100" t="s">
        <v>100</v>
      </c>
      <c r="H153" s="105">
        <v>0</v>
      </c>
      <c r="I153" s="102">
        <v>0</v>
      </c>
    </row>
    <row r="154" spans="1:9" ht="20.149999999999999" customHeight="1">
      <c r="A154" s="97">
        <v>40718</v>
      </c>
      <c r="B154" s="98">
        <v>0.77083333333333337</v>
      </c>
      <c r="C154" s="99">
        <v>40719</v>
      </c>
      <c r="D154" s="98">
        <v>6.25E-2</v>
      </c>
      <c r="E154" s="100" t="s">
        <v>2234</v>
      </c>
      <c r="F154" s="101" t="s">
        <v>63</v>
      </c>
      <c r="G154" s="100" t="s">
        <v>106</v>
      </c>
      <c r="H154" s="105">
        <v>340</v>
      </c>
      <c r="I154" s="102">
        <v>102275</v>
      </c>
    </row>
    <row r="155" spans="1:9" ht="20.149999999999999" customHeight="1">
      <c r="A155" s="97">
        <v>40720</v>
      </c>
      <c r="B155" s="98">
        <v>0.69861111111111107</v>
      </c>
      <c r="C155" s="99">
        <v>40721</v>
      </c>
      <c r="D155" s="98">
        <v>0.33263888888888887</v>
      </c>
      <c r="E155" s="100" t="s">
        <v>2235</v>
      </c>
      <c r="F155" s="101" t="s">
        <v>58</v>
      </c>
      <c r="G155" s="100" t="s">
        <v>2221</v>
      </c>
      <c r="H155" s="105" t="s">
        <v>2130</v>
      </c>
      <c r="I155" s="102" t="s">
        <v>2130</v>
      </c>
    </row>
    <row r="156" spans="1:9" ht="15" customHeight="1">
      <c r="A156" s="97">
        <v>40720</v>
      </c>
      <c r="B156" s="98">
        <v>0.75</v>
      </c>
      <c r="C156" s="99">
        <v>40721</v>
      </c>
      <c r="D156" s="98">
        <v>0.54166666666666663</v>
      </c>
      <c r="E156" s="100" t="s">
        <v>2231</v>
      </c>
      <c r="F156" s="101" t="s">
        <v>63</v>
      </c>
      <c r="G156" s="100" t="s">
        <v>106</v>
      </c>
      <c r="H156" s="105">
        <v>300</v>
      </c>
      <c r="I156" s="102">
        <v>90160</v>
      </c>
    </row>
    <row r="157" spans="1:9" ht="15" customHeight="1">
      <c r="A157" s="97">
        <v>40721</v>
      </c>
      <c r="B157" s="98">
        <v>0</v>
      </c>
      <c r="C157" s="99">
        <v>40723</v>
      </c>
      <c r="D157" s="114">
        <v>4.1666666666666664E-2</v>
      </c>
      <c r="E157" s="100" t="s">
        <v>2236</v>
      </c>
      <c r="F157" s="101" t="s">
        <v>63</v>
      </c>
      <c r="G157" s="100" t="s">
        <v>106</v>
      </c>
      <c r="H157" s="105" t="s">
        <v>2130</v>
      </c>
      <c r="I157" s="102">
        <v>80000</v>
      </c>
    </row>
    <row r="158" spans="1:9" ht="20.149999999999999" customHeight="1">
      <c r="A158" s="97">
        <v>40721</v>
      </c>
      <c r="B158" s="98">
        <v>0.625</v>
      </c>
      <c r="C158" s="99">
        <v>40721</v>
      </c>
      <c r="D158" s="98">
        <v>0.79166666666666663</v>
      </c>
      <c r="E158" s="100" t="s">
        <v>166</v>
      </c>
      <c r="F158" s="101" t="s">
        <v>1352</v>
      </c>
      <c r="G158" s="100" t="s">
        <v>2221</v>
      </c>
      <c r="H158" s="105">
        <v>0</v>
      </c>
      <c r="I158" s="102">
        <v>0</v>
      </c>
    </row>
    <row r="159" spans="1:9" ht="20.149999999999999" customHeight="1">
      <c r="A159" s="97">
        <v>40721</v>
      </c>
      <c r="B159" s="98">
        <v>0.78819444444444453</v>
      </c>
      <c r="C159" s="99">
        <v>40721</v>
      </c>
      <c r="D159" s="98">
        <v>0.78819444444444453</v>
      </c>
      <c r="E159" s="100" t="s">
        <v>2237</v>
      </c>
      <c r="F159" s="101" t="s">
        <v>124</v>
      </c>
      <c r="G159" s="100" t="s">
        <v>100</v>
      </c>
      <c r="H159" s="105" t="s">
        <v>2130</v>
      </c>
      <c r="I159" s="102" t="s">
        <v>2130</v>
      </c>
    </row>
    <row r="160" spans="1:9" ht="20.149999999999999" customHeight="1">
      <c r="A160" s="97">
        <v>40723</v>
      </c>
      <c r="B160" s="98">
        <v>0.47916666666666669</v>
      </c>
      <c r="C160" s="99">
        <v>40723</v>
      </c>
      <c r="D160" s="98">
        <v>0.75277777777777777</v>
      </c>
      <c r="E160" s="100" t="s">
        <v>2238</v>
      </c>
      <c r="F160" s="101" t="s">
        <v>58</v>
      </c>
      <c r="G160" s="100" t="s">
        <v>2221</v>
      </c>
      <c r="H160" s="105">
        <v>0</v>
      </c>
      <c r="I160" s="102">
        <v>0</v>
      </c>
    </row>
    <row r="161" spans="1:9" ht="20.149999999999999" customHeight="1">
      <c r="A161" s="97">
        <v>40724</v>
      </c>
      <c r="B161" s="98">
        <v>0.59097222222222223</v>
      </c>
      <c r="C161" s="99">
        <v>40724</v>
      </c>
      <c r="D161" s="98">
        <v>0.97569444444444453</v>
      </c>
      <c r="E161" s="100" t="s">
        <v>137</v>
      </c>
      <c r="F161" s="101" t="s">
        <v>124</v>
      </c>
      <c r="G161" s="100" t="s">
        <v>2239</v>
      </c>
      <c r="H161" s="105">
        <v>5299</v>
      </c>
      <c r="I161" s="102">
        <v>160000</v>
      </c>
    </row>
    <row r="162" spans="1:9" ht="15" customHeight="1">
      <c r="A162" s="97">
        <v>40724</v>
      </c>
      <c r="B162" s="98">
        <v>0.9375</v>
      </c>
      <c r="C162" s="99">
        <v>40725</v>
      </c>
      <c r="D162" s="98">
        <v>0.70833333333333337</v>
      </c>
      <c r="E162" s="100" t="s">
        <v>33</v>
      </c>
      <c r="F162" s="101" t="s">
        <v>826</v>
      </c>
      <c r="G162" s="100" t="s">
        <v>22</v>
      </c>
      <c r="H162" s="105" t="s">
        <v>2130</v>
      </c>
      <c r="I162" s="102">
        <v>121000</v>
      </c>
    </row>
    <row r="163" spans="1:9" ht="20.149999999999999" customHeight="1">
      <c r="A163" s="97">
        <v>40724</v>
      </c>
      <c r="B163" s="98">
        <v>0.93819444444444444</v>
      </c>
      <c r="C163" s="99">
        <v>40724</v>
      </c>
      <c r="D163" s="98">
        <v>0.93819444444444444</v>
      </c>
      <c r="E163" s="100" t="s">
        <v>2237</v>
      </c>
      <c r="F163" s="101" t="s">
        <v>124</v>
      </c>
      <c r="G163" s="100" t="s">
        <v>100</v>
      </c>
      <c r="H163" s="105">
        <v>0</v>
      </c>
      <c r="I163" s="102">
        <v>0</v>
      </c>
    </row>
    <row r="164" spans="1:9" ht="15" customHeight="1">
      <c r="A164" s="604" t="s">
        <v>26</v>
      </c>
      <c r="B164" s="606"/>
      <c r="C164" s="84"/>
      <c r="D164" s="85"/>
      <c r="E164" s="84"/>
      <c r="F164" s="86"/>
      <c r="G164" s="84"/>
      <c r="H164" s="87"/>
      <c r="I164" s="88"/>
    </row>
    <row r="165" spans="1:9" ht="20.149999999999999" customHeight="1">
      <c r="A165" s="97">
        <v>40725</v>
      </c>
      <c r="B165" s="98">
        <v>0.33333333333333331</v>
      </c>
      <c r="C165" s="99">
        <v>40725</v>
      </c>
      <c r="D165" s="98">
        <v>0.33402777777777781</v>
      </c>
      <c r="E165" s="100" t="s">
        <v>2240</v>
      </c>
      <c r="F165" s="101" t="s">
        <v>61</v>
      </c>
      <c r="G165" s="105" t="s">
        <v>100</v>
      </c>
      <c r="H165" s="100">
        <v>0</v>
      </c>
      <c r="I165" s="102">
        <v>0</v>
      </c>
    </row>
    <row r="166" spans="1:9" ht="15" customHeight="1">
      <c r="A166" s="97">
        <v>40725</v>
      </c>
      <c r="B166" s="98">
        <v>0.69305555555555554</v>
      </c>
      <c r="C166" s="99">
        <v>40725</v>
      </c>
      <c r="D166" s="98">
        <v>0.94305555555555554</v>
      </c>
      <c r="E166" s="100" t="s">
        <v>2241</v>
      </c>
      <c r="F166" s="101" t="s">
        <v>826</v>
      </c>
      <c r="G166" s="100" t="s">
        <v>100</v>
      </c>
      <c r="H166" s="100" t="s">
        <v>255</v>
      </c>
      <c r="I166" s="103">
        <v>0</v>
      </c>
    </row>
    <row r="167" spans="1:9" ht="20.149999999999999" customHeight="1">
      <c r="A167" s="97">
        <v>40725</v>
      </c>
      <c r="B167" s="98">
        <v>0.70833333333333337</v>
      </c>
      <c r="C167" s="99">
        <v>40727</v>
      </c>
      <c r="D167" s="98">
        <v>0.83333333333333337</v>
      </c>
      <c r="E167" s="100" t="s">
        <v>2242</v>
      </c>
      <c r="F167" s="101" t="s">
        <v>674</v>
      </c>
      <c r="G167" s="105" t="s">
        <v>22</v>
      </c>
      <c r="H167" s="100" t="s">
        <v>2130</v>
      </c>
      <c r="I167" s="102">
        <v>70000</v>
      </c>
    </row>
    <row r="168" spans="1:9" ht="20.149999999999999" customHeight="1">
      <c r="A168" s="97">
        <v>40726</v>
      </c>
      <c r="B168" s="98">
        <v>0.84375</v>
      </c>
      <c r="C168" s="99">
        <v>40730</v>
      </c>
      <c r="D168" s="98">
        <v>0.91666666666666663</v>
      </c>
      <c r="E168" s="100" t="s">
        <v>2243</v>
      </c>
      <c r="F168" s="101" t="s">
        <v>826</v>
      </c>
      <c r="G168" s="105" t="s">
        <v>22</v>
      </c>
      <c r="H168" s="100" t="s">
        <v>2130</v>
      </c>
      <c r="I168" s="102">
        <v>182000</v>
      </c>
    </row>
    <row r="169" spans="1:9" ht="15" customHeight="1">
      <c r="A169" s="97">
        <v>40728</v>
      </c>
      <c r="B169" s="98">
        <v>0.75</v>
      </c>
      <c r="C169" s="99">
        <v>40728</v>
      </c>
      <c r="D169" s="98">
        <v>0.875</v>
      </c>
      <c r="E169" s="100" t="s">
        <v>2004</v>
      </c>
      <c r="F169" s="101" t="s">
        <v>63</v>
      </c>
      <c r="G169" s="105" t="s">
        <v>22</v>
      </c>
      <c r="H169" s="100">
        <v>150</v>
      </c>
      <c r="I169" s="102">
        <v>51580</v>
      </c>
    </row>
    <row r="170" spans="1:9" ht="15" customHeight="1">
      <c r="A170" s="97">
        <v>40729</v>
      </c>
      <c r="B170" s="98">
        <v>0.44444444444444442</v>
      </c>
      <c r="C170" s="99">
        <v>40729</v>
      </c>
      <c r="D170" s="98">
        <v>0.48402777777777778</v>
      </c>
      <c r="E170" s="100" t="s">
        <v>2244</v>
      </c>
      <c r="F170" s="101" t="s">
        <v>124</v>
      </c>
      <c r="G170" s="105" t="s">
        <v>100</v>
      </c>
      <c r="H170" s="100">
        <v>0</v>
      </c>
      <c r="I170" s="102">
        <v>0</v>
      </c>
    </row>
    <row r="171" spans="1:9" ht="15" customHeight="1">
      <c r="A171" s="97">
        <v>40730</v>
      </c>
      <c r="B171" s="98">
        <v>0.41041666666666665</v>
      </c>
      <c r="C171" s="99">
        <v>40730</v>
      </c>
      <c r="D171" s="98">
        <v>0.41111111111111115</v>
      </c>
      <c r="E171" s="100" t="s">
        <v>2245</v>
      </c>
      <c r="F171" s="101" t="s">
        <v>61</v>
      </c>
      <c r="G171" s="105" t="s">
        <v>100</v>
      </c>
      <c r="H171" s="100" t="s">
        <v>255</v>
      </c>
      <c r="I171" s="102" t="s">
        <v>255</v>
      </c>
    </row>
    <row r="172" spans="1:9" ht="15" customHeight="1">
      <c r="A172" s="97">
        <v>40732</v>
      </c>
      <c r="B172" s="98">
        <v>0.41666666666666669</v>
      </c>
      <c r="C172" s="99">
        <v>40732</v>
      </c>
      <c r="D172" s="98">
        <v>0.41666666666666669</v>
      </c>
      <c r="E172" s="100" t="s">
        <v>2246</v>
      </c>
      <c r="F172" s="101" t="s">
        <v>674</v>
      </c>
      <c r="G172" s="105" t="s">
        <v>100</v>
      </c>
      <c r="H172" s="100">
        <v>0</v>
      </c>
      <c r="I172" s="102">
        <v>0</v>
      </c>
    </row>
    <row r="173" spans="1:9" ht="20.149999999999999" customHeight="1">
      <c r="A173" s="97">
        <v>40732</v>
      </c>
      <c r="B173" s="98">
        <v>0.41666666666666669</v>
      </c>
      <c r="C173" s="99">
        <v>40735</v>
      </c>
      <c r="D173" s="98">
        <v>0.375</v>
      </c>
      <c r="E173" s="100" t="s">
        <v>2247</v>
      </c>
      <c r="F173" s="101" t="s">
        <v>826</v>
      </c>
      <c r="G173" s="105" t="s">
        <v>2139</v>
      </c>
      <c r="H173" s="100" t="s">
        <v>2130</v>
      </c>
      <c r="I173" s="102" t="s">
        <v>2130</v>
      </c>
    </row>
    <row r="174" spans="1:9" ht="15" customHeight="1">
      <c r="A174" s="97">
        <v>40735</v>
      </c>
      <c r="B174" s="98">
        <v>0.375</v>
      </c>
      <c r="C174" s="99">
        <v>40735</v>
      </c>
      <c r="D174" s="98">
        <v>0.375</v>
      </c>
      <c r="E174" s="100" t="s">
        <v>33</v>
      </c>
      <c r="F174" s="101" t="s">
        <v>826</v>
      </c>
      <c r="G174" s="105" t="s">
        <v>22</v>
      </c>
      <c r="H174" s="100" t="s">
        <v>2130</v>
      </c>
      <c r="I174" s="102">
        <v>500000</v>
      </c>
    </row>
    <row r="175" spans="1:9" ht="20.149999999999999" customHeight="1">
      <c r="A175" s="97">
        <v>40735</v>
      </c>
      <c r="B175" s="98">
        <v>0.375</v>
      </c>
      <c r="C175" s="99">
        <v>40735</v>
      </c>
      <c r="D175" s="98">
        <v>0.43402777777777773</v>
      </c>
      <c r="E175" s="100" t="s">
        <v>1833</v>
      </c>
      <c r="F175" s="101" t="s">
        <v>826</v>
      </c>
      <c r="G175" s="105" t="s">
        <v>22</v>
      </c>
      <c r="H175" s="100">
        <v>254</v>
      </c>
      <c r="I175" s="102">
        <v>103000</v>
      </c>
    </row>
    <row r="176" spans="1:9" ht="20.149999999999999" customHeight="1">
      <c r="A176" s="97">
        <v>40735</v>
      </c>
      <c r="B176" s="98">
        <v>0.46875</v>
      </c>
      <c r="C176" s="99">
        <v>40736</v>
      </c>
      <c r="D176" s="98">
        <v>0.34375</v>
      </c>
      <c r="E176" s="100" t="s">
        <v>2248</v>
      </c>
      <c r="F176" s="101" t="s">
        <v>826</v>
      </c>
      <c r="G176" s="105" t="s">
        <v>22</v>
      </c>
      <c r="H176" s="100" t="s">
        <v>2130</v>
      </c>
      <c r="I176" s="102">
        <v>85000</v>
      </c>
    </row>
    <row r="177" spans="1:9" ht="15" customHeight="1">
      <c r="A177" s="97">
        <v>40735</v>
      </c>
      <c r="B177" s="98">
        <v>0.55069444444444449</v>
      </c>
      <c r="C177" s="99">
        <v>40735</v>
      </c>
      <c r="D177" s="98">
        <v>0.55069444444444449</v>
      </c>
      <c r="E177" s="100" t="s">
        <v>1472</v>
      </c>
      <c r="F177" s="101" t="s">
        <v>826</v>
      </c>
      <c r="G177" s="105" t="s">
        <v>100</v>
      </c>
      <c r="H177" s="100">
        <v>0</v>
      </c>
      <c r="I177" s="102">
        <v>0</v>
      </c>
    </row>
    <row r="178" spans="1:9" ht="15" customHeight="1">
      <c r="A178" s="97">
        <v>40735</v>
      </c>
      <c r="B178" s="98">
        <v>0.5625</v>
      </c>
      <c r="C178" s="99">
        <v>40735</v>
      </c>
      <c r="D178" s="98">
        <v>0.5625</v>
      </c>
      <c r="E178" s="100" t="s">
        <v>2079</v>
      </c>
      <c r="F178" s="101" t="s">
        <v>61</v>
      </c>
      <c r="G178" s="100" t="s">
        <v>100</v>
      </c>
      <c r="H178" s="100" t="s">
        <v>255</v>
      </c>
      <c r="I178" s="103">
        <v>0</v>
      </c>
    </row>
    <row r="179" spans="1:9" ht="15" customHeight="1">
      <c r="A179" s="97">
        <v>40735</v>
      </c>
      <c r="B179" s="98">
        <v>0.6020833333333333</v>
      </c>
      <c r="C179" s="99">
        <v>40736</v>
      </c>
      <c r="D179" s="98">
        <v>0.65972222222222221</v>
      </c>
      <c r="E179" s="100" t="s">
        <v>2249</v>
      </c>
      <c r="F179" s="101" t="s">
        <v>826</v>
      </c>
      <c r="G179" s="105" t="s">
        <v>22</v>
      </c>
      <c r="H179" s="100" t="s">
        <v>2130</v>
      </c>
      <c r="I179" s="102">
        <v>120000</v>
      </c>
    </row>
    <row r="180" spans="1:9" ht="15" customHeight="1">
      <c r="A180" s="97">
        <v>40736</v>
      </c>
      <c r="B180" s="98">
        <v>0.5</v>
      </c>
      <c r="C180" s="99">
        <v>40736</v>
      </c>
      <c r="D180" s="98">
        <v>0.5</v>
      </c>
      <c r="E180" s="100" t="s">
        <v>2079</v>
      </c>
      <c r="F180" s="101" t="s">
        <v>61</v>
      </c>
      <c r="G180" s="105" t="s">
        <v>100</v>
      </c>
      <c r="H180" s="100" t="s">
        <v>255</v>
      </c>
      <c r="I180" s="102">
        <v>0</v>
      </c>
    </row>
    <row r="181" spans="1:9" ht="15" customHeight="1">
      <c r="A181" s="97">
        <v>40736</v>
      </c>
      <c r="B181" s="98">
        <v>0.84722222222222221</v>
      </c>
      <c r="C181" s="99">
        <v>40736</v>
      </c>
      <c r="D181" s="98">
        <v>0.89583333333333337</v>
      </c>
      <c r="E181" s="100" t="s">
        <v>18</v>
      </c>
      <c r="F181" s="101" t="s">
        <v>124</v>
      </c>
      <c r="G181" s="105" t="s">
        <v>2150</v>
      </c>
      <c r="H181" s="100" t="s">
        <v>2130</v>
      </c>
      <c r="I181" s="102" t="s">
        <v>2130</v>
      </c>
    </row>
    <row r="182" spans="1:9" ht="20.149999999999999" customHeight="1">
      <c r="A182" s="97">
        <v>40737</v>
      </c>
      <c r="B182" s="98">
        <v>0.72152777777777777</v>
      </c>
      <c r="C182" s="99">
        <v>40737</v>
      </c>
      <c r="D182" s="98">
        <v>0.91875000000000007</v>
      </c>
      <c r="E182" s="100" t="s">
        <v>2250</v>
      </c>
      <c r="F182" s="101" t="s">
        <v>124</v>
      </c>
      <c r="G182" s="105" t="s">
        <v>905</v>
      </c>
      <c r="H182" s="100">
        <v>580</v>
      </c>
      <c r="I182" s="102" t="s">
        <v>255</v>
      </c>
    </row>
    <row r="183" spans="1:9" ht="20.149999999999999" customHeight="1">
      <c r="A183" s="97">
        <v>40738</v>
      </c>
      <c r="B183" s="98">
        <v>0.45833333333333331</v>
      </c>
      <c r="C183" s="99">
        <v>40738</v>
      </c>
      <c r="D183" s="98">
        <v>0.79166666666666663</v>
      </c>
      <c r="E183" s="100" t="s">
        <v>166</v>
      </c>
      <c r="F183" s="101" t="s">
        <v>1352</v>
      </c>
      <c r="G183" s="105" t="s">
        <v>2221</v>
      </c>
      <c r="H183" s="100">
        <v>0</v>
      </c>
      <c r="I183" s="102">
        <v>0</v>
      </c>
    </row>
    <row r="184" spans="1:9" ht="20.149999999999999" customHeight="1">
      <c r="A184" s="97">
        <v>40742</v>
      </c>
      <c r="B184" s="98">
        <v>0.70833333333333337</v>
      </c>
      <c r="C184" s="99">
        <v>40748</v>
      </c>
      <c r="D184" s="98">
        <v>0.5625</v>
      </c>
      <c r="E184" s="100" t="s">
        <v>420</v>
      </c>
      <c r="F184" s="101" t="s">
        <v>826</v>
      </c>
      <c r="G184" s="105" t="s">
        <v>22</v>
      </c>
      <c r="H184" s="100" t="s">
        <v>255</v>
      </c>
      <c r="I184" s="102">
        <v>197166</v>
      </c>
    </row>
    <row r="185" spans="1:9" ht="15" customHeight="1">
      <c r="A185" s="97">
        <v>40743</v>
      </c>
      <c r="B185" s="98">
        <v>0.48958333333333331</v>
      </c>
      <c r="C185" s="99">
        <v>40743</v>
      </c>
      <c r="D185" s="98">
        <v>0.625</v>
      </c>
      <c r="E185" s="100" t="s">
        <v>2079</v>
      </c>
      <c r="F185" s="101" t="s">
        <v>61</v>
      </c>
      <c r="G185" s="105" t="s">
        <v>100</v>
      </c>
      <c r="H185" s="100" t="s">
        <v>255</v>
      </c>
      <c r="I185" s="102" t="s">
        <v>255</v>
      </c>
    </row>
    <row r="186" spans="1:9" ht="20.149999999999999" customHeight="1">
      <c r="A186" s="97">
        <v>40744</v>
      </c>
      <c r="B186" s="98">
        <v>0.38194444444444442</v>
      </c>
      <c r="C186" s="99">
        <v>40744</v>
      </c>
      <c r="D186" s="98">
        <v>0.6875</v>
      </c>
      <c r="E186" s="100" t="s">
        <v>2251</v>
      </c>
      <c r="F186" s="101" t="s">
        <v>124</v>
      </c>
      <c r="G186" s="105" t="s">
        <v>100</v>
      </c>
      <c r="H186" s="100" t="s">
        <v>255</v>
      </c>
      <c r="I186" s="102" t="s">
        <v>255</v>
      </c>
    </row>
    <row r="187" spans="1:9" ht="20.149999999999999" customHeight="1">
      <c r="A187" s="97">
        <v>40745</v>
      </c>
      <c r="B187" s="98">
        <v>0.52222222222222225</v>
      </c>
      <c r="C187" s="99">
        <v>40746</v>
      </c>
      <c r="D187" s="98">
        <v>0.27083333333333331</v>
      </c>
      <c r="E187" s="100" t="s">
        <v>2252</v>
      </c>
      <c r="F187" s="101" t="s">
        <v>826</v>
      </c>
      <c r="G187" s="105" t="s">
        <v>2221</v>
      </c>
      <c r="H187" s="105">
        <v>8881</v>
      </c>
      <c r="I187" s="102" t="s">
        <v>255</v>
      </c>
    </row>
    <row r="188" spans="1:9" ht="20.149999999999999" customHeight="1">
      <c r="A188" s="97">
        <v>40745</v>
      </c>
      <c r="B188" s="98">
        <v>0.54166666666666663</v>
      </c>
      <c r="C188" s="99">
        <v>40745</v>
      </c>
      <c r="D188" s="98">
        <v>0.625</v>
      </c>
      <c r="E188" s="100" t="s">
        <v>2253</v>
      </c>
      <c r="F188" s="101" t="s">
        <v>63</v>
      </c>
      <c r="G188" s="105" t="s">
        <v>2221</v>
      </c>
      <c r="H188" s="100" t="s">
        <v>255</v>
      </c>
      <c r="I188" s="102" t="s">
        <v>255</v>
      </c>
    </row>
    <row r="189" spans="1:9" ht="20.149999999999999" customHeight="1">
      <c r="A189" s="97">
        <v>40746</v>
      </c>
      <c r="B189" s="98">
        <v>0.45833333333333331</v>
      </c>
      <c r="C189" s="99">
        <v>40746</v>
      </c>
      <c r="D189" s="98">
        <v>0.75</v>
      </c>
      <c r="E189" s="100" t="s">
        <v>2254</v>
      </c>
      <c r="F189" s="101" t="s">
        <v>61</v>
      </c>
      <c r="G189" s="105" t="s">
        <v>2221</v>
      </c>
      <c r="H189" s="100" t="s">
        <v>255</v>
      </c>
      <c r="I189" s="102" t="s">
        <v>255</v>
      </c>
    </row>
    <row r="190" spans="1:9" ht="15" customHeight="1">
      <c r="A190" s="97">
        <v>40746</v>
      </c>
      <c r="B190" s="98">
        <v>0.48194444444444445</v>
      </c>
      <c r="C190" s="99">
        <v>40746</v>
      </c>
      <c r="D190" s="98">
        <v>0.72638888888888886</v>
      </c>
      <c r="E190" s="100" t="s">
        <v>160</v>
      </c>
      <c r="F190" s="101" t="s">
        <v>826</v>
      </c>
      <c r="G190" s="105" t="s">
        <v>905</v>
      </c>
      <c r="H190" s="100">
        <v>206</v>
      </c>
      <c r="I190" s="102">
        <v>23000</v>
      </c>
    </row>
    <row r="191" spans="1:9" ht="15" customHeight="1">
      <c r="A191" s="97">
        <v>40747</v>
      </c>
      <c r="B191" s="98">
        <v>0.10416666666666667</v>
      </c>
      <c r="C191" s="99">
        <v>40748</v>
      </c>
      <c r="D191" s="98">
        <v>0.375</v>
      </c>
      <c r="E191" s="100" t="s">
        <v>33</v>
      </c>
      <c r="F191" s="101" t="s">
        <v>826</v>
      </c>
      <c r="G191" s="105" t="s">
        <v>22</v>
      </c>
      <c r="H191" s="100" t="s">
        <v>2130</v>
      </c>
      <c r="I191" s="102">
        <v>169000</v>
      </c>
    </row>
    <row r="192" spans="1:9" ht="20.149999999999999" customHeight="1">
      <c r="A192" s="97">
        <v>40748</v>
      </c>
      <c r="B192" s="98">
        <v>0.6069444444444444</v>
      </c>
      <c r="C192" s="99">
        <v>40748</v>
      </c>
      <c r="D192" s="98">
        <v>0.65763888888888888</v>
      </c>
      <c r="E192" s="100" t="s">
        <v>2255</v>
      </c>
      <c r="F192" s="101" t="s">
        <v>61</v>
      </c>
      <c r="G192" s="105" t="s">
        <v>100</v>
      </c>
      <c r="H192" s="100">
        <v>0</v>
      </c>
      <c r="I192" s="102">
        <v>0</v>
      </c>
    </row>
    <row r="193" spans="1:9" ht="20.149999999999999" customHeight="1">
      <c r="A193" s="97">
        <v>40750</v>
      </c>
      <c r="B193" s="98">
        <v>0.50069444444444444</v>
      </c>
      <c r="C193" s="99">
        <v>40750</v>
      </c>
      <c r="D193" s="98">
        <v>0.50069444444444444</v>
      </c>
      <c r="E193" s="100" t="s">
        <v>2256</v>
      </c>
      <c r="F193" s="101" t="s">
        <v>58</v>
      </c>
      <c r="G193" s="105" t="s">
        <v>100</v>
      </c>
      <c r="H193" s="100">
        <v>0</v>
      </c>
      <c r="I193" s="102">
        <v>0</v>
      </c>
    </row>
    <row r="194" spans="1:9" ht="15" customHeight="1">
      <c r="A194" s="97">
        <v>40751</v>
      </c>
      <c r="B194" s="98">
        <v>0.50486111111111109</v>
      </c>
      <c r="C194" s="99">
        <v>40751</v>
      </c>
      <c r="D194" s="98">
        <v>0.50555555555555554</v>
      </c>
      <c r="E194" s="100" t="s">
        <v>2257</v>
      </c>
      <c r="F194" s="101" t="s">
        <v>124</v>
      </c>
      <c r="G194" s="105" t="s">
        <v>100</v>
      </c>
      <c r="H194" s="100" t="s">
        <v>255</v>
      </c>
      <c r="I194" s="102" t="s">
        <v>255</v>
      </c>
    </row>
    <row r="195" spans="1:9" ht="15" customHeight="1">
      <c r="A195" s="97">
        <v>40752</v>
      </c>
      <c r="B195" s="98">
        <v>0.30972222222222223</v>
      </c>
      <c r="C195" s="99">
        <v>40753</v>
      </c>
      <c r="D195" s="98">
        <v>0.30972222222222223</v>
      </c>
      <c r="E195" s="100" t="s">
        <v>2258</v>
      </c>
      <c r="F195" s="101" t="s">
        <v>63</v>
      </c>
      <c r="G195" s="105" t="s">
        <v>2126</v>
      </c>
      <c r="H195" s="100" t="s">
        <v>255</v>
      </c>
      <c r="I195" s="102" t="s">
        <v>255</v>
      </c>
    </row>
    <row r="196" spans="1:9" ht="15" customHeight="1">
      <c r="A196" s="97">
        <v>40752</v>
      </c>
      <c r="B196" s="98">
        <v>9.7222222222222224E-3</v>
      </c>
      <c r="C196" s="99">
        <v>40753</v>
      </c>
      <c r="D196" s="98">
        <v>0.5</v>
      </c>
      <c r="E196" s="100" t="s">
        <v>2259</v>
      </c>
      <c r="F196" s="101" t="s">
        <v>826</v>
      </c>
      <c r="G196" s="105" t="s">
        <v>22</v>
      </c>
      <c r="H196" s="100" t="s">
        <v>2130</v>
      </c>
      <c r="I196" s="102">
        <v>201000</v>
      </c>
    </row>
    <row r="197" spans="1:9" ht="20.149999999999999" customHeight="1">
      <c r="A197" s="97">
        <v>40752</v>
      </c>
      <c r="B197" s="98">
        <v>0.56388888888888888</v>
      </c>
      <c r="C197" s="99">
        <v>40752</v>
      </c>
      <c r="D197" s="98">
        <v>0.56388888888888888</v>
      </c>
      <c r="E197" s="100" t="s">
        <v>2260</v>
      </c>
      <c r="F197" s="101" t="s">
        <v>826</v>
      </c>
      <c r="G197" s="105" t="s">
        <v>100</v>
      </c>
      <c r="H197" s="100" t="s">
        <v>255</v>
      </c>
      <c r="I197" s="102" t="s">
        <v>255</v>
      </c>
    </row>
    <row r="198" spans="1:9" ht="15" customHeight="1">
      <c r="A198" s="97">
        <v>40752</v>
      </c>
      <c r="B198" s="98">
        <v>0.80902777777777779</v>
      </c>
      <c r="C198" s="99">
        <v>40752</v>
      </c>
      <c r="D198" s="98">
        <v>0.80902777777777779</v>
      </c>
      <c r="E198" s="100" t="s">
        <v>2261</v>
      </c>
      <c r="F198" s="101" t="s">
        <v>124</v>
      </c>
      <c r="G198" s="105" t="s">
        <v>100</v>
      </c>
      <c r="H198" s="100" t="s">
        <v>255</v>
      </c>
      <c r="I198" s="102" t="s">
        <v>255</v>
      </c>
    </row>
    <row r="199" spans="1:9" ht="15" customHeight="1">
      <c r="A199" s="97">
        <v>40753</v>
      </c>
      <c r="B199" s="98">
        <v>0.49027777777777781</v>
      </c>
      <c r="C199" s="99">
        <v>40753</v>
      </c>
      <c r="D199" s="98">
        <v>0.70833333333333337</v>
      </c>
      <c r="E199" s="100" t="s">
        <v>2262</v>
      </c>
      <c r="F199" s="101" t="s">
        <v>124</v>
      </c>
      <c r="G199" s="105" t="s">
        <v>100</v>
      </c>
      <c r="H199" s="100" t="s">
        <v>255</v>
      </c>
      <c r="I199" s="102" t="s">
        <v>255</v>
      </c>
    </row>
    <row r="200" spans="1:9" ht="20.149999999999999" customHeight="1">
      <c r="A200" s="97">
        <v>40753</v>
      </c>
      <c r="B200" s="98">
        <v>0.86458333333333337</v>
      </c>
      <c r="C200" s="99">
        <v>40756</v>
      </c>
      <c r="D200" s="98">
        <v>0.18333333333333335</v>
      </c>
      <c r="E200" s="100" t="s">
        <v>1592</v>
      </c>
      <c r="F200" s="101" t="s">
        <v>826</v>
      </c>
      <c r="G200" s="105" t="s">
        <v>22</v>
      </c>
      <c r="H200" s="100" t="s">
        <v>255</v>
      </c>
      <c r="I200" s="102">
        <v>67900</v>
      </c>
    </row>
    <row r="201" spans="1:9" ht="15" customHeight="1">
      <c r="A201" s="604" t="s">
        <v>32</v>
      </c>
      <c r="B201" s="606"/>
      <c r="C201" s="84"/>
      <c r="D201" s="85"/>
      <c r="E201" s="84"/>
      <c r="F201" s="86"/>
      <c r="G201" s="84"/>
      <c r="H201" s="87"/>
      <c r="I201" s="88"/>
    </row>
    <row r="202" spans="1:9" s="115" customFormat="1" ht="20.149999999999999" customHeight="1">
      <c r="A202" s="97">
        <v>40756</v>
      </c>
      <c r="B202" s="98">
        <v>0.625</v>
      </c>
      <c r="C202" s="99">
        <v>40760</v>
      </c>
      <c r="D202" s="98">
        <v>0.79166666666666663</v>
      </c>
      <c r="E202" s="100" t="s">
        <v>166</v>
      </c>
      <c r="F202" s="101" t="s">
        <v>1352</v>
      </c>
      <c r="G202" s="100" t="s">
        <v>2221</v>
      </c>
      <c r="H202" s="105">
        <v>0</v>
      </c>
      <c r="I202" s="102">
        <v>0</v>
      </c>
    </row>
    <row r="203" spans="1:9" s="115" customFormat="1" ht="15" customHeight="1">
      <c r="A203" s="97">
        <v>40756</v>
      </c>
      <c r="B203" s="98">
        <v>0.59583333333333333</v>
      </c>
      <c r="C203" s="99">
        <v>40756</v>
      </c>
      <c r="D203" s="98">
        <v>0.59583333333333333</v>
      </c>
      <c r="E203" s="100" t="s">
        <v>2263</v>
      </c>
      <c r="F203" s="101" t="s">
        <v>124</v>
      </c>
      <c r="G203" s="100" t="s">
        <v>100</v>
      </c>
      <c r="H203" s="105" t="s">
        <v>255</v>
      </c>
      <c r="I203" s="102" t="s">
        <v>255</v>
      </c>
    </row>
    <row r="204" spans="1:9" s="115" customFormat="1" ht="15" customHeight="1">
      <c r="A204" s="97">
        <v>40757</v>
      </c>
      <c r="B204" s="98">
        <v>0.89583333333333337</v>
      </c>
      <c r="C204" s="99">
        <v>40758</v>
      </c>
      <c r="D204" s="98">
        <v>0.79166666666666663</v>
      </c>
      <c r="E204" s="100" t="s">
        <v>2264</v>
      </c>
      <c r="F204" s="101" t="s">
        <v>826</v>
      </c>
      <c r="G204" s="100" t="s">
        <v>22</v>
      </c>
      <c r="H204" s="105" t="s">
        <v>2130</v>
      </c>
      <c r="I204" s="102">
        <v>71500</v>
      </c>
    </row>
    <row r="205" spans="1:9" s="115" customFormat="1" ht="20.149999999999999" customHeight="1">
      <c r="A205" s="97">
        <v>40757</v>
      </c>
      <c r="B205" s="98">
        <v>0.42708333333333331</v>
      </c>
      <c r="C205" s="99">
        <v>40758</v>
      </c>
      <c r="D205" s="98">
        <v>0.38611111111111113</v>
      </c>
      <c r="E205" s="100" t="s">
        <v>10</v>
      </c>
      <c r="F205" s="101" t="s">
        <v>58</v>
      </c>
      <c r="G205" s="100" t="s">
        <v>2221</v>
      </c>
      <c r="H205" s="105" t="s">
        <v>255</v>
      </c>
      <c r="I205" s="102" t="s">
        <v>255</v>
      </c>
    </row>
    <row r="206" spans="1:9" s="115" customFormat="1" ht="15" customHeight="1">
      <c r="A206" s="97">
        <v>40758</v>
      </c>
      <c r="B206" s="98">
        <v>0.41666666666666669</v>
      </c>
      <c r="C206" s="99">
        <v>40774</v>
      </c>
      <c r="D206" s="98">
        <v>0.41666666666666669</v>
      </c>
      <c r="E206" s="100" t="s">
        <v>2148</v>
      </c>
      <c r="F206" s="101" t="s">
        <v>61</v>
      </c>
      <c r="G206" s="100" t="s">
        <v>2126</v>
      </c>
      <c r="H206" s="105">
        <v>675</v>
      </c>
      <c r="I206" s="102" t="s">
        <v>2130</v>
      </c>
    </row>
    <row r="207" spans="1:9" s="115" customFormat="1" ht="20.149999999999999" customHeight="1">
      <c r="A207" s="97">
        <v>40758</v>
      </c>
      <c r="B207" s="98">
        <v>0.6875</v>
      </c>
      <c r="C207" s="99">
        <v>40758</v>
      </c>
      <c r="D207" s="98">
        <v>0.875</v>
      </c>
      <c r="E207" s="100" t="s">
        <v>2265</v>
      </c>
      <c r="F207" s="101" t="s">
        <v>58</v>
      </c>
      <c r="G207" s="100" t="s">
        <v>2221</v>
      </c>
      <c r="H207" s="105">
        <v>0</v>
      </c>
      <c r="I207" s="102">
        <v>0</v>
      </c>
    </row>
    <row r="208" spans="1:9" s="115" customFormat="1" ht="20.149999999999999" customHeight="1">
      <c r="A208" s="97">
        <v>40758</v>
      </c>
      <c r="B208" s="98">
        <v>0.68680555555555556</v>
      </c>
      <c r="C208" s="99">
        <v>40758</v>
      </c>
      <c r="D208" s="98">
        <v>0.98611111111111116</v>
      </c>
      <c r="E208" s="100" t="s">
        <v>2266</v>
      </c>
      <c r="F208" s="101" t="s">
        <v>58</v>
      </c>
      <c r="G208" s="100" t="s">
        <v>2221</v>
      </c>
      <c r="H208" s="105">
        <v>300</v>
      </c>
      <c r="I208" s="102" t="s">
        <v>255</v>
      </c>
    </row>
    <row r="209" spans="1:9" s="115" customFormat="1" ht="20.149999999999999" customHeight="1">
      <c r="A209" s="97">
        <v>40759</v>
      </c>
      <c r="B209" s="98">
        <v>0.4375</v>
      </c>
      <c r="C209" s="99">
        <v>40759</v>
      </c>
      <c r="D209" s="98">
        <v>0.66666666666666663</v>
      </c>
      <c r="E209" s="100" t="s">
        <v>2267</v>
      </c>
      <c r="F209" s="101" t="s">
        <v>58</v>
      </c>
      <c r="G209" s="100" t="s">
        <v>2221</v>
      </c>
      <c r="H209" s="105" t="s">
        <v>255</v>
      </c>
      <c r="I209" s="102" t="s">
        <v>255</v>
      </c>
    </row>
    <row r="210" spans="1:9" s="115" customFormat="1" ht="15" customHeight="1">
      <c r="A210" s="97">
        <v>40763</v>
      </c>
      <c r="B210" s="98">
        <v>0.39583333333333331</v>
      </c>
      <c r="C210" s="99">
        <v>40763</v>
      </c>
      <c r="D210" s="98">
        <v>0.39583333333333331</v>
      </c>
      <c r="E210" s="100" t="s">
        <v>2156</v>
      </c>
      <c r="F210" s="101" t="s">
        <v>826</v>
      </c>
      <c r="G210" s="100" t="s">
        <v>2150</v>
      </c>
      <c r="H210" s="105">
        <v>0</v>
      </c>
      <c r="I210" s="102">
        <v>0</v>
      </c>
    </row>
    <row r="211" spans="1:9" s="115" customFormat="1" ht="15" customHeight="1">
      <c r="A211" s="97">
        <v>40763</v>
      </c>
      <c r="B211" s="98">
        <v>0.87361111111111101</v>
      </c>
      <c r="C211" s="99">
        <v>40765</v>
      </c>
      <c r="D211" s="98">
        <v>0.6875</v>
      </c>
      <c r="E211" s="100" t="s">
        <v>2268</v>
      </c>
      <c r="F211" s="101" t="s">
        <v>58</v>
      </c>
      <c r="G211" s="100" t="s">
        <v>22</v>
      </c>
      <c r="H211" s="105" t="s">
        <v>255</v>
      </c>
      <c r="I211" s="102">
        <v>54000</v>
      </c>
    </row>
    <row r="212" spans="1:9" s="115" customFormat="1" ht="20.149999999999999" customHeight="1">
      <c r="A212" s="97">
        <v>40763</v>
      </c>
      <c r="B212" s="98">
        <v>0.81666666666666676</v>
      </c>
      <c r="C212" s="99">
        <v>40764</v>
      </c>
      <c r="D212" s="98">
        <v>0.5</v>
      </c>
      <c r="E212" s="100" t="s">
        <v>10</v>
      </c>
      <c r="F212" s="101" t="s">
        <v>58</v>
      </c>
      <c r="G212" s="100" t="s">
        <v>2037</v>
      </c>
      <c r="H212" s="105">
        <v>92</v>
      </c>
      <c r="I212" s="102">
        <v>14500</v>
      </c>
    </row>
    <row r="213" spans="1:9" s="115" customFormat="1" ht="15" customHeight="1">
      <c r="A213" s="97">
        <v>40763</v>
      </c>
      <c r="B213" s="98">
        <v>0.39930555555555558</v>
      </c>
      <c r="C213" s="99">
        <v>40763</v>
      </c>
      <c r="D213" s="98">
        <v>0.66666666666666663</v>
      </c>
      <c r="E213" s="100" t="s">
        <v>2228</v>
      </c>
      <c r="F213" s="101" t="s">
        <v>124</v>
      </c>
      <c r="G213" s="100" t="s">
        <v>100</v>
      </c>
      <c r="H213" s="105" t="s">
        <v>255</v>
      </c>
      <c r="I213" s="102" t="s">
        <v>255</v>
      </c>
    </row>
    <row r="214" spans="1:9" s="115" customFormat="1" ht="20.149999999999999" customHeight="1">
      <c r="A214" s="97">
        <v>40764</v>
      </c>
      <c r="B214" s="98">
        <v>0.43472222222222223</v>
      </c>
      <c r="C214" s="99">
        <v>40764</v>
      </c>
      <c r="D214" s="98">
        <v>0.70833333333333337</v>
      </c>
      <c r="E214" s="100" t="s">
        <v>2269</v>
      </c>
      <c r="F214" s="101" t="s">
        <v>124</v>
      </c>
      <c r="G214" s="100" t="s">
        <v>100</v>
      </c>
      <c r="H214" s="105" t="s">
        <v>255</v>
      </c>
      <c r="I214" s="102" t="s">
        <v>255</v>
      </c>
    </row>
    <row r="215" spans="1:9" s="115" customFormat="1" ht="15" customHeight="1">
      <c r="A215" s="97">
        <v>40768</v>
      </c>
      <c r="B215" s="98">
        <v>0.69513888888888886</v>
      </c>
      <c r="C215" s="99">
        <v>40769</v>
      </c>
      <c r="D215" s="98">
        <v>0.79166666666666663</v>
      </c>
      <c r="E215" s="100" t="s">
        <v>2270</v>
      </c>
      <c r="F215" s="101" t="s">
        <v>63</v>
      </c>
      <c r="G215" s="100" t="s">
        <v>22</v>
      </c>
      <c r="H215" s="105" t="s">
        <v>2130</v>
      </c>
      <c r="I215" s="102">
        <v>181700</v>
      </c>
    </row>
    <row r="216" spans="1:9" s="115" customFormat="1" ht="15" customHeight="1">
      <c r="A216" s="97">
        <v>40770</v>
      </c>
      <c r="B216" s="98">
        <v>8.6805555555555566E-2</v>
      </c>
      <c r="C216" s="99">
        <v>40770</v>
      </c>
      <c r="D216" s="98">
        <v>0.15277777777777776</v>
      </c>
      <c r="E216" s="100" t="s">
        <v>1320</v>
      </c>
      <c r="F216" s="101" t="s">
        <v>124</v>
      </c>
      <c r="G216" s="100" t="s">
        <v>100</v>
      </c>
      <c r="H216" s="105">
        <v>0</v>
      </c>
      <c r="I216" s="102">
        <v>0</v>
      </c>
    </row>
    <row r="217" spans="1:9" s="115" customFormat="1" ht="15" customHeight="1">
      <c r="A217" s="97">
        <v>40773</v>
      </c>
      <c r="B217" s="98">
        <v>0.41041666666666665</v>
      </c>
      <c r="C217" s="99">
        <v>40773</v>
      </c>
      <c r="D217" s="98">
        <v>0.66666666666666663</v>
      </c>
      <c r="E217" s="100" t="s">
        <v>2228</v>
      </c>
      <c r="F217" s="101" t="s">
        <v>124</v>
      </c>
      <c r="G217" s="100" t="s">
        <v>2150</v>
      </c>
      <c r="H217" s="105" t="s">
        <v>255</v>
      </c>
      <c r="I217" s="102" t="s">
        <v>255</v>
      </c>
    </row>
    <row r="218" spans="1:9" s="115" customFormat="1" ht="20.149999999999999" customHeight="1">
      <c r="A218" s="97">
        <v>40775</v>
      </c>
      <c r="B218" s="98">
        <v>0.73749999999999993</v>
      </c>
      <c r="C218" s="99">
        <v>40778</v>
      </c>
      <c r="D218" s="98">
        <v>0.83333333333333337</v>
      </c>
      <c r="E218" s="100" t="s">
        <v>268</v>
      </c>
      <c r="F218" s="101" t="s">
        <v>826</v>
      </c>
      <c r="G218" s="100" t="s">
        <v>22</v>
      </c>
      <c r="H218" s="105">
        <v>254</v>
      </c>
      <c r="I218" s="102">
        <v>65000</v>
      </c>
    </row>
    <row r="219" spans="1:9" s="115" customFormat="1" ht="20.149999999999999" customHeight="1">
      <c r="A219" s="97">
        <v>40776</v>
      </c>
      <c r="B219" s="98">
        <v>0.94791666666666663</v>
      </c>
      <c r="C219" s="99">
        <v>40778</v>
      </c>
      <c r="D219" s="98">
        <v>0.94791666666666663</v>
      </c>
      <c r="E219" s="100" t="s">
        <v>2271</v>
      </c>
      <c r="F219" s="101" t="s">
        <v>255</v>
      </c>
      <c r="G219" s="100" t="s">
        <v>22</v>
      </c>
      <c r="H219" s="105">
        <v>2200</v>
      </c>
      <c r="I219" s="102">
        <v>931000</v>
      </c>
    </row>
    <row r="220" spans="1:9" s="115" customFormat="1" ht="15" customHeight="1">
      <c r="A220" s="97">
        <v>40777</v>
      </c>
      <c r="B220" s="98">
        <v>0.4201388888888889</v>
      </c>
      <c r="C220" s="99">
        <v>40777</v>
      </c>
      <c r="D220" s="98">
        <v>0.66666666666666663</v>
      </c>
      <c r="E220" s="100" t="s">
        <v>2228</v>
      </c>
      <c r="F220" s="101" t="s">
        <v>124</v>
      </c>
      <c r="G220" s="100" t="s">
        <v>2150</v>
      </c>
      <c r="H220" s="105" t="s">
        <v>255</v>
      </c>
      <c r="I220" s="102" t="s">
        <v>255</v>
      </c>
    </row>
    <row r="221" spans="1:9" s="115" customFormat="1" ht="15" customHeight="1">
      <c r="A221" s="97">
        <v>40778</v>
      </c>
      <c r="B221" s="98">
        <v>0.57708333333333328</v>
      </c>
      <c r="C221" s="99">
        <v>40778</v>
      </c>
      <c r="D221" s="98">
        <v>0.57708333333333328</v>
      </c>
      <c r="E221" s="100" t="s">
        <v>2004</v>
      </c>
      <c r="F221" s="101" t="s">
        <v>826</v>
      </c>
      <c r="G221" s="78" t="s">
        <v>313</v>
      </c>
      <c r="H221" s="105">
        <v>0</v>
      </c>
      <c r="I221" s="102">
        <v>0</v>
      </c>
    </row>
    <row r="222" spans="1:9" s="115" customFormat="1" ht="20.149999999999999" customHeight="1">
      <c r="A222" s="97">
        <v>40778</v>
      </c>
      <c r="B222" s="98">
        <v>0.4375</v>
      </c>
      <c r="C222" s="99">
        <v>40778</v>
      </c>
      <c r="D222" s="98">
        <v>0.70416666666666661</v>
      </c>
      <c r="E222" s="100" t="s">
        <v>2272</v>
      </c>
      <c r="F222" s="101" t="s">
        <v>58</v>
      </c>
      <c r="G222" s="100" t="s">
        <v>2221</v>
      </c>
      <c r="H222" s="105">
        <v>0</v>
      </c>
      <c r="I222" s="102">
        <v>0</v>
      </c>
    </row>
    <row r="223" spans="1:9" s="115" customFormat="1" ht="20.149999999999999" customHeight="1">
      <c r="A223" s="97">
        <v>40778</v>
      </c>
      <c r="B223" s="98">
        <v>0.65486111111111112</v>
      </c>
      <c r="C223" s="99">
        <v>40778</v>
      </c>
      <c r="D223" s="98">
        <v>0.79166666666666663</v>
      </c>
      <c r="E223" s="100" t="s">
        <v>166</v>
      </c>
      <c r="F223" s="101" t="s">
        <v>1352</v>
      </c>
      <c r="G223" s="100" t="s">
        <v>2221</v>
      </c>
      <c r="H223" s="105">
        <v>0</v>
      </c>
      <c r="I223" s="102">
        <v>0</v>
      </c>
    </row>
    <row r="224" spans="1:9" s="115" customFormat="1" ht="20.149999999999999" customHeight="1">
      <c r="A224" s="97">
        <v>40779</v>
      </c>
      <c r="B224" s="98">
        <v>0.55555555555555558</v>
      </c>
      <c r="C224" s="99">
        <v>40784</v>
      </c>
      <c r="D224" s="98">
        <v>0.79166666666666663</v>
      </c>
      <c r="E224" s="100" t="s">
        <v>166</v>
      </c>
      <c r="F224" s="101" t="s">
        <v>1352</v>
      </c>
      <c r="G224" s="100" t="s">
        <v>2221</v>
      </c>
      <c r="H224" s="105">
        <v>0</v>
      </c>
      <c r="I224" s="102">
        <v>0</v>
      </c>
    </row>
    <row r="225" spans="1:9" s="115" customFormat="1" ht="15" customHeight="1">
      <c r="A225" s="97">
        <v>40779</v>
      </c>
      <c r="B225" s="98">
        <v>0.32291666666666669</v>
      </c>
      <c r="C225" s="99">
        <v>40780</v>
      </c>
      <c r="D225" s="98">
        <v>0.25</v>
      </c>
      <c r="E225" s="100" t="s">
        <v>2273</v>
      </c>
      <c r="F225" s="101" t="s">
        <v>1352</v>
      </c>
      <c r="G225" s="100" t="s">
        <v>22</v>
      </c>
      <c r="H225" s="105">
        <v>485</v>
      </c>
      <c r="I225" s="102">
        <v>79000</v>
      </c>
    </row>
    <row r="226" spans="1:9" s="115" customFormat="1" ht="15" customHeight="1">
      <c r="A226" s="97">
        <v>40779</v>
      </c>
      <c r="B226" s="98">
        <v>0.61875000000000002</v>
      </c>
      <c r="C226" s="99">
        <v>40779</v>
      </c>
      <c r="D226" s="98">
        <v>0.91666666666666663</v>
      </c>
      <c r="E226" s="100" t="s">
        <v>2274</v>
      </c>
      <c r="F226" s="79" t="s">
        <v>58</v>
      </c>
      <c r="G226" s="100" t="s">
        <v>22</v>
      </c>
      <c r="H226" s="105" t="s">
        <v>255</v>
      </c>
      <c r="I226" s="102">
        <v>53064</v>
      </c>
    </row>
    <row r="227" spans="1:9" s="115" customFormat="1" ht="15" customHeight="1">
      <c r="A227" s="97">
        <v>40780</v>
      </c>
      <c r="B227" s="98">
        <v>6.9444444444444447E-4</v>
      </c>
      <c r="C227" s="99">
        <v>40780</v>
      </c>
      <c r="D227" s="98">
        <v>6.9444444444444447E-4</v>
      </c>
      <c r="E227" s="100" t="s">
        <v>2079</v>
      </c>
      <c r="F227" s="101" t="s">
        <v>61</v>
      </c>
      <c r="G227" s="100" t="s">
        <v>2150</v>
      </c>
      <c r="H227" s="105">
        <v>0</v>
      </c>
      <c r="I227" s="102">
        <v>0</v>
      </c>
    </row>
    <row r="228" spans="1:9" s="115" customFormat="1" ht="20.149999999999999" customHeight="1">
      <c r="A228" s="97">
        <v>40780</v>
      </c>
      <c r="B228" s="98">
        <v>2.0833333333333332E-2</v>
      </c>
      <c r="C228" s="99">
        <v>40783</v>
      </c>
      <c r="D228" s="98">
        <v>0.83333333333333337</v>
      </c>
      <c r="E228" s="100" t="s">
        <v>2185</v>
      </c>
      <c r="F228" s="101" t="s">
        <v>826</v>
      </c>
      <c r="G228" s="100" t="s">
        <v>22</v>
      </c>
      <c r="H228" s="105" t="s">
        <v>255</v>
      </c>
      <c r="I228" s="102">
        <v>107833</v>
      </c>
    </row>
    <row r="229" spans="1:9" s="115" customFormat="1" ht="20.149999999999999" customHeight="1">
      <c r="A229" s="97">
        <v>40781</v>
      </c>
      <c r="B229" s="98">
        <v>2.0833333333333332E-2</v>
      </c>
      <c r="C229" s="99">
        <v>40783</v>
      </c>
      <c r="D229" s="98">
        <v>2.0833333333333332E-2</v>
      </c>
      <c r="E229" s="100" t="s">
        <v>171</v>
      </c>
      <c r="F229" s="101" t="s">
        <v>826</v>
      </c>
      <c r="G229" s="100" t="s">
        <v>22</v>
      </c>
      <c r="H229" s="105" t="s">
        <v>255</v>
      </c>
      <c r="I229" s="102">
        <v>200717</v>
      </c>
    </row>
    <row r="230" spans="1:9" s="115" customFormat="1" ht="15" customHeight="1">
      <c r="A230" s="97">
        <v>40782</v>
      </c>
      <c r="B230" s="98">
        <v>0.96180555555555547</v>
      </c>
      <c r="C230" s="99">
        <v>64891</v>
      </c>
      <c r="D230" s="98">
        <v>0.64583333333333337</v>
      </c>
      <c r="E230" s="100" t="s">
        <v>2275</v>
      </c>
      <c r="F230" s="101" t="s">
        <v>826</v>
      </c>
      <c r="G230" s="100" t="s">
        <v>22</v>
      </c>
      <c r="H230" s="105" t="s">
        <v>255</v>
      </c>
      <c r="I230" s="102">
        <v>220000</v>
      </c>
    </row>
    <row r="231" spans="1:9" s="115" customFormat="1" ht="20.149999999999999" customHeight="1">
      <c r="A231" s="97">
        <v>40782</v>
      </c>
      <c r="B231" s="98">
        <v>0.95833333333333337</v>
      </c>
      <c r="C231" s="99">
        <v>40784</v>
      </c>
      <c r="D231" s="98">
        <v>0.33333333333333331</v>
      </c>
      <c r="E231" s="100" t="s">
        <v>2123</v>
      </c>
      <c r="F231" s="101" t="s">
        <v>826</v>
      </c>
      <c r="G231" s="100" t="s">
        <v>22</v>
      </c>
      <c r="H231" s="105" t="s">
        <v>2130</v>
      </c>
      <c r="I231" s="102">
        <v>108000</v>
      </c>
    </row>
    <row r="232" spans="1:9" s="115" customFormat="1" ht="15" customHeight="1">
      <c r="A232" s="97">
        <v>40782</v>
      </c>
      <c r="B232" s="98">
        <v>0.91666666666666663</v>
      </c>
      <c r="C232" s="99">
        <v>40784</v>
      </c>
      <c r="D232" s="98">
        <v>0.66666666666666663</v>
      </c>
      <c r="E232" s="100" t="s">
        <v>2276</v>
      </c>
      <c r="F232" s="101" t="s">
        <v>826</v>
      </c>
      <c r="G232" s="100" t="s">
        <v>22</v>
      </c>
      <c r="H232" s="100">
        <v>320</v>
      </c>
      <c r="I232" s="102">
        <v>140000</v>
      </c>
    </row>
    <row r="233" spans="1:9" s="115" customFormat="1" ht="15" customHeight="1">
      <c r="A233" s="97">
        <v>40782</v>
      </c>
      <c r="B233" s="98">
        <v>0.91666666666666663</v>
      </c>
      <c r="C233" s="99">
        <v>40784</v>
      </c>
      <c r="D233" s="98">
        <v>0.91666666666666663</v>
      </c>
      <c r="E233" s="100" t="s">
        <v>171</v>
      </c>
      <c r="F233" s="101" t="s">
        <v>826</v>
      </c>
      <c r="G233" s="100" t="s">
        <v>22</v>
      </c>
      <c r="H233" s="105" t="s">
        <v>255</v>
      </c>
      <c r="I233" s="102">
        <v>264000</v>
      </c>
    </row>
    <row r="234" spans="1:9" s="115" customFormat="1" ht="20.149999999999999" customHeight="1">
      <c r="A234" s="97">
        <v>40782</v>
      </c>
      <c r="B234" s="98">
        <v>0.85416666666666663</v>
      </c>
      <c r="C234" s="99">
        <v>40790</v>
      </c>
      <c r="D234" s="98">
        <v>0.97916666666666663</v>
      </c>
      <c r="E234" s="100" t="s">
        <v>2123</v>
      </c>
      <c r="F234" s="101" t="s">
        <v>826</v>
      </c>
      <c r="G234" s="100" t="s">
        <v>22</v>
      </c>
      <c r="H234" s="105">
        <v>1114</v>
      </c>
      <c r="I234" s="102">
        <v>760113</v>
      </c>
    </row>
    <row r="235" spans="1:9" s="115" customFormat="1" ht="15" customHeight="1">
      <c r="A235" s="97">
        <v>40782</v>
      </c>
      <c r="B235" s="98">
        <v>0.54166666666666663</v>
      </c>
      <c r="C235" s="99">
        <v>40784</v>
      </c>
      <c r="D235" s="98">
        <v>0.54166666666666663</v>
      </c>
      <c r="E235" s="100" t="s">
        <v>2277</v>
      </c>
      <c r="F235" s="101" t="s">
        <v>826</v>
      </c>
      <c r="G235" s="100" t="s">
        <v>22</v>
      </c>
      <c r="H235" s="105" t="s">
        <v>255</v>
      </c>
      <c r="I235" s="102">
        <v>165000</v>
      </c>
    </row>
    <row r="236" spans="1:9" s="115" customFormat="1" ht="20.149999999999999" customHeight="1">
      <c r="A236" s="97">
        <v>40782</v>
      </c>
      <c r="B236" s="98">
        <v>0.79166666666666663</v>
      </c>
      <c r="C236" s="99">
        <v>40784</v>
      </c>
      <c r="D236" s="98">
        <v>0.56319444444444444</v>
      </c>
      <c r="E236" s="100" t="s">
        <v>230</v>
      </c>
      <c r="F236" s="101" t="s">
        <v>63</v>
      </c>
      <c r="G236" s="100" t="s">
        <v>22</v>
      </c>
      <c r="H236" s="100">
        <v>200</v>
      </c>
      <c r="I236" s="102">
        <v>136000</v>
      </c>
    </row>
    <row r="237" spans="1:9" s="115" customFormat="1" ht="15" customHeight="1">
      <c r="A237" s="97">
        <v>40782</v>
      </c>
      <c r="B237" s="98">
        <v>0.43958333333333338</v>
      </c>
      <c r="C237" s="99">
        <v>40784</v>
      </c>
      <c r="D237" s="98">
        <v>0.58333333333333337</v>
      </c>
      <c r="E237" s="100" t="s">
        <v>2278</v>
      </c>
      <c r="F237" s="101" t="s">
        <v>63</v>
      </c>
      <c r="G237" s="100" t="s">
        <v>22</v>
      </c>
      <c r="H237" s="105" t="s">
        <v>2130</v>
      </c>
      <c r="I237" s="102">
        <v>1000000</v>
      </c>
    </row>
    <row r="238" spans="1:9" s="115" customFormat="1" ht="15" customHeight="1">
      <c r="A238" s="97">
        <v>40782</v>
      </c>
      <c r="B238" s="98">
        <v>0.12291666666666667</v>
      </c>
      <c r="C238" s="99">
        <v>40784</v>
      </c>
      <c r="D238" s="98">
        <v>0.97916666666666663</v>
      </c>
      <c r="E238" s="100" t="s">
        <v>230</v>
      </c>
      <c r="F238" s="101" t="s">
        <v>63</v>
      </c>
      <c r="G238" s="100" t="s">
        <v>22</v>
      </c>
      <c r="H238" s="105" t="s">
        <v>2130</v>
      </c>
      <c r="I238" s="102">
        <v>285465</v>
      </c>
    </row>
    <row r="239" spans="1:9" s="115" customFormat="1" ht="15" customHeight="1">
      <c r="A239" s="97">
        <v>40782</v>
      </c>
      <c r="B239" s="98">
        <v>8.3333333333333329E-2</v>
      </c>
      <c r="C239" s="99">
        <v>40782</v>
      </c>
      <c r="D239" s="98">
        <v>0.21875</v>
      </c>
      <c r="E239" s="100" t="s">
        <v>2279</v>
      </c>
      <c r="F239" s="101" t="s">
        <v>63</v>
      </c>
      <c r="G239" s="78" t="s">
        <v>2280</v>
      </c>
      <c r="H239" s="100">
        <v>2</v>
      </c>
      <c r="I239" s="102">
        <v>1200</v>
      </c>
    </row>
    <row r="240" spans="1:9" s="115" customFormat="1" ht="15" customHeight="1">
      <c r="A240" s="97">
        <v>40783</v>
      </c>
      <c r="B240" s="98">
        <v>0.52083333333333337</v>
      </c>
      <c r="C240" s="99">
        <v>40783</v>
      </c>
      <c r="D240" s="98">
        <v>0.52152777777777781</v>
      </c>
      <c r="E240" s="100" t="s">
        <v>30</v>
      </c>
      <c r="F240" s="101" t="s">
        <v>61</v>
      </c>
      <c r="G240" s="100" t="s">
        <v>22</v>
      </c>
      <c r="H240" s="105" t="s">
        <v>255</v>
      </c>
      <c r="I240" s="102">
        <v>116000</v>
      </c>
    </row>
    <row r="241" spans="1:9" s="115" customFormat="1" ht="15" customHeight="1">
      <c r="A241" s="97">
        <v>40783</v>
      </c>
      <c r="B241" s="98">
        <v>0.50694444444444442</v>
      </c>
      <c r="C241" s="99">
        <v>40783</v>
      </c>
      <c r="D241" s="98">
        <v>0.50763888888888886</v>
      </c>
      <c r="E241" s="100" t="s">
        <v>2281</v>
      </c>
      <c r="F241" s="101" t="s">
        <v>61</v>
      </c>
      <c r="G241" s="100" t="s">
        <v>22</v>
      </c>
      <c r="H241" s="105" t="s">
        <v>255</v>
      </c>
      <c r="I241" s="102">
        <v>50000</v>
      </c>
    </row>
    <row r="242" spans="1:9" s="115" customFormat="1" ht="15" customHeight="1">
      <c r="A242" s="97">
        <v>40783</v>
      </c>
      <c r="B242" s="98">
        <v>0.40416666666666662</v>
      </c>
      <c r="C242" s="99">
        <v>40785</v>
      </c>
      <c r="D242" s="98">
        <v>6.9444444444444447E-4</v>
      </c>
      <c r="E242" s="100" t="s">
        <v>1159</v>
      </c>
      <c r="F242" s="101" t="s">
        <v>61</v>
      </c>
      <c r="G242" s="100" t="s">
        <v>22</v>
      </c>
      <c r="H242" s="105" t="s">
        <v>255</v>
      </c>
      <c r="I242" s="102">
        <v>100000</v>
      </c>
    </row>
    <row r="243" spans="1:9" s="115" customFormat="1" ht="15" customHeight="1">
      <c r="A243" s="97">
        <v>40783</v>
      </c>
      <c r="B243" s="98">
        <v>0.31944444444444448</v>
      </c>
      <c r="C243" s="99">
        <v>40784</v>
      </c>
      <c r="D243" s="98">
        <v>0.31944444444444448</v>
      </c>
      <c r="E243" s="100" t="s">
        <v>2282</v>
      </c>
      <c r="F243" s="101" t="s">
        <v>61</v>
      </c>
      <c r="G243" s="100" t="s">
        <v>22</v>
      </c>
      <c r="H243" s="105" t="s">
        <v>255</v>
      </c>
      <c r="I243" s="102">
        <v>158000</v>
      </c>
    </row>
    <row r="244" spans="1:9" s="115" customFormat="1" ht="20.149999999999999" customHeight="1">
      <c r="A244" s="97">
        <v>40783</v>
      </c>
      <c r="B244" s="98">
        <v>0.29166666666666669</v>
      </c>
      <c r="C244" s="99">
        <v>40789</v>
      </c>
      <c r="D244" s="98">
        <v>6.9444444444444447E-4</v>
      </c>
      <c r="E244" s="100" t="s">
        <v>30</v>
      </c>
      <c r="F244" s="101" t="s">
        <v>61</v>
      </c>
      <c r="G244" s="100" t="s">
        <v>22</v>
      </c>
      <c r="H244" s="105" t="s">
        <v>2130</v>
      </c>
      <c r="I244" s="102">
        <v>99700</v>
      </c>
    </row>
    <row r="245" spans="1:9" s="115" customFormat="1" ht="20.149999999999999" customHeight="1">
      <c r="A245" s="97">
        <v>40783</v>
      </c>
      <c r="B245" s="98">
        <v>0.20902777777777778</v>
      </c>
      <c r="C245" s="99">
        <v>40789</v>
      </c>
      <c r="D245" s="98">
        <v>0.20902777777777778</v>
      </c>
      <c r="E245" s="100" t="s">
        <v>2283</v>
      </c>
      <c r="F245" s="101" t="s">
        <v>61</v>
      </c>
      <c r="G245" s="100" t="s">
        <v>22</v>
      </c>
      <c r="H245" s="105" t="s">
        <v>255</v>
      </c>
      <c r="I245" s="103">
        <v>50000</v>
      </c>
    </row>
    <row r="246" spans="1:9" s="115" customFormat="1" ht="15" customHeight="1">
      <c r="A246" s="97">
        <v>40783</v>
      </c>
      <c r="B246" s="98">
        <v>0.20833333333333334</v>
      </c>
      <c r="C246" s="99">
        <v>40785</v>
      </c>
      <c r="D246" s="98">
        <v>0.20833333333333334</v>
      </c>
      <c r="E246" s="100" t="s">
        <v>2284</v>
      </c>
      <c r="F246" s="101" t="s">
        <v>61</v>
      </c>
      <c r="G246" s="100" t="s">
        <v>22</v>
      </c>
      <c r="H246" s="105" t="s">
        <v>2130</v>
      </c>
      <c r="I246" s="102">
        <v>152261</v>
      </c>
    </row>
    <row r="247" spans="1:9" s="115" customFormat="1" ht="15" customHeight="1">
      <c r="A247" s="97">
        <v>40783</v>
      </c>
      <c r="B247" s="98">
        <v>6.9444444444444447E-4</v>
      </c>
      <c r="C247" s="99">
        <v>40785</v>
      </c>
      <c r="D247" s="98">
        <v>6.9444444444444447E-4</v>
      </c>
      <c r="E247" s="100" t="s">
        <v>2285</v>
      </c>
      <c r="F247" s="101" t="s">
        <v>61</v>
      </c>
      <c r="G247" s="100" t="s">
        <v>22</v>
      </c>
      <c r="H247" s="105" t="s">
        <v>255</v>
      </c>
      <c r="I247" s="102">
        <v>180000</v>
      </c>
    </row>
    <row r="248" spans="1:9" s="115" customFormat="1" ht="20.149999999999999" customHeight="1">
      <c r="A248" s="97">
        <v>40783</v>
      </c>
      <c r="B248" s="98">
        <v>0.12361111111111112</v>
      </c>
      <c r="C248" s="99">
        <v>40785</v>
      </c>
      <c r="D248" s="98">
        <v>0.12361111111111112</v>
      </c>
      <c r="E248" s="100" t="s">
        <v>2286</v>
      </c>
      <c r="F248" s="101" t="s">
        <v>826</v>
      </c>
      <c r="G248" s="100" t="s">
        <v>22</v>
      </c>
      <c r="H248" s="100">
        <v>110</v>
      </c>
      <c r="I248" s="102">
        <v>284000</v>
      </c>
    </row>
    <row r="249" spans="1:9" s="115" customFormat="1" ht="20.149999999999999" customHeight="1">
      <c r="A249" s="97">
        <v>40783</v>
      </c>
      <c r="B249" s="98">
        <v>2.0833333333333332E-2</v>
      </c>
      <c r="C249" s="99">
        <v>40785</v>
      </c>
      <c r="D249" s="98">
        <v>2.0833333333333332E-2</v>
      </c>
      <c r="E249" s="100" t="s">
        <v>2287</v>
      </c>
      <c r="F249" s="101" t="s">
        <v>826</v>
      </c>
      <c r="G249" s="100" t="s">
        <v>22</v>
      </c>
      <c r="H249" s="105" t="s">
        <v>255</v>
      </c>
      <c r="I249" s="102">
        <v>650000</v>
      </c>
    </row>
    <row r="250" spans="1:9" s="115" customFormat="1" ht="20.149999999999999" customHeight="1">
      <c r="A250" s="97">
        <v>40783</v>
      </c>
      <c r="B250" s="98">
        <v>1.5972222222222224E-2</v>
      </c>
      <c r="C250" s="99">
        <v>40785</v>
      </c>
      <c r="D250" s="98">
        <v>1.5972222222222224E-2</v>
      </c>
      <c r="E250" s="100" t="s">
        <v>2288</v>
      </c>
      <c r="F250" s="101" t="s">
        <v>826</v>
      </c>
      <c r="G250" s="100" t="s">
        <v>22</v>
      </c>
      <c r="H250" s="100">
        <v>500</v>
      </c>
      <c r="I250" s="102">
        <v>665000</v>
      </c>
    </row>
    <row r="251" spans="1:9" s="115" customFormat="1" ht="15" customHeight="1">
      <c r="A251" s="97">
        <v>40783</v>
      </c>
      <c r="B251" s="98">
        <v>0.87152777777777779</v>
      </c>
      <c r="C251" s="99">
        <v>40783</v>
      </c>
      <c r="D251" s="98">
        <v>0.98541666666666661</v>
      </c>
      <c r="E251" s="100" t="s">
        <v>2289</v>
      </c>
      <c r="F251" s="101" t="s">
        <v>124</v>
      </c>
      <c r="G251" s="100" t="s">
        <v>2150</v>
      </c>
      <c r="H251" s="100">
        <v>0</v>
      </c>
      <c r="I251" s="102">
        <v>0</v>
      </c>
    </row>
    <row r="252" spans="1:9" s="115" customFormat="1" ht="15" customHeight="1">
      <c r="A252" s="97">
        <v>40786</v>
      </c>
      <c r="B252" s="98">
        <v>0.53611111111111109</v>
      </c>
      <c r="C252" s="99">
        <v>40786</v>
      </c>
      <c r="D252" s="98">
        <v>0.53611111111111109</v>
      </c>
      <c r="E252" s="100" t="s">
        <v>1472</v>
      </c>
      <c r="F252" s="101" t="s">
        <v>826</v>
      </c>
      <c r="G252" s="100" t="s">
        <v>2150</v>
      </c>
      <c r="H252" s="100">
        <v>0</v>
      </c>
      <c r="I252" s="102">
        <v>0</v>
      </c>
    </row>
    <row r="253" spans="1:9" ht="15.75" customHeight="1">
      <c r="A253" s="604" t="s">
        <v>219</v>
      </c>
      <c r="B253" s="606"/>
      <c r="C253" s="84"/>
      <c r="D253" s="85"/>
      <c r="E253" s="84"/>
      <c r="F253" s="86"/>
      <c r="G253" s="84"/>
      <c r="H253" s="87"/>
      <c r="I253" s="88"/>
    </row>
    <row r="254" spans="1:9">
      <c r="A254" s="97">
        <v>40787</v>
      </c>
      <c r="B254" s="98">
        <v>0.34236111111111112</v>
      </c>
      <c r="C254" s="99">
        <v>40787</v>
      </c>
      <c r="D254" s="98">
        <v>0.66666666666666663</v>
      </c>
      <c r="E254" s="100" t="s">
        <v>2290</v>
      </c>
      <c r="F254" s="101" t="s">
        <v>124</v>
      </c>
      <c r="G254" s="116" t="s">
        <v>100</v>
      </c>
      <c r="H254" s="117" t="s">
        <v>255</v>
      </c>
      <c r="I254" s="118" t="s">
        <v>255</v>
      </c>
    </row>
    <row r="255" spans="1:9" ht="20.149999999999999" customHeight="1">
      <c r="A255" s="97">
        <v>40789</v>
      </c>
      <c r="B255" s="98">
        <v>0.58333333333333337</v>
      </c>
      <c r="C255" s="99">
        <v>40794</v>
      </c>
      <c r="D255" s="98">
        <v>0.75</v>
      </c>
      <c r="E255" s="100" t="s">
        <v>2291</v>
      </c>
      <c r="F255" s="101" t="s">
        <v>826</v>
      </c>
      <c r="G255" s="116" t="s">
        <v>22</v>
      </c>
      <c r="H255" s="117" t="s">
        <v>2130</v>
      </c>
      <c r="I255" s="118">
        <v>105000</v>
      </c>
    </row>
    <row r="256" spans="1:9">
      <c r="A256" s="97">
        <v>40791</v>
      </c>
      <c r="B256" s="98">
        <v>0.6875</v>
      </c>
      <c r="C256" s="99">
        <v>40793</v>
      </c>
      <c r="D256" s="98">
        <v>0.65625</v>
      </c>
      <c r="E256" s="100" t="s">
        <v>2231</v>
      </c>
      <c r="F256" s="101" t="s">
        <v>63</v>
      </c>
      <c r="G256" s="116" t="s">
        <v>22</v>
      </c>
      <c r="H256" s="117">
        <v>177</v>
      </c>
      <c r="I256" s="118">
        <v>53295</v>
      </c>
    </row>
    <row r="257" spans="1:9">
      <c r="A257" s="97">
        <v>40793</v>
      </c>
      <c r="B257" s="98">
        <v>5.5555555555555558E-3</v>
      </c>
      <c r="C257" s="99">
        <v>40793</v>
      </c>
      <c r="D257" s="98">
        <v>0.4513888888888889</v>
      </c>
      <c r="E257" s="100" t="s">
        <v>2292</v>
      </c>
      <c r="F257" s="101" t="s">
        <v>61</v>
      </c>
      <c r="G257" s="116" t="s">
        <v>2293</v>
      </c>
      <c r="H257" s="117">
        <v>0</v>
      </c>
      <c r="I257" s="118">
        <v>0</v>
      </c>
    </row>
    <row r="258" spans="1:9" ht="20.149999999999999" customHeight="1">
      <c r="A258" s="97">
        <v>40794</v>
      </c>
      <c r="B258" s="98">
        <v>0.64444444444444449</v>
      </c>
      <c r="C258" s="99">
        <v>40796</v>
      </c>
      <c r="D258" s="98">
        <v>0.64583333333333337</v>
      </c>
      <c r="E258" s="100" t="s">
        <v>2294</v>
      </c>
      <c r="F258" s="101" t="s">
        <v>124</v>
      </c>
      <c r="G258" s="116" t="s">
        <v>2295</v>
      </c>
      <c r="H258" s="117">
        <v>7000</v>
      </c>
      <c r="I258" s="118">
        <v>2000000</v>
      </c>
    </row>
    <row r="259" spans="1:9" ht="20.149999999999999" customHeight="1">
      <c r="A259" s="97">
        <v>40794</v>
      </c>
      <c r="B259" s="98">
        <v>0.82847222222222217</v>
      </c>
      <c r="C259" s="99">
        <v>40795</v>
      </c>
      <c r="D259" s="98">
        <v>0.66666666666666663</v>
      </c>
      <c r="E259" s="100" t="s">
        <v>2296</v>
      </c>
      <c r="F259" s="101" t="s">
        <v>124</v>
      </c>
      <c r="G259" s="116" t="s">
        <v>100</v>
      </c>
      <c r="H259" s="117" t="s">
        <v>255</v>
      </c>
      <c r="I259" s="118" t="s">
        <v>255</v>
      </c>
    </row>
    <row r="260" spans="1:9">
      <c r="A260" s="97">
        <v>40798</v>
      </c>
      <c r="B260" s="98">
        <v>0.38541666666666669</v>
      </c>
      <c r="C260" s="99">
        <v>40798</v>
      </c>
      <c r="D260" s="98">
        <v>0.64583333333333337</v>
      </c>
      <c r="E260" s="100" t="s">
        <v>2297</v>
      </c>
      <c r="F260" s="101" t="s">
        <v>826</v>
      </c>
      <c r="G260" s="116" t="s">
        <v>100</v>
      </c>
      <c r="H260" s="117">
        <v>0</v>
      </c>
      <c r="I260" s="118">
        <v>0</v>
      </c>
    </row>
    <row r="261" spans="1:9" ht="20.149999999999999" customHeight="1">
      <c r="A261" s="97">
        <v>40799</v>
      </c>
      <c r="B261" s="98">
        <v>0.48819444444444443</v>
      </c>
      <c r="C261" s="99">
        <v>40800</v>
      </c>
      <c r="D261" s="98">
        <v>0.66666666666666663</v>
      </c>
      <c r="E261" s="100" t="s">
        <v>2298</v>
      </c>
      <c r="F261" s="101" t="s">
        <v>124</v>
      </c>
      <c r="G261" s="116" t="s">
        <v>100</v>
      </c>
      <c r="H261" s="117" t="s">
        <v>255</v>
      </c>
      <c r="I261" s="118" t="s">
        <v>255</v>
      </c>
    </row>
    <row r="262" spans="1:9">
      <c r="A262" s="97">
        <v>40799</v>
      </c>
      <c r="B262" s="98">
        <v>0.5854166666666667</v>
      </c>
      <c r="C262" s="99">
        <v>40799</v>
      </c>
      <c r="D262" s="98">
        <v>0.76458333333333339</v>
      </c>
      <c r="E262" s="100" t="s">
        <v>2299</v>
      </c>
      <c r="F262" s="101" t="s">
        <v>61</v>
      </c>
      <c r="G262" s="116" t="s">
        <v>100</v>
      </c>
      <c r="H262" s="117" t="s">
        <v>255</v>
      </c>
      <c r="I262" s="119">
        <v>0</v>
      </c>
    </row>
    <row r="263" spans="1:9">
      <c r="A263" s="97">
        <v>40800</v>
      </c>
      <c r="B263" s="98">
        <v>0.375</v>
      </c>
      <c r="C263" s="99">
        <v>40800</v>
      </c>
      <c r="D263" s="98">
        <v>0.58333333333333337</v>
      </c>
      <c r="E263" s="100" t="s">
        <v>2300</v>
      </c>
      <c r="F263" s="101" t="s">
        <v>124</v>
      </c>
      <c r="G263" s="116" t="s">
        <v>100</v>
      </c>
      <c r="H263" s="117">
        <v>0</v>
      </c>
      <c r="I263" s="118">
        <v>0</v>
      </c>
    </row>
    <row r="264" spans="1:9">
      <c r="A264" s="97">
        <v>40806</v>
      </c>
      <c r="B264" s="98">
        <v>0.53819444444444442</v>
      </c>
      <c r="C264" s="99">
        <v>40806</v>
      </c>
      <c r="D264" s="98">
        <v>0.70833333333333337</v>
      </c>
      <c r="E264" s="100" t="s">
        <v>2301</v>
      </c>
      <c r="F264" s="101" t="s">
        <v>124</v>
      </c>
      <c r="G264" s="116" t="s">
        <v>100</v>
      </c>
      <c r="H264" s="117" t="s">
        <v>255</v>
      </c>
      <c r="I264" s="118" t="s">
        <v>255</v>
      </c>
    </row>
    <row r="265" spans="1:9">
      <c r="A265" s="97">
        <v>40807</v>
      </c>
      <c r="B265" s="98">
        <v>0.4375</v>
      </c>
      <c r="C265" s="99">
        <v>40807</v>
      </c>
      <c r="D265" s="98">
        <v>0.4375</v>
      </c>
      <c r="E265" s="100" t="s">
        <v>2124</v>
      </c>
      <c r="F265" s="101" t="s">
        <v>826</v>
      </c>
      <c r="G265" s="116" t="s">
        <v>2150</v>
      </c>
      <c r="H265" s="117">
        <v>0</v>
      </c>
      <c r="I265" s="118">
        <v>0</v>
      </c>
    </row>
    <row r="266" spans="1:9" ht="20.149999999999999" customHeight="1">
      <c r="A266" s="97">
        <v>40807</v>
      </c>
      <c r="B266" s="98">
        <v>0.60902777777777783</v>
      </c>
      <c r="C266" s="99">
        <v>40807</v>
      </c>
      <c r="D266" s="98">
        <v>0.65763888888888888</v>
      </c>
      <c r="E266" s="100" t="s">
        <v>2271</v>
      </c>
      <c r="F266" s="101" t="s">
        <v>255</v>
      </c>
      <c r="G266" s="116" t="s">
        <v>2302</v>
      </c>
      <c r="H266" s="117">
        <v>600</v>
      </c>
      <c r="I266" s="118">
        <v>319616</v>
      </c>
    </row>
    <row r="267" spans="1:9">
      <c r="A267" s="97">
        <v>40808</v>
      </c>
      <c r="B267" s="98">
        <v>0.61805555555555558</v>
      </c>
      <c r="C267" s="99">
        <v>40808</v>
      </c>
      <c r="D267" s="98">
        <v>0.61875000000000002</v>
      </c>
      <c r="E267" s="100" t="s">
        <v>2303</v>
      </c>
      <c r="F267" s="101" t="s">
        <v>826</v>
      </c>
      <c r="G267" s="116" t="s">
        <v>100</v>
      </c>
      <c r="H267" s="117" t="s">
        <v>255</v>
      </c>
      <c r="I267" s="119">
        <v>0</v>
      </c>
    </row>
    <row r="268" spans="1:9">
      <c r="A268" s="97">
        <v>40809</v>
      </c>
      <c r="B268" s="98">
        <v>0.37777777777777777</v>
      </c>
      <c r="C268" s="99">
        <v>40809</v>
      </c>
      <c r="D268" s="98">
        <v>0.37777777777777777</v>
      </c>
      <c r="E268" s="100" t="s">
        <v>2304</v>
      </c>
      <c r="F268" s="101" t="s">
        <v>61</v>
      </c>
      <c r="G268" s="116" t="s">
        <v>100</v>
      </c>
      <c r="H268" s="117">
        <v>0</v>
      </c>
      <c r="I268" s="118">
        <v>0</v>
      </c>
    </row>
    <row r="269" spans="1:9" ht="20.149999999999999" customHeight="1">
      <c r="A269" s="97">
        <v>40810</v>
      </c>
      <c r="B269" s="98">
        <v>0.67847222222222225</v>
      </c>
      <c r="C269" s="99">
        <v>40811</v>
      </c>
      <c r="D269" s="98">
        <v>0.66666666666666663</v>
      </c>
      <c r="E269" s="100" t="s">
        <v>2296</v>
      </c>
      <c r="F269" s="101" t="s">
        <v>124</v>
      </c>
      <c r="G269" s="116" t="s">
        <v>100</v>
      </c>
      <c r="H269" s="117" t="s">
        <v>255</v>
      </c>
      <c r="I269" s="118" t="s">
        <v>255</v>
      </c>
    </row>
    <row r="270" spans="1:9">
      <c r="A270" s="97">
        <v>40812</v>
      </c>
      <c r="B270" s="98">
        <v>0.42708333333333331</v>
      </c>
      <c r="C270" s="99">
        <v>40812</v>
      </c>
      <c r="D270" s="98">
        <v>0.42708333333333331</v>
      </c>
      <c r="E270" s="100" t="s">
        <v>2305</v>
      </c>
      <c r="F270" s="101" t="s">
        <v>826</v>
      </c>
      <c r="G270" s="116" t="s">
        <v>100</v>
      </c>
      <c r="H270" s="117">
        <v>0</v>
      </c>
      <c r="I270" s="118">
        <v>0</v>
      </c>
    </row>
    <row r="271" spans="1:9">
      <c r="A271" s="97">
        <v>40815</v>
      </c>
      <c r="B271" s="98">
        <v>0.20833333333333334</v>
      </c>
      <c r="C271" s="99">
        <v>40816</v>
      </c>
      <c r="D271" s="98">
        <v>0.25</v>
      </c>
      <c r="E271" s="100" t="s">
        <v>2306</v>
      </c>
      <c r="F271" s="101" t="s">
        <v>1352</v>
      </c>
      <c r="G271" s="116" t="s">
        <v>22</v>
      </c>
      <c r="H271" s="117" t="s">
        <v>255</v>
      </c>
      <c r="I271" s="119">
        <v>65000</v>
      </c>
    </row>
    <row r="272" spans="1:9">
      <c r="A272" s="97">
        <v>40814</v>
      </c>
      <c r="B272" s="98">
        <v>0.39583333333333331</v>
      </c>
      <c r="C272" s="99">
        <v>40814</v>
      </c>
      <c r="D272" s="98">
        <v>0.54166666666666663</v>
      </c>
      <c r="E272" s="100" t="s">
        <v>2307</v>
      </c>
      <c r="F272" s="101" t="s">
        <v>61</v>
      </c>
      <c r="G272" s="116" t="s">
        <v>100</v>
      </c>
      <c r="H272" s="117" t="s">
        <v>255</v>
      </c>
      <c r="I272" s="118" t="s">
        <v>255</v>
      </c>
    </row>
    <row r="273" spans="1:19">
      <c r="A273" s="97">
        <v>40814</v>
      </c>
      <c r="B273" s="98">
        <v>0.62430555555555556</v>
      </c>
      <c r="C273" s="99">
        <v>40814</v>
      </c>
      <c r="D273" s="98">
        <v>0.62430555555555556</v>
      </c>
      <c r="E273" s="100" t="s">
        <v>2308</v>
      </c>
      <c r="F273" s="101" t="s">
        <v>826</v>
      </c>
      <c r="G273" s="116" t="s">
        <v>100</v>
      </c>
      <c r="H273" s="101">
        <v>0</v>
      </c>
      <c r="I273" s="118">
        <v>0</v>
      </c>
    </row>
    <row r="274" spans="1:19">
      <c r="A274" s="97">
        <v>40814</v>
      </c>
      <c r="B274" s="98">
        <v>0.69513888888888886</v>
      </c>
      <c r="C274" s="99">
        <v>40814</v>
      </c>
      <c r="D274" s="98">
        <v>0.69513888888888886</v>
      </c>
      <c r="E274" s="100" t="s">
        <v>2309</v>
      </c>
      <c r="F274" s="101" t="s">
        <v>826</v>
      </c>
      <c r="G274" s="116" t="s">
        <v>2150</v>
      </c>
      <c r="H274" s="101">
        <v>0</v>
      </c>
      <c r="I274" s="118">
        <v>0</v>
      </c>
    </row>
    <row r="275" spans="1:19" ht="18">
      <c r="A275" s="97">
        <v>40815</v>
      </c>
      <c r="B275" s="98">
        <v>0.78055555555555556</v>
      </c>
      <c r="C275" s="99">
        <v>40816</v>
      </c>
      <c r="D275" s="98">
        <v>0.66666666666666663</v>
      </c>
      <c r="E275" s="100" t="s">
        <v>2296</v>
      </c>
      <c r="F275" s="101" t="s">
        <v>124</v>
      </c>
      <c r="G275" s="116" t="s">
        <v>100</v>
      </c>
      <c r="H275" s="117" t="s">
        <v>255</v>
      </c>
      <c r="I275" s="118" t="s">
        <v>255</v>
      </c>
    </row>
    <row r="276" spans="1:19" ht="15" thickBot="1">
      <c r="A276" s="120">
        <v>40816</v>
      </c>
      <c r="B276" s="121">
        <v>0.34861111111111115</v>
      </c>
      <c r="C276" s="122">
        <v>40816</v>
      </c>
      <c r="D276" s="121">
        <v>0.34861111111111115</v>
      </c>
      <c r="E276" s="123" t="s">
        <v>2310</v>
      </c>
      <c r="F276" s="124" t="s">
        <v>826</v>
      </c>
      <c r="G276" s="125" t="s">
        <v>2150</v>
      </c>
      <c r="H276" s="124">
        <v>0</v>
      </c>
      <c r="I276" s="126">
        <v>0</v>
      </c>
    </row>
    <row r="277" spans="1:19" ht="15" customHeight="1">
      <c r="A277" s="604" t="s">
        <v>35</v>
      </c>
      <c r="B277" s="606"/>
      <c r="C277" s="84"/>
      <c r="D277" s="85"/>
      <c r="E277" s="84"/>
      <c r="F277" s="86"/>
      <c r="G277" s="84"/>
      <c r="H277" s="87"/>
      <c r="I277" s="88"/>
    </row>
    <row r="278" spans="1:19" s="127" customFormat="1" ht="15" customHeight="1">
      <c r="A278" s="97">
        <v>40822</v>
      </c>
      <c r="B278" s="98">
        <v>0.46319444444444446</v>
      </c>
      <c r="C278" s="99">
        <v>40822</v>
      </c>
      <c r="D278" s="98">
        <v>0.46319444444444446</v>
      </c>
      <c r="E278" s="100" t="s">
        <v>2311</v>
      </c>
      <c r="F278" s="101" t="s">
        <v>124</v>
      </c>
      <c r="G278" s="116" t="s">
        <v>100</v>
      </c>
      <c r="H278" s="101">
        <v>0</v>
      </c>
      <c r="I278" s="118">
        <v>0</v>
      </c>
      <c r="K278" s="128"/>
      <c r="L278" s="128"/>
      <c r="M278" s="128"/>
      <c r="N278" s="128"/>
      <c r="O278" s="128"/>
      <c r="P278" s="129"/>
      <c r="Q278" s="128"/>
      <c r="R278" s="128"/>
      <c r="S278" s="128"/>
    </row>
    <row r="279" spans="1:19" s="127" customFormat="1" ht="20.149999999999999" customHeight="1">
      <c r="A279" s="97">
        <v>40823</v>
      </c>
      <c r="B279" s="98">
        <v>0.33611111111111108</v>
      </c>
      <c r="C279" s="99">
        <v>40823</v>
      </c>
      <c r="D279" s="98">
        <v>0.66666666666666663</v>
      </c>
      <c r="E279" s="100" t="s">
        <v>2312</v>
      </c>
      <c r="F279" s="101" t="s">
        <v>124</v>
      </c>
      <c r="G279" s="116" t="s">
        <v>2150</v>
      </c>
      <c r="H279" s="101" t="s">
        <v>255</v>
      </c>
      <c r="I279" s="118" t="s">
        <v>255</v>
      </c>
      <c r="J279" s="128"/>
      <c r="K279" s="128"/>
      <c r="L279" s="128"/>
      <c r="M279" s="128"/>
      <c r="N279" s="128"/>
      <c r="O279" s="128"/>
      <c r="P279" s="129"/>
      <c r="Q279" s="128"/>
      <c r="R279" s="128"/>
      <c r="S279" s="128"/>
    </row>
    <row r="280" spans="1:19" s="127" customFormat="1" ht="15" customHeight="1">
      <c r="A280" s="97">
        <v>40830</v>
      </c>
      <c r="B280" s="98">
        <v>0.59722222222222221</v>
      </c>
      <c r="C280" s="99">
        <v>40830</v>
      </c>
      <c r="D280" s="98">
        <v>0.59722222222222221</v>
      </c>
      <c r="E280" s="100" t="s">
        <v>2297</v>
      </c>
      <c r="F280" s="101" t="s">
        <v>826</v>
      </c>
      <c r="G280" s="116" t="s">
        <v>100</v>
      </c>
      <c r="H280" s="101">
        <v>0</v>
      </c>
      <c r="I280" s="118">
        <v>0</v>
      </c>
      <c r="J280" s="128"/>
      <c r="K280" s="128"/>
      <c r="L280" s="128"/>
      <c r="M280" s="128"/>
      <c r="N280" s="128"/>
      <c r="O280" s="128"/>
      <c r="P280" s="129"/>
      <c r="Q280" s="128"/>
      <c r="R280" s="128"/>
      <c r="S280" s="128"/>
    </row>
    <row r="281" spans="1:19" s="127" customFormat="1" ht="15" customHeight="1">
      <c r="A281" s="97">
        <v>40833</v>
      </c>
      <c r="B281" s="98">
        <v>0.14861111111111111</v>
      </c>
      <c r="C281" s="99">
        <v>40833</v>
      </c>
      <c r="D281" s="98">
        <v>0.4458333333333333</v>
      </c>
      <c r="E281" s="100" t="s">
        <v>2313</v>
      </c>
      <c r="F281" s="101" t="s">
        <v>826</v>
      </c>
      <c r="G281" s="116" t="s">
        <v>100</v>
      </c>
      <c r="H281" s="101">
        <v>0</v>
      </c>
      <c r="I281" s="118">
        <v>0</v>
      </c>
      <c r="J281" s="128"/>
      <c r="K281" s="128"/>
      <c r="L281" s="128"/>
      <c r="M281" s="128"/>
      <c r="N281" s="128"/>
      <c r="O281" s="128"/>
      <c r="P281" s="129"/>
      <c r="Q281" s="128"/>
      <c r="R281" s="128"/>
      <c r="S281" s="128"/>
    </row>
    <row r="282" spans="1:19" s="127" customFormat="1" ht="15" customHeight="1">
      <c r="A282" s="97">
        <v>40833</v>
      </c>
      <c r="B282" s="98">
        <v>0.65555555555555556</v>
      </c>
      <c r="C282" s="99">
        <v>40833</v>
      </c>
      <c r="D282" s="98">
        <v>0.65555555555555556</v>
      </c>
      <c r="E282" s="100" t="s">
        <v>1472</v>
      </c>
      <c r="F282" s="101" t="s">
        <v>826</v>
      </c>
      <c r="G282" s="116" t="s">
        <v>100</v>
      </c>
      <c r="H282" s="101">
        <v>7</v>
      </c>
      <c r="I282" s="118">
        <v>2000</v>
      </c>
      <c r="J282" s="128"/>
      <c r="K282" s="128"/>
      <c r="L282" s="128"/>
      <c r="M282" s="128"/>
      <c r="N282" s="128"/>
      <c r="O282" s="128"/>
      <c r="P282" s="129"/>
      <c r="Q282" s="128"/>
      <c r="R282" s="128"/>
      <c r="S282" s="128"/>
    </row>
    <row r="283" spans="1:19" s="127" customFormat="1" ht="20.149999999999999" customHeight="1">
      <c r="A283" s="97">
        <v>40834</v>
      </c>
      <c r="B283" s="98">
        <v>0.15625</v>
      </c>
      <c r="C283" s="99">
        <v>40834</v>
      </c>
      <c r="D283" s="98">
        <v>0.22569444444444445</v>
      </c>
      <c r="E283" s="100" t="s">
        <v>2314</v>
      </c>
      <c r="F283" s="101" t="s">
        <v>826</v>
      </c>
      <c r="G283" s="116" t="s">
        <v>2150</v>
      </c>
      <c r="H283" s="101">
        <v>0</v>
      </c>
      <c r="I283" s="118">
        <v>0</v>
      </c>
      <c r="J283" s="128"/>
      <c r="K283" s="128"/>
      <c r="L283" s="128"/>
      <c r="M283" s="128"/>
      <c r="N283" s="128"/>
      <c r="O283" s="128"/>
      <c r="P283" s="129"/>
      <c r="Q283" s="128"/>
      <c r="R283" s="128"/>
      <c r="S283" s="128"/>
    </row>
    <row r="284" spans="1:19" s="127" customFormat="1" ht="15" customHeight="1">
      <c r="A284" s="97">
        <v>40836</v>
      </c>
      <c r="B284" s="98">
        <v>0.30208333333333331</v>
      </c>
      <c r="C284" s="99">
        <v>40836</v>
      </c>
      <c r="D284" s="98">
        <v>0.30208333333333331</v>
      </c>
      <c r="E284" s="100" t="s">
        <v>2315</v>
      </c>
      <c r="F284" s="101" t="s">
        <v>826</v>
      </c>
      <c r="G284" s="116" t="s">
        <v>100</v>
      </c>
      <c r="H284" s="101">
        <v>0</v>
      </c>
      <c r="I284" s="118">
        <v>0</v>
      </c>
      <c r="J284" s="128"/>
      <c r="K284" s="128"/>
      <c r="L284" s="128"/>
      <c r="M284" s="128"/>
      <c r="N284" s="128"/>
      <c r="O284" s="128"/>
      <c r="P284" s="129"/>
      <c r="Q284" s="128"/>
      <c r="R284" s="128"/>
      <c r="S284" s="128"/>
    </row>
    <row r="285" spans="1:19" s="127" customFormat="1" ht="20.149999999999999" customHeight="1">
      <c r="A285" s="97">
        <v>40840</v>
      </c>
      <c r="B285" s="98">
        <v>0.98402777777777783</v>
      </c>
      <c r="C285" s="99">
        <v>40842</v>
      </c>
      <c r="D285" s="98">
        <v>0.95833333333333337</v>
      </c>
      <c r="E285" s="100" t="s">
        <v>2314</v>
      </c>
      <c r="F285" s="101" t="s">
        <v>826</v>
      </c>
      <c r="G285" s="116" t="s">
        <v>2150</v>
      </c>
      <c r="H285" s="101">
        <v>0</v>
      </c>
      <c r="I285" s="118">
        <v>0</v>
      </c>
      <c r="J285" s="128"/>
      <c r="K285" s="128"/>
      <c r="L285" s="128"/>
      <c r="M285" s="128"/>
      <c r="N285" s="128"/>
      <c r="O285" s="128"/>
      <c r="P285" s="129"/>
      <c r="Q285" s="128"/>
      <c r="R285" s="128"/>
      <c r="S285" s="128"/>
    </row>
    <row r="286" spans="1:19" s="127" customFormat="1" ht="20.149999999999999" customHeight="1">
      <c r="A286" s="97">
        <v>40842</v>
      </c>
      <c r="B286" s="98">
        <v>0.20833333333333334</v>
      </c>
      <c r="C286" s="99">
        <v>40843</v>
      </c>
      <c r="D286" s="98">
        <v>0.625</v>
      </c>
      <c r="E286" s="100" t="s">
        <v>2316</v>
      </c>
      <c r="F286" s="101" t="s">
        <v>124</v>
      </c>
      <c r="G286" s="116" t="s">
        <v>22</v>
      </c>
      <c r="H286" s="101" t="s">
        <v>2130</v>
      </c>
      <c r="I286" s="118">
        <v>204000</v>
      </c>
      <c r="J286" s="128"/>
      <c r="K286" s="128"/>
      <c r="L286" s="128"/>
      <c r="M286" s="128"/>
      <c r="N286" s="128"/>
      <c r="O286" s="128"/>
      <c r="P286" s="129"/>
      <c r="Q286" s="128"/>
      <c r="R286" s="128"/>
      <c r="S286" s="128"/>
    </row>
    <row r="287" spans="1:19" s="127" customFormat="1" ht="15" customHeight="1">
      <c r="A287" s="97">
        <v>40843</v>
      </c>
      <c r="B287" s="98">
        <v>4.1666666666666664E-2</v>
      </c>
      <c r="C287" s="99">
        <v>40843</v>
      </c>
      <c r="D287" s="98">
        <v>0.10833333333333334</v>
      </c>
      <c r="E287" s="100" t="s">
        <v>2317</v>
      </c>
      <c r="F287" s="101" t="s">
        <v>826</v>
      </c>
      <c r="G287" s="116" t="s">
        <v>100</v>
      </c>
      <c r="H287" s="101" t="s">
        <v>255</v>
      </c>
      <c r="I287" s="118" t="s">
        <v>255</v>
      </c>
      <c r="J287" s="128"/>
      <c r="K287" s="128"/>
      <c r="L287" s="128"/>
      <c r="M287" s="128"/>
      <c r="N287" s="128"/>
      <c r="O287" s="128"/>
      <c r="P287" s="129"/>
      <c r="Q287" s="128"/>
      <c r="R287" s="128"/>
      <c r="S287" s="128"/>
    </row>
    <row r="288" spans="1:19" s="127" customFormat="1" ht="15" customHeight="1">
      <c r="A288" s="97">
        <v>40845</v>
      </c>
      <c r="B288" s="98">
        <v>0.3743055555555555</v>
      </c>
      <c r="C288" s="99">
        <v>40854</v>
      </c>
      <c r="D288" s="98">
        <v>0.83194444444444438</v>
      </c>
      <c r="E288" s="100" t="s">
        <v>171</v>
      </c>
      <c r="F288" s="101" t="s">
        <v>826</v>
      </c>
      <c r="G288" s="116" t="s">
        <v>22</v>
      </c>
      <c r="H288" s="101" t="s">
        <v>2130</v>
      </c>
      <c r="I288" s="118">
        <v>312359</v>
      </c>
      <c r="J288" s="128"/>
      <c r="K288" s="128"/>
      <c r="L288" s="128"/>
      <c r="M288" s="128"/>
      <c r="N288" s="128"/>
      <c r="O288" s="128"/>
      <c r="P288" s="129"/>
      <c r="Q288" s="128"/>
      <c r="R288" s="128"/>
      <c r="S288" s="128"/>
    </row>
    <row r="289" spans="1:19" s="127" customFormat="1" ht="15" customHeight="1">
      <c r="A289" s="97">
        <v>40845</v>
      </c>
      <c r="B289" s="98">
        <v>0.3743055555555555</v>
      </c>
      <c r="C289" s="99">
        <v>40854</v>
      </c>
      <c r="D289" s="98">
        <v>0.625</v>
      </c>
      <c r="E289" s="100" t="s">
        <v>171</v>
      </c>
      <c r="F289" s="101" t="s">
        <v>826</v>
      </c>
      <c r="G289" s="116" t="s">
        <v>22</v>
      </c>
      <c r="H289" s="101" t="s">
        <v>2130</v>
      </c>
      <c r="I289" s="118">
        <v>50000</v>
      </c>
      <c r="J289" s="128"/>
      <c r="K289" s="128"/>
      <c r="L289" s="128"/>
      <c r="M289" s="128"/>
      <c r="N289" s="128"/>
      <c r="O289" s="128"/>
      <c r="P289" s="129"/>
      <c r="Q289" s="128"/>
      <c r="R289" s="128"/>
      <c r="S289" s="128"/>
    </row>
    <row r="290" spans="1:19" s="127" customFormat="1" ht="20.149999999999999" customHeight="1">
      <c r="A290" s="97">
        <v>40845</v>
      </c>
      <c r="B290" s="98">
        <v>0.41597222222222219</v>
      </c>
      <c r="C290" s="99">
        <v>40854</v>
      </c>
      <c r="D290" s="98">
        <v>0.54166666666666663</v>
      </c>
      <c r="E290" s="100" t="s">
        <v>2318</v>
      </c>
      <c r="F290" s="101" t="s">
        <v>826</v>
      </c>
      <c r="G290" s="116" t="s">
        <v>22</v>
      </c>
      <c r="H290" s="101" t="s">
        <v>2130</v>
      </c>
      <c r="I290" s="118">
        <v>379000</v>
      </c>
      <c r="J290" s="128"/>
      <c r="K290" s="128"/>
      <c r="L290" s="128"/>
      <c r="M290" s="128"/>
      <c r="N290" s="128"/>
      <c r="O290" s="128"/>
      <c r="P290" s="129"/>
      <c r="Q290" s="128"/>
      <c r="R290" s="128"/>
      <c r="S290" s="128"/>
    </row>
    <row r="291" spans="1:19" s="127" customFormat="1" ht="15" customHeight="1">
      <c r="A291" s="97">
        <v>40845</v>
      </c>
      <c r="B291" s="98">
        <v>0.47083333333333338</v>
      </c>
      <c r="C291" s="99">
        <v>40851</v>
      </c>
      <c r="D291" s="98">
        <v>0</v>
      </c>
      <c r="E291" s="100" t="s">
        <v>2319</v>
      </c>
      <c r="F291" s="101" t="s">
        <v>61</v>
      </c>
      <c r="G291" s="116" t="s">
        <v>22</v>
      </c>
      <c r="H291" s="101" t="s">
        <v>2130</v>
      </c>
      <c r="I291" s="118">
        <v>161151</v>
      </c>
      <c r="J291" s="128"/>
      <c r="K291" s="128"/>
      <c r="L291" s="128"/>
      <c r="M291" s="128"/>
      <c r="N291" s="128"/>
      <c r="O291" s="128"/>
      <c r="P291" s="129"/>
      <c r="Q291" s="128"/>
      <c r="R291" s="128"/>
      <c r="S291" s="128"/>
    </row>
    <row r="292" spans="1:19" s="127" customFormat="1" ht="20.149999999999999" customHeight="1">
      <c r="A292" s="97">
        <v>40845</v>
      </c>
      <c r="B292" s="98">
        <v>0.5395833333333333</v>
      </c>
      <c r="C292" s="99">
        <v>40850</v>
      </c>
      <c r="D292" s="98">
        <v>0.95833333333333337</v>
      </c>
      <c r="E292" s="100" t="s">
        <v>2320</v>
      </c>
      <c r="F292" s="101" t="s">
        <v>826</v>
      </c>
      <c r="G292" s="116" t="s">
        <v>22</v>
      </c>
      <c r="H292" s="101" t="s">
        <v>2130</v>
      </c>
      <c r="I292" s="118">
        <v>146721</v>
      </c>
      <c r="J292" s="128"/>
      <c r="K292" s="128"/>
      <c r="L292" s="128"/>
      <c r="M292" s="128"/>
      <c r="N292" s="128"/>
      <c r="O292" s="128"/>
      <c r="P292" s="129"/>
      <c r="Q292" s="128"/>
      <c r="R292" s="128"/>
      <c r="S292" s="128"/>
    </row>
    <row r="293" spans="1:19" s="127" customFormat="1" ht="15" customHeight="1">
      <c r="A293" s="97">
        <v>40845</v>
      </c>
      <c r="B293" s="98">
        <v>0.58333333333333337</v>
      </c>
      <c r="C293" s="99">
        <v>40847</v>
      </c>
      <c r="D293" s="130">
        <v>0.58333333333333337</v>
      </c>
      <c r="E293" s="100" t="s">
        <v>2321</v>
      </c>
      <c r="F293" s="101" t="s">
        <v>826</v>
      </c>
      <c r="G293" s="116" t="s">
        <v>22</v>
      </c>
      <c r="H293" s="101" t="s">
        <v>2130</v>
      </c>
      <c r="I293" s="118">
        <v>109335</v>
      </c>
      <c r="J293" s="128"/>
      <c r="K293" s="128"/>
      <c r="L293" s="128"/>
      <c r="M293" s="128"/>
      <c r="N293" s="128"/>
      <c r="O293" s="128"/>
      <c r="P293" s="129"/>
      <c r="Q293" s="128"/>
      <c r="R293" s="128"/>
      <c r="S293" s="128"/>
    </row>
    <row r="294" spans="1:19" s="127" customFormat="1" ht="20.149999999999999" customHeight="1">
      <c r="A294" s="97">
        <v>40845</v>
      </c>
      <c r="B294" s="98">
        <v>0.60416666666666663</v>
      </c>
      <c r="C294" s="99">
        <v>40853</v>
      </c>
      <c r="D294" s="98">
        <v>0.5</v>
      </c>
      <c r="E294" s="100" t="s">
        <v>2288</v>
      </c>
      <c r="F294" s="101" t="s">
        <v>826</v>
      </c>
      <c r="G294" s="116" t="s">
        <v>22</v>
      </c>
      <c r="H294" s="101">
        <v>125</v>
      </c>
      <c r="I294" s="118">
        <v>197000</v>
      </c>
      <c r="J294" s="128"/>
      <c r="K294" s="128"/>
      <c r="L294" s="128"/>
      <c r="M294" s="128"/>
      <c r="N294" s="128"/>
      <c r="O294" s="128"/>
      <c r="P294" s="129"/>
      <c r="Q294" s="128"/>
      <c r="R294" s="128"/>
      <c r="S294" s="128"/>
    </row>
    <row r="295" spans="1:19" s="127" customFormat="1" ht="20.149999999999999" customHeight="1">
      <c r="A295" s="97">
        <v>40845</v>
      </c>
      <c r="B295" s="98">
        <v>0.625</v>
      </c>
      <c r="C295" s="99">
        <v>40849</v>
      </c>
      <c r="D295" s="98">
        <v>0.34375</v>
      </c>
      <c r="E295" s="100" t="s">
        <v>2322</v>
      </c>
      <c r="F295" s="101" t="s">
        <v>61</v>
      </c>
      <c r="G295" s="116" t="s">
        <v>22</v>
      </c>
      <c r="H295" s="101" t="s">
        <v>255</v>
      </c>
      <c r="I295" s="118">
        <v>145000</v>
      </c>
      <c r="J295" s="128"/>
      <c r="K295" s="128"/>
      <c r="L295" s="128"/>
      <c r="M295" s="128"/>
      <c r="N295" s="128"/>
      <c r="O295" s="128"/>
      <c r="P295" s="129"/>
      <c r="Q295" s="128"/>
      <c r="R295" s="128"/>
      <c r="S295" s="128"/>
    </row>
    <row r="296" spans="1:19" s="127" customFormat="1" ht="30" customHeight="1">
      <c r="A296" s="97">
        <v>40845</v>
      </c>
      <c r="B296" s="98">
        <v>0.67638888888888893</v>
      </c>
      <c r="C296" s="99">
        <v>40854</v>
      </c>
      <c r="D296" s="98">
        <v>0.66666666666666663</v>
      </c>
      <c r="E296" s="100" t="s">
        <v>2323</v>
      </c>
      <c r="F296" s="101" t="s">
        <v>61</v>
      </c>
      <c r="G296" s="116" t="s">
        <v>22</v>
      </c>
      <c r="H296" s="101" t="s">
        <v>2130</v>
      </c>
      <c r="I296" s="118">
        <v>1418100</v>
      </c>
      <c r="J296" s="128"/>
      <c r="K296" s="128"/>
      <c r="L296" s="128"/>
      <c r="M296" s="128"/>
      <c r="N296" s="128"/>
      <c r="O296" s="128"/>
      <c r="P296" s="129"/>
      <c r="Q296" s="128"/>
      <c r="R296" s="128"/>
      <c r="S296" s="128"/>
    </row>
    <row r="297" spans="1:19" s="127" customFormat="1" ht="20.149999999999999" customHeight="1">
      <c r="A297" s="97">
        <v>40845</v>
      </c>
      <c r="B297" s="98">
        <v>0.6777777777777777</v>
      </c>
      <c r="C297" s="99">
        <v>40849</v>
      </c>
      <c r="D297" s="98">
        <v>0.89583333333333337</v>
      </c>
      <c r="E297" s="100" t="s">
        <v>2324</v>
      </c>
      <c r="F297" s="101" t="s">
        <v>61</v>
      </c>
      <c r="G297" s="116" t="s">
        <v>22</v>
      </c>
      <c r="H297" s="101" t="s">
        <v>2130</v>
      </c>
      <c r="I297" s="118">
        <v>50000</v>
      </c>
      <c r="J297" s="128"/>
      <c r="K297" s="128"/>
      <c r="L297" s="128"/>
      <c r="M297" s="128"/>
      <c r="N297" s="128"/>
      <c r="O297" s="128"/>
      <c r="P297" s="129"/>
      <c r="Q297" s="128"/>
      <c r="R297" s="128"/>
      <c r="S297" s="128"/>
    </row>
    <row r="298" spans="1:19" s="127" customFormat="1" ht="20.149999999999999" customHeight="1">
      <c r="A298" s="97">
        <v>40845</v>
      </c>
      <c r="B298" s="98">
        <v>0.83333333333333337</v>
      </c>
      <c r="C298" s="99">
        <v>40847</v>
      </c>
      <c r="D298" s="98">
        <v>0.83333333333333337</v>
      </c>
      <c r="E298" s="100" t="s">
        <v>2325</v>
      </c>
      <c r="F298" s="101" t="s">
        <v>2326</v>
      </c>
      <c r="G298" s="116" t="s">
        <v>22</v>
      </c>
      <c r="H298" s="101" t="s">
        <v>255</v>
      </c>
      <c r="I298" s="118">
        <v>74000</v>
      </c>
      <c r="J298" s="128"/>
      <c r="K298" s="128"/>
      <c r="L298" s="128"/>
      <c r="M298" s="128"/>
      <c r="N298" s="128"/>
      <c r="O298" s="128"/>
      <c r="P298" s="129"/>
      <c r="Q298" s="128"/>
      <c r="R298" s="128"/>
      <c r="S298" s="128"/>
    </row>
    <row r="299" spans="1:19" s="135" customFormat="1" ht="15" customHeight="1">
      <c r="A299" s="604" t="s">
        <v>38</v>
      </c>
      <c r="B299" s="605"/>
      <c r="C299" s="131"/>
      <c r="D299" s="132"/>
      <c r="E299" s="131"/>
      <c r="F299" s="86"/>
      <c r="G299" s="131"/>
      <c r="H299" s="133"/>
      <c r="I299" s="134"/>
    </row>
    <row r="300" spans="1:19" s="135" customFormat="1" ht="15" customHeight="1">
      <c r="A300" s="97">
        <v>40851</v>
      </c>
      <c r="B300" s="98">
        <v>0.44861111111111113</v>
      </c>
      <c r="C300" s="99">
        <v>40851</v>
      </c>
      <c r="D300" s="98">
        <v>0.44861111111111113</v>
      </c>
      <c r="E300" s="116" t="s">
        <v>2327</v>
      </c>
      <c r="F300" s="101" t="s">
        <v>124</v>
      </c>
      <c r="G300" s="116" t="s">
        <v>100</v>
      </c>
      <c r="H300" s="101">
        <v>0</v>
      </c>
      <c r="I300" s="119">
        <v>0</v>
      </c>
    </row>
    <row r="301" spans="1:19" s="135" customFormat="1" ht="20.149999999999999" customHeight="1">
      <c r="A301" s="97">
        <v>40860</v>
      </c>
      <c r="B301" s="98">
        <v>0.47916666666666669</v>
      </c>
      <c r="C301" s="99">
        <v>40860</v>
      </c>
      <c r="D301" s="98">
        <v>0.5</v>
      </c>
      <c r="E301" s="116" t="s">
        <v>2328</v>
      </c>
      <c r="F301" s="101" t="s">
        <v>61</v>
      </c>
      <c r="G301" s="116" t="s">
        <v>100</v>
      </c>
      <c r="H301" s="101">
        <v>0</v>
      </c>
      <c r="I301" s="119">
        <v>0</v>
      </c>
    </row>
    <row r="302" spans="1:19" s="135" customFormat="1" ht="15" customHeight="1">
      <c r="A302" s="97">
        <v>40861</v>
      </c>
      <c r="B302" s="98">
        <v>0.6</v>
      </c>
      <c r="C302" s="99">
        <v>40861</v>
      </c>
      <c r="D302" s="98">
        <v>0.6</v>
      </c>
      <c r="E302" s="116" t="s">
        <v>2315</v>
      </c>
      <c r="F302" s="101" t="s">
        <v>826</v>
      </c>
      <c r="G302" s="116" t="s">
        <v>100</v>
      </c>
      <c r="H302" s="101">
        <v>0</v>
      </c>
      <c r="I302" s="119">
        <v>0</v>
      </c>
    </row>
    <row r="303" spans="1:19" s="135" customFormat="1" ht="15" customHeight="1">
      <c r="A303" s="97">
        <v>40869</v>
      </c>
      <c r="B303" s="98">
        <v>0.96944444444444444</v>
      </c>
      <c r="C303" s="99">
        <v>40869</v>
      </c>
      <c r="D303" s="98">
        <v>0.96944444444444444</v>
      </c>
      <c r="E303" s="116" t="s">
        <v>1470</v>
      </c>
      <c r="F303" s="101" t="s">
        <v>826</v>
      </c>
      <c r="G303" s="116" t="s">
        <v>2150</v>
      </c>
      <c r="H303" s="101">
        <v>0</v>
      </c>
      <c r="I303" s="119">
        <v>0</v>
      </c>
    </row>
    <row r="304" spans="1:19" s="135" customFormat="1" ht="15" customHeight="1">
      <c r="A304" s="97">
        <v>40877</v>
      </c>
      <c r="B304" s="98">
        <v>0.41666666666666669</v>
      </c>
      <c r="C304" s="99">
        <v>40877</v>
      </c>
      <c r="D304" s="98">
        <v>0.45833333333333331</v>
      </c>
      <c r="E304" s="116" t="s">
        <v>2329</v>
      </c>
      <c r="F304" s="101" t="s">
        <v>124</v>
      </c>
      <c r="G304" s="116" t="s">
        <v>100</v>
      </c>
      <c r="H304" s="101">
        <v>0</v>
      </c>
      <c r="I304" s="119">
        <v>0</v>
      </c>
    </row>
    <row r="305" spans="1:9" s="135" customFormat="1" ht="20.149999999999999" customHeight="1">
      <c r="A305" s="97">
        <v>40877</v>
      </c>
      <c r="B305" s="98">
        <v>0.7055555555555556</v>
      </c>
      <c r="C305" s="99">
        <v>40879</v>
      </c>
      <c r="D305" s="98">
        <v>0.41666666666666669</v>
      </c>
      <c r="E305" s="116" t="s">
        <v>1106</v>
      </c>
      <c r="F305" s="101" t="s">
        <v>124</v>
      </c>
      <c r="G305" s="116" t="s">
        <v>22</v>
      </c>
      <c r="H305" s="101" t="s">
        <v>2130</v>
      </c>
      <c r="I305" s="118">
        <v>150000</v>
      </c>
    </row>
    <row r="306" spans="1:9" s="135" customFormat="1" ht="15" customHeight="1">
      <c r="A306" s="604" t="s">
        <v>47</v>
      </c>
      <c r="B306" s="605"/>
      <c r="C306" s="131"/>
      <c r="D306" s="132"/>
      <c r="E306" s="131"/>
      <c r="F306" s="86"/>
      <c r="G306" s="131"/>
      <c r="H306" s="133"/>
      <c r="I306" s="134"/>
    </row>
    <row r="307" spans="1:9">
      <c r="A307" s="97">
        <v>40878</v>
      </c>
      <c r="B307" s="98">
        <v>3.125E-2</v>
      </c>
      <c r="C307" s="99">
        <v>40884</v>
      </c>
      <c r="D307" s="98">
        <v>0.875</v>
      </c>
      <c r="E307" s="116" t="s">
        <v>703</v>
      </c>
      <c r="F307" s="101" t="s">
        <v>124</v>
      </c>
      <c r="G307" s="116" t="s">
        <v>22</v>
      </c>
      <c r="H307" s="117" t="s">
        <v>2130</v>
      </c>
      <c r="I307" s="118">
        <v>91690</v>
      </c>
    </row>
    <row r="308" spans="1:9">
      <c r="A308" s="97">
        <v>40878</v>
      </c>
      <c r="B308" s="98">
        <v>0.1451388888888889</v>
      </c>
      <c r="C308" s="99">
        <v>40879</v>
      </c>
      <c r="D308" s="98">
        <v>0.54513888888888895</v>
      </c>
      <c r="E308" s="116" t="s">
        <v>141</v>
      </c>
      <c r="F308" s="101" t="s">
        <v>124</v>
      </c>
      <c r="G308" s="116" t="s">
        <v>22</v>
      </c>
      <c r="H308" s="101">
        <v>300</v>
      </c>
      <c r="I308" s="118">
        <v>100000</v>
      </c>
    </row>
    <row r="309" spans="1:9">
      <c r="A309" s="97">
        <v>40878</v>
      </c>
      <c r="B309" s="98">
        <v>0.41666666666666669</v>
      </c>
      <c r="C309" s="99">
        <v>40879</v>
      </c>
      <c r="D309" s="98">
        <v>0.5493055555555556</v>
      </c>
      <c r="E309" s="116" t="s">
        <v>2330</v>
      </c>
      <c r="F309" s="101" t="s">
        <v>124</v>
      </c>
      <c r="G309" s="116" t="s">
        <v>22</v>
      </c>
      <c r="H309" s="117" t="s">
        <v>2130</v>
      </c>
      <c r="I309" s="118">
        <v>60000</v>
      </c>
    </row>
    <row r="310" spans="1:9">
      <c r="A310" s="97">
        <v>40879</v>
      </c>
      <c r="B310" s="98">
        <v>0.67708333333333337</v>
      </c>
      <c r="C310" s="99">
        <v>40879</v>
      </c>
      <c r="D310" s="98">
        <v>0.85416666666666663</v>
      </c>
      <c r="E310" s="116" t="s">
        <v>2331</v>
      </c>
      <c r="F310" s="101" t="s">
        <v>1352</v>
      </c>
      <c r="G310" s="116" t="s">
        <v>2150</v>
      </c>
      <c r="H310" s="117" t="s">
        <v>255</v>
      </c>
      <c r="I310" s="118" t="s">
        <v>255</v>
      </c>
    </row>
    <row r="311" spans="1:9">
      <c r="A311" s="97">
        <v>40882</v>
      </c>
      <c r="B311" s="98">
        <v>0.58333333333333337</v>
      </c>
      <c r="C311" s="99">
        <v>40883</v>
      </c>
      <c r="D311" s="98">
        <v>0.70833333333333337</v>
      </c>
      <c r="E311" s="116" t="s">
        <v>2332</v>
      </c>
      <c r="F311" s="101" t="s">
        <v>124</v>
      </c>
      <c r="G311" s="116" t="s">
        <v>2150</v>
      </c>
      <c r="H311" s="117" t="s">
        <v>255</v>
      </c>
      <c r="I311" s="118" t="s">
        <v>255</v>
      </c>
    </row>
    <row r="312" spans="1:9" ht="18">
      <c r="A312" s="97">
        <v>40883</v>
      </c>
      <c r="B312" s="98">
        <v>0.33333333333333331</v>
      </c>
      <c r="C312" s="99">
        <v>40883</v>
      </c>
      <c r="D312" s="98">
        <v>0.83333333333333337</v>
      </c>
      <c r="E312" s="116" t="s">
        <v>2333</v>
      </c>
      <c r="F312" s="101" t="s">
        <v>674</v>
      </c>
      <c r="G312" s="116" t="s">
        <v>2221</v>
      </c>
      <c r="H312" s="101">
        <v>155</v>
      </c>
      <c r="I312" s="118">
        <v>34500</v>
      </c>
    </row>
    <row r="313" spans="1:9">
      <c r="A313" s="97">
        <v>40883</v>
      </c>
      <c r="B313" s="98">
        <v>0.73472222222222217</v>
      </c>
      <c r="C313" s="99">
        <v>40884</v>
      </c>
      <c r="D313" s="98">
        <v>0.46111111111111108</v>
      </c>
      <c r="E313" s="116" t="s">
        <v>2334</v>
      </c>
      <c r="F313" s="101" t="s">
        <v>826</v>
      </c>
      <c r="G313" s="116" t="s">
        <v>2150</v>
      </c>
      <c r="H313" s="101">
        <v>0</v>
      </c>
      <c r="I313" s="118">
        <v>0</v>
      </c>
    </row>
    <row r="314" spans="1:9">
      <c r="A314" s="97">
        <v>40884</v>
      </c>
      <c r="B314" s="98">
        <v>0.81180555555555556</v>
      </c>
      <c r="C314" s="99">
        <v>40884</v>
      </c>
      <c r="D314" s="98">
        <v>0.95624999999999993</v>
      </c>
      <c r="E314" s="116" t="s">
        <v>459</v>
      </c>
      <c r="F314" s="101" t="s">
        <v>63</v>
      </c>
      <c r="G314" s="116" t="s">
        <v>22</v>
      </c>
      <c r="H314" s="101">
        <v>240</v>
      </c>
      <c r="I314" s="118">
        <v>60000</v>
      </c>
    </row>
    <row r="315" spans="1:9">
      <c r="A315" s="97">
        <v>40885</v>
      </c>
      <c r="B315" s="98">
        <v>0.36458333333333331</v>
      </c>
      <c r="C315" s="99">
        <v>40885</v>
      </c>
      <c r="D315" s="98">
        <v>0.6875</v>
      </c>
      <c r="E315" s="116" t="s">
        <v>2332</v>
      </c>
      <c r="F315" s="101" t="s">
        <v>124</v>
      </c>
      <c r="G315" s="116" t="s">
        <v>2150</v>
      </c>
      <c r="H315" s="117" t="s">
        <v>255</v>
      </c>
      <c r="I315" s="118" t="s">
        <v>255</v>
      </c>
    </row>
    <row r="316" spans="1:9">
      <c r="A316" s="97">
        <v>40890</v>
      </c>
      <c r="B316" s="98">
        <v>0.13819444444444443</v>
      </c>
      <c r="C316" s="99">
        <v>40891</v>
      </c>
      <c r="D316" s="98">
        <v>0.13819444444444443</v>
      </c>
      <c r="E316" s="116" t="s">
        <v>2335</v>
      </c>
      <c r="F316" s="101" t="s">
        <v>826</v>
      </c>
      <c r="G316" s="116" t="s">
        <v>2150</v>
      </c>
      <c r="H316" s="117" t="s">
        <v>255</v>
      </c>
      <c r="I316" s="119">
        <v>0</v>
      </c>
    </row>
    <row r="317" spans="1:9">
      <c r="A317" s="97">
        <v>40896</v>
      </c>
      <c r="B317" s="98">
        <v>0.3666666666666667</v>
      </c>
      <c r="C317" s="99">
        <v>40896</v>
      </c>
      <c r="D317" s="98">
        <v>0.66666666666666663</v>
      </c>
      <c r="E317" s="116" t="s">
        <v>2336</v>
      </c>
      <c r="F317" s="101" t="s">
        <v>124</v>
      </c>
      <c r="G317" s="116" t="s">
        <v>2150</v>
      </c>
      <c r="H317" s="117" t="s">
        <v>255</v>
      </c>
      <c r="I317" s="118" t="s">
        <v>255</v>
      </c>
    </row>
    <row r="318" spans="1:9">
      <c r="A318" s="97">
        <v>40897</v>
      </c>
      <c r="B318" s="98">
        <v>0.32291666666666669</v>
      </c>
      <c r="C318" s="99">
        <v>40897</v>
      </c>
      <c r="D318" s="98">
        <v>0.36458333333333331</v>
      </c>
      <c r="E318" s="116" t="s">
        <v>2337</v>
      </c>
      <c r="F318" s="101" t="s">
        <v>124</v>
      </c>
      <c r="G318" s="116" t="s">
        <v>2150</v>
      </c>
      <c r="H318" s="101">
        <v>12</v>
      </c>
      <c r="I318" s="118">
        <v>2500</v>
      </c>
    </row>
    <row r="319" spans="1:9">
      <c r="A319" s="97">
        <v>40897</v>
      </c>
      <c r="B319" s="98">
        <v>0.39583333333333331</v>
      </c>
      <c r="C319" s="99">
        <v>40897</v>
      </c>
      <c r="D319" s="98">
        <v>0.39652777777777781</v>
      </c>
      <c r="E319" s="116" t="s">
        <v>2332</v>
      </c>
      <c r="F319" s="101" t="s">
        <v>124</v>
      </c>
      <c r="G319" s="116" t="s">
        <v>2150</v>
      </c>
      <c r="H319" s="117" t="s">
        <v>255</v>
      </c>
      <c r="I319" s="118" t="s">
        <v>255</v>
      </c>
    </row>
    <row r="320" spans="1:9">
      <c r="A320" s="97">
        <v>40898</v>
      </c>
      <c r="B320" s="98">
        <v>0.4375</v>
      </c>
      <c r="C320" s="99">
        <v>40898</v>
      </c>
      <c r="D320" s="98">
        <v>0.4375</v>
      </c>
      <c r="E320" s="116" t="s">
        <v>2338</v>
      </c>
      <c r="F320" s="101" t="s">
        <v>124</v>
      </c>
      <c r="G320" s="116" t="s">
        <v>2139</v>
      </c>
      <c r="H320" s="101">
        <v>0</v>
      </c>
      <c r="I320" s="118">
        <v>0</v>
      </c>
    </row>
    <row r="321" spans="1:9">
      <c r="A321" s="97">
        <v>40908</v>
      </c>
      <c r="B321" s="98">
        <v>0.8930555555555556</v>
      </c>
      <c r="C321" s="99">
        <v>40908</v>
      </c>
      <c r="D321" s="98">
        <v>0.8930555555555556</v>
      </c>
      <c r="E321" s="116" t="s">
        <v>2332</v>
      </c>
      <c r="F321" s="101" t="s">
        <v>124</v>
      </c>
      <c r="G321" s="116" t="s">
        <v>2150</v>
      </c>
      <c r="H321" s="117" t="s">
        <v>255</v>
      </c>
      <c r="I321" s="119" t="s">
        <v>255</v>
      </c>
    </row>
    <row r="322" spans="1:9" ht="8.25" customHeight="1"/>
    <row r="323" spans="1:9">
      <c r="A323" s="138" t="s">
        <v>2339</v>
      </c>
    </row>
  </sheetData>
  <mergeCells count="13">
    <mergeCell ref="A96:B96"/>
    <mergeCell ref="A1:I1"/>
    <mergeCell ref="A3:B3"/>
    <mergeCell ref="A19:B19"/>
    <mergeCell ref="A44:B44"/>
    <mergeCell ref="A63:B63"/>
    <mergeCell ref="A306:B306"/>
    <mergeCell ref="A128:B128"/>
    <mergeCell ref="A164:B164"/>
    <mergeCell ref="A201:B201"/>
    <mergeCell ref="A253:B253"/>
    <mergeCell ref="A277:B277"/>
    <mergeCell ref="A299:B299"/>
  </mergeCell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24"/>
  <sheetViews>
    <sheetView zoomScaleNormal="100" zoomScaleSheetLayoutView="100" workbookViewId="0">
      <pane xSplit="4" ySplit="2" topLeftCell="E3" activePane="bottomRight" state="frozen"/>
      <selection pane="topRight" activeCell="E1" sqref="E1"/>
      <selection pane="bottomLeft" activeCell="A3" sqref="A3"/>
      <selection pane="bottomRight" sqref="A1:I1"/>
    </sheetView>
  </sheetViews>
  <sheetFormatPr defaultColWidth="9.1796875" defaultRowHeight="14.5"/>
  <cols>
    <col min="1" max="1" width="6.81640625" style="136" customWidth="1"/>
    <col min="2" max="2" width="7.453125" style="136" customWidth="1"/>
    <col min="3" max="3" width="9.453125" style="136" customWidth="1"/>
    <col min="4" max="4" width="9.54296875" style="136" customWidth="1"/>
    <col min="5" max="5" width="21.453125" style="136" customWidth="1"/>
    <col min="6" max="6" width="6.26953125" style="137" customWidth="1"/>
    <col min="7" max="7" width="22" style="136" customWidth="1"/>
    <col min="8" max="8" width="6.81640625" style="136" customWidth="1"/>
    <col min="9" max="9" width="9.1796875" style="136" customWidth="1"/>
    <col min="10" max="11" width="9.1796875" style="66"/>
    <col min="12" max="12" width="22" style="66" customWidth="1"/>
    <col min="13" max="16384" width="9.1796875" style="66"/>
  </cols>
  <sheetData>
    <row r="1" spans="1:9" ht="18" customHeight="1" thickBot="1">
      <c r="A1" s="607" t="s">
        <v>2340</v>
      </c>
      <c r="B1" s="608"/>
      <c r="C1" s="608"/>
      <c r="D1" s="608"/>
      <c r="E1" s="608"/>
      <c r="F1" s="608"/>
      <c r="G1" s="608"/>
      <c r="H1" s="608"/>
      <c r="I1" s="608"/>
    </row>
    <row r="2" spans="1:9" ht="34.5" customHeight="1" thickBot="1">
      <c r="A2" s="67" t="s">
        <v>2105</v>
      </c>
      <c r="B2" s="68" t="s">
        <v>2106</v>
      </c>
      <c r="C2" s="68" t="s">
        <v>2107</v>
      </c>
      <c r="D2" s="68" t="s">
        <v>2108</v>
      </c>
      <c r="E2" s="68" t="s">
        <v>67</v>
      </c>
      <c r="F2" s="68" t="s">
        <v>57</v>
      </c>
      <c r="G2" s="68" t="s">
        <v>2109</v>
      </c>
      <c r="H2" s="68" t="s">
        <v>2110</v>
      </c>
      <c r="I2" s="69" t="s">
        <v>7</v>
      </c>
    </row>
    <row r="3" spans="1:9">
      <c r="A3" s="609" t="s">
        <v>1072</v>
      </c>
      <c r="B3" s="610"/>
      <c r="C3" s="70"/>
      <c r="D3" s="71"/>
      <c r="E3" s="70"/>
      <c r="F3" s="72"/>
      <c r="G3" s="70"/>
      <c r="H3" s="73"/>
      <c r="I3" s="74"/>
    </row>
    <row r="4" spans="1:9" ht="15" customHeight="1">
      <c r="A4" s="139">
        <v>40912</v>
      </c>
      <c r="B4" s="140">
        <v>0.50972222222222219</v>
      </c>
      <c r="C4" s="141">
        <v>40912</v>
      </c>
      <c r="D4" s="140">
        <v>0.50972222222222219</v>
      </c>
      <c r="E4" s="142" t="s">
        <v>2332</v>
      </c>
      <c r="F4" s="143" t="s">
        <v>124</v>
      </c>
      <c r="G4" s="142" t="s">
        <v>2341</v>
      </c>
      <c r="H4" s="144" t="s">
        <v>255</v>
      </c>
      <c r="I4" s="145" t="s">
        <v>255</v>
      </c>
    </row>
    <row r="5" spans="1:9" ht="15" customHeight="1">
      <c r="A5" s="139">
        <v>40913</v>
      </c>
      <c r="B5" s="140">
        <v>0.44097222222222227</v>
      </c>
      <c r="C5" s="141">
        <v>40913</v>
      </c>
      <c r="D5" s="140">
        <v>0.51736111111111105</v>
      </c>
      <c r="E5" s="142" t="s">
        <v>2342</v>
      </c>
      <c r="F5" s="143" t="s">
        <v>58</v>
      </c>
      <c r="G5" s="142" t="s">
        <v>2343</v>
      </c>
      <c r="H5" s="143">
        <v>0</v>
      </c>
      <c r="I5" s="145">
        <v>0</v>
      </c>
    </row>
    <row r="6" spans="1:9" ht="15" customHeight="1">
      <c r="A6" s="139">
        <v>40913</v>
      </c>
      <c r="B6" s="140">
        <v>0.43611111111111112</v>
      </c>
      <c r="C6" s="141">
        <v>40913</v>
      </c>
      <c r="D6" s="140">
        <v>0.51736111111111105</v>
      </c>
      <c r="E6" s="142" t="s">
        <v>2344</v>
      </c>
      <c r="F6" s="143" t="s">
        <v>58</v>
      </c>
      <c r="G6" s="142" t="s">
        <v>2341</v>
      </c>
      <c r="H6" s="144" t="s">
        <v>255</v>
      </c>
      <c r="I6" s="145" t="s">
        <v>255</v>
      </c>
    </row>
    <row r="7" spans="1:9" ht="15" customHeight="1">
      <c r="A7" s="139">
        <v>40917</v>
      </c>
      <c r="B7" s="140">
        <v>0.60416666666666663</v>
      </c>
      <c r="C7" s="141">
        <v>40917</v>
      </c>
      <c r="D7" s="140">
        <v>0.64583333333333337</v>
      </c>
      <c r="E7" s="142" t="s">
        <v>2307</v>
      </c>
      <c r="F7" s="143" t="s">
        <v>61</v>
      </c>
      <c r="G7" s="142" t="s">
        <v>100</v>
      </c>
      <c r="H7" s="144" t="s">
        <v>255</v>
      </c>
      <c r="I7" s="145" t="s">
        <v>255</v>
      </c>
    </row>
    <row r="8" spans="1:9" ht="15" customHeight="1">
      <c r="A8" s="146">
        <v>40917</v>
      </c>
      <c r="B8" s="147">
        <v>0.56666666666666665</v>
      </c>
      <c r="C8" s="148">
        <v>40919</v>
      </c>
      <c r="D8" s="147">
        <v>4.5138888888888888E-2</v>
      </c>
      <c r="E8" s="149" t="s">
        <v>1577</v>
      </c>
      <c r="F8" s="150" t="s">
        <v>63</v>
      </c>
      <c r="G8" s="149" t="s">
        <v>905</v>
      </c>
      <c r="H8" s="150">
        <v>150</v>
      </c>
      <c r="I8" s="151">
        <v>1</v>
      </c>
    </row>
    <row r="9" spans="1:9" ht="15" customHeight="1">
      <c r="A9" s="139">
        <v>40918</v>
      </c>
      <c r="B9" s="140">
        <v>0.89583333333333337</v>
      </c>
      <c r="C9" s="141">
        <v>40918</v>
      </c>
      <c r="D9" s="140">
        <v>0.89583333333333337</v>
      </c>
      <c r="E9" s="142" t="s">
        <v>2345</v>
      </c>
      <c r="F9" s="143" t="s">
        <v>1352</v>
      </c>
      <c r="G9" s="142" t="str">
        <f>G8</f>
        <v>Load Shed</v>
      </c>
      <c r="H9" s="144" t="s">
        <v>255</v>
      </c>
      <c r="I9" s="145" t="s">
        <v>255</v>
      </c>
    </row>
    <row r="10" spans="1:9" ht="15" customHeight="1">
      <c r="A10" s="139">
        <v>40919</v>
      </c>
      <c r="B10" s="140">
        <v>0.30486111111111108</v>
      </c>
      <c r="C10" s="141">
        <v>40919</v>
      </c>
      <c r="D10" s="140">
        <v>0.37986111111111115</v>
      </c>
      <c r="E10" s="142" t="s">
        <v>2346</v>
      </c>
      <c r="F10" s="143" t="s">
        <v>124</v>
      </c>
      <c r="G10" s="142" t="s">
        <v>2150</v>
      </c>
      <c r="H10" s="143">
        <v>0</v>
      </c>
      <c r="I10" s="145">
        <v>0</v>
      </c>
    </row>
    <row r="11" spans="1:9" ht="15" customHeight="1">
      <c r="A11" s="139">
        <v>40920</v>
      </c>
      <c r="B11" s="140">
        <v>0.35138888888888892</v>
      </c>
      <c r="C11" s="141">
        <v>40920</v>
      </c>
      <c r="D11" s="140">
        <v>0.35138888888888892</v>
      </c>
      <c r="E11" s="142" t="s">
        <v>2119</v>
      </c>
      <c r="F11" s="143" t="s">
        <v>826</v>
      </c>
      <c r="G11" s="142" t="s">
        <v>2202</v>
      </c>
      <c r="H11" s="144">
        <v>0</v>
      </c>
      <c r="I11" s="145">
        <v>0</v>
      </c>
    </row>
    <row r="12" spans="1:9" ht="15" customHeight="1">
      <c r="A12" s="146">
        <v>40921</v>
      </c>
      <c r="B12" s="147">
        <v>0.3888888888888889</v>
      </c>
      <c r="C12" s="148">
        <v>40921</v>
      </c>
      <c r="D12" s="147">
        <v>0.3888888888888889</v>
      </c>
      <c r="E12" s="149" t="s">
        <v>2119</v>
      </c>
      <c r="F12" s="150" t="s">
        <v>826</v>
      </c>
      <c r="G12" s="149" t="s">
        <v>2202</v>
      </c>
      <c r="H12" s="152">
        <v>0</v>
      </c>
      <c r="I12" s="151">
        <v>0</v>
      </c>
    </row>
    <row r="13" spans="1:9" ht="15" customHeight="1">
      <c r="A13" s="146">
        <v>40923</v>
      </c>
      <c r="B13" s="147">
        <v>0.39930555555555558</v>
      </c>
      <c r="C13" s="148">
        <v>40923</v>
      </c>
      <c r="D13" s="147">
        <v>0.39930555555555558</v>
      </c>
      <c r="E13" s="149" t="s">
        <v>2332</v>
      </c>
      <c r="F13" s="150" t="s">
        <v>124</v>
      </c>
      <c r="G13" s="149" t="s">
        <v>100</v>
      </c>
      <c r="H13" s="152" t="s">
        <v>255</v>
      </c>
      <c r="I13" s="151" t="s">
        <v>255</v>
      </c>
    </row>
    <row r="14" spans="1:9" ht="15" customHeight="1">
      <c r="A14" s="139">
        <v>40925</v>
      </c>
      <c r="B14" s="140">
        <v>0.4381944444444445</v>
      </c>
      <c r="C14" s="141">
        <v>40925</v>
      </c>
      <c r="D14" s="140">
        <v>0.72291666666666676</v>
      </c>
      <c r="E14" s="142" t="s">
        <v>2347</v>
      </c>
      <c r="F14" s="143" t="s">
        <v>1352</v>
      </c>
      <c r="G14" s="142" t="s">
        <v>2139</v>
      </c>
      <c r="H14" s="144" t="s">
        <v>255</v>
      </c>
      <c r="I14" s="145">
        <v>0</v>
      </c>
    </row>
    <row r="15" spans="1:9" ht="20.149999999999999" customHeight="1">
      <c r="A15" s="146">
        <v>40927</v>
      </c>
      <c r="B15" s="147">
        <v>0.29166666666666669</v>
      </c>
      <c r="C15" s="148">
        <v>40928</v>
      </c>
      <c r="D15" s="147">
        <v>0.625</v>
      </c>
      <c r="E15" s="149" t="s">
        <v>2348</v>
      </c>
      <c r="F15" s="150" t="s">
        <v>124</v>
      </c>
      <c r="G15" s="149" t="s">
        <v>2349</v>
      </c>
      <c r="H15" s="152">
        <v>1600</v>
      </c>
      <c r="I15" s="151">
        <v>426000</v>
      </c>
    </row>
    <row r="16" spans="1:9" ht="15" customHeight="1">
      <c r="A16" s="146">
        <v>40932</v>
      </c>
      <c r="B16" s="147">
        <v>0.47361111111111115</v>
      </c>
      <c r="C16" s="148">
        <v>40932</v>
      </c>
      <c r="D16" s="147">
        <v>0.47361111111111115</v>
      </c>
      <c r="E16" s="149" t="s">
        <v>2332</v>
      </c>
      <c r="F16" s="150" t="s">
        <v>124</v>
      </c>
      <c r="G16" s="149" t="s">
        <v>100</v>
      </c>
      <c r="H16" s="152" t="s">
        <v>255</v>
      </c>
      <c r="I16" s="151" t="s">
        <v>255</v>
      </c>
    </row>
    <row r="17" spans="1:9" ht="20.149999999999999" customHeight="1">
      <c r="A17" s="146">
        <v>40935</v>
      </c>
      <c r="B17" s="147">
        <v>0.40277777777777773</v>
      </c>
      <c r="C17" s="148">
        <v>40935</v>
      </c>
      <c r="D17" s="147">
        <v>0.40277777777777773</v>
      </c>
      <c r="E17" s="149" t="s">
        <v>2350</v>
      </c>
      <c r="F17" s="150" t="s">
        <v>124</v>
      </c>
      <c r="G17" s="149" t="s">
        <v>100</v>
      </c>
      <c r="H17" s="152" t="s">
        <v>255</v>
      </c>
      <c r="I17" s="151" t="s">
        <v>255</v>
      </c>
    </row>
    <row r="18" spans="1:9" ht="20.149999999999999" customHeight="1" thickBot="1">
      <c r="A18" s="153">
        <v>40937</v>
      </c>
      <c r="B18" s="154">
        <v>0.53125</v>
      </c>
      <c r="C18" s="155">
        <v>40937</v>
      </c>
      <c r="D18" s="154">
        <v>0.53125</v>
      </c>
      <c r="E18" s="156" t="s">
        <v>2351</v>
      </c>
      <c r="F18" s="157" t="s">
        <v>124</v>
      </c>
      <c r="G18" s="156" t="s">
        <v>100</v>
      </c>
      <c r="H18" s="158" t="s">
        <v>255</v>
      </c>
      <c r="I18" s="159" t="s">
        <v>255</v>
      </c>
    </row>
    <row r="19" spans="1:9">
      <c r="A19" s="609" t="s">
        <v>17</v>
      </c>
      <c r="B19" s="610"/>
      <c r="C19" s="70"/>
      <c r="D19" s="71"/>
      <c r="E19" s="70"/>
      <c r="F19" s="72"/>
      <c r="G19" s="70"/>
      <c r="H19" s="73"/>
      <c r="I19" s="74"/>
    </row>
    <row r="20" spans="1:9" ht="20.149999999999999" customHeight="1">
      <c r="A20" s="97">
        <v>40950</v>
      </c>
      <c r="B20" s="98">
        <v>0.3659722222222222</v>
      </c>
      <c r="C20" s="99">
        <v>40950</v>
      </c>
      <c r="D20" s="98">
        <v>0.4375</v>
      </c>
      <c r="E20" s="116" t="s">
        <v>2352</v>
      </c>
      <c r="F20" s="101" t="s">
        <v>124</v>
      </c>
      <c r="G20" s="116" t="s">
        <v>2150</v>
      </c>
      <c r="H20" s="101">
        <v>0</v>
      </c>
      <c r="I20" s="118">
        <v>0</v>
      </c>
    </row>
    <row r="21" spans="1:9" ht="15" customHeight="1">
      <c r="A21" s="160">
        <v>40950</v>
      </c>
      <c r="B21" s="161">
        <v>0.37152777777777773</v>
      </c>
      <c r="C21" s="162">
        <v>40950</v>
      </c>
      <c r="D21" s="161">
        <v>0.37152777777777773</v>
      </c>
      <c r="E21" s="163" t="s">
        <v>2332</v>
      </c>
      <c r="F21" s="164" t="s">
        <v>124</v>
      </c>
      <c r="G21" s="163" t="s">
        <v>2150</v>
      </c>
      <c r="H21" s="164" t="s">
        <v>255</v>
      </c>
      <c r="I21" s="165" t="s">
        <v>255</v>
      </c>
    </row>
    <row r="22" spans="1:9" ht="15" customHeight="1">
      <c r="A22" s="160">
        <v>40952</v>
      </c>
      <c r="B22" s="161">
        <v>0.29305555555555557</v>
      </c>
      <c r="C22" s="162">
        <v>40952</v>
      </c>
      <c r="D22" s="161">
        <v>0.68402777777777779</v>
      </c>
      <c r="E22" s="163" t="s">
        <v>2353</v>
      </c>
      <c r="F22" s="164" t="s">
        <v>63</v>
      </c>
      <c r="G22" s="163" t="s">
        <v>2150</v>
      </c>
      <c r="H22" s="164" t="s">
        <v>255</v>
      </c>
      <c r="I22" s="165" t="s">
        <v>255</v>
      </c>
    </row>
    <row r="23" spans="1:9" ht="15" customHeight="1">
      <c r="A23" s="160">
        <v>40953</v>
      </c>
      <c r="B23" s="161">
        <v>0.80555555555555547</v>
      </c>
      <c r="C23" s="162">
        <v>40954</v>
      </c>
      <c r="D23" s="161">
        <v>0.66666666666666663</v>
      </c>
      <c r="E23" s="163" t="s">
        <v>2332</v>
      </c>
      <c r="F23" s="164" t="s">
        <v>124</v>
      </c>
      <c r="G23" s="163" t="s">
        <v>2150</v>
      </c>
      <c r="H23" s="164" t="s">
        <v>255</v>
      </c>
      <c r="I23" s="165" t="s">
        <v>255</v>
      </c>
    </row>
    <row r="24" spans="1:9" ht="15" customHeight="1">
      <c r="A24" s="160">
        <v>40954</v>
      </c>
      <c r="B24" s="161">
        <v>0.23124999999999998</v>
      </c>
      <c r="C24" s="162">
        <v>40954</v>
      </c>
      <c r="D24" s="161">
        <v>0.72916666666666663</v>
      </c>
      <c r="E24" s="163" t="s">
        <v>2354</v>
      </c>
      <c r="F24" s="164" t="s">
        <v>124</v>
      </c>
      <c r="G24" s="163" t="s">
        <v>2150</v>
      </c>
      <c r="H24" s="164">
        <v>0</v>
      </c>
      <c r="I24" s="165">
        <v>0</v>
      </c>
    </row>
    <row r="25" spans="1:9" ht="15" customHeight="1">
      <c r="A25" s="160">
        <v>40956</v>
      </c>
      <c r="B25" s="161">
        <v>0.125</v>
      </c>
      <c r="C25" s="162">
        <v>40956</v>
      </c>
      <c r="D25" s="161">
        <v>0.48125000000000001</v>
      </c>
      <c r="E25" s="163" t="s">
        <v>2355</v>
      </c>
      <c r="F25" s="164" t="s">
        <v>63</v>
      </c>
      <c r="G25" s="163" t="s">
        <v>2139</v>
      </c>
      <c r="H25" s="164" t="s">
        <v>2130</v>
      </c>
      <c r="I25" s="165" t="s">
        <v>2130</v>
      </c>
    </row>
    <row r="26" spans="1:9" ht="15" customHeight="1">
      <c r="A26" s="160">
        <v>40958</v>
      </c>
      <c r="B26" s="161">
        <v>0.70833333333333337</v>
      </c>
      <c r="C26" s="162">
        <v>40960</v>
      </c>
      <c r="D26" s="161">
        <v>0.31458333333333333</v>
      </c>
      <c r="E26" s="163" t="s">
        <v>2356</v>
      </c>
      <c r="F26" s="164" t="s">
        <v>63</v>
      </c>
      <c r="G26" s="163" t="s">
        <v>2349</v>
      </c>
      <c r="H26" s="164" t="s">
        <v>2130</v>
      </c>
      <c r="I26" s="165">
        <v>90000</v>
      </c>
    </row>
    <row r="27" spans="1:9" ht="15" customHeight="1">
      <c r="A27" s="160">
        <v>40962</v>
      </c>
      <c r="B27" s="161">
        <v>0.23958333333333334</v>
      </c>
      <c r="C27" s="162">
        <v>40962</v>
      </c>
      <c r="D27" s="161">
        <v>0.62638888888888888</v>
      </c>
      <c r="E27" s="163" t="s">
        <v>2357</v>
      </c>
      <c r="F27" s="164" t="s">
        <v>1352</v>
      </c>
      <c r="G27" s="163" t="s">
        <v>2150</v>
      </c>
      <c r="H27" s="164">
        <v>0</v>
      </c>
      <c r="I27" s="165">
        <v>0</v>
      </c>
    </row>
    <row r="28" spans="1:9" ht="15" customHeight="1">
      <c r="A28" s="160">
        <v>40962</v>
      </c>
      <c r="B28" s="161">
        <v>0.96666666666666667</v>
      </c>
      <c r="C28" s="162">
        <v>40963</v>
      </c>
      <c r="D28" s="161">
        <v>4.1666666666666664E-2</v>
      </c>
      <c r="E28" s="163" t="s">
        <v>2358</v>
      </c>
      <c r="F28" s="164" t="s">
        <v>61</v>
      </c>
      <c r="G28" s="163" t="s">
        <v>2150</v>
      </c>
      <c r="H28" s="164">
        <v>0</v>
      </c>
      <c r="I28" s="165">
        <v>0</v>
      </c>
    </row>
    <row r="29" spans="1:9" ht="15" customHeight="1">
      <c r="A29" s="160">
        <v>40963</v>
      </c>
      <c r="B29" s="161">
        <v>0.47500000000000003</v>
      </c>
      <c r="C29" s="162">
        <v>40963</v>
      </c>
      <c r="D29" s="161">
        <v>0.49236111111111108</v>
      </c>
      <c r="E29" s="163" t="s">
        <v>2261</v>
      </c>
      <c r="F29" s="164" t="s">
        <v>124</v>
      </c>
      <c r="G29" s="163" t="s">
        <v>2150</v>
      </c>
      <c r="H29" s="164" t="s">
        <v>255</v>
      </c>
      <c r="I29" s="165" t="s">
        <v>255</v>
      </c>
    </row>
    <row r="30" spans="1:9" s="166" customFormat="1" ht="15" customHeight="1">
      <c r="A30" s="97">
        <v>40967</v>
      </c>
      <c r="B30" s="98">
        <v>0.12430555555555556</v>
      </c>
      <c r="C30" s="99">
        <v>40967</v>
      </c>
      <c r="D30" s="98">
        <v>0.25833333333333336</v>
      </c>
      <c r="E30" s="116" t="s">
        <v>2359</v>
      </c>
      <c r="F30" s="101" t="s">
        <v>124</v>
      </c>
      <c r="G30" s="116" t="s">
        <v>2037</v>
      </c>
      <c r="H30" s="101">
        <v>1</v>
      </c>
      <c r="I30" s="118">
        <v>1</v>
      </c>
    </row>
    <row r="31" spans="1:9" ht="15" customHeight="1" thickBot="1">
      <c r="A31" s="160">
        <v>40967</v>
      </c>
      <c r="B31" s="161">
        <v>0.29166666666666669</v>
      </c>
      <c r="C31" s="162">
        <v>40967</v>
      </c>
      <c r="D31" s="161">
        <v>0.29166666666666669</v>
      </c>
      <c r="E31" s="163" t="s">
        <v>2360</v>
      </c>
      <c r="F31" s="164" t="s">
        <v>124</v>
      </c>
      <c r="G31" s="163" t="s">
        <v>2150</v>
      </c>
      <c r="H31" s="164" t="s">
        <v>2130</v>
      </c>
      <c r="I31" s="165" t="s">
        <v>2130</v>
      </c>
    </row>
    <row r="32" spans="1:9" ht="34.5" customHeight="1" thickBot="1">
      <c r="A32" s="67" t="s">
        <v>2105</v>
      </c>
      <c r="B32" s="68" t="s">
        <v>2106</v>
      </c>
      <c r="C32" s="68" t="s">
        <v>2107</v>
      </c>
      <c r="D32" s="68" t="s">
        <v>2108</v>
      </c>
      <c r="E32" s="68" t="s">
        <v>67</v>
      </c>
      <c r="F32" s="68" t="s">
        <v>57</v>
      </c>
      <c r="G32" s="68" t="s">
        <v>2109</v>
      </c>
      <c r="H32" s="68" t="s">
        <v>2110</v>
      </c>
      <c r="I32" s="69" t="s">
        <v>7</v>
      </c>
    </row>
    <row r="33" spans="1:9" s="166" customFormat="1">
      <c r="A33" s="614" t="s">
        <v>20</v>
      </c>
      <c r="B33" s="615"/>
      <c r="C33" s="167"/>
      <c r="D33" s="168"/>
      <c r="E33" s="167"/>
      <c r="F33" s="169"/>
      <c r="G33" s="167"/>
      <c r="H33" s="170"/>
      <c r="I33" s="171"/>
    </row>
    <row r="34" spans="1:9" s="166" customFormat="1" ht="20.149999999999999" customHeight="1">
      <c r="A34" s="139">
        <v>40970</v>
      </c>
      <c r="B34" s="140">
        <v>0.52569444444444446</v>
      </c>
      <c r="C34" s="141">
        <v>40973</v>
      </c>
      <c r="D34" s="140">
        <v>0.50069444444444444</v>
      </c>
      <c r="E34" s="172" t="s">
        <v>2361</v>
      </c>
      <c r="F34" s="172" t="s">
        <v>63</v>
      </c>
      <c r="G34" s="172" t="s">
        <v>2362</v>
      </c>
      <c r="H34" s="143">
        <v>500</v>
      </c>
      <c r="I34" s="145" t="s">
        <v>2130</v>
      </c>
    </row>
    <row r="35" spans="1:9" s="166" customFormat="1" ht="20.149999999999999" customHeight="1">
      <c r="A35" s="139">
        <v>40970</v>
      </c>
      <c r="B35" s="140">
        <v>0.57291666666666663</v>
      </c>
      <c r="C35" s="141">
        <v>40970</v>
      </c>
      <c r="D35" s="140">
        <v>0.64583333333333337</v>
      </c>
      <c r="E35" s="172" t="s">
        <v>2363</v>
      </c>
      <c r="F35" s="172" t="s">
        <v>63</v>
      </c>
      <c r="G35" s="172" t="s">
        <v>2364</v>
      </c>
      <c r="H35" s="143" t="s">
        <v>255</v>
      </c>
      <c r="I35" s="145" t="s">
        <v>255</v>
      </c>
    </row>
    <row r="36" spans="1:9" s="166" customFormat="1" ht="20.149999999999999" customHeight="1">
      <c r="A36" s="139">
        <v>40970</v>
      </c>
      <c r="B36" s="140">
        <v>0.875</v>
      </c>
      <c r="C36" s="141">
        <v>40973</v>
      </c>
      <c r="D36" s="140">
        <v>0.6875</v>
      </c>
      <c r="E36" s="172" t="s">
        <v>2365</v>
      </c>
      <c r="F36" s="172" t="s">
        <v>826</v>
      </c>
      <c r="G36" s="172" t="s">
        <v>2349</v>
      </c>
      <c r="H36" s="143">
        <v>371</v>
      </c>
      <c r="I36" s="145">
        <v>130000</v>
      </c>
    </row>
    <row r="37" spans="1:9" s="166" customFormat="1" ht="15" customHeight="1">
      <c r="A37" s="146">
        <v>40970</v>
      </c>
      <c r="B37" s="147">
        <v>0.875</v>
      </c>
      <c r="C37" s="148">
        <v>40972</v>
      </c>
      <c r="D37" s="147">
        <v>0.72916666666666663</v>
      </c>
      <c r="E37" s="173" t="s">
        <v>2252</v>
      </c>
      <c r="F37" s="173" t="s">
        <v>826</v>
      </c>
      <c r="G37" s="173" t="s">
        <v>2349</v>
      </c>
      <c r="H37" s="150">
        <v>50</v>
      </c>
      <c r="I37" s="151">
        <v>140000</v>
      </c>
    </row>
    <row r="38" spans="1:9" s="166" customFormat="1" ht="20.149999999999999" customHeight="1">
      <c r="A38" s="139">
        <v>40972</v>
      </c>
      <c r="B38" s="140">
        <v>6.0416666666666667E-2</v>
      </c>
      <c r="C38" s="141">
        <v>40972</v>
      </c>
      <c r="D38" s="140">
        <v>0.2902777777777778</v>
      </c>
      <c r="E38" s="172" t="s">
        <v>2366</v>
      </c>
      <c r="F38" s="172" t="s">
        <v>826</v>
      </c>
      <c r="G38" s="172" t="s">
        <v>2150</v>
      </c>
      <c r="H38" s="143" t="s">
        <v>255</v>
      </c>
      <c r="I38" s="145" t="s">
        <v>255</v>
      </c>
    </row>
    <row r="39" spans="1:9" s="166" customFormat="1" ht="15" customHeight="1">
      <c r="A39" s="139">
        <v>40972</v>
      </c>
      <c r="B39" s="140">
        <v>0.56805555555555554</v>
      </c>
      <c r="C39" s="141">
        <v>40973</v>
      </c>
      <c r="D39" s="140">
        <v>0.45833333333333331</v>
      </c>
      <c r="E39" s="172" t="s">
        <v>166</v>
      </c>
      <c r="F39" s="172" t="s">
        <v>63</v>
      </c>
      <c r="G39" s="172" t="s">
        <v>2150</v>
      </c>
      <c r="H39" s="143" t="s">
        <v>2130</v>
      </c>
      <c r="I39" s="145" t="s">
        <v>2130</v>
      </c>
    </row>
    <row r="40" spans="1:9" s="166" customFormat="1" ht="15" customHeight="1">
      <c r="A40" s="139">
        <v>40984</v>
      </c>
      <c r="B40" s="140">
        <v>0.66666666666666663</v>
      </c>
      <c r="C40" s="141">
        <v>40984</v>
      </c>
      <c r="D40" s="140">
        <v>0.66666666666666663</v>
      </c>
      <c r="E40" s="172" t="s">
        <v>2367</v>
      </c>
      <c r="F40" s="172" t="s">
        <v>826</v>
      </c>
      <c r="G40" s="172" t="s">
        <v>2150</v>
      </c>
      <c r="H40" s="143">
        <v>0</v>
      </c>
      <c r="I40" s="145">
        <v>0</v>
      </c>
    </row>
    <row r="41" spans="1:9" s="166" customFormat="1" ht="15" customHeight="1">
      <c r="A41" s="146">
        <v>40988</v>
      </c>
      <c r="B41" s="147">
        <v>0.33333333333333331</v>
      </c>
      <c r="C41" s="148">
        <v>40988</v>
      </c>
      <c r="D41" s="147">
        <v>0.54166666666666663</v>
      </c>
      <c r="E41" s="173" t="s">
        <v>1098</v>
      </c>
      <c r="F41" s="173" t="s">
        <v>1352</v>
      </c>
      <c r="G41" s="173" t="s">
        <v>2368</v>
      </c>
      <c r="H41" s="150" t="s">
        <v>255</v>
      </c>
      <c r="I41" s="151">
        <v>96000</v>
      </c>
    </row>
    <row r="42" spans="1:9" s="166" customFormat="1" ht="15" customHeight="1">
      <c r="A42" s="139">
        <v>40991</v>
      </c>
      <c r="B42" s="140">
        <v>0.81527777777777777</v>
      </c>
      <c r="C42" s="141">
        <v>40991</v>
      </c>
      <c r="D42" s="140">
        <v>0.81527777777777777</v>
      </c>
      <c r="E42" s="172" t="s">
        <v>2119</v>
      </c>
      <c r="F42" s="172" t="s">
        <v>826</v>
      </c>
      <c r="G42" s="172" t="s">
        <v>2150</v>
      </c>
      <c r="H42" s="143">
        <v>0</v>
      </c>
      <c r="I42" s="145">
        <v>0</v>
      </c>
    </row>
    <row r="43" spans="1:9" s="166" customFormat="1" ht="15" customHeight="1">
      <c r="A43" s="146">
        <v>40994</v>
      </c>
      <c r="B43" s="147">
        <v>0.55833333333333335</v>
      </c>
      <c r="C43" s="148">
        <v>40994</v>
      </c>
      <c r="D43" s="147">
        <v>0.55833333333333335</v>
      </c>
      <c r="E43" s="173" t="s">
        <v>2332</v>
      </c>
      <c r="F43" s="173" t="s">
        <v>124</v>
      </c>
      <c r="G43" s="173" t="s">
        <v>2150</v>
      </c>
      <c r="H43" s="150" t="s">
        <v>255</v>
      </c>
      <c r="I43" s="151" t="s">
        <v>255</v>
      </c>
    </row>
    <row r="44" spans="1:9" s="166" customFormat="1" ht="15" customHeight="1">
      <c r="A44" s="146">
        <v>40996</v>
      </c>
      <c r="B44" s="147">
        <v>0.4284722222222222</v>
      </c>
      <c r="C44" s="148">
        <v>40996</v>
      </c>
      <c r="D44" s="147">
        <v>0.4284722222222222</v>
      </c>
      <c r="E44" s="173" t="s">
        <v>2172</v>
      </c>
      <c r="F44" s="173" t="s">
        <v>124</v>
      </c>
      <c r="G44" s="173" t="s">
        <v>2150</v>
      </c>
      <c r="H44" s="150" t="s">
        <v>255</v>
      </c>
      <c r="I44" s="151" t="s">
        <v>255</v>
      </c>
    </row>
    <row r="45" spans="1:9" s="166" customFormat="1" ht="20.149999999999999" customHeight="1">
      <c r="A45" s="139">
        <v>40997</v>
      </c>
      <c r="B45" s="140">
        <v>0.50069444444444444</v>
      </c>
      <c r="C45" s="141">
        <v>40997</v>
      </c>
      <c r="D45" s="140">
        <v>0.50138888888888888</v>
      </c>
      <c r="E45" s="172" t="s">
        <v>2369</v>
      </c>
      <c r="F45" s="172" t="s">
        <v>826</v>
      </c>
      <c r="G45" s="172" t="s">
        <v>2037</v>
      </c>
      <c r="H45" s="143" t="s">
        <v>2130</v>
      </c>
      <c r="I45" s="145">
        <v>0</v>
      </c>
    </row>
    <row r="46" spans="1:9" s="166" customFormat="1" ht="15" customHeight="1" thickBot="1">
      <c r="A46" s="153">
        <v>40998</v>
      </c>
      <c r="B46" s="154">
        <v>0.46527777777777773</v>
      </c>
      <c r="C46" s="155">
        <v>40998</v>
      </c>
      <c r="D46" s="154">
        <v>0.47916666666666669</v>
      </c>
      <c r="E46" s="174" t="s">
        <v>2245</v>
      </c>
      <c r="F46" s="174" t="s">
        <v>61</v>
      </c>
      <c r="G46" s="174" t="s">
        <v>2150</v>
      </c>
      <c r="H46" s="157" t="s">
        <v>255</v>
      </c>
      <c r="I46" s="159" t="s">
        <v>255</v>
      </c>
    </row>
    <row r="47" spans="1:9" s="135" customFormat="1" ht="15" customHeight="1">
      <c r="A47" s="614" t="s">
        <v>23</v>
      </c>
      <c r="B47" s="622"/>
      <c r="C47" s="167"/>
      <c r="D47" s="168"/>
      <c r="E47" s="167"/>
      <c r="F47" s="169"/>
      <c r="G47" s="167"/>
      <c r="H47" s="175"/>
      <c r="I47" s="176"/>
    </row>
    <row r="48" spans="1:9" s="127" customFormat="1" ht="15" customHeight="1">
      <c r="A48" s="97">
        <v>41000</v>
      </c>
      <c r="B48" s="98">
        <v>0.8520833333333333</v>
      </c>
      <c r="C48" s="99">
        <v>41002</v>
      </c>
      <c r="D48" s="98">
        <v>0.3527777777777778</v>
      </c>
      <c r="E48" s="100" t="s">
        <v>2370</v>
      </c>
      <c r="F48" s="100" t="s">
        <v>674</v>
      </c>
      <c r="G48" s="100" t="s">
        <v>100</v>
      </c>
      <c r="H48" s="101">
        <v>0</v>
      </c>
      <c r="I48" s="118">
        <v>0</v>
      </c>
    </row>
    <row r="49" spans="1:9" s="127" customFormat="1" ht="15" customHeight="1">
      <c r="A49" s="97">
        <v>41002</v>
      </c>
      <c r="B49" s="98">
        <v>0.46527777777777773</v>
      </c>
      <c r="C49" s="99">
        <v>41002</v>
      </c>
      <c r="D49" s="98">
        <v>0.47569444444444442</v>
      </c>
      <c r="E49" s="100" t="s">
        <v>2371</v>
      </c>
      <c r="F49" s="100" t="s">
        <v>61</v>
      </c>
      <c r="G49" s="100" t="s">
        <v>100</v>
      </c>
      <c r="H49" s="101">
        <v>0</v>
      </c>
      <c r="I49" s="118">
        <v>0</v>
      </c>
    </row>
    <row r="50" spans="1:9" s="127" customFormat="1" ht="15" customHeight="1">
      <c r="A50" s="97">
        <v>41002</v>
      </c>
      <c r="B50" s="98">
        <v>0.6479166666666667</v>
      </c>
      <c r="C50" s="99">
        <v>41002</v>
      </c>
      <c r="D50" s="98">
        <v>0.85069444444444453</v>
      </c>
      <c r="E50" s="100" t="s">
        <v>2372</v>
      </c>
      <c r="F50" s="100" t="s">
        <v>124</v>
      </c>
      <c r="G50" s="100" t="s">
        <v>2202</v>
      </c>
      <c r="H50" s="101">
        <v>0</v>
      </c>
      <c r="I50" s="118">
        <v>0</v>
      </c>
    </row>
    <row r="51" spans="1:9" s="127" customFormat="1" ht="20.149999999999999" customHeight="1">
      <c r="A51" s="97">
        <v>41003</v>
      </c>
      <c r="B51" s="98">
        <v>0.64722222222222225</v>
      </c>
      <c r="C51" s="99">
        <v>41005</v>
      </c>
      <c r="D51" s="98">
        <v>0.64583333333333337</v>
      </c>
      <c r="E51" s="100" t="s">
        <v>2373</v>
      </c>
      <c r="F51" s="100" t="s">
        <v>124</v>
      </c>
      <c r="G51" s="100" t="s">
        <v>2150</v>
      </c>
      <c r="H51" s="101" t="s">
        <v>255</v>
      </c>
      <c r="I51" s="118" t="s">
        <v>255</v>
      </c>
    </row>
    <row r="52" spans="1:9" s="127" customFormat="1" ht="15" customHeight="1">
      <c r="A52" s="97">
        <v>41006</v>
      </c>
      <c r="B52" s="98">
        <v>0.60763888888888895</v>
      </c>
      <c r="C52" s="99">
        <v>41006</v>
      </c>
      <c r="D52" s="98">
        <v>0.60833333333333328</v>
      </c>
      <c r="E52" s="100" t="s">
        <v>2119</v>
      </c>
      <c r="F52" s="100" t="s">
        <v>826</v>
      </c>
      <c r="G52" s="100" t="s">
        <v>2202</v>
      </c>
      <c r="H52" s="101">
        <v>0</v>
      </c>
      <c r="I52" s="118">
        <v>0</v>
      </c>
    </row>
    <row r="53" spans="1:9" s="127" customFormat="1" ht="15" customHeight="1">
      <c r="A53" s="97">
        <v>41006</v>
      </c>
      <c r="B53" s="98">
        <v>0.51736111111111105</v>
      </c>
      <c r="C53" s="99">
        <v>41006</v>
      </c>
      <c r="D53" s="98">
        <v>0.5180555555555556</v>
      </c>
      <c r="E53" s="100" t="s">
        <v>2119</v>
      </c>
      <c r="F53" s="100" t="s">
        <v>826</v>
      </c>
      <c r="G53" s="100" t="s">
        <v>2202</v>
      </c>
      <c r="H53" s="101">
        <v>0</v>
      </c>
      <c r="I53" s="118">
        <v>0</v>
      </c>
    </row>
    <row r="54" spans="1:9" s="127" customFormat="1" ht="15" customHeight="1">
      <c r="A54" s="97">
        <v>41006</v>
      </c>
      <c r="B54" s="98">
        <v>0.39652777777777781</v>
      </c>
      <c r="C54" s="99">
        <v>41006</v>
      </c>
      <c r="D54" s="98">
        <v>0.3972222222222222</v>
      </c>
      <c r="E54" s="100" t="s">
        <v>2119</v>
      </c>
      <c r="F54" s="100" t="s">
        <v>826</v>
      </c>
      <c r="G54" s="100" t="s">
        <v>2202</v>
      </c>
      <c r="H54" s="101">
        <v>0</v>
      </c>
      <c r="I54" s="118">
        <v>0</v>
      </c>
    </row>
    <row r="55" spans="1:9" s="127" customFormat="1" ht="15" customHeight="1">
      <c r="A55" s="97">
        <v>41010</v>
      </c>
      <c r="B55" s="98">
        <v>0.375</v>
      </c>
      <c r="C55" s="99">
        <v>41010</v>
      </c>
      <c r="D55" s="98">
        <v>0.375</v>
      </c>
      <c r="E55" s="100" t="s">
        <v>2374</v>
      </c>
      <c r="F55" s="100" t="s">
        <v>61</v>
      </c>
      <c r="G55" s="100" t="s">
        <v>100</v>
      </c>
      <c r="H55" s="101">
        <v>0</v>
      </c>
      <c r="I55" s="118">
        <v>0</v>
      </c>
    </row>
    <row r="56" spans="1:9" s="127" customFormat="1" ht="15" customHeight="1">
      <c r="A56" s="97">
        <v>41011</v>
      </c>
      <c r="B56" s="98">
        <v>0.33888888888888885</v>
      </c>
      <c r="C56" s="99">
        <v>41011</v>
      </c>
      <c r="D56" s="98">
        <v>0.6875</v>
      </c>
      <c r="E56" s="100" t="s">
        <v>2332</v>
      </c>
      <c r="F56" s="100" t="s">
        <v>124</v>
      </c>
      <c r="G56" s="100" t="s">
        <v>2150</v>
      </c>
      <c r="H56" s="101" t="s">
        <v>255</v>
      </c>
      <c r="I56" s="118" t="s">
        <v>255</v>
      </c>
    </row>
    <row r="57" spans="1:9" s="127" customFormat="1" ht="15" customHeight="1">
      <c r="A57" s="97">
        <v>41014</v>
      </c>
      <c r="B57" s="98">
        <v>0.81805555555555554</v>
      </c>
      <c r="C57" s="99">
        <v>41014</v>
      </c>
      <c r="D57" s="98">
        <v>0.8930555555555556</v>
      </c>
      <c r="E57" s="100" t="s">
        <v>361</v>
      </c>
      <c r="F57" s="100" t="s">
        <v>63</v>
      </c>
      <c r="G57" s="100" t="s">
        <v>2150</v>
      </c>
      <c r="H57" s="101" t="s">
        <v>2130</v>
      </c>
      <c r="I57" s="118" t="s">
        <v>2130</v>
      </c>
    </row>
    <row r="58" spans="1:9" s="127" customFormat="1" ht="20.149999999999999" customHeight="1">
      <c r="A58" s="97">
        <v>41015</v>
      </c>
      <c r="B58" s="98">
        <v>0.65694444444444444</v>
      </c>
      <c r="C58" s="99">
        <v>41018</v>
      </c>
      <c r="D58" s="98">
        <v>8.3333333333333329E-2</v>
      </c>
      <c r="E58" s="100" t="s">
        <v>2375</v>
      </c>
      <c r="F58" s="100" t="s">
        <v>826</v>
      </c>
      <c r="G58" s="100" t="s">
        <v>2175</v>
      </c>
      <c r="H58" s="101">
        <v>218</v>
      </c>
      <c r="I58" s="118">
        <v>111393</v>
      </c>
    </row>
    <row r="59" spans="1:9" s="127" customFormat="1" ht="15" customHeight="1">
      <c r="A59" s="97">
        <v>41016</v>
      </c>
      <c r="B59" s="98">
        <v>0.25763888888888892</v>
      </c>
      <c r="C59" s="99">
        <v>41016</v>
      </c>
      <c r="D59" s="98">
        <v>0.7416666666666667</v>
      </c>
      <c r="E59" s="100" t="s">
        <v>253</v>
      </c>
      <c r="F59" s="100" t="s">
        <v>124</v>
      </c>
      <c r="G59" s="100" t="s">
        <v>2150</v>
      </c>
      <c r="H59" s="101">
        <v>0</v>
      </c>
      <c r="I59" s="118">
        <v>0</v>
      </c>
    </row>
    <row r="60" spans="1:9" s="127" customFormat="1" ht="15" customHeight="1">
      <c r="A60" s="97">
        <v>41018</v>
      </c>
      <c r="B60" s="98">
        <v>0.32847222222222222</v>
      </c>
      <c r="C60" s="99">
        <v>41018</v>
      </c>
      <c r="D60" s="98">
        <v>0.66666666666666663</v>
      </c>
      <c r="E60" s="100" t="s">
        <v>2332</v>
      </c>
      <c r="F60" s="100" t="s">
        <v>124</v>
      </c>
      <c r="G60" s="100" t="s">
        <v>2150</v>
      </c>
      <c r="H60" s="101" t="s">
        <v>255</v>
      </c>
      <c r="I60" s="118" t="s">
        <v>255</v>
      </c>
    </row>
    <row r="61" spans="1:9" s="127" customFormat="1" ht="15" customHeight="1">
      <c r="A61" s="97">
        <v>41019</v>
      </c>
      <c r="B61" s="98">
        <v>0.6020833333333333</v>
      </c>
      <c r="C61" s="99">
        <v>41020</v>
      </c>
      <c r="D61" s="98">
        <v>0.18541666666666667</v>
      </c>
      <c r="E61" s="100" t="s">
        <v>2376</v>
      </c>
      <c r="F61" s="100" t="s">
        <v>1352</v>
      </c>
      <c r="G61" s="100" t="s">
        <v>2368</v>
      </c>
      <c r="H61" s="101" t="s">
        <v>255</v>
      </c>
      <c r="I61" s="118">
        <v>120377</v>
      </c>
    </row>
    <row r="62" spans="1:9" s="127" customFormat="1" ht="15" customHeight="1" thickBot="1">
      <c r="A62" s="97">
        <v>41020</v>
      </c>
      <c r="B62" s="98">
        <v>0.62638888888888888</v>
      </c>
      <c r="C62" s="99">
        <v>41020</v>
      </c>
      <c r="D62" s="98">
        <v>0.83958333333333324</v>
      </c>
      <c r="E62" s="100" t="s">
        <v>2377</v>
      </c>
      <c r="F62" s="100" t="s">
        <v>61</v>
      </c>
      <c r="G62" s="100" t="s">
        <v>2202</v>
      </c>
      <c r="H62" s="101" t="s">
        <v>255</v>
      </c>
      <c r="I62" s="118" t="s">
        <v>255</v>
      </c>
    </row>
    <row r="63" spans="1:9" ht="34.5" customHeight="1" thickBot="1">
      <c r="A63" s="67" t="s">
        <v>2105</v>
      </c>
      <c r="B63" s="68" t="s">
        <v>2106</v>
      </c>
      <c r="C63" s="68" t="s">
        <v>2107</v>
      </c>
      <c r="D63" s="68" t="s">
        <v>2108</v>
      </c>
      <c r="E63" s="68" t="s">
        <v>67</v>
      </c>
      <c r="F63" s="68" t="s">
        <v>57</v>
      </c>
      <c r="G63" s="68" t="s">
        <v>2109</v>
      </c>
      <c r="H63" s="68" t="s">
        <v>2110</v>
      </c>
      <c r="I63" s="69" t="s">
        <v>7</v>
      </c>
    </row>
    <row r="64" spans="1:9">
      <c r="A64" s="609" t="s">
        <v>2378</v>
      </c>
      <c r="B64" s="610"/>
      <c r="C64" s="70"/>
      <c r="D64" s="71"/>
      <c r="E64" s="70"/>
      <c r="F64" s="72"/>
      <c r="G64" s="70"/>
      <c r="H64" s="73"/>
      <c r="I64" s="74"/>
    </row>
    <row r="65" spans="1:12" s="127" customFormat="1" ht="15" customHeight="1">
      <c r="A65" s="97">
        <v>41020</v>
      </c>
      <c r="B65" s="98">
        <v>0.87152777777777779</v>
      </c>
      <c r="C65" s="99">
        <v>41022</v>
      </c>
      <c r="D65" s="98">
        <v>0.6875</v>
      </c>
      <c r="E65" s="100" t="s">
        <v>2332</v>
      </c>
      <c r="F65" s="100" t="s">
        <v>124</v>
      </c>
      <c r="G65" s="100" t="s">
        <v>2150</v>
      </c>
      <c r="H65" s="101" t="s">
        <v>255</v>
      </c>
      <c r="I65" s="118" t="s">
        <v>255</v>
      </c>
    </row>
    <row r="66" spans="1:12" s="127" customFormat="1" ht="20.149999999999999" customHeight="1">
      <c r="A66" s="97">
        <v>41022</v>
      </c>
      <c r="B66" s="98">
        <v>0.34097222222222223</v>
      </c>
      <c r="C66" s="99">
        <v>41022</v>
      </c>
      <c r="D66" s="98">
        <v>0.53263888888888888</v>
      </c>
      <c r="E66" s="100" t="s">
        <v>1434</v>
      </c>
      <c r="F66" s="100" t="s">
        <v>826</v>
      </c>
      <c r="G66" s="100" t="s">
        <v>2150</v>
      </c>
      <c r="H66" s="101" t="s">
        <v>255</v>
      </c>
      <c r="I66" s="118" t="s">
        <v>255</v>
      </c>
    </row>
    <row r="67" spans="1:12" s="127" customFormat="1" ht="15" customHeight="1" thickBot="1">
      <c r="A67" s="120">
        <v>41022</v>
      </c>
      <c r="B67" s="121">
        <v>0.49722222222222223</v>
      </c>
      <c r="C67" s="122">
        <v>41022</v>
      </c>
      <c r="D67" s="121">
        <v>0.64930555555555558</v>
      </c>
      <c r="E67" s="123" t="s">
        <v>832</v>
      </c>
      <c r="F67" s="123" t="s">
        <v>124</v>
      </c>
      <c r="G67" s="123" t="s">
        <v>2150</v>
      </c>
      <c r="H67" s="124" t="s">
        <v>255</v>
      </c>
      <c r="I67" s="126" t="s">
        <v>255</v>
      </c>
    </row>
    <row r="68" spans="1:12" s="135" customFormat="1" ht="15" customHeight="1">
      <c r="A68" s="614" t="s">
        <v>103</v>
      </c>
      <c r="B68" s="622"/>
      <c r="C68" s="167"/>
      <c r="D68" s="168"/>
      <c r="E68" s="167"/>
      <c r="F68" s="169"/>
      <c r="G68" s="167"/>
      <c r="H68" s="175"/>
      <c r="I68" s="176"/>
      <c r="L68" s="127"/>
    </row>
    <row r="69" spans="1:12" ht="15" customHeight="1">
      <c r="A69" s="139">
        <v>41036</v>
      </c>
      <c r="B69" s="140">
        <v>0.53472222222222221</v>
      </c>
      <c r="C69" s="141">
        <v>41036</v>
      </c>
      <c r="D69" s="140">
        <v>0.58333333333333337</v>
      </c>
      <c r="E69" s="172" t="s">
        <v>2379</v>
      </c>
      <c r="F69" s="142" t="s">
        <v>61</v>
      </c>
      <c r="G69" s="142" t="s">
        <v>100</v>
      </c>
      <c r="H69" s="143">
        <v>0</v>
      </c>
      <c r="I69" s="177">
        <v>0</v>
      </c>
      <c r="L69" s="127"/>
    </row>
    <row r="70" spans="1:12" s="127" customFormat="1" ht="20.149999999999999" customHeight="1">
      <c r="A70" s="139">
        <v>41036</v>
      </c>
      <c r="B70" s="140">
        <v>0.73958333333333337</v>
      </c>
      <c r="C70" s="141">
        <v>41036</v>
      </c>
      <c r="D70" s="140">
        <v>0.75416666666666676</v>
      </c>
      <c r="E70" s="172" t="s">
        <v>2380</v>
      </c>
      <c r="F70" s="142" t="s">
        <v>826</v>
      </c>
      <c r="G70" s="142" t="s">
        <v>2381</v>
      </c>
      <c r="H70" s="143">
        <v>420</v>
      </c>
      <c r="I70" s="177">
        <v>1</v>
      </c>
    </row>
    <row r="71" spans="1:12" ht="15" customHeight="1">
      <c r="A71" s="139">
        <v>41040</v>
      </c>
      <c r="B71" s="140">
        <v>0.46180555555555558</v>
      </c>
      <c r="C71" s="141">
        <v>41040</v>
      </c>
      <c r="D71" s="140">
        <v>0.47222222222222227</v>
      </c>
      <c r="E71" s="172" t="s">
        <v>2382</v>
      </c>
      <c r="F71" s="142" t="s">
        <v>124</v>
      </c>
      <c r="G71" s="142" t="s">
        <v>100</v>
      </c>
      <c r="H71" s="143" t="s">
        <v>255</v>
      </c>
      <c r="I71" s="177" t="s">
        <v>255</v>
      </c>
      <c r="L71" s="127"/>
    </row>
    <row r="72" spans="1:12" s="127" customFormat="1" ht="15" customHeight="1">
      <c r="A72" s="139">
        <v>41053</v>
      </c>
      <c r="B72" s="140">
        <v>0.63888888888888895</v>
      </c>
      <c r="C72" s="141">
        <v>41054</v>
      </c>
      <c r="D72" s="140">
        <v>0.7284722222222223</v>
      </c>
      <c r="E72" s="172" t="s">
        <v>2383</v>
      </c>
      <c r="F72" s="142" t="s">
        <v>61</v>
      </c>
      <c r="G72" s="142" t="s">
        <v>2202</v>
      </c>
      <c r="H72" s="143" t="s">
        <v>2130</v>
      </c>
      <c r="I72" s="177" t="s">
        <v>2130</v>
      </c>
    </row>
    <row r="73" spans="1:12" ht="20.25" customHeight="1">
      <c r="A73" s="139">
        <v>41058</v>
      </c>
      <c r="B73" s="140">
        <v>0.77083333333333337</v>
      </c>
      <c r="C73" s="141">
        <v>41058</v>
      </c>
      <c r="D73" s="140">
        <v>0.81944444444444453</v>
      </c>
      <c r="E73" s="172" t="s">
        <v>2384</v>
      </c>
      <c r="F73" s="142" t="s">
        <v>124</v>
      </c>
      <c r="G73" s="142" t="s">
        <v>2202</v>
      </c>
      <c r="H73" s="143" t="s">
        <v>255</v>
      </c>
      <c r="I73" s="177" t="s">
        <v>255</v>
      </c>
      <c r="L73" s="127"/>
    </row>
    <row r="74" spans="1:12" s="127" customFormat="1" ht="15" customHeight="1">
      <c r="A74" s="139">
        <v>41058</v>
      </c>
      <c r="B74" s="140">
        <v>0.85763888888888884</v>
      </c>
      <c r="C74" s="141">
        <v>41060</v>
      </c>
      <c r="D74" s="140">
        <v>0.41666666666666669</v>
      </c>
      <c r="E74" s="172" t="s">
        <v>2385</v>
      </c>
      <c r="F74" s="142" t="s">
        <v>58</v>
      </c>
      <c r="G74" s="142" t="s">
        <v>2368</v>
      </c>
      <c r="H74" s="143" t="s">
        <v>2130</v>
      </c>
      <c r="I74" s="145">
        <v>112000</v>
      </c>
    </row>
    <row r="75" spans="1:12" ht="15" customHeight="1" thickBot="1">
      <c r="A75" s="178">
        <v>41060</v>
      </c>
      <c r="B75" s="179">
        <v>0.98958333333333337</v>
      </c>
      <c r="C75" s="180">
        <v>41061</v>
      </c>
      <c r="D75" s="179">
        <v>0.1875</v>
      </c>
      <c r="E75" s="181" t="s">
        <v>2386</v>
      </c>
      <c r="F75" s="182" t="s">
        <v>826</v>
      </c>
      <c r="G75" s="182" t="s">
        <v>2202</v>
      </c>
      <c r="H75" s="183">
        <v>0</v>
      </c>
      <c r="I75" s="184">
        <v>0</v>
      </c>
      <c r="L75" s="127"/>
    </row>
    <row r="76" spans="1:12" s="135" customFormat="1" ht="15" customHeight="1">
      <c r="A76" s="623" t="s">
        <v>123</v>
      </c>
      <c r="B76" s="624"/>
      <c r="C76" s="185"/>
      <c r="D76" s="186"/>
      <c r="E76" s="185"/>
      <c r="F76" s="187"/>
      <c r="G76" s="185"/>
      <c r="H76" s="188"/>
      <c r="I76" s="189"/>
      <c r="L76" s="127"/>
    </row>
    <row r="77" spans="1:12" ht="15" customHeight="1">
      <c r="A77" s="190">
        <v>41062</v>
      </c>
      <c r="B77" s="191">
        <v>0.3125</v>
      </c>
      <c r="C77" s="192">
        <v>41062</v>
      </c>
      <c r="D77" s="191">
        <v>0.4826388888888889</v>
      </c>
      <c r="E77" s="193" t="s">
        <v>308</v>
      </c>
      <c r="F77" s="194" t="s">
        <v>124</v>
      </c>
      <c r="G77" s="193" t="s">
        <v>100</v>
      </c>
      <c r="H77" s="195" t="s">
        <v>255</v>
      </c>
      <c r="I77" s="196" t="s">
        <v>255</v>
      </c>
    </row>
    <row r="78" spans="1:12" ht="15" customHeight="1">
      <c r="A78" s="97">
        <v>41066</v>
      </c>
      <c r="B78" s="98">
        <v>0.33333333333333331</v>
      </c>
      <c r="C78" s="99">
        <v>41066</v>
      </c>
      <c r="D78" s="98">
        <v>0.33333333333333331</v>
      </c>
      <c r="E78" s="116" t="s">
        <v>2387</v>
      </c>
      <c r="F78" s="101" t="s">
        <v>61</v>
      </c>
      <c r="G78" s="116" t="s">
        <v>100</v>
      </c>
      <c r="H78" s="117" t="s">
        <v>255</v>
      </c>
      <c r="I78" s="118" t="s">
        <v>255</v>
      </c>
    </row>
    <row r="79" spans="1:12" ht="20.149999999999999" customHeight="1">
      <c r="A79" s="97">
        <v>41066</v>
      </c>
      <c r="B79" s="98">
        <v>0.52569444444444446</v>
      </c>
      <c r="C79" s="99">
        <v>41066</v>
      </c>
      <c r="D79" s="98">
        <v>0.52569444444444446</v>
      </c>
      <c r="E79" s="116" t="s">
        <v>2388</v>
      </c>
      <c r="F79" s="101" t="s">
        <v>826</v>
      </c>
      <c r="G79" s="116" t="s">
        <v>100</v>
      </c>
      <c r="H79" s="117">
        <v>0</v>
      </c>
      <c r="I79" s="118">
        <v>0</v>
      </c>
    </row>
    <row r="80" spans="1:12" ht="15" customHeight="1">
      <c r="A80" s="97">
        <v>41068</v>
      </c>
      <c r="B80" s="98">
        <v>0.72222222222222221</v>
      </c>
      <c r="C80" s="99">
        <v>41068</v>
      </c>
      <c r="D80" s="98">
        <v>0.72569444444444453</v>
      </c>
      <c r="E80" s="116" t="s">
        <v>2389</v>
      </c>
      <c r="F80" s="101" t="s">
        <v>124</v>
      </c>
      <c r="G80" s="116" t="s">
        <v>905</v>
      </c>
      <c r="H80" s="117">
        <v>120</v>
      </c>
      <c r="I80" s="118">
        <v>30379</v>
      </c>
    </row>
    <row r="81" spans="1:9" ht="20.149999999999999" customHeight="1">
      <c r="A81" s="97">
        <v>41071</v>
      </c>
      <c r="B81" s="98">
        <v>0.82638888888888884</v>
      </c>
      <c r="C81" s="99">
        <v>41072</v>
      </c>
      <c r="D81" s="98">
        <v>0.625</v>
      </c>
      <c r="E81" s="116" t="s">
        <v>2390</v>
      </c>
      <c r="F81" s="101" t="s">
        <v>63</v>
      </c>
      <c r="G81" s="116" t="s">
        <v>2368</v>
      </c>
      <c r="H81" s="117">
        <v>368</v>
      </c>
      <c r="I81" s="118">
        <v>110591</v>
      </c>
    </row>
    <row r="82" spans="1:9" ht="15" customHeight="1">
      <c r="A82" s="97">
        <v>41072</v>
      </c>
      <c r="B82" s="98">
        <v>0.6645833333333333</v>
      </c>
      <c r="C82" s="99">
        <v>41074</v>
      </c>
      <c r="D82" s="98">
        <v>0.20625000000000002</v>
      </c>
      <c r="E82" s="116" t="s">
        <v>1098</v>
      </c>
      <c r="F82" s="101" t="s">
        <v>1352</v>
      </c>
      <c r="G82" s="116" t="s">
        <v>2368</v>
      </c>
      <c r="H82" s="117">
        <v>920</v>
      </c>
      <c r="I82" s="118">
        <v>175000</v>
      </c>
    </row>
    <row r="83" spans="1:9" ht="20.149999999999999" customHeight="1">
      <c r="A83" s="97">
        <v>41073</v>
      </c>
      <c r="B83" s="98">
        <v>0.70486111111111116</v>
      </c>
      <c r="C83" s="99">
        <v>41073</v>
      </c>
      <c r="D83" s="98">
        <v>0.92291666666666661</v>
      </c>
      <c r="E83" s="116" t="s">
        <v>2391</v>
      </c>
      <c r="F83" s="101" t="s">
        <v>124</v>
      </c>
      <c r="G83" s="116" t="s">
        <v>100</v>
      </c>
      <c r="H83" s="117">
        <v>0</v>
      </c>
      <c r="I83" s="118">
        <v>0</v>
      </c>
    </row>
    <row r="84" spans="1:9" ht="15" customHeight="1">
      <c r="A84" s="97">
        <v>41079</v>
      </c>
      <c r="B84" s="98">
        <v>0.1875</v>
      </c>
      <c r="C84" s="99">
        <v>41080</v>
      </c>
      <c r="D84" s="98">
        <v>0.95833333333333337</v>
      </c>
      <c r="E84" s="116" t="s">
        <v>2392</v>
      </c>
      <c r="F84" s="101" t="s">
        <v>674</v>
      </c>
      <c r="G84" s="116" t="s">
        <v>2368</v>
      </c>
      <c r="H84" s="117" t="s">
        <v>2130</v>
      </c>
      <c r="I84" s="118">
        <v>68200</v>
      </c>
    </row>
    <row r="85" spans="1:9" ht="20.149999999999999" customHeight="1">
      <c r="A85" s="97">
        <v>41079</v>
      </c>
      <c r="B85" s="98">
        <v>0.22916666666666666</v>
      </c>
      <c r="C85" s="99">
        <v>41081</v>
      </c>
      <c r="D85" s="98">
        <v>0.22916666666666666</v>
      </c>
      <c r="E85" s="116" t="s">
        <v>2393</v>
      </c>
      <c r="F85" s="101" t="s">
        <v>124</v>
      </c>
      <c r="G85" s="116" t="s">
        <v>2394</v>
      </c>
      <c r="H85" s="117" t="s">
        <v>2130</v>
      </c>
      <c r="I85" s="118" t="s">
        <v>2130</v>
      </c>
    </row>
    <row r="86" spans="1:9" ht="15" customHeight="1">
      <c r="A86" s="97">
        <v>41083</v>
      </c>
      <c r="B86" s="98">
        <v>0.7895833333333333</v>
      </c>
      <c r="C86" s="99">
        <v>41083</v>
      </c>
      <c r="D86" s="98">
        <v>0.81111111111111101</v>
      </c>
      <c r="E86" s="116" t="s">
        <v>2395</v>
      </c>
      <c r="F86" s="101" t="s">
        <v>61</v>
      </c>
      <c r="G86" s="116" t="s">
        <v>905</v>
      </c>
      <c r="H86" s="117">
        <v>51</v>
      </c>
      <c r="I86" s="118">
        <v>29250</v>
      </c>
    </row>
    <row r="87" spans="1:9" ht="15" customHeight="1">
      <c r="A87" s="97">
        <v>41085</v>
      </c>
      <c r="B87" s="98">
        <v>0.6694444444444444</v>
      </c>
      <c r="C87" s="99">
        <v>41086</v>
      </c>
      <c r="D87" s="98">
        <v>0.57291666666666663</v>
      </c>
      <c r="E87" s="116" t="s">
        <v>459</v>
      </c>
      <c r="F87" s="101" t="s">
        <v>63</v>
      </c>
      <c r="G87" s="116" t="s">
        <v>2396</v>
      </c>
      <c r="H87" s="117">
        <v>600</v>
      </c>
      <c r="I87" s="118">
        <v>190000</v>
      </c>
    </row>
    <row r="88" spans="1:9" ht="20.149999999999999" customHeight="1">
      <c r="A88" s="97">
        <v>41089</v>
      </c>
      <c r="B88" s="98">
        <v>0.44791666666666669</v>
      </c>
      <c r="C88" s="99">
        <v>41089</v>
      </c>
      <c r="D88" s="98">
        <v>0.44791666666666669</v>
      </c>
      <c r="E88" s="116" t="s">
        <v>2367</v>
      </c>
      <c r="F88" s="101" t="s">
        <v>826</v>
      </c>
      <c r="G88" s="142" t="s">
        <v>2202</v>
      </c>
      <c r="H88" s="117">
        <v>0</v>
      </c>
      <c r="I88" s="118">
        <v>0</v>
      </c>
    </row>
    <row r="89" spans="1:9" ht="20.149999999999999" customHeight="1">
      <c r="A89" s="97">
        <v>41089</v>
      </c>
      <c r="B89" s="98">
        <v>0.50694444444444442</v>
      </c>
      <c r="C89" s="99">
        <v>41089</v>
      </c>
      <c r="D89" s="98">
        <v>0.70972222222222225</v>
      </c>
      <c r="E89" s="116" t="s">
        <v>2271</v>
      </c>
      <c r="F89" s="101" t="s">
        <v>255</v>
      </c>
      <c r="G89" s="116" t="s">
        <v>2397</v>
      </c>
      <c r="H89" s="117">
        <v>1800</v>
      </c>
      <c r="I89" s="118">
        <v>900000</v>
      </c>
    </row>
    <row r="90" spans="1:9" ht="15" customHeight="1">
      <c r="A90" s="97">
        <v>41089</v>
      </c>
      <c r="B90" s="98">
        <v>0.59027777777777779</v>
      </c>
      <c r="C90" s="99">
        <v>41094</v>
      </c>
      <c r="D90" s="98">
        <v>0.75</v>
      </c>
      <c r="E90" s="116" t="s">
        <v>2398</v>
      </c>
      <c r="F90" s="101" t="s">
        <v>826</v>
      </c>
      <c r="G90" s="116" t="s">
        <v>2368</v>
      </c>
      <c r="H90" s="117">
        <v>500</v>
      </c>
      <c r="I90" s="118">
        <v>175000</v>
      </c>
    </row>
    <row r="91" spans="1:9" ht="20.149999999999999" customHeight="1" thickBot="1">
      <c r="A91" s="97">
        <v>41089</v>
      </c>
      <c r="B91" s="98">
        <v>0.66666666666666663</v>
      </c>
      <c r="C91" s="99">
        <v>41092</v>
      </c>
      <c r="D91" s="98">
        <v>0.66666666666666663</v>
      </c>
      <c r="E91" s="116" t="s">
        <v>2399</v>
      </c>
      <c r="F91" s="101" t="s">
        <v>826</v>
      </c>
      <c r="G91" s="116" t="s">
        <v>2368</v>
      </c>
      <c r="H91" s="117" t="s">
        <v>2130</v>
      </c>
      <c r="I91" s="118">
        <v>1355919</v>
      </c>
    </row>
    <row r="92" spans="1:9" ht="34.5" customHeight="1" thickBot="1">
      <c r="A92" s="67" t="s">
        <v>2105</v>
      </c>
      <c r="B92" s="68" t="s">
        <v>2106</v>
      </c>
      <c r="C92" s="68" t="s">
        <v>2107</v>
      </c>
      <c r="D92" s="68" t="s">
        <v>2108</v>
      </c>
      <c r="E92" s="68" t="s">
        <v>67</v>
      </c>
      <c r="F92" s="68" t="s">
        <v>57</v>
      </c>
      <c r="G92" s="68" t="s">
        <v>2109</v>
      </c>
      <c r="H92" s="68" t="s">
        <v>2110</v>
      </c>
      <c r="I92" s="69" t="s">
        <v>7</v>
      </c>
    </row>
    <row r="93" spans="1:9">
      <c r="A93" s="609" t="s">
        <v>2400</v>
      </c>
      <c r="B93" s="610"/>
      <c r="C93" s="70"/>
      <c r="D93" s="71"/>
      <c r="E93" s="70"/>
      <c r="F93" s="72"/>
      <c r="G93" s="70"/>
      <c r="H93" s="73"/>
      <c r="I93" s="74"/>
    </row>
    <row r="94" spans="1:9" ht="20.149999999999999" customHeight="1">
      <c r="A94" s="97">
        <v>41089</v>
      </c>
      <c r="B94" s="98">
        <v>0.66666666666666663</v>
      </c>
      <c r="C94" s="99">
        <v>41089</v>
      </c>
      <c r="D94" s="98">
        <v>0.875</v>
      </c>
      <c r="E94" s="116" t="s">
        <v>2220</v>
      </c>
      <c r="F94" s="101" t="s">
        <v>63</v>
      </c>
      <c r="G94" s="116" t="s">
        <v>2221</v>
      </c>
      <c r="H94" s="117">
        <v>45</v>
      </c>
      <c r="I94" s="118">
        <v>7935</v>
      </c>
    </row>
    <row r="95" spans="1:9" ht="20.149999999999999" customHeight="1">
      <c r="A95" s="97">
        <v>41089</v>
      </c>
      <c r="B95" s="98">
        <v>0.71875</v>
      </c>
      <c r="C95" s="99">
        <v>41092</v>
      </c>
      <c r="D95" s="98">
        <v>0.99930555555555556</v>
      </c>
      <c r="E95" s="116" t="s">
        <v>2401</v>
      </c>
      <c r="F95" s="101" t="s">
        <v>826</v>
      </c>
      <c r="G95" s="116" t="s">
        <v>2368</v>
      </c>
      <c r="H95" s="117">
        <v>2946</v>
      </c>
      <c r="I95" s="118">
        <v>4645572</v>
      </c>
    </row>
    <row r="96" spans="1:9" ht="15" customHeight="1">
      <c r="A96" s="97">
        <v>41089</v>
      </c>
      <c r="B96" s="98">
        <v>0.76666666666666661</v>
      </c>
      <c r="C96" s="99">
        <v>41096</v>
      </c>
      <c r="D96" s="98">
        <v>0.41666666666666669</v>
      </c>
      <c r="E96" s="116" t="s">
        <v>2402</v>
      </c>
      <c r="F96" s="101" t="s">
        <v>826</v>
      </c>
      <c r="G96" s="116" t="s">
        <v>2368</v>
      </c>
      <c r="H96" s="117">
        <v>700</v>
      </c>
      <c r="I96" s="118">
        <v>265000</v>
      </c>
    </row>
    <row r="97" spans="1:12" ht="15" customHeight="1">
      <c r="A97" s="97">
        <v>41089</v>
      </c>
      <c r="B97" s="98">
        <v>0.79166666666666663</v>
      </c>
      <c r="C97" s="99">
        <v>41097</v>
      </c>
      <c r="D97" s="98">
        <v>0.82152777777777775</v>
      </c>
      <c r="E97" s="116" t="s">
        <v>2403</v>
      </c>
      <c r="F97" s="101" t="s">
        <v>826</v>
      </c>
      <c r="G97" s="116" t="s">
        <v>2368</v>
      </c>
      <c r="H97" s="117" t="s">
        <v>2130</v>
      </c>
      <c r="I97" s="118">
        <v>145000</v>
      </c>
    </row>
    <row r="98" spans="1:12" ht="20.149999999999999" customHeight="1">
      <c r="A98" s="97">
        <v>41089</v>
      </c>
      <c r="B98" s="98">
        <v>0.92708333333333337</v>
      </c>
      <c r="C98" s="99">
        <v>41095</v>
      </c>
      <c r="D98" s="98">
        <v>0.53611111111111109</v>
      </c>
      <c r="E98" s="116" t="s">
        <v>2404</v>
      </c>
      <c r="F98" s="101" t="s">
        <v>826</v>
      </c>
      <c r="G98" s="116" t="s">
        <v>2368</v>
      </c>
      <c r="H98" s="117">
        <v>3000</v>
      </c>
      <c r="I98" s="118">
        <v>425000</v>
      </c>
    </row>
    <row r="99" spans="1:12" ht="15" customHeight="1">
      <c r="A99" s="97">
        <v>41089</v>
      </c>
      <c r="B99" s="98">
        <v>0.93680555555555556</v>
      </c>
      <c r="C99" s="99">
        <v>41094</v>
      </c>
      <c r="D99" s="98">
        <v>0.65</v>
      </c>
      <c r="E99" s="116" t="s">
        <v>2004</v>
      </c>
      <c r="F99" s="101" t="s">
        <v>63</v>
      </c>
      <c r="G99" s="116" t="s">
        <v>2368</v>
      </c>
      <c r="H99" s="117">
        <v>5000</v>
      </c>
      <c r="I99" s="118">
        <v>880000</v>
      </c>
    </row>
    <row r="100" spans="1:12" ht="18" customHeight="1">
      <c r="A100" s="97">
        <v>41089</v>
      </c>
      <c r="B100" s="98">
        <v>0.94652777777777775</v>
      </c>
      <c r="C100" s="99">
        <v>41095</v>
      </c>
      <c r="D100" s="98">
        <v>0.49305555555555558</v>
      </c>
      <c r="E100" s="116" t="s">
        <v>2405</v>
      </c>
      <c r="F100" s="101" t="s">
        <v>826</v>
      </c>
      <c r="G100" s="116" t="s">
        <v>2368</v>
      </c>
      <c r="H100" s="117">
        <v>1465</v>
      </c>
      <c r="I100" s="118">
        <v>600000</v>
      </c>
    </row>
    <row r="101" spans="1:12" ht="15" customHeight="1">
      <c r="A101" s="97">
        <v>41089</v>
      </c>
      <c r="B101" s="98">
        <v>0.97916666666666663</v>
      </c>
      <c r="C101" s="99">
        <v>41090</v>
      </c>
      <c r="D101" s="98">
        <v>8.3333333333333329E-2</v>
      </c>
      <c r="E101" s="116" t="s">
        <v>2406</v>
      </c>
      <c r="F101" s="101" t="s">
        <v>826</v>
      </c>
      <c r="G101" s="116" t="s">
        <v>2368</v>
      </c>
      <c r="H101" s="117" t="s">
        <v>2130</v>
      </c>
      <c r="I101" s="118">
        <v>109000</v>
      </c>
    </row>
    <row r="102" spans="1:12" ht="20.149999999999999" customHeight="1">
      <c r="A102" s="97">
        <v>41090</v>
      </c>
      <c r="B102" s="98">
        <v>4.1666666666666664E-2</v>
      </c>
      <c r="C102" s="99">
        <v>41093</v>
      </c>
      <c r="D102" s="98">
        <v>4.1666666666666664E-2</v>
      </c>
      <c r="E102" s="116" t="s">
        <v>2277</v>
      </c>
      <c r="F102" s="101" t="s">
        <v>826</v>
      </c>
      <c r="G102" s="116" t="s">
        <v>2368</v>
      </c>
      <c r="H102" s="117">
        <v>0</v>
      </c>
      <c r="I102" s="118">
        <v>86390</v>
      </c>
    </row>
    <row r="103" spans="1:12" ht="20.149999999999999" customHeight="1">
      <c r="A103" s="97">
        <v>41090</v>
      </c>
      <c r="B103" s="98">
        <v>5.2083333333333336E-2</v>
      </c>
      <c r="C103" s="99">
        <v>41097</v>
      </c>
      <c r="D103" s="98">
        <v>0.73125000000000007</v>
      </c>
      <c r="E103" s="116" t="s">
        <v>2407</v>
      </c>
      <c r="F103" s="101" t="s">
        <v>826</v>
      </c>
      <c r="G103" s="116" t="s">
        <v>2368</v>
      </c>
      <c r="H103" s="117" t="s">
        <v>2130</v>
      </c>
      <c r="I103" s="118">
        <v>205000</v>
      </c>
    </row>
    <row r="104" spans="1:12" ht="18">
      <c r="A104" s="97">
        <v>41090</v>
      </c>
      <c r="B104" s="98">
        <v>0.625</v>
      </c>
      <c r="C104" s="99">
        <v>41092</v>
      </c>
      <c r="D104" s="98">
        <v>0.5</v>
      </c>
      <c r="E104" s="116" t="s">
        <v>2180</v>
      </c>
      <c r="F104" s="101" t="s">
        <v>63</v>
      </c>
      <c r="G104" s="116" t="s">
        <v>2221</v>
      </c>
      <c r="H104" s="117" t="s">
        <v>2130</v>
      </c>
      <c r="I104" s="118" t="s">
        <v>2130</v>
      </c>
    </row>
    <row r="105" spans="1:12" ht="20.149999999999999" customHeight="1" thickBot="1">
      <c r="A105" s="120">
        <v>41090</v>
      </c>
      <c r="B105" s="121">
        <v>0.9375</v>
      </c>
      <c r="C105" s="122">
        <v>41092</v>
      </c>
      <c r="D105" s="121">
        <v>0.34097222222222223</v>
      </c>
      <c r="E105" s="125" t="s">
        <v>2408</v>
      </c>
      <c r="F105" s="124" t="s">
        <v>826</v>
      </c>
      <c r="G105" s="125" t="s">
        <v>2368</v>
      </c>
      <c r="H105" s="197">
        <v>354</v>
      </c>
      <c r="I105" s="126">
        <v>60000</v>
      </c>
      <c r="L105" s="127"/>
    </row>
    <row r="106" spans="1:12" s="135" customFormat="1" ht="15" customHeight="1">
      <c r="A106" s="623" t="s">
        <v>26</v>
      </c>
      <c r="B106" s="624"/>
      <c r="C106" s="185"/>
      <c r="D106" s="186"/>
      <c r="E106" s="185"/>
      <c r="F106" s="187"/>
      <c r="G106" s="185"/>
      <c r="H106" s="188"/>
      <c r="I106" s="189"/>
      <c r="L106" s="127"/>
    </row>
    <row r="107" spans="1:12" ht="15" customHeight="1">
      <c r="A107" s="97">
        <v>41091.541666666664</v>
      </c>
      <c r="B107" s="114">
        <v>41091.541666666664</v>
      </c>
      <c r="C107" s="99">
        <v>41093.625</v>
      </c>
      <c r="D107" s="114">
        <v>41093.625</v>
      </c>
      <c r="E107" s="198" t="s">
        <v>33</v>
      </c>
      <c r="F107" s="199" t="s">
        <v>826</v>
      </c>
      <c r="G107" s="198" t="s">
        <v>2368</v>
      </c>
      <c r="H107" s="101" t="s">
        <v>45</v>
      </c>
      <c r="I107" s="118">
        <v>320000</v>
      </c>
    </row>
    <row r="108" spans="1:12" ht="20.149999999999999" customHeight="1">
      <c r="A108" s="97">
        <v>41091.699305555558</v>
      </c>
      <c r="B108" s="114">
        <v>41091.699305555558</v>
      </c>
      <c r="C108" s="99">
        <v>41091.958333333336</v>
      </c>
      <c r="D108" s="114">
        <v>41091.958333333336</v>
      </c>
      <c r="E108" s="198" t="s">
        <v>2409</v>
      </c>
      <c r="F108" s="199" t="s">
        <v>63</v>
      </c>
      <c r="G108" s="198" t="s">
        <v>2410</v>
      </c>
      <c r="H108" s="101">
        <v>48</v>
      </c>
      <c r="I108" s="118">
        <v>6100</v>
      </c>
    </row>
    <row r="109" spans="1:12" ht="20.149999999999999" customHeight="1">
      <c r="A109" s="97">
        <v>41091.739583333336</v>
      </c>
      <c r="B109" s="114">
        <v>41091.739583333336</v>
      </c>
      <c r="C109" s="99">
        <v>41091.927083333336</v>
      </c>
      <c r="D109" s="114">
        <v>41091.927083333336</v>
      </c>
      <c r="E109" s="198" t="s">
        <v>2411</v>
      </c>
      <c r="F109" s="199" t="s">
        <v>63</v>
      </c>
      <c r="G109" s="198" t="s">
        <v>2412</v>
      </c>
      <c r="H109" s="101" t="s">
        <v>45</v>
      </c>
      <c r="I109" s="118">
        <v>69106</v>
      </c>
    </row>
    <row r="110" spans="1:12" ht="15" customHeight="1">
      <c r="A110" s="97">
        <v>41095.1875</v>
      </c>
      <c r="B110" s="114">
        <v>0</v>
      </c>
      <c r="C110" s="99">
        <v>41096.854166666664</v>
      </c>
      <c r="D110" s="114">
        <v>41096.854166666664</v>
      </c>
      <c r="E110" s="198" t="s">
        <v>2413</v>
      </c>
      <c r="F110" s="199" t="s">
        <v>826</v>
      </c>
      <c r="G110" s="198" t="s">
        <v>2368</v>
      </c>
      <c r="H110" s="101" t="s">
        <v>45</v>
      </c>
      <c r="I110" s="118">
        <v>111000</v>
      </c>
    </row>
    <row r="111" spans="1:12" ht="15" customHeight="1">
      <c r="A111" s="97">
        <v>41095.791666666664</v>
      </c>
      <c r="B111" s="114">
        <v>41095.791666666664</v>
      </c>
      <c r="C111" s="99">
        <v>41096.666666666664</v>
      </c>
      <c r="D111" s="114">
        <v>41096.666666666664</v>
      </c>
      <c r="E111" s="198" t="s">
        <v>2180</v>
      </c>
      <c r="F111" s="199" t="s">
        <v>63</v>
      </c>
      <c r="G111" s="198" t="s">
        <v>2414</v>
      </c>
      <c r="H111" s="101" t="s">
        <v>255</v>
      </c>
      <c r="I111" s="118">
        <v>50001</v>
      </c>
    </row>
    <row r="112" spans="1:12" ht="15" customHeight="1">
      <c r="A112" s="97">
        <v>41096.628472222219</v>
      </c>
      <c r="B112" s="114">
        <v>41096.628472222219</v>
      </c>
      <c r="C112" s="99">
        <v>41096.629166666666</v>
      </c>
      <c r="D112" s="114">
        <v>41096.629166666666</v>
      </c>
      <c r="E112" s="198" t="s">
        <v>2332</v>
      </c>
      <c r="F112" s="199" t="s">
        <v>124</v>
      </c>
      <c r="G112" s="198" t="s">
        <v>100</v>
      </c>
      <c r="H112" s="101" t="s">
        <v>255</v>
      </c>
      <c r="I112" s="118" t="s">
        <v>255</v>
      </c>
    </row>
    <row r="113" spans="1:9" ht="15" customHeight="1">
      <c r="A113" s="97">
        <v>41097.166666666664</v>
      </c>
      <c r="B113" s="114">
        <v>41097.166666666664</v>
      </c>
      <c r="C113" s="99">
        <v>41100.166666666664</v>
      </c>
      <c r="D113" s="114">
        <v>41100.166666666664</v>
      </c>
      <c r="E113" s="198" t="s">
        <v>2415</v>
      </c>
      <c r="F113" s="199" t="s">
        <v>124</v>
      </c>
      <c r="G113" s="198" t="s">
        <v>2394</v>
      </c>
      <c r="H113" s="101" t="s">
        <v>45</v>
      </c>
      <c r="I113" s="118">
        <v>0</v>
      </c>
    </row>
    <row r="114" spans="1:9" ht="20.149999999999999" customHeight="1">
      <c r="A114" s="97">
        <v>41097.254166666666</v>
      </c>
      <c r="B114" s="114">
        <v>41097.254166666666</v>
      </c>
      <c r="C114" s="99">
        <v>41099.958333333336</v>
      </c>
      <c r="D114" s="114">
        <v>41099.958333333336</v>
      </c>
      <c r="E114" s="198" t="s">
        <v>2416</v>
      </c>
      <c r="F114" s="199" t="s">
        <v>826</v>
      </c>
      <c r="G114" s="198" t="s">
        <v>2368</v>
      </c>
      <c r="H114" s="101" t="s">
        <v>255</v>
      </c>
      <c r="I114" s="118">
        <v>64500</v>
      </c>
    </row>
    <row r="115" spans="1:9" ht="20.149999999999999" customHeight="1">
      <c r="A115" s="97">
        <v>41097.75</v>
      </c>
      <c r="B115" s="114">
        <v>41097.75</v>
      </c>
      <c r="C115" s="99">
        <v>41099.792361111111</v>
      </c>
      <c r="D115" s="114">
        <v>41099.792361111111</v>
      </c>
      <c r="E115" s="198" t="s">
        <v>2417</v>
      </c>
      <c r="F115" s="199" t="s">
        <v>826</v>
      </c>
      <c r="G115" s="198" t="s">
        <v>2368</v>
      </c>
      <c r="H115" s="101" t="s">
        <v>255</v>
      </c>
      <c r="I115" s="118">
        <v>95400</v>
      </c>
    </row>
    <row r="116" spans="1:9" ht="15" customHeight="1">
      <c r="A116" s="97">
        <v>41099.510416666664</v>
      </c>
      <c r="B116" s="114">
        <v>41099.510416666664</v>
      </c>
      <c r="C116" s="99">
        <v>41099.676388888889</v>
      </c>
      <c r="D116" s="114">
        <v>41099.676388888889</v>
      </c>
      <c r="E116" s="198" t="s">
        <v>2418</v>
      </c>
      <c r="F116" s="199" t="s">
        <v>124</v>
      </c>
      <c r="G116" s="198" t="s">
        <v>2419</v>
      </c>
      <c r="H116" s="101">
        <v>9896</v>
      </c>
      <c r="I116" s="118" t="s">
        <v>45</v>
      </c>
    </row>
    <row r="117" spans="1:9" ht="15" customHeight="1">
      <c r="A117" s="97">
        <v>41106.477083333331</v>
      </c>
      <c r="B117" s="114">
        <v>41106.477083333331</v>
      </c>
      <c r="C117" s="99">
        <v>41106.520138888889</v>
      </c>
      <c r="D117" s="114">
        <v>41106.520138888889</v>
      </c>
      <c r="E117" s="198" t="s">
        <v>2355</v>
      </c>
      <c r="F117" s="199" t="s">
        <v>58</v>
      </c>
      <c r="G117" s="198" t="s">
        <v>2420</v>
      </c>
      <c r="H117" s="101" t="s">
        <v>255</v>
      </c>
      <c r="I117" s="118" t="s">
        <v>255</v>
      </c>
    </row>
    <row r="118" spans="1:9" ht="20.149999999999999" customHeight="1">
      <c r="A118" s="97">
        <v>41108.594444444447</v>
      </c>
      <c r="B118" s="114">
        <v>41108.594444444447</v>
      </c>
      <c r="C118" s="99">
        <v>41109.998611111114</v>
      </c>
      <c r="D118" s="114">
        <v>41109.998611111114</v>
      </c>
      <c r="E118" s="198" t="s">
        <v>2421</v>
      </c>
      <c r="F118" s="199" t="s">
        <v>826</v>
      </c>
      <c r="G118" s="198" t="s">
        <v>2368</v>
      </c>
      <c r="H118" s="101">
        <v>480</v>
      </c>
      <c r="I118" s="118">
        <v>103000</v>
      </c>
    </row>
    <row r="119" spans="1:9" ht="15" customHeight="1">
      <c r="A119" s="97">
        <v>41108.680555555555</v>
      </c>
      <c r="B119" s="114">
        <v>41108.680555555555</v>
      </c>
      <c r="C119" s="99">
        <v>41108.795138888891</v>
      </c>
      <c r="D119" s="114">
        <v>41108.795138888891</v>
      </c>
      <c r="E119" s="198" t="s">
        <v>2380</v>
      </c>
      <c r="F119" s="199" t="s">
        <v>826</v>
      </c>
      <c r="G119" s="198" t="s">
        <v>2368</v>
      </c>
      <c r="H119" s="101" t="s">
        <v>45</v>
      </c>
      <c r="I119" s="118">
        <v>67000</v>
      </c>
    </row>
    <row r="120" spans="1:9" ht="15" customHeight="1" thickBot="1">
      <c r="A120" s="97">
        <v>41108.958333333336</v>
      </c>
      <c r="B120" s="114">
        <v>41108.958333333336</v>
      </c>
      <c r="C120" s="99">
        <v>41109.25</v>
      </c>
      <c r="D120" s="114">
        <v>41109.25</v>
      </c>
      <c r="E120" s="198" t="s">
        <v>156</v>
      </c>
      <c r="F120" s="199" t="s">
        <v>826</v>
      </c>
      <c r="G120" s="198" t="s">
        <v>2368</v>
      </c>
      <c r="H120" s="101" t="s">
        <v>45</v>
      </c>
      <c r="I120" s="118">
        <v>181000</v>
      </c>
    </row>
    <row r="121" spans="1:9" ht="34.5" customHeight="1" thickBot="1">
      <c r="A121" s="67" t="s">
        <v>2105</v>
      </c>
      <c r="B121" s="68" t="s">
        <v>2106</v>
      </c>
      <c r="C121" s="68" t="s">
        <v>2107</v>
      </c>
      <c r="D121" s="68" t="s">
        <v>2108</v>
      </c>
      <c r="E121" s="68" t="s">
        <v>67</v>
      </c>
      <c r="F121" s="68" t="s">
        <v>57</v>
      </c>
      <c r="G121" s="68" t="s">
        <v>2109</v>
      </c>
      <c r="H121" s="68" t="s">
        <v>2110</v>
      </c>
      <c r="I121" s="69" t="s">
        <v>7</v>
      </c>
    </row>
    <row r="122" spans="1:9" ht="15" customHeight="1">
      <c r="A122" s="609" t="s">
        <v>2422</v>
      </c>
      <c r="B122" s="610"/>
      <c r="C122" s="70"/>
      <c r="D122" s="71"/>
      <c r="E122" s="70"/>
      <c r="F122" s="72"/>
      <c r="G122" s="70"/>
      <c r="H122" s="73"/>
      <c r="I122" s="74"/>
    </row>
    <row r="123" spans="1:9" ht="15" customHeight="1">
      <c r="A123" s="97">
        <v>41109.4375</v>
      </c>
      <c r="B123" s="114">
        <v>41109.4375</v>
      </c>
      <c r="C123" s="99">
        <v>41121.458333333336</v>
      </c>
      <c r="D123" s="114">
        <v>41121.458333333336</v>
      </c>
      <c r="E123" s="198" t="s">
        <v>2423</v>
      </c>
      <c r="F123" s="199" t="s">
        <v>61</v>
      </c>
      <c r="G123" s="198" t="s">
        <v>2126</v>
      </c>
      <c r="H123" s="101">
        <v>675</v>
      </c>
      <c r="I123" s="118" t="s">
        <v>45</v>
      </c>
    </row>
    <row r="124" spans="1:9" ht="20.149999999999999" customHeight="1">
      <c r="A124" s="97">
        <v>41109.522222222222</v>
      </c>
      <c r="B124" s="114">
        <v>41109.522222222222</v>
      </c>
      <c r="C124" s="99">
        <v>41109.522916666669</v>
      </c>
      <c r="D124" s="114">
        <v>41109.522916666669</v>
      </c>
      <c r="E124" s="198" t="s">
        <v>2119</v>
      </c>
      <c r="F124" s="199" t="s">
        <v>826</v>
      </c>
      <c r="G124" s="198" t="s">
        <v>100</v>
      </c>
      <c r="H124" s="101" t="s">
        <v>255</v>
      </c>
      <c r="I124" s="118" t="s">
        <v>255</v>
      </c>
    </row>
    <row r="125" spans="1:9" ht="15" customHeight="1">
      <c r="A125" s="97">
        <v>41111.09652777778</v>
      </c>
      <c r="B125" s="114">
        <v>41111.09652777778</v>
      </c>
      <c r="C125" s="99">
        <v>41111.222222222219</v>
      </c>
      <c r="D125" s="114">
        <v>41111.222222222219</v>
      </c>
      <c r="E125" s="198" t="s">
        <v>2424</v>
      </c>
      <c r="F125" s="199" t="s">
        <v>58</v>
      </c>
      <c r="G125" s="198" t="s">
        <v>2425</v>
      </c>
      <c r="H125" s="101">
        <v>220</v>
      </c>
      <c r="I125" s="118">
        <v>70000</v>
      </c>
    </row>
    <row r="126" spans="1:9" ht="20.149999999999999" customHeight="1">
      <c r="A126" s="97">
        <v>41114.292361111111</v>
      </c>
      <c r="B126" s="114">
        <v>41114.292361111111</v>
      </c>
      <c r="C126" s="99">
        <v>41114.6875</v>
      </c>
      <c r="D126" s="114">
        <v>41114.6875</v>
      </c>
      <c r="E126" s="198" t="s">
        <v>2426</v>
      </c>
      <c r="F126" s="199" t="s">
        <v>826</v>
      </c>
      <c r="G126" s="198" t="s">
        <v>2368</v>
      </c>
      <c r="H126" s="101" t="s">
        <v>255</v>
      </c>
      <c r="I126" s="118">
        <v>82621</v>
      </c>
    </row>
    <row r="127" spans="1:9" ht="15" customHeight="1">
      <c r="A127" s="97">
        <v>41114.3125</v>
      </c>
      <c r="B127" s="114">
        <v>41114.3125</v>
      </c>
      <c r="C127" s="99">
        <v>41114.916666666664</v>
      </c>
      <c r="D127" s="114">
        <v>41114.916666666664</v>
      </c>
      <c r="E127" s="198" t="s">
        <v>156</v>
      </c>
      <c r="F127" s="199" t="s">
        <v>826</v>
      </c>
      <c r="G127" s="198" t="s">
        <v>2368</v>
      </c>
      <c r="H127" s="101" t="s">
        <v>45</v>
      </c>
      <c r="I127" s="118">
        <v>330000</v>
      </c>
    </row>
    <row r="128" spans="1:9" ht="20.149999999999999" customHeight="1">
      <c r="A128" s="97">
        <v>41116.759722222225</v>
      </c>
      <c r="B128" s="114">
        <v>41116.759722222225</v>
      </c>
      <c r="C128" s="99">
        <v>41117.759722222225</v>
      </c>
      <c r="D128" s="114">
        <v>41117.759722222225</v>
      </c>
      <c r="E128" s="198" t="s">
        <v>1562</v>
      </c>
      <c r="F128" s="199" t="s">
        <v>826</v>
      </c>
      <c r="G128" s="198" t="s">
        <v>2368</v>
      </c>
      <c r="H128" s="101" t="s">
        <v>255</v>
      </c>
      <c r="I128" s="118">
        <v>65112</v>
      </c>
    </row>
    <row r="129" spans="1:9" ht="15" customHeight="1">
      <c r="A129" s="97">
        <v>41116.76458333333</v>
      </c>
      <c r="B129" s="114">
        <v>41116.76458333333</v>
      </c>
      <c r="C129" s="99">
        <v>41118.979166666664</v>
      </c>
      <c r="D129" s="114">
        <v>41118.979166666664</v>
      </c>
      <c r="E129" s="198" t="s">
        <v>2427</v>
      </c>
      <c r="F129" s="199" t="s">
        <v>826</v>
      </c>
      <c r="G129" s="198" t="s">
        <v>2368</v>
      </c>
      <c r="H129" s="101" t="s">
        <v>255</v>
      </c>
      <c r="I129" s="118">
        <v>65000</v>
      </c>
    </row>
    <row r="130" spans="1:9">
      <c r="A130" s="97">
        <v>41116.770833333336</v>
      </c>
      <c r="B130" s="114">
        <v>41116.770833333336</v>
      </c>
      <c r="C130" s="99">
        <v>41117.723611111112</v>
      </c>
      <c r="D130" s="114">
        <v>41117.723611111112</v>
      </c>
      <c r="E130" s="198" t="s">
        <v>2380</v>
      </c>
      <c r="F130" s="199" t="s">
        <v>826</v>
      </c>
      <c r="G130" s="198" t="s">
        <v>2368</v>
      </c>
      <c r="H130" s="101" t="s">
        <v>45</v>
      </c>
      <c r="I130" s="118">
        <v>57054</v>
      </c>
    </row>
    <row r="131" spans="1:9" ht="15" thickBot="1">
      <c r="A131" s="120">
        <v>41117.72152777778</v>
      </c>
      <c r="B131" s="200">
        <v>41117.72152777778</v>
      </c>
      <c r="C131" s="122">
        <v>41118.72152777778</v>
      </c>
      <c r="D131" s="200">
        <v>41118.72152777778</v>
      </c>
      <c r="E131" s="201" t="s">
        <v>2208</v>
      </c>
      <c r="F131" s="202" t="s">
        <v>826</v>
      </c>
      <c r="G131" s="201" t="s">
        <v>2368</v>
      </c>
      <c r="H131" s="124" t="s">
        <v>45</v>
      </c>
      <c r="I131" s="126">
        <v>52702</v>
      </c>
    </row>
    <row r="132" spans="1:9" ht="15" customHeight="1" thickBot="1">
      <c r="A132" s="609" t="s">
        <v>32</v>
      </c>
      <c r="B132" s="610"/>
      <c r="C132" s="70"/>
      <c r="D132" s="71"/>
      <c r="E132" s="70"/>
      <c r="F132" s="72"/>
      <c r="G132" s="70"/>
      <c r="H132" s="73"/>
      <c r="I132" s="74"/>
    </row>
    <row r="133" spans="1:9" ht="18">
      <c r="A133" s="203">
        <v>41122.5</v>
      </c>
      <c r="B133" s="204">
        <v>41122.5</v>
      </c>
      <c r="C133" s="205">
        <v>41122.5</v>
      </c>
      <c r="D133" s="204">
        <v>41122.5</v>
      </c>
      <c r="E133" s="206" t="s">
        <v>2428</v>
      </c>
      <c r="F133" s="206" t="s">
        <v>58</v>
      </c>
      <c r="G133" s="206" t="s">
        <v>2221</v>
      </c>
      <c r="H133" s="207" t="s">
        <v>45</v>
      </c>
      <c r="I133" s="208" t="s">
        <v>45</v>
      </c>
    </row>
    <row r="134" spans="1:9" ht="18">
      <c r="A134" s="209">
        <v>41125.163194444445</v>
      </c>
      <c r="B134" s="114">
        <v>41125.163194444445</v>
      </c>
      <c r="C134" s="210">
        <v>41125.181250000001</v>
      </c>
      <c r="D134" s="114">
        <v>41125.181250000001</v>
      </c>
      <c r="E134" s="116" t="s">
        <v>2429</v>
      </c>
      <c r="F134" s="116" t="s">
        <v>124</v>
      </c>
      <c r="G134" s="116" t="s">
        <v>2037</v>
      </c>
      <c r="H134" s="101">
        <v>5</v>
      </c>
      <c r="I134" s="118">
        <v>127</v>
      </c>
    </row>
    <row r="135" spans="1:9">
      <c r="A135" s="209">
        <v>41125.166666666664</v>
      </c>
      <c r="B135" s="114">
        <v>41125.166666666664</v>
      </c>
      <c r="C135" s="210">
        <v>41125.305555555555</v>
      </c>
      <c r="D135" s="114">
        <v>41125.305555555555</v>
      </c>
      <c r="E135" s="116" t="s">
        <v>2426</v>
      </c>
      <c r="F135" s="116" t="s">
        <v>826</v>
      </c>
      <c r="G135" s="116" t="s">
        <v>2368</v>
      </c>
      <c r="H135" s="101" t="s">
        <v>255</v>
      </c>
      <c r="I135" s="118">
        <v>61413</v>
      </c>
    </row>
    <row r="136" spans="1:9">
      <c r="A136" s="209">
        <v>41125.729166666664</v>
      </c>
      <c r="B136" s="114">
        <v>41125.729166666664</v>
      </c>
      <c r="C136" s="210">
        <v>41126.506944444445</v>
      </c>
      <c r="D136" s="114">
        <v>41126.506944444445</v>
      </c>
      <c r="E136" s="116" t="s">
        <v>2406</v>
      </c>
      <c r="F136" s="116" t="s">
        <v>826</v>
      </c>
      <c r="G136" s="116" t="s">
        <v>2368</v>
      </c>
      <c r="H136" s="101" t="s">
        <v>45</v>
      </c>
      <c r="I136" s="118">
        <v>325000</v>
      </c>
    </row>
    <row r="137" spans="1:9">
      <c r="A137" s="209">
        <v>41132.53125</v>
      </c>
      <c r="B137" s="114">
        <v>41132.53125</v>
      </c>
      <c r="C137" s="210">
        <v>41132.708333333336</v>
      </c>
      <c r="D137" s="114">
        <v>41132.708333333336</v>
      </c>
      <c r="E137" s="116" t="s">
        <v>2332</v>
      </c>
      <c r="F137" s="116" t="s">
        <v>124</v>
      </c>
      <c r="G137" s="116" t="s">
        <v>2150</v>
      </c>
      <c r="H137" s="101" t="s">
        <v>255</v>
      </c>
      <c r="I137" s="118" t="s">
        <v>255</v>
      </c>
    </row>
    <row r="138" spans="1:9">
      <c r="A138" s="209">
        <v>41134.552083333336</v>
      </c>
      <c r="B138" s="114">
        <v>41134.552083333336</v>
      </c>
      <c r="C138" s="210">
        <v>41134</v>
      </c>
      <c r="D138" s="114">
        <v>0.55208333333333337</v>
      </c>
      <c r="E138" s="116" t="s">
        <v>2230</v>
      </c>
      <c r="F138" s="116" t="s">
        <v>63</v>
      </c>
      <c r="G138" s="116" t="s">
        <v>100</v>
      </c>
      <c r="H138" s="101" t="s">
        <v>45</v>
      </c>
      <c r="I138" s="118" t="s">
        <v>45</v>
      </c>
    </row>
    <row r="139" spans="1:9" ht="18">
      <c r="A139" s="209">
        <v>41134.661111111112</v>
      </c>
      <c r="B139" s="114">
        <v>41134.661111111112</v>
      </c>
      <c r="C139" s="210">
        <v>41134</v>
      </c>
      <c r="D139" s="114">
        <v>0.8222222222222223</v>
      </c>
      <c r="E139" s="116" t="s">
        <v>2430</v>
      </c>
      <c r="F139" s="116" t="s">
        <v>124</v>
      </c>
      <c r="G139" s="116" t="s">
        <v>2431</v>
      </c>
      <c r="H139" s="101">
        <v>655</v>
      </c>
      <c r="I139" s="118" t="s">
        <v>45</v>
      </c>
    </row>
    <row r="140" spans="1:9">
      <c r="A140" s="209">
        <v>41137.550694444442</v>
      </c>
      <c r="B140" s="114">
        <v>41137.550694444442</v>
      </c>
      <c r="C140" s="210">
        <v>41137.551388888889</v>
      </c>
      <c r="D140" s="114">
        <v>41137.550694444442</v>
      </c>
      <c r="E140" s="116" t="s">
        <v>2426</v>
      </c>
      <c r="F140" s="116" t="s">
        <v>826</v>
      </c>
      <c r="G140" s="116" t="s">
        <v>100</v>
      </c>
      <c r="H140" s="101">
        <v>0</v>
      </c>
      <c r="I140" s="118">
        <v>0</v>
      </c>
    </row>
    <row r="141" spans="1:9">
      <c r="A141" s="209">
        <v>41140.362500000003</v>
      </c>
      <c r="B141" s="114">
        <v>41140.362500000003</v>
      </c>
      <c r="C141" s="210">
        <v>41140.505555555559</v>
      </c>
      <c r="D141" s="114">
        <v>41140.505555555559</v>
      </c>
      <c r="E141" s="116" t="s">
        <v>376</v>
      </c>
      <c r="F141" s="116" t="s">
        <v>124</v>
      </c>
      <c r="G141" s="116" t="s">
        <v>2150</v>
      </c>
      <c r="H141" s="101">
        <v>12</v>
      </c>
      <c r="I141" s="118">
        <v>3314</v>
      </c>
    </row>
    <row r="142" spans="1:9">
      <c r="A142" s="209">
        <v>41147.919444444444</v>
      </c>
      <c r="B142" s="114">
        <v>41147.919444444444</v>
      </c>
      <c r="C142" s="210">
        <v>41148</v>
      </c>
      <c r="D142" s="114">
        <v>8.6111111111111124E-2</v>
      </c>
      <c r="E142" s="116" t="s">
        <v>34</v>
      </c>
      <c r="F142" s="116" t="s">
        <v>301</v>
      </c>
      <c r="G142" s="116" t="s">
        <v>2432</v>
      </c>
      <c r="H142" s="101" t="s">
        <v>255</v>
      </c>
      <c r="I142" s="118">
        <v>440000</v>
      </c>
    </row>
    <row r="143" spans="1:9">
      <c r="A143" s="209">
        <v>41149.25</v>
      </c>
      <c r="B143" s="114">
        <v>41149.25</v>
      </c>
      <c r="C143" s="210">
        <v>41156.333333333336</v>
      </c>
      <c r="D143" s="114">
        <v>41156.333333333336</v>
      </c>
      <c r="E143" s="116" t="s">
        <v>2181</v>
      </c>
      <c r="F143" s="116" t="s">
        <v>63</v>
      </c>
      <c r="G143" s="116" t="s">
        <v>2433</v>
      </c>
      <c r="H143" s="101" t="s">
        <v>45</v>
      </c>
      <c r="I143" s="118">
        <v>770000</v>
      </c>
    </row>
    <row r="144" spans="1:9">
      <c r="A144" s="209">
        <v>41150.286805555559</v>
      </c>
      <c r="B144" s="114">
        <v>41150.286805555559</v>
      </c>
      <c r="C144" s="210">
        <v>41151.583333333336</v>
      </c>
      <c r="D144" s="114">
        <v>41151.583333333336</v>
      </c>
      <c r="E144" s="116" t="s">
        <v>1577</v>
      </c>
      <c r="F144" s="116" t="s">
        <v>63</v>
      </c>
      <c r="G144" s="116" t="s">
        <v>2433</v>
      </c>
      <c r="H144" s="101">
        <v>150</v>
      </c>
      <c r="I144" s="118">
        <v>68018</v>
      </c>
    </row>
    <row r="145" spans="1:9">
      <c r="A145" s="209">
        <v>41150.375</v>
      </c>
      <c r="B145" s="114">
        <v>41150.375</v>
      </c>
      <c r="C145" s="210">
        <v>41152.5</v>
      </c>
      <c r="D145" s="114">
        <v>41152.5</v>
      </c>
      <c r="E145" s="116" t="s">
        <v>1577</v>
      </c>
      <c r="F145" s="116" t="s">
        <v>63</v>
      </c>
      <c r="G145" s="116" t="s">
        <v>2433</v>
      </c>
      <c r="H145" s="101">
        <v>300</v>
      </c>
      <c r="I145" s="118">
        <v>50000</v>
      </c>
    </row>
    <row r="146" spans="1:9" ht="15" thickBot="1">
      <c r="A146" s="211">
        <v>41150.408333333333</v>
      </c>
      <c r="B146" s="200">
        <v>41150.408333333333</v>
      </c>
      <c r="C146" s="212">
        <v>41152.538194444445</v>
      </c>
      <c r="D146" s="200">
        <v>41152.538194444445</v>
      </c>
      <c r="E146" s="125" t="s">
        <v>1577</v>
      </c>
      <c r="F146" s="125" t="s">
        <v>58</v>
      </c>
      <c r="G146" s="125" t="s">
        <v>2433</v>
      </c>
      <c r="H146" s="124" t="s">
        <v>45</v>
      </c>
      <c r="I146" s="126">
        <v>95000</v>
      </c>
    </row>
    <row r="147" spans="1:9" ht="15" customHeight="1">
      <c r="A147" s="609" t="s">
        <v>219</v>
      </c>
      <c r="B147" s="610"/>
      <c r="C147" s="70"/>
      <c r="D147" s="71"/>
      <c r="E147" s="70"/>
      <c r="F147" s="72"/>
      <c r="G147" s="70"/>
      <c r="H147" s="73"/>
      <c r="I147" s="74"/>
    </row>
    <row r="148" spans="1:9" ht="18" customHeight="1">
      <c r="A148" s="139">
        <v>41157.455555555556</v>
      </c>
      <c r="B148" s="213">
        <v>41157.455555555556</v>
      </c>
      <c r="C148" s="141">
        <v>41157.477083333331</v>
      </c>
      <c r="D148" s="213">
        <v>41157.477083333331</v>
      </c>
      <c r="E148" s="172" t="s">
        <v>2418</v>
      </c>
      <c r="F148" s="142" t="s">
        <v>124</v>
      </c>
      <c r="G148" s="142" t="s">
        <v>2037</v>
      </c>
      <c r="H148" s="143">
        <v>0</v>
      </c>
      <c r="I148" s="177">
        <v>0</v>
      </c>
    </row>
    <row r="149" spans="1:9" ht="18" customHeight="1">
      <c r="A149" s="139">
        <v>41158.197916666664</v>
      </c>
      <c r="B149" s="213">
        <v>41158.197916666664</v>
      </c>
      <c r="C149" s="214" t="s">
        <v>686</v>
      </c>
      <c r="D149" s="213" t="s">
        <v>686</v>
      </c>
      <c r="E149" s="172" t="s">
        <v>2434</v>
      </c>
      <c r="F149" s="142" t="s">
        <v>124</v>
      </c>
      <c r="G149" s="142" t="s">
        <v>2394</v>
      </c>
      <c r="H149" s="143" t="s">
        <v>255</v>
      </c>
      <c r="I149" s="177" t="s">
        <v>255</v>
      </c>
    </row>
    <row r="150" spans="1:9" ht="14.25" customHeight="1" thickBot="1">
      <c r="A150" s="139">
        <v>41159.895833333336</v>
      </c>
      <c r="B150" s="213">
        <v>41159.895833333336</v>
      </c>
      <c r="C150" s="141">
        <v>41160.041666666664</v>
      </c>
      <c r="D150" s="213">
        <v>41160.041666666664</v>
      </c>
      <c r="E150" s="172" t="s">
        <v>48</v>
      </c>
      <c r="F150" s="142" t="s">
        <v>63</v>
      </c>
      <c r="G150" s="142" t="s">
        <v>2368</v>
      </c>
      <c r="H150" s="143" t="s">
        <v>2435</v>
      </c>
      <c r="I150" s="145">
        <v>64951</v>
      </c>
    </row>
    <row r="151" spans="1:9" ht="34.5" customHeight="1" thickBot="1">
      <c r="A151" s="67" t="s">
        <v>2105</v>
      </c>
      <c r="B151" s="68" t="s">
        <v>2106</v>
      </c>
      <c r="C151" s="68" t="s">
        <v>2107</v>
      </c>
      <c r="D151" s="68" t="s">
        <v>2108</v>
      </c>
      <c r="E151" s="68" t="s">
        <v>67</v>
      </c>
      <c r="F151" s="68" t="s">
        <v>57</v>
      </c>
      <c r="G151" s="68" t="s">
        <v>2109</v>
      </c>
      <c r="H151" s="68" t="s">
        <v>2110</v>
      </c>
      <c r="I151" s="69" t="s">
        <v>7</v>
      </c>
    </row>
    <row r="152" spans="1:9" ht="15" customHeight="1">
      <c r="A152" s="616" t="s">
        <v>2436</v>
      </c>
      <c r="B152" s="617"/>
      <c r="C152" s="617"/>
      <c r="D152" s="71"/>
      <c r="E152" s="70"/>
      <c r="F152" s="72"/>
      <c r="G152" s="70"/>
      <c r="H152" s="73"/>
      <c r="I152" s="74"/>
    </row>
    <row r="153" spans="1:9" ht="18" customHeight="1">
      <c r="A153" s="139">
        <v>41160.652777777781</v>
      </c>
      <c r="B153" s="213">
        <v>41160.652777777781</v>
      </c>
      <c r="C153" s="141">
        <v>41160.78125</v>
      </c>
      <c r="D153" s="213">
        <v>41160.78125</v>
      </c>
      <c r="E153" s="172" t="s">
        <v>2437</v>
      </c>
      <c r="F153" s="142" t="s">
        <v>826</v>
      </c>
      <c r="G153" s="142" t="s">
        <v>2368</v>
      </c>
      <c r="H153" s="143" t="s">
        <v>2130</v>
      </c>
      <c r="I153" s="145">
        <v>65000</v>
      </c>
    </row>
    <row r="154" spans="1:9" ht="15" customHeight="1">
      <c r="A154" s="139">
        <v>41160.661805555559</v>
      </c>
      <c r="B154" s="213">
        <v>41160.661805555559</v>
      </c>
      <c r="C154" s="141">
        <v>41161.823611111111</v>
      </c>
      <c r="D154" s="213">
        <v>41161.823611111111</v>
      </c>
      <c r="E154" s="172" t="s">
        <v>2004</v>
      </c>
      <c r="F154" s="142" t="s">
        <v>63</v>
      </c>
      <c r="G154" s="142" t="s">
        <v>2368</v>
      </c>
      <c r="H154" s="143">
        <v>475</v>
      </c>
      <c r="I154" s="145">
        <v>119000</v>
      </c>
    </row>
    <row r="155" spans="1:9" ht="18" customHeight="1">
      <c r="A155" s="139">
        <v>41163.541666666664</v>
      </c>
      <c r="B155" s="213">
        <v>41163.541666666664</v>
      </c>
      <c r="C155" s="141">
        <v>41163.581944444442</v>
      </c>
      <c r="D155" s="213">
        <v>41163.581944444442</v>
      </c>
      <c r="E155" s="172" t="s">
        <v>2418</v>
      </c>
      <c r="F155" s="142" t="s">
        <v>124</v>
      </c>
      <c r="G155" s="142" t="s">
        <v>2037</v>
      </c>
      <c r="H155" s="143">
        <v>0</v>
      </c>
      <c r="I155" s="177">
        <v>0</v>
      </c>
    </row>
    <row r="156" spans="1:9" ht="18" customHeight="1">
      <c r="A156" s="139">
        <v>41176</v>
      </c>
      <c r="B156" s="213">
        <v>41176</v>
      </c>
      <c r="C156" s="141">
        <v>41177</v>
      </c>
      <c r="D156" s="213">
        <v>41177</v>
      </c>
      <c r="E156" s="172" t="s">
        <v>2438</v>
      </c>
      <c r="F156" s="142" t="s">
        <v>826</v>
      </c>
      <c r="G156" s="142" t="s">
        <v>2150</v>
      </c>
      <c r="H156" s="143">
        <v>0</v>
      </c>
      <c r="I156" s="177">
        <v>0</v>
      </c>
    </row>
    <row r="157" spans="1:9" ht="18" customHeight="1">
      <c r="A157" s="146">
        <v>41178.886111111111</v>
      </c>
      <c r="B157" s="215">
        <v>41178.886111111111</v>
      </c>
      <c r="C157" s="148">
        <v>41178.929166666669</v>
      </c>
      <c r="D157" s="215">
        <v>41178.929166666669</v>
      </c>
      <c r="E157" s="173" t="s">
        <v>2271</v>
      </c>
      <c r="F157" s="149" t="s">
        <v>255</v>
      </c>
      <c r="G157" s="149" t="s">
        <v>619</v>
      </c>
      <c r="H157" s="150">
        <v>600</v>
      </c>
      <c r="I157" s="151">
        <v>371526</v>
      </c>
    </row>
    <row r="158" spans="1:9" ht="15" customHeight="1">
      <c r="A158" s="611" t="s">
        <v>35</v>
      </c>
      <c r="B158" s="612"/>
      <c r="C158" s="84"/>
      <c r="D158" s="85"/>
      <c r="E158" s="84"/>
      <c r="F158" s="216"/>
      <c r="G158" s="84"/>
      <c r="H158" s="87"/>
      <c r="I158" s="88"/>
    </row>
    <row r="159" spans="1:9" s="166" customFormat="1" ht="18" customHeight="1">
      <c r="A159" s="217">
        <v>41187.729166666664</v>
      </c>
      <c r="B159" s="218">
        <v>41187.729166666664</v>
      </c>
      <c r="C159" s="219">
        <v>41187.743055555555</v>
      </c>
      <c r="D159" s="218">
        <v>41187.743055555555</v>
      </c>
      <c r="E159" s="116" t="s">
        <v>2439</v>
      </c>
      <c r="F159" s="116" t="s">
        <v>124</v>
      </c>
      <c r="G159" s="116" t="s">
        <v>2150</v>
      </c>
      <c r="H159" s="101" t="s">
        <v>255</v>
      </c>
      <c r="I159" s="118" t="s">
        <v>255</v>
      </c>
    </row>
    <row r="160" spans="1:9" s="166" customFormat="1" ht="18" customHeight="1">
      <c r="A160" s="217">
        <v>41191</v>
      </c>
      <c r="B160" s="218">
        <v>41191</v>
      </c>
      <c r="C160" s="219">
        <v>41191.000694444447</v>
      </c>
      <c r="D160" s="218">
        <v>41191.000694444447</v>
      </c>
      <c r="E160" s="116" t="s">
        <v>2313</v>
      </c>
      <c r="F160" s="116" t="s">
        <v>826</v>
      </c>
      <c r="G160" s="116" t="s">
        <v>2440</v>
      </c>
      <c r="H160" s="101">
        <v>0</v>
      </c>
      <c r="I160" s="118">
        <v>0</v>
      </c>
    </row>
    <row r="161" spans="1:9" s="166" customFormat="1" ht="18" customHeight="1">
      <c r="A161" s="217">
        <v>41193</v>
      </c>
      <c r="B161" s="218">
        <v>41193</v>
      </c>
      <c r="C161" s="219">
        <v>41193.000694444447</v>
      </c>
      <c r="D161" s="218">
        <v>41193.000694444447</v>
      </c>
      <c r="E161" s="116" t="s">
        <v>2313</v>
      </c>
      <c r="F161" s="116" t="s">
        <v>826</v>
      </c>
      <c r="G161" s="116" t="s">
        <v>2440</v>
      </c>
      <c r="H161" s="101">
        <v>0</v>
      </c>
      <c r="I161" s="118">
        <v>0</v>
      </c>
    </row>
    <row r="162" spans="1:9" s="166" customFormat="1" ht="18" customHeight="1">
      <c r="A162" s="217">
        <v>41196.441666666666</v>
      </c>
      <c r="B162" s="218">
        <v>41196.441666666666</v>
      </c>
      <c r="C162" s="219">
        <v>41196.451388888891</v>
      </c>
      <c r="D162" s="218">
        <v>41196.451388888891</v>
      </c>
      <c r="E162" s="116" t="s">
        <v>141</v>
      </c>
      <c r="F162" s="116" t="s">
        <v>124</v>
      </c>
      <c r="G162" s="116" t="s">
        <v>2037</v>
      </c>
      <c r="H162" s="101">
        <v>3</v>
      </c>
      <c r="I162" s="118">
        <v>2035</v>
      </c>
    </row>
    <row r="163" spans="1:9" s="166" customFormat="1" ht="18" customHeight="1">
      <c r="A163" s="217">
        <v>41197.59375</v>
      </c>
      <c r="B163" s="218">
        <v>41197.59375</v>
      </c>
      <c r="C163" s="219">
        <v>41197.594444444447</v>
      </c>
      <c r="D163" s="218">
        <v>41197.594444444447</v>
      </c>
      <c r="E163" s="116" t="s">
        <v>2441</v>
      </c>
      <c r="F163" s="116" t="s">
        <v>61</v>
      </c>
      <c r="G163" s="116" t="s">
        <v>2442</v>
      </c>
      <c r="H163" s="101">
        <v>0</v>
      </c>
      <c r="I163" s="118">
        <v>0</v>
      </c>
    </row>
    <row r="164" spans="1:9" s="166" customFormat="1" ht="18" customHeight="1">
      <c r="A164" s="217">
        <v>41204</v>
      </c>
      <c r="B164" s="218">
        <v>41204</v>
      </c>
      <c r="C164" s="219">
        <v>41204.000694444447</v>
      </c>
      <c r="D164" s="218">
        <v>41204.000694444447</v>
      </c>
      <c r="E164" s="116" t="s">
        <v>2443</v>
      </c>
      <c r="F164" s="116" t="s">
        <v>826</v>
      </c>
      <c r="G164" s="116" t="s">
        <v>2444</v>
      </c>
      <c r="H164" s="101">
        <v>0</v>
      </c>
      <c r="I164" s="118">
        <v>0</v>
      </c>
    </row>
    <row r="165" spans="1:9" s="166" customFormat="1" ht="18" customHeight="1">
      <c r="A165" s="217">
        <v>41205.381944444445</v>
      </c>
      <c r="B165" s="218">
        <v>41205.381944444445</v>
      </c>
      <c r="C165" s="219">
        <v>41205.386111111111</v>
      </c>
      <c r="D165" s="218">
        <v>41205.386111111111</v>
      </c>
      <c r="E165" s="116" t="s">
        <v>1628</v>
      </c>
      <c r="F165" s="116" t="s">
        <v>826</v>
      </c>
      <c r="G165" s="116" t="s">
        <v>1806</v>
      </c>
      <c r="H165" s="101">
        <v>49</v>
      </c>
      <c r="I165" s="118">
        <v>9800</v>
      </c>
    </row>
    <row r="166" spans="1:9" s="166" customFormat="1" ht="18" customHeight="1">
      <c r="A166" s="217">
        <v>41206</v>
      </c>
      <c r="B166" s="218">
        <v>41206</v>
      </c>
      <c r="C166" s="219">
        <v>41206.000694444447</v>
      </c>
      <c r="D166" s="218">
        <v>41206.000694444447</v>
      </c>
      <c r="E166" s="116" t="s">
        <v>2445</v>
      </c>
      <c r="F166" s="116" t="s">
        <v>826</v>
      </c>
      <c r="G166" s="116" t="s">
        <v>2444</v>
      </c>
      <c r="H166" s="101">
        <v>0</v>
      </c>
      <c r="I166" s="118">
        <v>0</v>
      </c>
    </row>
    <row r="167" spans="1:9" s="166" customFormat="1" ht="18" customHeight="1">
      <c r="A167" s="217">
        <v>41206</v>
      </c>
      <c r="B167" s="218">
        <v>41206</v>
      </c>
      <c r="C167" s="219">
        <v>41206.000694444447</v>
      </c>
      <c r="D167" s="218">
        <v>41206.000694444447</v>
      </c>
      <c r="E167" s="116" t="s">
        <v>2438</v>
      </c>
      <c r="F167" s="116" t="s">
        <v>826</v>
      </c>
      <c r="G167" s="116" t="s">
        <v>2150</v>
      </c>
      <c r="H167" s="101">
        <v>0</v>
      </c>
      <c r="I167" s="118">
        <v>0</v>
      </c>
    </row>
    <row r="168" spans="1:9" s="166" customFormat="1" ht="18" customHeight="1">
      <c r="A168" s="217">
        <v>41206.635416666664</v>
      </c>
      <c r="B168" s="218">
        <v>41206.635416666664</v>
      </c>
      <c r="C168" s="219">
        <v>41206.636111111111</v>
      </c>
      <c r="D168" s="218">
        <v>41206.636111111111</v>
      </c>
      <c r="E168" s="116" t="s">
        <v>2446</v>
      </c>
      <c r="F168" s="116" t="s">
        <v>826</v>
      </c>
      <c r="G168" s="116" t="s">
        <v>2444</v>
      </c>
      <c r="H168" s="101">
        <v>0</v>
      </c>
      <c r="I168" s="118">
        <v>0</v>
      </c>
    </row>
    <row r="169" spans="1:9" s="166" customFormat="1" ht="18" customHeight="1">
      <c r="A169" s="217">
        <v>41207</v>
      </c>
      <c r="B169" s="218">
        <v>41207</v>
      </c>
      <c r="C169" s="219">
        <v>41207.000694444447</v>
      </c>
      <c r="D169" s="218">
        <v>41207.000694444447</v>
      </c>
      <c r="E169" s="116" t="s">
        <v>2447</v>
      </c>
      <c r="F169" s="116" t="s">
        <v>826</v>
      </c>
      <c r="G169" s="116" t="s">
        <v>2444</v>
      </c>
      <c r="H169" s="101" t="s">
        <v>255</v>
      </c>
      <c r="I169" s="118" t="s">
        <v>255</v>
      </c>
    </row>
    <row r="170" spans="1:9" s="166" customFormat="1" ht="18" customHeight="1">
      <c r="A170" s="217">
        <v>41207.61041666667</v>
      </c>
      <c r="B170" s="218">
        <v>41207.61041666667</v>
      </c>
      <c r="C170" s="219">
        <v>41207.75</v>
      </c>
      <c r="D170" s="218">
        <v>41207.75</v>
      </c>
      <c r="E170" s="116" t="s">
        <v>2250</v>
      </c>
      <c r="F170" s="116" t="s">
        <v>124</v>
      </c>
      <c r="G170" s="116" t="s">
        <v>2444</v>
      </c>
      <c r="H170" s="101">
        <v>0</v>
      </c>
      <c r="I170" s="118">
        <v>0</v>
      </c>
    </row>
    <row r="171" spans="1:9" s="166" customFormat="1" ht="18" customHeight="1">
      <c r="A171" s="217">
        <v>41207.785416666666</v>
      </c>
      <c r="B171" s="218">
        <v>41207.785416666666</v>
      </c>
      <c r="C171" s="219">
        <v>41207.8125</v>
      </c>
      <c r="D171" s="218">
        <v>41207.8125</v>
      </c>
      <c r="E171" s="116" t="s">
        <v>2119</v>
      </c>
      <c r="F171" s="116" t="s">
        <v>826</v>
      </c>
      <c r="G171" s="116" t="s">
        <v>2444</v>
      </c>
      <c r="H171" s="101">
        <v>0</v>
      </c>
      <c r="I171" s="118">
        <v>0</v>
      </c>
    </row>
    <row r="172" spans="1:9" s="166" customFormat="1" ht="18" customHeight="1">
      <c r="A172" s="217">
        <v>41211</v>
      </c>
      <c r="B172" s="218">
        <v>41211</v>
      </c>
      <c r="C172" s="219">
        <v>41222.999305555553</v>
      </c>
      <c r="D172" s="218">
        <v>41222.999305555553</v>
      </c>
      <c r="E172" s="116" t="s">
        <v>2402</v>
      </c>
      <c r="F172" s="116" t="s">
        <v>826</v>
      </c>
      <c r="G172" s="116" t="s">
        <v>2448</v>
      </c>
      <c r="H172" s="101">
        <v>0</v>
      </c>
      <c r="I172" s="118">
        <v>208000</v>
      </c>
    </row>
    <row r="173" spans="1:9" s="166" customFormat="1" ht="18" customHeight="1">
      <c r="A173" s="217">
        <v>41211.333333333336</v>
      </c>
      <c r="B173" s="218">
        <v>41211.333333333336</v>
      </c>
      <c r="C173" s="219">
        <v>41217.958333333336</v>
      </c>
      <c r="D173" s="218">
        <v>41217.958333333336</v>
      </c>
      <c r="E173" s="116" t="s">
        <v>2288</v>
      </c>
      <c r="F173" s="116" t="s">
        <v>826</v>
      </c>
      <c r="G173" s="116" t="s">
        <v>2448</v>
      </c>
      <c r="H173" s="101" t="s">
        <v>45</v>
      </c>
      <c r="I173" s="118" t="s">
        <v>45</v>
      </c>
    </row>
    <row r="174" spans="1:9" s="166" customFormat="1" ht="18" customHeight="1">
      <c r="A174" s="217">
        <v>41211.375</v>
      </c>
      <c r="B174" s="218">
        <v>41211.375</v>
      </c>
      <c r="C174" s="219">
        <v>41211.375</v>
      </c>
      <c r="D174" s="218">
        <v>41211.375694444447</v>
      </c>
      <c r="E174" s="116" t="s">
        <v>2143</v>
      </c>
      <c r="F174" s="116" t="s">
        <v>124</v>
      </c>
      <c r="G174" s="116" t="s">
        <v>2444</v>
      </c>
      <c r="H174" s="101">
        <v>0</v>
      </c>
      <c r="I174" s="118">
        <v>0</v>
      </c>
    </row>
    <row r="175" spans="1:9" s="166" customFormat="1" ht="18" customHeight="1">
      <c r="A175" s="217">
        <v>41211.375</v>
      </c>
      <c r="B175" s="218">
        <v>41211.375</v>
      </c>
      <c r="C175" s="219">
        <v>41215</v>
      </c>
      <c r="D175" s="218">
        <v>0.75</v>
      </c>
      <c r="E175" s="116" t="s">
        <v>2449</v>
      </c>
      <c r="F175" s="116" t="s">
        <v>826</v>
      </c>
      <c r="G175" s="116" t="s">
        <v>2448</v>
      </c>
      <c r="H175" s="101" t="s">
        <v>45</v>
      </c>
      <c r="I175" s="118">
        <v>70000</v>
      </c>
    </row>
    <row r="176" spans="1:9" s="166" customFormat="1" ht="18" customHeight="1">
      <c r="A176" s="217">
        <v>41211.5</v>
      </c>
      <c r="B176" s="218">
        <v>41211.5</v>
      </c>
      <c r="C176" s="219">
        <v>41217</v>
      </c>
      <c r="D176" s="218">
        <v>0.95833333333333337</v>
      </c>
      <c r="E176" s="116" t="s">
        <v>2288</v>
      </c>
      <c r="F176" s="116" t="s">
        <v>826</v>
      </c>
      <c r="G176" s="116" t="s">
        <v>2448</v>
      </c>
      <c r="H176" s="101" t="s">
        <v>45</v>
      </c>
      <c r="I176" s="118">
        <v>217000</v>
      </c>
    </row>
    <row r="177" spans="1:9" s="166" customFormat="1" ht="18" customHeight="1">
      <c r="A177" s="217">
        <v>41211.541666666664</v>
      </c>
      <c r="B177" s="218">
        <v>41211.541666666664</v>
      </c>
      <c r="C177" s="219">
        <v>41225.583333333336</v>
      </c>
      <c r="D177" s="218">
        <v>41225.583333333336</v>
      </c>
      <c r="E177" s="116" t="s">
        <v>2284</v>
      </c>
      <c r="F177" s="116" t="s">
        <v>61</v>
      </c>
      <c r="G177" s="116" t="s">
        <v>2448</v>
      </c>
      <c r="H177" s="101">
        <v>0</v>
      </c>
      <c r="I177" s="118">
        <v>632816</v>
      </c>
    </row>
    <row r="178" spans="1:9" s="166" customFormat="1" ht="18" customHeight="1" thickBot="1">
      <c r="A178" s="217">
        <v>41211.611111111109</v>
      </c>
      <c r="B178" s="218">
        <v>41211.611111111109</v>
      </c>
      <c r="C178" s="219">
        <v>41212.761111111111</v>
      </c>
      <c r="D178" s="218">
        <v>41212.761111111111</v>
      </c>
      <c r="E178" s="116" t="s">
        <v>2450</v>
      </c>
      <c r="F178" s="116" t="s">
        <v>61</v>
      </c>
      <c r="G178" s="116" t="s">
        <v>2448</v>
      </c>
      <c r="H178" s="101" t="s">
        <v>45</v>
      </c>
      <c r="I178" s="118">
        <v>50000</v>
      </c>
    </row>
    <row r="179" spans="1:9" ht="34.5" customHeight="1" thickBot="1">
      <c r="A179" s="67" t="s">
        <v>2105</v>
      </c>
      <c r="B179" s="68" t="s">
        <v>2106</v>
      </c>
      <c r="C179" s="68" t="s">
        <v>2107</v>
      </c>
      <c r="D179" s="68" t="s">
        <v>2108</v>
      </c>
      <c r="E179" s="68" t="s">
        <v>67</v>
      </c>
      <c r="F179" s="68" t="s">
        <v>57</v>
      </c>
      <c r="G179" s="68" t="s">
        <v>2109</v>
      </c>
      <c r="H179" s="68" t="s">
        <v>2110</v>
      </c>
      <c r="I179" s="69" t="s">
        <v>7</v>
      </c>
    </row>
    <row r="180" spans="1:9" ht="15" customHeight="1">
      <c r="A180" s="616" t="s">
        <v>2451</v>
      </c>
      <c r="B180" s="617"/>
      <c r="C180" s="617"/>
      <c r="D180" s="71"/>
      <c r="E180" s="70"/>
      <c r="F180" s="72"/>
      <c r="G180" s="70"/>
      <c r="H180" s="73"/>
      <c r="I180" s="74"/>
    </row>
    <row r="181" spans="1:9" s="166" customFormat="1" ht="18" customHeight="1">
      <c r="A181" s="217">
        <v>41211.614583333336</v>
      </c>
      <c r="B181" s="218">
        <v>41211.614583333336</v>
      </c>
      <c r="C181" s="219">
        <v>41214.0625</v>
      </c>
      <c r="D181" s="218">
        <v>41214.0625</v>
      </c>
      <c r="E181" s="116" t="s">
        <v>2281</v>
      </c>
      <c r="F181" s="116" t="s">
        <v>61</v>
      </c>
      <c r="G181" s="116" t="s">
        <v>2448</v>
      </c>
      <c r="H181" s="101" t="s">
        <v>45</v>
      </c>
      <c r="I181" s="118">
        <v>50000</v>
      </c>
    </row>
    <row r="182" spans="1:9" s="166" customFormat="1" ht="18" customHeight="1">
      <c r="A182" s="217">
        <v>41211.625</v>
      </c>
      <c r="B182" s="218">
        <v>41211.625</v>
      </c>
      <c r="C182" s="219">
        <v>41211.625</v>
      </c>
      <c r="D182" s="218">
        <v>41211.625694444447</v>
      </c>
      <c r="E182" s="116" t="s">
        <v>2452</v>
      </c>
      <c r="F182" s="116" t="s">
        <v>124</v>
      </c>
      <c r="G182" s="116" t="s">
        <v>2150</v>
      </c>
      <c r="H182" s="101" t="s">
        <v>255</v>
      </c>
      <c r="I182" s="118" t="s">
        <v>255</v>
      </c>
    </row>
    <row r="183" spans="1:9" s="166" customFormat="1" ht="18" customHeight="1">
      <c r="A183" s="217">
        <v>41211.635416666664</v>
      </c>
      <c r="B183" s="218">
        <v>41211.635416666664</v>
      </c>
      <c r="C183" s="219">
        <v>41217</v>
      </c>
      <c r="D183" s="218">
        <v>0.83333333333333337</v>
      </c>
      <c r="E183" s="116" t="s">
        <v>2453</v>
      </c>
      <c r="F183" s="116" t="s">
        <v>61</v>
      </c>
      <c r="G183" s="116" t="s">
        <v>2448</v>
      </c>
      <c r="H183" s="101">
        <v>0</v>
      </c>
      <c r="I183" s="118">
        <v>649075</v>
      </c>
    </row>
    <row r="184" spans="1:9" s="166" customFormat="1" ht="18" customHeight="1">
      <c r="A184" s="217">
        <v>41211.666666666664</v>
      </c>
      <c r="B184" s="218">
        <v>41211.666666666664</v>
      </c>
      <c r="C184" s="219">
        <v>41220.991666666669</v>
      </c>
      <c r="D184" s="218">
        <v>41220.991666666669</v>
      </c>
      <c r="E184" s="116" t="s">
        <v>52</v>
      </c>
      <c r="F184" s="116" t="s">
        <v>826</v>
      </c>
      <c r="G184" s="116" t="s">
        <v>2448</v>
      </c>
      <c r="H184" s="101">
        <v>0</v>
      </c>
      <c r="I184" s="118">
        <v>270000</v>
      </c>
    </row>
    <row r="185" spans="1:9" s="166" customFormat="1" ht="18" customHeight="1">
      <c r="A185" s="217">
        <v>41211.666666666664</v>
      </c>
      <c r="B185" s="218">
        <v>41211.666666666664</v>
      </c>
      <c r="C185" s="219">
        <v>41221.713888888888</v>
      </c>
      <c r="D185" s="218">
        <v>41221.713888888888</v>
      </c>
      <c r="E185" s="116" t="s">
        <v>2403</v>
      </c>
      <c r="F185" s="116" t="s">
        <v>826</v>
      </c>
      <c r="G185" s="116" t="s">
        <v>2448</v>
      </c>
      <c r="H185" s="101" t="s">
        <v>45</v>
      </c>
      <c r="I185" s="118">
        <v>150000</v>
      </c>
    </row>
    <row r="186" spans="1:9" s="166" customFormat="1" ht="18" customHeight="1">
      <c r="A186" s="217">
        <v>41211.666666666664</v>
      </c>
      <c r="B186" s="218">
        <v>41211.666666666664</v>
      </c>
      <c r="C186" s="219">
        <v>41218.999305555553</v>
      </c>
      <c r="D186" s="218">
        <v>41218.999305555553</v>
      </c>
      <c r="E186" s="116" t="s">
        <v>2454</v>
      </c>
      <c r="F186" s="116" t="s">
        <v>826</v>
      </c>
      <c r="G186" s="116" t="s">
        <v>2448</v>
      </c>
      <c r="H186" s="101">
        <v>0</v>
      </c>
      <c r="I186" s="118">
        <v>346000</v>
      </c>
    </row>
    <row r="187" spans="1:9" s="166" customFormat="1" ht="18" customHeight="1">
      <c r="A187" s="217">
        <v>41211.667361111111</v>
      </c>
      <c r="B187" s="218">
        <v>41211.667361111111</v>
      </c>
      <c r="C187" s="219">
        <v>41221</v>
      </c>
      <c r="D187" s="218">
        <v>41211.791666666664</v>
      </c>
      <c r="E187" s="116" t="s">
        <v>2455</v>
      </c>
      <c r="F187" s="116" t="s">
        <v>61</v>
      </c>
      <c r="G187" s="116" t="s">
        <v>2448</v>
      </c>
      <c r="H187" s="101">
        <v>0</v>
      </c>
      <c r="I187" s="118">
        <v>818000</v>
      </c>
    </row>
    <row r="188" spans="1:9" s="166" customFormat="1" ht="18" customHeight="1">
      <c r="A188" s="217">
        <v>41211.668749999997</v>
      </c>
      <c r="B188" s="218">
        <v>41211.668749999997</v>
      </c>
      <c r="C188" s="219">
        <v>41219</v>
      </c>
      <c r="D188" s="218">
        <v>0.5</v>
      </c>
      <c r="E188" s="116" t="s">
        <v>2288</v>
      </c>
      <c r="F188" s="116" t="s">
        <v>61</v>
      </c>
      <c r="G188" s="116" t="s">
        <v>2448</v>
      </c>
      <c r="H188" s="101" t="s">
        <v>45</v>
      </c>
      <c r="I188" s="118">
        <v>50000</v>
      </c>
    </row>
    <row r="189" spans="1:9" s="166" customFormat="1" ht="18" customHeight="1">
      <c r="A189" s="217">
        <v>41211.697916666664</v>
      </c>
      <c r="B189" s="218">
        <v>41211.697916666664</v>
      </c>
      <c r="C189" s="219">
        <v>41213.458333333336</v>
      </c>
      <c r="D189" s="218">
        <v>41213.458333333336</v>
      </c>
      <c r="E189" s="116" t="s">
        <v>1115</v>
      </c>
      <c r="F189" s="116" t="s">
        <v>61</v>
      </c>
      <c r="G189" s="116" t="s">
        <v>2448</v>
      </c>
      <c r="H189" s="101" t="s">
        <v>255</v>
      </c>
      <c r="I189" s="118">
        <v>50000</v>
      </c>
    </row>
    <row r="190" spans="1:9" s="166" customFormat="1" ht="18" customHeight="1">
      <c r="A190" s="217">
        <v>41211.717361111114</v>
      </c>
      <c r="B190" s="218">
        <v>41211.717361111114</v>
      </c>
      <c r="C190" s="219">
        <v>41213</v>
      </c>
      <c r="D190" s="218">
        <v>0.45833333333333331</v>
      </c>
      <c r="E190" s="116" t="s">
        <v>2456</v>
      </c>
      <c r="F190" s="116" t="s">
        <v>826</v>
      </c>
      <c r="G190" s="116" t="s">
        <v>2448</v>
      </c>
      <c r="H190" s="101">
        <v>0</v>
      </c>
      <c r="I190" s="118">
        <v>219000</v>
      </c>
    </row>
    <row r="191" spans="1:9" s="166" customFormat="1" ht="18" customHeight="1">
      <c r="A191" s="217">
        <v>41211.729166666664</v>
      </c>
      <c r="B191" s="218">
        <v>41211.729166666664</v>
      </c>
      <c r="C191" s="219">
        <v>41219</v>
      </c>
      <c r="D191" s="218">
        <v>41219</v>
      </c>
      <c r="E191" s="116" t="s">
        <v>2457</v>
      </c>
      <c r="F191" s="116" t="s">
        <v>826</v>
      </c>
      <c r="G191" s="116" t="s">
        <v>2448</v>
      </c>
      <c r="H191" s="101" t="s">
        <v>45</v>
      </c>
      <c r="I191" s="118">
        <v>850000</v>
      </c>
    </row>
    <row r="192" spans="1:9" s="166" customFormat="1" ht="18" customHeight="1">
      <c r="A192" s="217">
        <v>41211.757638888892</v>
      </c>
      <c r="B192" s="218">
        <v>41211.757638888892</v>
      </c>
      <c r="C192" s="219">
        <v>41217</v>
      </c>
      <c r="D192" s="218">
        <v>41211.951388888891</v>
      </c>
      <c r="E192" s="116" t="s">
        <v>2209</v>
      </c>
      <c r="F192" s="116" t="s">
        <v>826</v>
      </c>
      <c r="G192" s="116" t="s">
        <v>2448</v>
      </c>
      <c r="H192" s="101" t="s">
        <v>45</v>
      </c>
      <c r="I192" s="118">
        <v>400000</v>
      </c>
    </row>
    <row r="193" spans="1:9" s="166" customFormat="1" ht="18" customHeight="1">
      <c r="A193" s="217">
        <v>41211.758333333331</v>
      </c>
      <c r="B193" s="218">
        <v>41211.758333333331</v>
      </c>
      <c r="C193" s="219">
        <v>41212.815972222219</v>
      </c>
      <c r="D193" s="218">
        <v>41212.815972222219</v>
      </c>
      <c r="E193" s="116" t="s">
        <v>2004</v>
      </c>
      <c r="F193" s="116" t="s">
        <v>826</v>
      </c>
      <c r="G193" s="116" t="s">
        <v>2448</v>
      </c>
      <c r="H193" s="101">
        <v>520</v>
      </c>
      <c r="I193" s="118">
        <v>156000</v>
      </c>
    </row>
    <row r="194" spans="1:9" s="166" customFormat="1" ht="18" customHeight="1">
      <c r="A194" s="217">
        <v>41211.781944444447</v>
      </c>
      <c r="B194" s="218">
        <v>41211.781944444447</v>
      </c>
      <c r="C194" s="219">
        <v>41216</v>
      </c>
      <c r="D194" s="218">
        <v>41211.447916666664</v>
      </c>
      <c r="E194" s="116" t="s">
        <v>2458</v>
      </c>
      <c r="F194" s="116" t="s">
        <v>2459</v>
      </c>
      <c r="G194" s="116" t="s">
        <v>2448</v>
      </c>
      <c r="H194" s="101" t="s">
        <v>45</v>
      </c>
      <c r="I194" s="118">
        <v>200000</v>
      </c>
    </row>
    <row r="195" spans="1:9" s="166" customFormat="1" ht="18" customHeight="1">
      <c r="A195" s="217">
        <v>41211.783333333333</v>
      </c>
      <c r="B195" s="218">
        <v>41211.783333333333</v>
      </c>
      <c r="C195" s="219">
        <v>41217</v>
      </c>
      <c r="D195" s="218">
        <v>41211.48333333333</v>
      </c>
      <c r="E195" s="116" t="s">
        <v>30</v>
      </c>
      <c r="F195" s="116" t="s">
        <v>2460</v>
      </c>
      <c r="G195" s="116" t="s">
        <v>2448</v>
      </c>
      <c r="H195" s="101" t="s">
        <v>45</v>
      </c>
      <c r="I195" s="118">
        <v>371000</v>
      </c>
    </row>
    <row r="196" spans="1:9" s="166" customFormat="1" ht="18" customHeight="1">
      <c r="A196" s="217">
        <v>41211.791666666664</v>
      </c>
      <c r="B196" s="218">
        <v>41211.791666666664</v>
      </c>
      <c r="C196" s="219">
        <v>41215</v>
      </c>
      <c r="D196" s="218">
        <v>41211.208333333336</v>
      </c>
      <c r="E196" s="116" t="s">
        <v>2461</v>
      </c>
      <c r="F196" s="116" t="s">
        <v>2462</v>
      </c>
      <c r="G196" s="116" t="s">
        <v>2463</v>
      </c>
      <c r="H196" s="101" t="s">
        <v>45</v>
      </c>
      <c r="I196" s="118">
        <v>173273</v>
      </c>
    </row>
    <row r="197" spans="1:9" s="166" customFormat="1" ht="18" customHeight="1">
      <c r="A197" s="217">
        <v>41211.802083333336</v>
      </c>
      <c r="B197" s="218">
        <v>41211.802083333336</v>
      </c>
      <c r="C197" s="219">
        <v>41212.626388888886</v>
      </c>
      <c r="D197" s="218">
        <v>41212.626388888886</v>
      </c>
      <c r="E197" s="116" t="s">
        <v>2464</v>
      </c>
      <c r="F197" s="116" t="s">
        <v>61</v>
      </c>
      <c r="G197" s="116" t="s">
        <v>2448</v>
      </c>
      <c r="H197" s="101" t="s">
        <v>45</v>
      </c>
      <c r="I197" s="118">
        <v>50000</v>
      </c>
    </row>
    <row r="198" spans="1:9" s="166" customFormat="1" ht="18" customHeight="1">
      <c r="A198" s="217">
        <v>41212</v>
      </c>
      <c r="B198" s="218">
        <v>41212</v>
      </c>
      <c r="C198" s="219">
        <v>41212.001388888886</v>
      </c>
      <c r="D198" s="218">
        <v>41212.001388888886</v>
      </c>
      <c r="E198" s="116" t="s">
        <v>2465</v>
      </c>
      <c r="F198" s="116" t="s">
        <v>826</v>
      </c>
      <c r="G198" s="116" t="s">
        <v>2444</v>
      </c>
      <c r="H198" s="101">
        <v>0</v>
      </c>
      <c r="I198" s="118">
        <v>0</v>
      </c>
    </row>
    <row r="199" spans="1:9" s="166" customFormat="1" ht="18" customHeight="1">
      <c r="A199" s="217">
        <v>41212.083333333336</v>
      </c>
      <c r="B199" s="218">
        <v>41212.083333333336</v>
      </c>
      <c r="C199" s="219">
        <v>41214.916666666664</v>
      </c>
      <c r="D199" s="218">
        <v>41214.916666666664</v>
      </c>
      <c r="E199" s="116" t="s">
        <v>2466</v>
      </c>
      <c r="F199" s="116" t="s">
        <v>826</v>
      </c>
      <c r="G199" s="116" t="s">
        <v>2463</v>
      </c>
      <c r="H199" s="101" t="s">
        <v>45</v>
      </c>
      <c r="I199" s="118">
        <v>133777</v>
      </c>
    </row>
    <row r="200" spans="1:9" s="166" customFormat="1" ht="18" customHeight="1">
      <c r="A200" s="217">
        <v>41212.555555555555</v>
      </c>
      <c r="B200" s="218">
        <v>41212.555555555555</v>
      </c>
      <c r="C200" s="219">
        <v>41212.559027777781</v>
      </c>
      <c r="D200" s="218">
        <v>41212.559027777781</v>
      </c>
      <c r="E200" s="116" t="s">
        <v>2467</v>
      </c>
      <c r="F200" s="116" t="s">
        <v>61</v>
      </c>
      <c r="G200" s="116" t="s">
        <v>2468</v>
      </c>
      <c r="H200" s="101">
        <v>0</v>
      </c>
      <c r="I200" s="118">
        <v>0</v>
      </c>
    </row>
    <row r="201" spans="1:9" s="166" customFormat="1" ht="18" customHeight="1" thickBot="1">
      <c r="A201" s="220">
        <v>41212.625</v>
      </c>
      <c r="B201" s="221">
        <v>41212.625</v>
      </c>
      <c r="C201" s="222">
        <v>41212.625694444447</v>
      </c>
      <c r="D201" s="221">
        <v>41212.625694444447</v>
      </c>
      <c r="E201" s="125" t="s">
        <v>2250</v>
      </c>
      <c r="F201" s="125" t="s">
        <v>124</v>
      </c>
      <c r="G201" s="125" t="s">
        <v>2444</v>
      </c>
      <c r="H201" s="124" t="s">
        <v>45</v>
      </c>
      <c r="I201" s="126" t="s">
        <v>45</v>
      </c>
    </row>
    <row r="202" spans="1:9" s="166" customFormat="1">
      <c r="A202" s="614" t="s">
        <v>38</v>
      </c>
      <c r="B202" s="615"/>
      <c r="C202" s="167"/>
      <c r="D202" s="168"/>
      <c r="E202" s="167"/>
      <c r="F202" s="169"/>
      <c r="G202" s="167"/>
      <c r="H202" s="170"/>
      <c r="I202" s="171"/>
    </row>
    <row r="203" spans="1:9" s="166" customFormat="1" ht="18" customHeight="1">
      <c r="A203" s="217">
        <v>41215</v>
      </c>
      <c r="B203" s="218">
        <v>0.39583333333333331</v>
      </c>
      <c r="C203" s="219">
        <v>41215</v>
      </c>
      <c r="D203" s="218">
        <v>0.50694444444444442</v>
      </c>
      <c r="E203" s="116" t="s">
        <v>2469</v>
      </c>
      <c r="F203" s="116" t="s">
        <v>61</v>
      </c>
      <c r="G203" s="116" t="s">
        <v>2444</v>
      </c>
      <c r="H203" s="101">
        <v>0</v>
      </c>
      <c r="I203" s="118">
        <v>0</v>
      </c>
    </row>
    <row r="204" spans="1:9" s="166" customFormat="1" ht="18" customHeight="1">
      <c r="A204" s="217">
        <v>41220</v>
      </c>
      <c r="B204" s="218">
        <v>0.59791666666666665</v>
      </c>
      <c r="C204" s="219">
        <v>41220</v>
      </c>
      <c r="D204" s="218">
        <v>0.6166666666666667</v>
      </c>
      <c r="E204" s="116" t="s">
        <v>1115</v>
      </c>
      <c r="F204" s="116" t="s">
        <v>61</v>
      </c>
      <c r="G204" s="116" t="s">
        <v>2444</v>
      </c>
      <c r="H204" s="101">
        <v>0</v>
      </c>
      <c r="I204" s="118">
        <v>0</v>
      </c>
    </row>
    <row r="205" spans="1:9" s="166" customFormat="1" ht="18" customHeight="1">
      <c r="A205" s="217">
        <v>41221</v>
      </c>
      <c r="B205" s="218">
        <v>0.39861111111111108</v>
      </c>
      <c r="C205" s="219">
        <v>41221</v>
      </c>
      <c r="D205" s="218">
        <v>0.39930555555555558</v>
      </c>
      <c r="E205" s="116" t="s">
        <v>2470</v>
      </c>
      <c r="F205" s="116" t="s">
        <v>826</v>
      </c>
      <c r="G205" s="116" t="s">
        <v>2444</v>
      </c>
      <c r="H205" s="101">
        <v>0</v>
      </c>
      <c r="I205" s="118">
        <v>0</v>
      </c>
    </row>
    <row r="206" spans="1:9" s="166" customFormat="1" ht="18" customHeight="1" thickBot="1">
      <c r="A206" s="217">
        <v>41228</v>
      </c>
      <c r="B206" s="218">
        <v>0.23472222222222219</v>
      </c>
      <c r="C206" s="219">
        <v>41228</v>
      </c>
      <c r="D206" s="218">
        <v>0.23541666666666669</v>
      </c>
      <c r="E206" s="116" t="s">
        <v>2471</v>
      </c>
      <c r="F206" s="116" t="s">
        <v>61</v>
      </c>
      <c r="G206" s="116" t="s">
        <v>2444</v>
      </c>
      <c r="H206" s="101">
        <v>0</v>
      </c>
      <c r="I206" s="118">
        <v>0</v>
      </c>
    </row>
    <row r="207" spans="1:9" s="166" customFormat="1" ht="34.5" customHeight="1" thickBot="1">
      <c r="A207" s="67" t="s">
        <v>2105</v>
      </c>
      <c r="B207" s="68" t="s">
        <v>2106</v>
      </c>
      <c r="C207" s="68" t="s">
        <v>2107</v>
      </c>
      <c r="D207" s="68" t="s">
        <v>2108</v>
      </c>
      <c r="E207" s="68" t="s">
        <v>67</v>
      </c>
      <c r="F207" s="68" t="s">
        <v>57</v>
      </c>
      <c r="G207" s="68" t="s">
        <v>2109</v>
      </c>
      <c r="H207" s="68" t="s">
        <v>2110</v>
      </c>
      <c r="I207" s="69" t="s">
        <v>7</v>
      </c>
    </row>
    <row r="208" spans="1:9" s="166" customFormat="1">
      <c r="A208" s="618" t="s">
        <v>2472</v>
      </c>
      <c r="B208" s="619"/>
      <c r="C208" s="620"/>
      <c r="D208" s="620"/>
      <c r="E208" s="620"/>
      <c r="F208" s="620"/>
      <c r="G208" s="620"/>
      <c r="H208" s="620"/>
      <c r="I208" s="621"/>
    </row>
    <row r="209" spans="1:9" s="166" customFormat="1" ht="18" customHeight="1">
      <c r="A209" s="217">
        <v>41228</v>
      </c>
      <c r="B209" s="218">
        <v>0.88124999999999998</v>
      </c>
      <c r="C209" s="219">
        <v>41228</v>
      </c>
      <c r="D209" s="218">
        <v>0.8930555555555556</v>
      </c>
      <c r="E209" s="116" t="s">
        <v>2473</v>
      </c>
      <c r="F209" s="116" t="s">
        <v>674</v>
      </c>
      <c r="G209" s="116" t="s">
        <v>2139</v>
      </c>
      <c r="H209" s="101" t="s">
        <v>45</v>
      </c>
      <c r="I209" s="118" t="s">
        <v>45</v>
      </c>
    </row>
    <row r="210" spans="1:9" s="166" customFormat="1" ht="18" customHeight="1">
      <c r="A210" s="217">
        <v>41230</v>
      </c>
      <c r="B210" s="218">
        <v>0.41666666666666669</v>
      </c>
      <c r="C210" s="219">
        <v>41231</v>
      </c>
      <c r="D210" s="218">
        <v>0.41666666666666669</v>
      </c>
      <c r="E210" s="116" t="s">
        <v>2474</v>
      </c>
      <c r="F210" s="116" t="s">
        <v>1352</v>
      </c>
      <c r="G210" s="116" t="s">
        <v>1138</v>
      </c>
      <c r="H210" s="117">
        <v>1231</v>
      </c>
      <c r="I210" s="118">
        <v>0</v>
      </c>
    </row>
    <row r="211" spans="1:9" s="166" customFormat="1" ht="18" customHeight="1">
      <c r="A211" s="217">
        <v>41234</v>
      </c>
      <c r="B211" s="218">
        <v>0.61805555555555558</v>
      </c>
      <c r="C211" s="219">
        <v>41234</v>
      </c>
      <c r="D211" s="218">
        <v>0.61875000000000002</v>
      </c>
      <c r="E211" s="116" t="s">
        <v>2309</v>
      </c>
      <c r="F211" s="116" t="s">
        <v>826</v>
      </c>
      <c r="G211" s="116" t="s">
        <v>2444</v>
      </c>
      <c r="H211" s="101" t="s">
        <v>255</v>
      </c>
      <c r="I211" s="118" t="s">
        <v>255</v>
      </c>
    </row>
    <row r="212" spans="1:9" s="166" customFormat="1" ht="18" customHeight="1">
      <c r="A212" s="217">
        <v>41239</v>
      </c>
      <c r="B212" s="218">
        <v>0.52569444444444446</v>
      </c>
      <c r="C212" s="219">
        <v>41239</v>
      </c>
      <c r="D212" s="218">
        <v>0.52638888888888891</v>
      </c>
      <c r="E212" s="193" t="s">
        <v>2475</v>
      </c>
      <c r="F212" s="116" t="s">
        <v>826</v>
      </c>
      <c r="G212" s="116" t="s">
        <v>2444</v>
      </c>
      <c r="H212" s="101">
        <v>0</v>
      </c>
      <c r="I212" s="118">
        <v>0</v>
      </c>
    </row>
    <row r="213" spans="1:9" s="166" customFormat="1" ht="18" customHeight="1">
      <c r="A213" s="217">
        <v>41239</v>
      </c>
      <c r="B213" s="218">
        <v>0.62986111111111109</v>
      </c>
      <c r="C213" s="219">
        <v>41239</v>
      </c>
      <c r="D213" s="218">
        <v>0.63055555555555554</v>
      </c>
      <c r="E213" s="116" t="s">
        <v>2476</v>
      </c>
      <c r="F213" s="116" t="s">
        <v>826</v>
      </c>
      <c r="G213" s="116" t="s">
        <v>2444</v>
      </c>
      <c r="H213" s="101" t="s">
        <v>255</v>
      </c>
      <c r="I213" s="118" t="s">
        <v>255</v>
      </c>
    </row>
    <row r="214" spans="1:9" ht="15" thickBot="1">
      <c r="A214" s="220">
        <v>41240</v>
      </c>
      <c r="B214" s="221">
        <v>0.54652777777777783</v>
      </c>
      <c r="C214" s="222">
        <v>41240</v>
      </c>
      <c r="D214" s="221">
        <v>0.56944444444444442</v>
      </c>
      <c r="E214" s="125" t="s">
        <v>1115</v>
      </c>
      <c r="F214" s="125" t="s">
        <v>61</v>
      </c>
      <c r="G214" s="125" t="s">
        <v>2444</v>
      </c>
      <c r="H214" s="124">
        <v>0</v>
      </c>
      <c r="I214" s="126">
        <v>0</v>
      </c>
    </row>
    <row r="215" spans="1:9" s="166" customFormat="1" ht="15" thickBot="1">
      <c r="A215" s="614" t="s">
        <v>47</v>
      </c>
      <c r="B215" s="615"/>
      <c r="C215" s="167"/>
      <c r="D215" s="168"/>
      <c r="E215" s="167"/>
      <c r="F215" s="169"/>
      <c r="G215" s="167"/>
      <c r="H215" s="170"/>
      <c r="I215" s="171"/>
    </row>
    <row r="216" spans="1:9" ht="18" customHeight="1">
      <c r="A216" s="223">
        <v>41245</v>
      </c>
      <c r="B216" s="224">
        <v>0.22222222222222221</v>
      </c>
      <c r="C216" s="225">
        <v>41247</v>
      </c>
      <c r="D216" s="224">
        <v>0.375</v>
      </c>
      <c r="E216" s="226" t="s">
        <v>141</v>
      </c>
      <c r="F216" s="226" t="s">
        <v>124</v>
      </c>
      <c r="G216" s="226" t="s">
        <v>2349</v>
      </c>
      <c r="H216" s="227">
        <v>250</v>
      </c>
      <c r="I216" s="228">
        <v>125000</v>
      </c>
    </row>
    <row r="217" spans="1:9" ht="18" customHeight="1">
      <c r="A217" s="229">
        <v>41246</v>
      </c>
      <c r="B217" s="230">
        <v>0.50138888888888888</v>
      </c>
      <c r="C217" s="231">
        <v>41246</v>
      </c>
      <c r="D217" s="230">
        <v>0.52083333333333337</v>
      </c>
      <c r="E217" s="142" t="s">
        <v>2332</v>
      </c>
      <c r="F217" s="142" t="s">
        <v>124</v>
      </c>
      <c r="G217" s="142" t="s">
        <v>2150</v>
      </c>
      <c r="H217" s="143">
        <v>0</v>
      </c>
      <c r="I217" s="232">
        <v>0</v>
      </c>
    </row>
    <row r="218" spans="1:9" ht="18" customHeight="1">
      <c r="A218" s="229">
        <v>41249</v>
      </c>
      <c r="B218" s="230">
        <v>0.88750000000000007</v>
      </c>
      <c r="C218" s="231">
        <v>41249</v>
      </c>
      <c r="D218" s="230">
        <v>0.8965277777777777</v>
      </c>
      <c r="E218" s="142" t="s">
        <v>2477</v>
      </c>
      <c r="F218" s="142" t="s">
        <v>124</v>
      </c>
      <c r="G218" s="142" t="s">
        <v>905</v>
      </c>
      <c r="H218" s="143">
        <v>390</v>
      </c>
      <c r="I218" s="232" t="s">
        <v>45</v>
      </c>
    </row>
    <row r="219" spans="1:9" ht="18" customHeight="1">
      <c r="A219" s="229">
        <v>41260</v>
      </c>
      <c r="B219" s="230">
        <v>0.28819444444444448</v>
      </c>
      <c r="C219" s="231">
        <v>41260</v>
      </c>
      <c r="D219" s="230">
        <v>0.29166666666666669</v>
      </c>
      <c r="E219" s="142" t="s">
        <v>2332</v>
      </c>
      <c r="F219" s="142" t="s">
        <v>124</v>
      </c>
      <c r="G219" s="142" t="s">
        <v>2150</v>
      </c>
      <c r="H219" s="143">
        <v>0</v>
      </c>
      <c r="I219" s="232">
        <v>0</v>
      </c>
    </row>
    <row r="220" spans="1:9" ht="18" customHeight="1">
      <c r="A220" s="229">
        <v>41268</v>
      </c>
      <c r="B220" s="230">
        <v>3.125E-2</v>
      </c>
      <c r="C220" s="231">
        <v>41271</v>
      </c>
      <c r="D220" s="230">
        <v>0.67708333333333337</v>
      </c>
      <c r="E220" s="142" t="s">
        <v>2478</v>
      </c>
      <c r="F220" s="142" t="s">
        <v>58</v>
      </c>
      <c r="G220" s="142" t="s">
        <v>2349</v>
      </c>
      <c r="H220" s="143" t="s">
        <v>45</v>
      </c>
      <c r="I220" s="232">
        <v>242509</v>
      </c>
    </row>
    <row r="221" spans="1:9" ht="18" customHeight="1">
      <c r="A221" s="229">
        <v>41268</v>
      </c>
      <c r="B221" s="230">
        <v>0.39444444444444443</v>
      </c>
      <c r="C221" s="231">
        <v>41269</v>
      </c>
      <c r="D221" s="230">
        <v>0.68611111111111101</v>
      </c>
      <c r="E221" s="142" t="s">
        <v>1098</v>
      </c>
      <c r="F221" s="142" t="s">
        <v>1352</v>
      </c>
      <c r="G221" s="142" t="s">
        <v>2479</v>
      </c>
      <c r="H221" s="143">
        <v>294</v>
      </c>
      <c r="I221" s="232">
        <v>262000</v>
      </c>
    </row>
    <row r="222" spans="1:9" ht="18" customHeight="1">
      <c r="A222" s="229">
        <v>41269</v>
      </c>
      <c r="B222" s="230">
        <v>0.61805555555555558</v>
      </c>
      <c r="C222" s="231">
        <v>41269</v>
      </c>
      <c r="D222" s="230">
        <v>0.81944444444444453</v>
      </c>
      <c r="E222" s="142" t="s">
        <v>2480</v>
      </c>
      <c r="F222" s="142" t="s">
        <v>63</v>
      </c>
      <c r="G222" s="142" t="s">
        <v>2481</v>
      </c>
      <c r="H222" s="143">
        <v>3</v>
      </c>
      <c r="I222" s="232">
        <v>1200</v>
      </c>
    </row>
    <row r="223" spans="1:9" ht="18" customHeight="1" thickBot="1">
      <c r="A223" s="233">
        <v>41274</v>
      </c>
      <c r="B223" s="234">
        <v>0.59791666666666665</v>
      </c>
      <c r="C223" s="235">
        <v>41274</v>
      </c>
      <c r="D223" s="234">
        <v>0.6875</v>
      </c>
      <c r="E223" s="236" t="s">
        <v>2482</v>
      </c>
      <c r="F223" s="236" t="s">
        <v>63</v>
      </c>
      <c r="G223" s="236" t="s">
        <v>2483</v>
      </c>
      <c r="H223" s="237">
        <v>40</v>
      </c>
      <c r="I223" s="238">
        <v>12000</v>
      </c>
    </row>
    <row r="224" spans="1:9">
      <c r="A224" s="138" t="s">
        <v>2339</v>
      </c>
    </row>
  </sheetData>
  <mergeCells count="19">
    <mergeCell ref="A132:B132"/>
    <mergeCell ref="A1:I1"/>
    <mergeCell ref="A3:B3"/>
    <mergeCell ref="A19:B19"/>
    <mergeCell ref="A33:B33"/>
    <mergeCell ref="A47:B47"/>
    <mergeCell ref="A64:B64"/>
    <mergeCell ref="A68:B68"/>
    <mergeCell ref="A76:B76"/>
    <mergeCell ref="A93:B93"/>
    <mergeCell ref="A106:B106"/>
    <mergeCell ref="A122:B122"/>
    <mergeCell ref="A215:B215"/>
    <mergeCell ref="A147:B147"/>
    <mergeCell ref="A152:C152"/>
    <mergeCell ref="A158:B158"/>
    <mergeCell ref="A180:C180"/>
    <mergeCell ref="A202:B202"/>
    <mergeCell ref="A208:I208"/>
  </mergeCells>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90"/>
  <sheetViews>
    <sheetView zoomScaleNormal="100" workbookViewId="0">
      <pane ySplit="2" topLeftCell="A3" activePane="bottomLeft" state="frozen"/>
      <selection pane="bottomLeft" sqref="A1:I1"/>
    </sheetView>
  </sheetViews>
  <sheetFormatPr defaultColWidth="9.1796875" defaultRowHeight="14.5"/>
  <cols>
    <col min="1" max="1" width="7.26953125" style="136" customWidth="1"/>
    <col min="2" max="2" width="7.453125" style="136" customWidth="1"/>
    <col min="3" max="4" width="9.453125" style="136" customWidth="1"/>
    <col min="5" max="5" width="21.453125" style="136" customWidth="1"/>
    <col min="6" max="6" width="6.26953125" style="137" customWidth="1"/>
    <col min="7" max="7" width="22" style="136" customWidth="1"/>
    <col min="8" max="8" width="6.81640625" style="136" customWidth="1"/>
    <col min="9" max="9" width="9.1796875" style="136" customWidth="1"/>
    <col min="10" max="16384" width="9.1796875" style="66"/>
  </cols>
  <sheetData>
    <row r="1" spans="1:9" ht="18" customHeight="1" thickBot="1">
      <c r="A1" s="607" t="s">
        <v>2484</v>
      </c>
      <c r="B1" s="608"/>
      <c r="C1" s="608"/>
      <c r="D1" s="608"/>
      <c r="E1" s="608"/>
      <c r="F1" s="608"/>
      <c r="G1" s="608"/>
      <c r="H1" s="608"/>
      <c r="I1" s="608"/>
    </row>
    <row r="2" spans="1:9" ht="37.5" customHeight="1" thickBot="1">
      <c r="A2" s="67" t="s">
        <v>2105</v>
      </c>
      <c r="B2" s="68" t="s">
        <v>2106</v>
      </c>
      <c r="C2" s="68" t="s">
        <v>2107</v>
      </c>
      <c r="D2" s="68" t="s">
        <v>2108</v>
      </c>
      <c r="E2" s="68" t="s">
        <v>67</v>
      </c>
      <c r="F2" s="68" t="s">
        <v>57</v>
      </c>
      <c r="G2" s="68" t="s">
        <v>2109</v>
      </c>
      <c r="H2" s="68" t="s">
        <v>2110</v>
      </c>
      <c r="I2" s="69" t="s">
        <v>7</v>
      </c>
    </row>
    <row r="3" spans="1:9" ht="18" customHeight="1">
      <c r="A3" s="614" t="s">
        <v>1072</v>
      </c>
      <c r="B3" s="615"/>
      <c r="C3" s="167"/>
      <c r="D3" s="168"/>
      <c r="E3" s="167"/>
      <c r="F3" s="169"/>
      <c r="G3" s="167"/>
      <c r="H3" s="170"/>
      <c r="I3" s="171"/>
    </row>
    <row r="4" spans="1:9" ht="15" customHeight="1">
      <c r="A4" s="139">
        <v>41281</v>
      </c>
      <c r="B4" s="213">
        <v>0.4465277777777778</v>
      </c>
      <c r="C4" s="141">
        <v>41281</v>
      </c>
      <c r="D4" s="213">
        <v>0.4465277777777778</v>
      </c>
      <c r="E4" s="142" t="s">
        <v>2485</v>
      </c>
      <c r="F4" s="142" t="s">
        <v>826</v>
      </c>
      <c r="G4" s="142" t="s">
        <v>2486</v>
      </c>
      <c r="H4" s="143" t="s">
        <v>45</v>
      </c>
      <c r="I4" s="177" t="s">
        <v>45</v>
      </c>
    </row>
    <row r="5" spans="1:9" ht="15" customHeight="1">
      <c r="A5" s="139">
        <v>41290</v>
      </c>
      <c r="B5" s="213">
        <v>0.60069444444444442</v>
      </c>
      <c r="C5" s="141">
        <v>41290</v>
      </c>
      <c r="D5" s="213">
        <v>0.60069444444444442</v>
      </c>
      <c r="E5" s="142" t="s">
        <v>2485</v>
      </c>
      <c r="F5" s="142" t="s">
        <v>826</v>
      </c>
      <c r="G5" s="142" t="s">
        <v>2486</v>
      </c>
      <c r="H5" s="143" t="s">
        <v>45</v>
      </c>
      <c r="I5" s="177" t="s">
        <v>45</v>
      </c>
    </row>
    <row r="6" spans="1:9">
      <c r="A6" s="139">
        <v>41290</v>
      </c>
      <c r="B6" s="213">
        <v>0.69791666666666663</v>
      </c>
      <c r="C6" s="141">
        <v>41290</v>
      </c>
      <c r="D6" s="213">
        <v>0.80972222222222223</v>
      </c>
      <c r="E6" s="142" t="s">
        <v>2391</v>
      </c>
      <c r="F6" s="142" t="s">
        <v>124</v>
      </c>
      <c r="G6" s="142" t="s">
        <v>2150</v>
      </c>
      <c r="H6" s="143">
        <v>0</v>
      </c>
      <c r="I6" s="177">
        <v>0</v>
      </c>
    </row>
    <row r="7" spans="1:9" ht="15" customHeight="1">
      <c r="A7" s="139">
        <v>41290</v>
      </c>
      <c r="B7" s="213">
        <v>0.32013888888888892</v>
      </c>
      <c r="C7" s="141">
        <v>41291</v>
      </c>
      <c r="D7" s="213">
        <v>0.45694444444444443</v>
      </c>
      <c r="E7" s="142" t="s">
        <v>2487</v>
      </c>
      <c r="F7" s="142" t="s">
        <v>674</v>
      </c>
      <c r="G7" s="142" t="s">
        <v>2202</v>
      </c>
      <c r="H7" s="143" t="s">
        <v>255</v>
      </c>
      <c r="I7" s="177" t="s">
        <v>255</v>
      </c>
    </row>
    <row r="8" spans="1:9" ht="20.149999999999999" customHeight="1">
      <c r="A8" s="139">
        <v>41291</v>
      </c>
      <c r="B8" s="213">
        <v>0.75486111111111109</v>
      </c>
      <c r="C8" s="141">
        <v>41294</v>
      </c>
      <c r="D8" s="213">
        <v>0.8125</v>
      </c>
      <c r="E8" s="142" t="s">
        <v>2488</v>
      </c>
      <c r="F8" s="142" t="s">
        <v>826</v>
      </c>
      <c r="G8" s="142" t="s">
        <v>2349</v>
      </c>
      <c r="H8" s="143" t="s">
        <v>45</v>
      </c>
      <c r="I8" s="145">
        <v>127000</v>
      </c>
    </row>
    <row r="9" spans="1:9" ht="15" customHeight="1">
      <c r="A9" s="139">
        <v>41291</v>
      </c>
      <c r="B9" s="213">
        <v>0.79305555555555562</v>
      </c>
      <c r="C9" s="141">
        <v>41293</v>
      </c>
      <c r="D9" s="213">
        <v>0.75</v>
      </c>
      <c r="E9" s="142" t="s">
        <v>2180</v>
      </c>
      <c r="F9" s="142" t="s">
        <v>63</v>
      </c>
      <c r="G9" s="142" t="s">
        <v>2349</v>
      </c>
      <c r="H9" s="143" t="s">
        <v>45</v>
      </c>
      <c r="I9" s="145">
        <v>80000</v>
      </c>
    </row>
    <row r="10" spans="1:9" ht="15" customHeight="1">
      <c r="A10" s="139">
        <v>41291</v>
      </c>
      <c r="B10" s="213">
        <v>0.85763888888888884</v>
      </c>
      <c r="C10" s="141">
        <v>41291</v>
      </c>
      <c r="D10" s="213">
        <v>0.88888888888888884</v>
      </c>
      <c r="E10" s="142" t="s">
        <v>2489</v>
      </c>
      <c r="F10" s="142" t="s">
        <v>63</v>
      </c>
      <c r="G10" s="142" t="s">
        <v>2490</v>
      </c>
      <c r="H10" s="143">
        <v>40</v>
      </c>
      <c r="I10" s="145">
        <v>12000</v>
      </c>
    </row>
    <row r="11" spans="1:9" ht="15" customHeight="1">
      <c r="A11" s="139">
        <v>41294</v>
      </c>
      <c r="B11" s="213">
        <v>0.14583333333333334</v>
      </c>
      <c r="C11" s="141">
        <v>41297</v>
      </c>
      <c r="D11" s="213">
        <v>0.26041666666666669</v>
      </c>
      <c r="E11" s="142" t="s">
        <v>268</v>
      </c>
      <c r="F11" s="142" t="s">
        <v>826</v>
      </c>
      <c r="G11" s="142" t="s">
        <v>2491</v>
      </c>
      <c r="H11" s="143" t="s">
        <v>45</v>
      </c>
      <c r="I11" s="145">
        <v>146500</v>
      </c>
    </row>
    <row r="12" spans="1:9" ht="18">
      <c r="A12" s="139">
        <v>41302</v>
      </c>
      <c r="B12" s="213">
        <v>0.69861111111111107</v>
      </c>
      <c r="C12" s="141">
        <v>41302</v>
      </c>
      <c r="D12" s="213">
        <v>0.75</v>
      </c>
      <c r="E12" s="142" t="s">
        <v>2492</v>
      </c>
      <c r="F12" s="142" t="s">
        <v>124</v>
      </c>
      <c r="G12" s="142" t="s">
        <v>2202</v>
      </c>
      <c r="H12" s="143" t="s">
        <v>45</v>
      </c>
      <c r="I12" s="177" t="s">
        <v>45</v>
      </c>
    </row>
    <row r="13" spans="1:9" ht="15" customHeight="1">
      <c r="A13" s="139">
        <v>41305</v>
      </c>
      <c r="B13" s="213">
        <v>0.12847222222222224</v>
      </c>
      <c r="C13" s="141">
        <v>41305</v>
      </c>
      <c r="D13" s="213">
        <v>0.19999999999999998</v>
      </c>
      <c r="E13" s="142" t="s">
        <v>1196</v>
      </c>
      <c r="F13" s="142" t="s">
        <v>63</v>
      </c>
      <c r="G13" s="142" t="s">
        <v>2491</v>
      </c>
      <c r="H13" s="143">
        <v>188</v>
      </c>
      <c r="I13" s="145">
        <v>119000</v>
      </c>
    </row>
    <row r="14" spans="1:9" ht="15" customHeight="1" thickBot="1">
      <c r="A14" s="139">
        <v>41305</v>
      </c>
      <c r="B14" s="213">
        <v>0.27083333333333331</v>
      </c>
      <c r="C14" s="141">
        <v>41305</v>
      </c>
      <c r="D14" s="213">
        <v>0.41666666666666669</v>
      </c>
      <c r="E14" s="142" t="s">
        <v>1579</v>
      </c>
      <c r="F14" s="142" t="s">
        <v>61</v>
      </c>
      <c r="G14" s="142" t="s">
        <v>2491</v>
      </c>
      <c r="H14" s="143">
        <v>75</v>
      </c>
      <c r="I14" s="145">
        <v>75000</v>
      </c>
    </row>
    <row r="15" spans="1:9" ht="15" customHeight="1">
      <c r="A15" s="614" t="s">
        <v>2128</v>
      </c>
      <c r="B15" s="615"/>
      <c r="C15" s="167"/>
      <c r="D15" s="168"/>
      <c r="E15" s="167"/>
      <c r="F15" s="169"/>
      <c r="G15" s="167"/>
      <c r="H15" s="170"/>
      <c r="I15" s="171"/>
    </row>
    <row r="16" spans="1:9" ht="15" customHeight="1">
      <c r="A16" s="139">
        <v>41307</v>
      </c>
      <c r="B16" s="213">
        <v>0.88541666666666663</v>
      </c>
      <c r="C16" s="141">
        <v>41307</v>
      </c>
      <c r="D16" s="213">
        <v>0.92708333333333337</v>
      </c>
      <c r="E16" s="142" t="s">
        <v>2493</v>
      </c>
      <c r="F16" s="142" t="s">
        <v>124</v>
      </c>
      <c r="G16" s="142" t="s">
        <v>100</v>
      </c>
      <c r="H16" s="172" t="s">
        <v>255</v>
      </c>
      <c r="I16" s="239" t="s">
        <v>255</v>
      </c>
    </row>
    <row r="17" spans="1:9" ht="15" customHeight="1">
      <c r="A17" s="139">
        <v>41312</v>
      </c>
      <c r="B17" s="213">
        <v>0.35555555555555557</v>
      </c>
      <c r="C17" s="141">
        <v>41312</v>
      </c>
      <c r="D17" s="213">
        <v>0.40763888888888888</v>
      </c>
      <c r="E17" s="142" t="s">
        <v>72</v>
      </c>
      <c r="F17" s="142" t="s">
        <v>826</v>
      </c>
      <c r="G17" s="142" t="s">
        <v>100</v>
      </c>
      <c r="H17" s="172" t="s">
        <v>45</v>
      </c>
      <c r="I17" s="239">
        <v>0</v>
      </c>
    </row>
    <row r="18" spans="1:9" ht="20.149999999999999" customHeight="1">
      <c r="A18" s="139">
        <v>41313</v>
      </c>
      <c r="B18" s="213">
        <v>0.48472222222222222</v>
      </c>
      <c r="C18" s="141">
        <v>41313</v>
      </c>
      <c r="D18" s="213">
        <v>0.59513888888888888</v>
      </c>
      <c r="E18" s="142" t="s">
        <v>2494</v>
      </c>
      <c r="F18" s="142" t="s">
        <v>826</v>
      </c>
      <c r="G18" s="142" t="s">
        <v>2397</v>
      </c>
      <c r="H18" s="172">
        <v>140</v>
      </c>
      <c r="I18" s="239">
        <v>52000</v>
      </c>
    </row>
    <row r="19" spans="1:9" ht="20.149999999999999" customHeight="1">
      <c r="A19" s="139">
        <v>41313</v>
      </c>
      <c r="B19" s="213">
        <v>0.83333333333333337</v>
      </c>
      <c r="C19" s="141">
        <v>41316</v>
      </c>
      <c r="D19" s="213">
        <v>0.85416666666666663</v>
      </c>
      <c r="E19" s="142" t="s">
        <v>2495</v>
      </c>
      <c r="F19" s="142" t="s">
        <v>61</v>
      </c>
      <c r="G19" s="142" t="s">
        <v>2496</v>
      </c>
      <c r="H19" s="172" t="s">
        <v>255</v>
      </c>
      <c r="I19" s="239">
        <v>50000</v>
      </c>
    </row>
    <row r="20" spans="1:9" ht="20.149999999999999" customHeight="1">
      <c r="A20" s="139">
        <v>41313</v>
      </c>
      <c r="B20" s="213">
        <v>0.87152777777777779</v>
      </c>
      <c r="C20" s="141">
        <v>41317</v>
      </c>
      <c r="D20" s="213">
        <v>0.16666666666666666</v>
      </c>
      <c r="E20" s="142" t="s">
        <v>2497</v>
      </c>
      <c r="F20" s="142" t="s">
        <v>61</v>
      </c>
      <c r="G20" s="142" t="s">
        <v>2496</v>
      </c>
      <c r="H20" s="172" t="s">
        <v>45</v>
      </c>
      <c r="I20" s="239">
        <v>50000</v>
      </c>
    </row>
    <row r="21" spans="1:9" ht="15" customHeight="1">
      <c r="A21" s="139">
        <v>41314</v>
      </c>
      <c r="B21" s="213">
        <v>0.35416666666666669</v>
      </c>
      <c r="C21" s="141">
        <v>41314</v>
      </c>
      <c r="D21" s="213">
        <v>0.625</v>
      </c>
      <c r="E21" s="142" t="s">
        <v>2493</v>
      </c>
      <c r="F21" s="142" t="s">
        <v>124</v>
      </c>
      <c r="G21" s="142" t="s">
        <v>2498</v>
      </c>
      <c r="H21" s="172" t="s">
        <v>45</v>
      </c>
      <c r="I21" s="239" t="s">
        <v>45</v>
      </c>
    </row>
    <row r="22" spans="1:9" ht="15" customHeight="1">
      <c r="A22" s="139">
        <v>41315</v>
      </c>
      <c r="B22" s="213">
        <v>0.82361111111111107</v>
      </c>
      <c r="C22" s="141">
        <v>41315</v>
      </c>
      <c r="D22" s="213">
        <v>0.84375</v>
      </c>
      <c r="E22" s="142" t="s">
        <v>2271</v>
      </c>
      <c r="F22" s="142" t="s">
        <v>255</v>
      </c>
      <c r="G22" s="142" t="s">
        <v>2499</v>
      </c>
      <c r="H22" s="172">
        <v>350</v>
      </c>
      <c r="I22" s="239" t="s">
        <v>45</v>
      </c>
    </row>
    <row r="23" spans="1:9" ht="15" customHeight="1">
      <c r="A23" s="139">
        <v>41318</v>
      </c>
      <c r="B23" s="213">
        <v>0.39583333333333331</v>
      </c>
      <c r="C23" s="141">
        <v>41318</v>
      </c>
      <c r="D23" s="213">
        <v>0.39583333333333331</v>
      </c>
      <c r="E23" s="142" t="s">
        <v>2500</v>
      </c>
      <c r="F23" s="142" t="s">
        <v>826</v>
      </c>
      <c r="G23" s="142" t="s">
        <v>100</v>
      </c>
      <c r="H23" s="172">
        <v>1</v>
      </c>
      <c r="I23" s="239">
        <v>1</v>
      </c>
    </row>
    <row r="24" spans="1:9" ht="20.149999999999999" customHeight="1">
      <c r="A24" s="139">
        <v>41318</v>
      </c>
      <c r="B24" s="213">
        <v>0.73541666666666661</v>
      </c>
      <c r="C24" s="141">
        <v>41320</v>
      </c>
      <c r="D24" s="213">
        <v>0.74305555555555547</v>
      </c>
      <c r="E24" s="142" t="s">
        <v>2281</v>
      </c>
      <c r="F24" s="142" t="s">
        <v>61</v>
      </c>
      <c r="G24" s="142" t="s">
        <v>2501</v>
      </c>
      <c r="H24" s="172">
        <v>1</v>
      </c>
      <c r="I24" s="239">
        <v>1</v>
      </c>
    </row>
    <row r="25" spans="1:9" ht="15" customHeight="1">
      <c r="A25" s="139">
        <v>41320</v>
      </c>
      <c r="B25" s="213">
        <v>0</v>
      </c>
      <c r="C25" s="141">
        <v>41320</v>
      </c>
      <c r="D25" s="213">
        <v>6.9444444444444447E-4</v>
      </c>
      <c r="E25" s="142" t="s">
        <v>2502</v>
      </c>
      <c r="F25" s="142" t="s">
        <v>826</v>
      </c>
      <c r="G25" s="142" t="s">
        <v>100</v>
      </c>
      <c r="H25" s="172" t="s">
        <v>255</v>
      </c>
      <c r="I25" s="239" t="s">
        <v>255</v>
      </c>
    </row>
    <row r="26" spans="1:9" ht="15" customHeight="1">
      <c r="A26" s="139">
        <v>41321</v>
      </c>
      <c r="B26" s="213">
        <v>0.32916666666666666</v>
      </c>
      <c r="C26" s="141">
        <v>41321</v>
      </c>
      <c r="D26" s="213">
        <v>0.32916666666666666</v>
      </c>
      <c r="E26" s="142" t="s">
        <v>2503</v>
      </c>
      <c r="F26" s="142" t="s">
        <v>826</v>
      </c>
      <c r="G26" s="142" t="s">
        <v>100</v>
      </c>
      <c r="H26" s="172">
        <v>1</v>
      </c>
      <c r="I26" s="239">
        <v>1</v>
      </c>
    </row>
    <row r="27" spans="1:9" ht="20.149999999999999" customHeight="1">
      <c r="A27" s="139">
        <v>41324</v>
      </c>
      <c r="B27" s="213">
        <v>0.66736111111111107</v>
      </c>
      <c r="C27" s="141">
        <v>41325</v>
      </c>
      <c r="D27" s="213">
        <v>0.53819444444444442</v>
      </c>
      <c r="E27" s="142" t="s">
        <v>2504</v>
      </c>
      <c r="F27" s="142" t="s">
        <v>124</v>
      </c>
      <c r="G27" s="142" t="s">
        <v>2037</v>
      </c>
      <c r="H27" s="240">
        <v>13850</v>
      </c>
      <c r="I27" s="239">
        <v>6810</v>
      </c>
    </row>
    <row r="28" spans="1:9" ht="15" customHeight="1">
      <c r="A28" s="146">
        <v>41326</v>
      </c>
      <c r="B28" s="215">
        <v>0.45833333333333331</v>
      </c>
      <c r="C28" s="148">
        <v>41326</v>
      </c>
      <c r="D28" s="215">
        <v>0.47916666666666669</v>
      </c>
      <c r="E28" s="149" t="s">
        <v>2505</v>
      </c>
      <c r="F28" s="149" t="s">
        <v>124</v>
      </c>
      <c r="G28" s="149" t="s">
        <v>100</v>
      </c>
      <c r="H28" s="173" t="s">
        <v>45</v>
      </c>
      <c r="I28" s="241" t="s">
        <v>45</v>
      </c>
    </row>
    <row r="29" spans="1:9" ht="19.5" customHeight="1" thickBot="1">
      <c r="A29" s="120">
        <v>41331</v>
      </c>
      <c r="B29" s="200">
        <v>0.54166666666666663</v>
      </c>
      <c r="C29" s="122">
        <v>41334</v>
      </c>
      <c r="D29" s="200">
        <v>0.41666666666666669</v>
      </c>
      <c r="E29" s="125" t="s">
        <v>2506</v>
      </c>
      <c r="F29" s="125" t="s">
        <v>63</v>
      </c>
      <c r="G29" s="125" t="s">
        <v>2496</v>
      </c>
      <c r="H29" s="123" t="s">
        <v>45</v>
      </c>
      <c r="I29" s="242">
        <v>56444</v>
      </c>
    </row>
    <row r="30" spans="1:9" s="166" customFormat="1" ht="15" customHeight="1" thickBot="1">
      <c r="A30" s="630" t="s">
        <v>20</v>
      </c>
      <c r="B30" s="631"/>
      <c r="C30" s="243"/>
      <c r="D30" s="244"/>
      <c r="E30" s="243"/>
      <c r="F30" s="245"/>
      <c r="G30" s="243"/>
      <c r="H30" s="246"/>
      <c r="I30" s="247"/>
    </row>
    <row r="31" spans="1:9" s="166" customFormat="1" ht="15" customHeight="1">
      <c r="A31" s="248">
        <v>41336</v>
      </c>
      <c r="B31" s="249">
        <v>0.27708333333333335</v>
      </c>
      <c r="C31" s="250">
        <v>41336</v>
      </c>
      <c r="D31" s="249">
        <v>0.4368055555555555</v>
      </c>
      <c r="E31" s="251" t="s">
        <v>2507</v>
      </c>
      <c r="F31" s="226" t="s">
        <v>124</v>
      </c>
      <c r="G31" s="226" t="s">
        <v>1806</v>
      </c>
      <c r="H31" s="251">
        <v>300</v>
      </c>
      <c r="I31" s="252">
        <v>58850</v>
      </c>
    </row>
    <row r="32" spans="1:9" s="166" customFormat="1" ht="15" customHeight="1">
      <c r="A32" s="139">
        <v>41336</v>
      </c>
      <c r="B32" s="213">
        <v>0.68541666666666667</v>
      </c>
      <c r="C32" s="141">
        <v>41336</v>
      </c>
      <c r="D32" s="213">
        <v>0.76388888888888884</v>
      </c>
      <c r="E32" s="172" t="s">
        <v>2508</v>
      </c>
      <c r="F32" s="142" t="s">
        <v>826</v>
      </c>
      <c r="G32" s="142" t="s">
        <v>100</v>
      </c>
      <c r="H32" s="172" t="s">
        <v>45</v>
      </c>
      <c r="I32" s="239" t="s">
        <v>45</v>
      </c>
    </row>
    <row r="33" spans="1:9" s="166" customFormat="1" ht="20.149999999999999" customHeight="1">
      <c r="A33" s="139">
        <v>41337</v>
      </c>
      <c r="B33" s="213">
        <v>0.40902777777777777</v>
      </c>
      <c r="C33" s="141">
        <v>41337</v>
      </c>
      <c r="D33" s="213">
        <v>0.91666666666666663</v>
      </c>
      <c r="E33" s="172" t="s">
        <v>2509</v>
      </c>
      <c r="F33" s="142" t="s">
        <v>255</v>
      </c>
      <c r="G33" s="142" t="s">
        <v>2510</v>
      </c>
      <c r="H33" s="172" t="s">
        <v>45</v>
      </c>
      <c r="I33" s="239" t="s">
        <v>45</v>
      </c>
    </row>
    <row r="34" spans="1:9" s="166" customFormat="1" ht="15" customHeight="1">
      <c r="A34" s="139">
        <v>41339</v>
      </c>
      <c r="B34" s="213">
        <v>0.34861111111111115</v>
      </c>
      <c r="C34" s="141">
        <v>41340</v>
      </c>
      <c r="D34" s="213">
        <v>0.43541666666666662</v>
      </c>
      <c r="E34" s="172" t="s">
        <v>2511</v>
      </c>
      <c r="F34" s="142" t="s">
        <v>63</v>
      </c>
      <c r="G34" s="142" t="s">
        <v>2349</v>
      </c>
      <c r="H34" s="172">
        <v>400</v>
      </c>
      <c r="I34" s="239">
        <v>233000</v>
      </c>
    </row>
    <row r="35" spans="1:9" s="166" customFormat="1" ht="15" customHeight="1">
      <c r="A35" s="139">
        <v>41351</v>
      </c>
      <c r="B35" s="213">
        <v>0.22291666666666665</v>
      </c>
      <c r="C35" s="141">
        <v>41351</v>
      </c>
      <c r="D35" s="213">
        <v>0.23680555555555557</v>
      </c>
      <c r="E35" s="172" t="s">
        <v>2512</v>
      </c>
      <c r="F35" s="142" t="s">
        <v>255</v>
      </c>
      <c r="G35" s="142" t="s">
        <v>2513</v>
      </c>
      <c r="H35" s="172">
        <v>350</v>
      </c>
      <c r="I35" s="239">
        <v>262937</v>
      </c>
    </row>
    <row r="36" spans="1:9" s="166" customFormat="1" ht="15" customHeight="1">
      <c r="A36" s="139">
        <v>41351</v>
      </c>
      <c r="B36" s="213">
        <v>0.74305555555555547</v>
      </c>
      <c r="C36" s="141">
        <v>41351</v>
      </c>
      <c r="D36" s="213">
        <v>0.75486111111111109</v>
      </c>
      <c r="E36" s="172" t="s">
        <v>2514</v>
      </c>
      <c r="F36" s="142" t="s">
        <v>301</v>
      </c>
      <c r="G36" s="142" t="s">
        <v>2150</v>
      </c>
      <c r="H36" s="172">
        <v>0</v>
      </c>
      <c r="I36" s="239">
        <v>0</v>
      </c>
    </row>
    <row r="37" spans="1:9" s="166" customFormat="1" ht="15" customHeight="1">
      <c r="A37" s="139">
        <v>41351</v>
      </c>
      <c r="B37" s="213">
        <v>0.8125</v>
      </c>
      <c r="C37" s="141">
        <v>41353</v>
      </c>
      <c r="D37" s="213">
        <v>0.60416666666666663</v>
      </c>
      <c r="E37" s="172" t="s">
        <v>2515</v>
      </c>
      <c r="F37" s="142" t="s">
        <v>63</v>
      </c>
      <c r="G37" s="142" t="s">
        <v>2368</v>
      </c>
      <c r="H37" s="172">
        <v>800</v>
      </c>
      <c r="I37" s="239">
        <v>240000</v>
      </c>
    </row>
    <row r="38" spans="1:9" s="166" customFormat="1" ht="15" customHeight="1">
      <c r="A38" s="139">
        <v>41356</v>
      </c>
      <c r="B38" s="213">
        <v>0.29166666666666669</v>
      </c>
      <c r="C38" s="141">
        <v>41356</v>
      </c>
      <c r="D38" s="213">
        <v>0.375</v>
      </c>
      <c r="E38" s="172" t="s">
        <v>1579</v>
      </c>
      <c r="F38" s="142" t="s">
        <v>61</v>
      </c>
      <c r="G38" s="142" t="s">
        <v>100</v>
      </c>
      <c r="H38" s="172" t="s">
        <v>45</v>
      </c>
      <c r="I38" s="239" t="s">
        <v>45</v>
      </c>
    </row>
    <row r="39" spans="1:9" s="166" customFormat="1" ht="15" customHeight="1">
      <c r="A39" s="139">
        <v>41360</v>
      </c>
      <c r="B39" s="213">
        <v>0.43402777777777773</v>
      </c>
      <c r="C39" s="141">
        <v>41360</v>
      </c>
      <c r="D39" s="213">
        <v>0.5131944444444444</v>
      </c>
      <c r="E39" s="172" t="s">
        <v>2516</v>
      </c>
      <c r="F39" s="142" t="s">
        <v>61</v>
      </c>
      <c r="G39" s="142" t="s">
        <v>2444</v>
      </c>
      <c r="H39" s="172" t="s">
        <v>45</v>
      </c>
      <c r="I39" s="239" t="s">
        <v>45</v>
      </c>
    </row>
    <row r="40" spans="1:9" s="166" customFormat="1" ht="15" customHeight="1">
      <c r="A40" s="139">
        <v>41361</v>
      </c>
      <c r="B40" s="213">
        <v>0.54236111111111118</v>
      </c>
      <c r="C40" s="141">
        <v>41361</v>
      </c>
      <c r="D40" s="213">
        <v>0.54305555555555551</v>
      </c>
      <c r="E40" s="172" t="s">
        <v>2310</v>
      </c>
      <c r="F40" s="142" t="s">
        <v>826</v>
      </c>
      <c r="G40" s="142" t="s">
        <v>100</v>
      </c>
      <c r="H40" s="172" t="s">
        <v>45</v>
      </c>
      <c r="I40" s="239" t="s">
        <v>45</v>
      </c>
    </row>
    <row r="41" spans="1:9" s="166" customFormat="1" ht="15" customHeight="1" thickBot="1">
      <c r="A41" s="253">
        <v>41362</v>
      </c>
      <c r="B41" s="254">
        <v>0.42777777777777781</v>
      </c>
      <c r="C41" s="255">
        <v>41362</v>
      </c>
      <c r="D41" s="254">
        <v>0.4284722222222222</v>
      </c>
      <c r="E41" s="256" t="s">
        <v>2123</v>
      </c>
      <c r="F41" s="236" t="s">
        <v>826</v>
      </c>
      <c r="G41" s="236" t="s">
        <v>2150</v>
      </c>
      <c r="H41" s="256" t="s">
        <v>45</v>
      </c>
      <c r="I41" s="257" t="s">
        <v>45</v>
      </c>
    </row>
    <row r="42" spans="1:9" s="166" customFormat="1" ht="15" customHeight="1" thickBot="1">
      <c r="A42" s="614" t="s">
        <v>23</v>
      </c>
      <c r="B42" s="615"/>
      <c r="C42" s="167"/>
      <c r="D42" s="168"/>
      <c r="E42" s="167"/>
      <c r="F42" s="169"/>
      <c r="G42" s="167"/>
      <c r="H42" s="170"/>
      <c r="I42" s="171"/>
    </row>
    <row r="43" spans="1:9" ht="15" customHeight="1">
      <c r="A43" s="248">
        <v>41365</v>
      </c>
      <c r="B43" s="249">
        <v>0.3611111111111111</v>
      </c>
      <c r="C43" s="250">
        <v>41365</v>
      </c>
      <c r="D43" s="249">
        <v>0.36180555555555555</v>
      </c>
      <c r="E43" s="226" t="s">
        <v>1579</v>
      </c>
      <c r="F43" s="226" t="s">
        <v>61</v>
      </c>
      <c r="G43" s="226" t="s">
        <v>2517</v>
      </c>
      <c r="H43" s="251" t="s">
        <v>45</v>
      </c>
      <c r="I43" s="252" t="s">
        <v>45</v>
      </c>
    </row>
    <row r="44" spans="1:9" ht="15" customHeight="1">
      <c r="A44" s="139">
        <v>41367</v>
      </c>
      <c r="B44" s="213">
        <v>0.46180555555555558</v>
      </c>
      <c r="C44" s="141">
        <v>41367</v>
      </c>
      <c r="D44" s="213">
        <v>0.58333333333333337</v>
      </c>
      <c r="E44" s="142" t="s">
        <v>2518</v>
      </c>
      <c r="F44" s="142" t="s">
        <v>124</v>
      </c>
      <c r="G44" s="142" t="s">
        <v>2519</v>
      </c>
      <c r="H44" s="172">
        <v>0</v>
      </c>
      <c r="I44" s="239">
        <v>0</v>
      </c>
    </row>
    <row r="45" spans="1:9" ht="15" customHeight="1">
      <c r="A45" s="139">
        <v>41373</v>
      </c>
      <c r="B45" s="213">
        <v>0.47916666666666669</v>
      </c>
      <c r="C45" s="141">
        <v>41373</v>
      </c>
      <c r="D45" s="213">
        <v>0.47986111111111113</v>
      </c>
      <c r="E45" s="142" t="s">
        <v>2520</v>
      </c>
      <c r="F45" s="142" t="s">
        <v>826</v>
      </c>
      <c r="G45" s="142" t="s">
        <v>100</v>
      </c>
      <c r="H45" s="172" t="s">
        <v>255</v>
      </c>
      <c r="I45" s="239" t="s">
        <v>255</v>
      </c>
    </row>
    <row r="46" spans="1:9" ht="18">
      <c r="A46" s="139">
        <v>41380</v>
      </c>
      <c r="B46" s="213">
        <v>7.4305555555555555E-2</v>
      </c>
      <c r="C46" s="141">
        <v>41382</v>
      </c>
      <c r="D46" s="213">
        <v>0.64236111111111105</v>
      </c>
      <c r="E46" s="142" t="s">
        <v>18</v>
      </c>
      <c r="F46" s="142" t="s">
        <v>124</v>
      </c>
      <c r="G46" s="142" t="s">
        <v>2521</v>
      </c>
      <c r="H46" s="172" t="s">
        <v>255</v>
      </c>
      <c r="I46" s="239">
        <v>0</v>
      </c>
    </row>
    <row r="47" spans="1:9" ht="20.149999999999999" customHeight="1">
      <c r="A47" s="139">
        <v>41381</v>
      </c>
      <c r="B47" s="213">
        <v>0.65</v>
      </c>
      <c r="C47" s="141">
        <v>41381</v>
      </c>
      <c r="D47" s="213">
        <v>0.70347222222222217</v>
      </c>
      <c r="E47" s="142" t="s">
        <v>2522</v>
      </c>
      <c r="F47" s="142" t="s">
        <v>63</v>
      </c>
      <c r="G47" s="142" t="s">
        <v>2150</v>
      </c>
      <c r="H47" s="172" t="s">
        <v>45</v>
      </c>
      <c r="I47" s="239" t="s">
        <v>45</v>
      </c>
    </row>
    <row r="48" spans="1:9" ht="15" customHeight="1">
      <c r="A48" s="139">
        <v>41382</v>
      </c>
      <c r="B48" s="213">
        <v>0.625</v>
      </c>
      <c r="C48" s="141">
        <v>41385</v>
      </c>
      <c r="D48" s="213">
        <v>0.14583333333333334</v>
      </c>
      <c r="E48" s="142" t="s">
        <v>2523</v>
      </c>
      <c r="F48" s="142" t="s">
        <v>826</v>
      </c>
      <c r="G48" s="142" t="s">
        <v>2524</v>
      </c>
      <c r="H48" s="172" t="s">
        <v>45</v>
      </c>
      <c r="I48" s="239">
        <v>99188</v>
      </c>
    </row>
    <row r="49" spans="1:9" ht="20.149999999999999" customHeight="1">
      <c r="A49" s="139">
        <v>41385</v>
      </c>
      <c r="B49" s="213">
        <v>9.0972222222222218E-2</v>
      </c>
      <c r="C49" s="141">
        <v>41385</v>
      </c>
      <c r="D49" s="213">
        <v>0.52083333333333337</v>
      </c>
      <c r="E49" s="142" t="s">
        <v>2525</v>
      </c>
      <c r="F49" s="142" t="s">
        <v>63</v>
      </c>
      <c r="G49" s="142" t="s">
        <v>2150</v>
      </c>
      <c r="H49" s="172" t="s">
        <v>255</v>
      </c>
      <c r="I49" s="239" t="s">
        <v>255</v>
      </c>
    </row>
    <row r="50" spans="1:9" ht="15" customHeight="1">
      <c r="A50" s="139">
        <v>41387</v>
      </c>
      <c r="B50" s="213">
        <v>0.45833333333333331</v>
      </c>
      <c r="C50" s="141">
        <v>41387</v>
      </c>
      <c r="D50" s="213">
        <v>0.45902777777777781</v>
      </c>
      <c r="E50" s="142" t="s">
        <v>2119</v>
      </c>
      <c r="F50" s="142" t="s">
        <v>826</v>
      </c>
      <c r="G50" s="142" t="s">
        <v>100</v>
      </c>
      <c r="H50" s="172" t="s">
        <v>45</v>
      </c>
      <c r="I50" s="239" t="s">
        <v>45</v>
      </c>
    </row>
    <row r="51" spans="1:9" ht="20.149999999999999" customHeight="1">
      <c r="A51" s="139">
        <v>41387</v>
      </c>
      <c r="B51" s="213">
        <v>3.4027777777777775E-2</v>
      </c>
      <c r="C51" s="141">
        <v>41387</v>
      </c>
      <c r="D51" s="213">
        <v>0.16944444444444443</v>
      </c>
      <c r="E51" s="142" t="s">
        <v>2526</v>
      </c>
      <c r="F51" s="142" t="s">
        <v>124</v>
      </c>
      <c r="G51" s="142" t="s">
        <v>2037</v>
      </c>
      <c r="H51" s="172">
        <v>80</v>
      </c>
      <c r="I51" s="239">
        <v>1</v>
      </c>
    </row>
    <row r="52" spans="1:9" ht="15" customHeight="1" thickBot="1">
      <c r="A52" s="253">
        <v>41389</v>
      </c>
      <c r="B52" s="254">
        <v>0.66666666666666663</v>
      </c>
      <c r="C52" s="255">
        <v>41390</v>
      </c>
      <c r="D52" s="254">
        <v>0.4548611111111111</v>
      </c>
      <c r="E52" s="236" t="s">
        <v>2527</v>
      </c>
      <c r="F52" s="236" t="s">
        <v>124</v>
      </c>
      <c r="G52" s="236" t="s">
        <v>100</v>
      </c>
      <c r="H52" s="256">
        <v>0</v>
      </c>
      <c r="I52" s="257">
        <v>0</v>
      </c>
    </row>
    <row r="53" spans="1:9" s="166" customFormat="1" ht="15" customHeight="1" thickBot="1">
      <c r="A53" s="614" t="s">
        <v>103</v>
      </c>
      <c r="B53" s="615"/>
      <c r="C53" s="167"/>
      <c r="D53" s="168"/>
      <c r="E53" s="167"/>
      <c r="F53" s="169"/>
      <c r="G53" s="167"/>
      <c r="H53" s="170"/>
      <c r="I53" s="171"/>
    </row>
    <row r="54" spans="1:9">
      <c r="A54" s="248">
        <v>41395</v>
      </c>
      <c r="B54" s="249">
        <v>0.39027777777777778</v>
      </c>
      <c r="C54" s="250">
        <v>41395</v>
      </c>
      <c r="D54" s="249">
        <v>0.39166666666666666</v>
      </c>
      <c r="E54" s="226" t="s">
        <v>2528</v>
      </c>
      <c r="F54" s="226" t="s">
        <v>124</v>
      </c>
      <c r="G54" s="226" t="s">
        <v>2037</v>
      </c>
      <c r="H54" s="251">
        <v>123</v>
      </c>
      <c r="I54" s="252">
        <v>35230</v>
      </c>
    </row>
    <row r="55" spans="1:9">
      <c r="A55" s="139">
        <v>41396</v>
      </c>
      <c r="B55" s="213">
        <v>0.28611111111111115</v>
      </c>
      <c r="C55" s="141">
        <v>41396</v>
      </c>
      <c r="D55" s="213">
        <v>0.42152777777777778</v>
      </c>
      <c r="E55" s="142" t="s">
        <v>45</v>
      </c>
      <c r="F55" s="142" t="s">
        <v>124</v>
      </c>
      <c r="G55" s="142" t="s">
        <v>2037</v>
      </c>
      <c r="H55" s="172" t="s">
        <v>45</v>
      </c>
      <c r="I55" s="239" t="s">
        <v>45</v>
      </c>
    </row>
    <row r="56" spans="1:9">
      <c r="A56" s="139">
        <v>41403</v>
      </c>
      <c r="B56" s="213">
        <v>0.55625000000000002</v>
      </c>
      <c r="C56" s="141">
        <v>41403</v>
      </c>
      <c r="D56" s="213">
        <v>0.68125000000000002</v>
      </c>
      <c r="E56" s="142" t="s">
        <v>2529</v>
      </c>
      <c r="F56" s="142" t="s">
        <v>124</v>
      </c>
      <c r="G56" s="142" t="s">
        <v>2037</v>
      </c>
      <c r="H56" s="172" t="s">
        <v>45</v>
      </c>
      <c r="I56" s="239" t="s">
        <v>45</v>
      </c>
    </row>
    <row r="57" spans="1:9">
      <c r="A57" s="139">
        <v>41407</v>
      </c>
      <c r="B57" s="213">
        <v>0.53611111111111109</v>
      </c>
      <c r="C57" s="141" t="s">
        <v>686</v>
      </c>
      <c r="D57" s="213" t="s">
        <v>686</v>
      </c>
      <c r="E57" s="142" t="s">
        <v>1922</v>
      </c>
      <c r="F57" s="142" t="s">
        <v>124</v>
      </c>
      <c r="G57" s="142" t="s">
        <v>2530</v>
      </c>
      <c r="H57" s="172">
        <v>176</v>
      </c>
      <c r="I57" s="239" t="s">
        <v>45</v>
      </c>
    </row>
    <row r="58" spans="1:9" ht="15" customHeight="1">
      <c r="A58" s="139">
        <v>41408</v>
      </c>
      <c r="B58" s="213">
        <v>6.9444444444444447E-4</v>
      </c>
      <c r="C58" s="141">
        <v>41408</v>
      </c>
      <c r="D58" s="213">
        <v>0.58263888888888882</v>
      </c>
      <c r="E58" s="142" t="s">
        <v>2531</v>
      </c>
      <c r="F58" s="142" t="s">
        <v>124</v>
      </c>
      <c r="G58" s="142" t="s">
        <v>2532</v>
      </c>
      <c r="H58" s="172" t="s">
        <v>255</v>
      </c>
      <c r="I58" s="239" t="s">
        <v>255</v>
      </c>
    </row>
    <row r="59" spans="1:9">
      <c r="A59" s="139">
        <v>41408</v>
      </c>
      <c r="B59" s="213">
        <v>0.43402777777777773</v>
      </c>
      <c r="C59" s="141">
        <v>41408</v>
      </c>
      <c r="D59" s="213">
        <v>0.48749999999999999</v>
      </c>
      <c r="E59" s="142" t="s">
        <v>1115</v>
      </c>
      <c r="F59" s="142" t="s">
        <v>61</v>
      </c>
      <c r="G59" s="142" t="s">
        <v>100</v>
      </c>
      <c r="H59" s="172" t="s">
        <v>255</v>
      </c>
      <c r="I59" s="239" t="s">
        <v>255</v>
      </c>
    </row>
    <row r="60" spans="1:9" ht="15" customHeight="1">
      <c r="A60" s="139">
        <v>41409</v>
      </c>
      <c r="B60" s="213">
        <v>0.59097222222222223</v>
      </c>
      <c r="C60" s="141">
        <v>41409</v>
      </c>
      <c r="D60" s="213">
        <v>0.59166666666666667</v>
      </c>
      <c r="E60" s="142" t="s">
        <v>2310</v>
      </c>
      <c r="F60" s="142" t="s">
        <v>826</v>
      </c>
      <c r="G60" s="142" t="s">
        <v>100</v>
      </c>
      <c r="H60" s="172" t="s">
        <v>45</v>
      </c>
      <c r="I60" s="239" t="s">
        <v>45</v>
      </c>
    </row>
    <row r="61" spans="1:9" ht="15" customHeight="1">
      <c r="A61" s="139">
        <v>41411</v>
      </c>
      <c r="B61" s="213">
        <v>0.3576388888888889</v>
      </c>
      <c r="C61" s="141">
        <v>41411</v>
      </c>
      <c r="D61" s="213">
        <v>0.35833333333333334</v>
      </c>
      <c r="E61" s="142" t="s">
        <v>2533</v>
      </c>
      <c r="F61" s="142" t="s">
        <v>826</v>
      </c>
      <c r="G61" s="142" t="s">
        <v>100</v>
      </c>
      <c r="H61" s="172" t="s">
        <v>45</v>
      </c>
      <c r="I61" s="239" t="s">
        <v>45</v>
      </c>
    </row>
    <row r="62" spans="1:9" ht="15" customHeight="1">
      <c r="A62" s="139">
        <v>41414</v>
      </c>
      <c r="B62" s="213">
        <v>0.625</v>
      </c>
      <c r="C62" s="141">
        <v>41416</v>
      </c>
      <c r="D62" s="213">
        <v>0.70833333333333337</v>
      </c>
      <c r="E62" s="142" t="s">
        <v>2534</v>
      </c>
      <c r="F62" s="142" t="s">
        <v>58</v>
      </c>
      <c r="G62" s="142" t="s">
        <v>2535</v>
      </c>
      <c r="H62" s="172" t="s">
        <v>45</v>
      </c>
      <c r="I62" s="239">
        <v>41306</v>
      </c>
    </row>
    <row r="63" spans="1:9" ht="15" customHeight="1">
      <c r="A63" s="139">
        <v>41414</v>
      </c>
      <c r="B63" s="213">
        <v>0.72361111111111109</v>
      </c>
      <c r="C63" s="141">
        <v>41414</v>
      </c>
      <c r="D63" s="213">
        <v>0.88124999999999998</v>
      </c>
      <c r="E63" s="142" t="s">
        <v>2536</v>
      </c>
      <c r="F63" s="142" t="s">
        <v>63</v>
      </c>
      <c r="G63" s="142" t="s">
        <v>2537</v>
      </c>
      <c r="H63" s="172">
        <v>103</v>
      </c>
      <c r="I63" s="239">
        <v>21800</v>
      </c>
    </row>
    <row r="64" spans="1:9" ht="15" customHeight="1">
      <c r="A64" s="139">
        <v>41416</v>
      </c>
      <c r="B64" s="213">
        <v>0.45208333333333334</v>
      </c>
      <c r="C64" s="141">
        <v>41416</v>
      </c>
      <c r="D64" s="213">
        <v>0.45624999999999999</v>
      </c>
      <c r="E64" s="142" t="s">
        <v>2538</v>
      </c>
      <c r="F64" s="142" t="s">
        <v>255</v>
      </c>
      <c r="G64" s="142" t="s">
        <v>968</v>
      </c>
      <c r="H64" s="172">
        <v>280</v>
      </c>
      <c r="I64" s="239">
        <v>197287</v>
      </c>
    </row>
    <row r="65" spans="1:9" ht="15" customHeight="1">
      <c r="A65" s="139">
        <v>41422</v>
      </c>
      <c r="B65" s="213">
        <v>0.54166666666666663</v>
      </c>
      <c r="C65" s="141">
        <v>41422</v>
      </c>
      <c r="D65" s="213">
        <v>0.75</v>
      </c>
      <c r="E65" s="142" t="s">
        <v>2079</v>
      </c>
      <c r="F65" s="142" t="s">
        <v>61</v>
      </c>
      <c r="G65" s="142" t="s">
        <v>2532</v>
      </c>
      <c r="H65" s="172" t="s">
        <v>80</v>
      </c>
      <c r="I65" s="239" t="s">
        <v>80</v>
      </c>
    </row>
    <row r="66" spans="1:9" ht="15" customHeight="1">
      <c r="A66" s="139">
        <v>41423</v>
      </c>
      <c r="B66" s="213">
        <v>0</v>
      </c>
      <c r="C66" s="141">
        <v>41423</v>
      </c>
      <c r="D66" s="213">
        <v>1.3888888888888889E-3</v>
      </c>
      <c r="E66" s="142" t="s">
        <v>2539</v>
      </c>
      <c r="F66" s="142" t="s">
        <v>63</v>
      </c>
      <c r="G66" s="142" t="s">
        <v>2202</v>
      </c>
      <c r="H66" s="172" t="s">
        <v>45</v>
      </c>
      <c r="I66" s="239" t="s">
        <v>45</v>
      </c>
    </row>
    <row r="67" spans="1:9">
      <c r="A67" s="139">
        <v>41423</v>
      </c>
      <c r="B67" s="213">
        <v>0.87361111111111101</v>
      </c>
      <c r="C67" s="141">
        <v>41425</v>
      </c>
      <c r="D67" s="213">
        <v>0.62013888888888891</v>
      </c>
      <c r="E67" s="142" t="s">
        <v>2540</v>
      </c>
      <c r="F67" s="142" t="s">
        <v>61</v>
      </c>
      <c r="G67" s="142" t="s">
        <v>2368</v>
      </c>
      <c r="H67" s="172" t="s">
        <v>45</v>
      </c>
      <c r="I67" s="239">
        <v>61795</v>
      </c>
    </row>
    <row r="68" spans="1:9">
      <c r="A68" s="139">
        <v>41423</v>
      </c>
      <c r="B68" s="213">
        <v>0.41111111111111115</v>
      </c>
      <c r="C68" s="141">
        <v>41423</v>
      </c>
      <c r="D68" s="213">
        <v>0.41180555555555554</v>
      </c>
      <c r="E68" s="142" t="s">
        <v>2310</v>
      </c>
      <c r="F68" s="142" t="s">
        <v>826</v>
      </c>
      <c r="G68" s="142" t="s">
        <v>2532</v>
      </c>
      <c r="H68" s="172" t="s">
        <v>255</v>
      </c>
      <c r="I68" s="239" t="s">
        <v>255</v>
      </c>
    </row>
    <row r="69" spans="1:9" ht="15" customHeight="1">
      <c r="A69" s="139">
        <v>41424</v>
      </c>
      <c r="B69" s="213">
        <v>0.42708333333333331</v>
      </c>
      <c r="C69" s="141">
        <v>41424</v>
      </c>
      <c r="D69" s="213">
        <v>0.42777777777777781</v>
      </c>
      <c r="E69" s="142" t="s">
        <v>2299</v>
      </c>
      <c r="F69" s="142" t="s">
        <v>61</v>
      </c>
      <c r="G69" s="142" t="s">
        <v>100</v>
      </c>
      <c r="H69" s="172" t="s">
        <v>255</v>
      </c>
      <c r="I69" s="239" t="s">
        <v>255</v>
      </c>
    </row>
    <row r="70" spans="1:9">
      <c r="A70" s="139">
        <v>41425</v>
      </c>
      <c r="B70" s="213">
        <v>4.1666666666666664E-2</v>
      </c>
      <c r="C70" s="141">
        <v>41425</v>
      </c>
      <c r="D70" s="213">
        <v>6.25E-2</v>
      </c>
      <c r="E70" s="142" t="s">
        <v>2541</v>
      </c>
      <c r="F70" s="142" t="s">
        <v>58</v>
      </c>
      <c r="G70" s="142" t="s">
        <v>2542</v>
      </c>
      <c r="H70" s="172" t="s">
        <v>255</v>
      </c>
      <c r="I70" s="239" t="s">
        <v>255</v>
      </c>
    </row>
    <row r="71" spans="1:9">
      <c r="A71" s="139">
        <v>41425</v>
      </c>
      <c r="B71" s="213">
        <v>0.75</v>
      </c>
      <c r="C71" s="141">
        <v>41429</v>
      </c>
      <c r="D71" s="213">
        <v>0.4375</v>
      </c>
      <c r="E71" s="142" t="s">
        <v>2543</v>
      </c>
      <c r="F71" s="142" t="s">
        <v>58</v>
      </c>
      <c r="G71" s="142" t="s">
        <v>2535</v>
      </c>
      <c r="H71" s="172" t="s">
        <v>45</v>
      </c>
      <c r="I71" s="239">
        <v>127000</v>
      </c>
    </row>
    <row r="72" spans="1:9">
      <c r="A72" s="139">
        <v>41425</v>
      </c>
      <c r="B72" s="213">
        <v>0.79652777777777783</v>
      </c>
      <c r="C72" s="141">
        <v>41426</v>
      </c>
      <c r="D72" s="213">
        <v>0.59375</v>
      </c>
      <c r="E72" s="142" t="s">
        <v>2544</v>
      </c>
      <c r="F72" s="142" t="s">
        <v>674</v>
      </c>
      <c r="G72" s="142" t="s">
        <v>1806</v>
      </c>
      <c r="H72" s="172">
        <v>102</v>
      </c>
      <c r="I72" s="239">
        <v>6300</v>
      </c>
    </row>
    <row r="73" spans="1:9" ht="15" customHeight="1" thickBot="1">
      <c r="A73" s="253">
        <v>41425</v>
      </c>
      <c r="B73" s="254">
        <v>0.8125</v>
      </c>
      <c r="C73" s="255">
        <v>41426</v>
      </c>
      <c r="D73" s="254">
        <v>0.83333333333333337</v>
      </c>
      <c r="E73" s="236" t="s">
        <v>2545</v>
      </c>
      <c r="F73" s="236" t="s">
        <v>63</v>
      </c>
      <c r="G73" s="236" t="s">
        <v>2368</v>
      </c>
      <c r="H73" s="256" t="s">
        <v>45</v>
      </c>
      <c r="I73" s="257">
        <v>100000</v>
      </c>
    </row>
    <row r="74" spans="1:9" s="166" customFormat="1" ht="15" customHeight="1">
      <c r="A74" s="627" t="s">
        <v>123</v>
      </c>
      <c r="B74" s="628"/>
      <c r="C74" s="258"/>
      <c r="D74" s="259"/>
      <c r="E74" s="258"/>
      <c r="F74" s="260"/>
      <c r="G74" s="258"/>
      <c r="H74" s="261"/>
      <c r="I74" s="262"/>
    </row>
    <row r="75" spans="1:9" ht="15" customHeight="1">
      <c r="A75" s="139">
        <v>41428</v>
      </c>
      <c r="B75" s="213">
        <v>0.53472222222222221</v>
      </c>
      <c r="C75" s="141">
        <v>41428</v>
      </c>
      <c r="D75" s="213">
        <v>0.56666666666666665</v>
      </c>
      <c r="E75" s="172" t="s">
        <v>2418</v>
      </c>
      <c r="F75" s="172" t="s">
        <v>124</v>
      </c>
      <c r="G75" s="172" t="s">
        <v>2037</v>
      </c>
      <c r="H75" s="240" t="s">
        <v>45</v>
      </c>
      <c r="I75" s="239" t="s">
        <v>45</v>
      </c>
    </row>
    <row r="76" spans="1:9" ht="15" customHeight="1">
      <c r="A76" s="139">
        <v>41438</v>
      </c>
      <c r="B76" s="213">
        <v>0.86597222222222225</v>
      </c>
      <c r="C76" s="141">
        <v>41439</v>
      </c>
      <c r="D76" s="213">
        <v>0.94930555555555562</v>
      </c>
      <c r="E76" s="172" t="s">
        <v>2546</v>
      </c>
      <c r="F76" s="172" t="s">
        <v>63</v>
      </c>
      <c r="G76" s="172" t="s">
        <v>2368</v>
      </c>
      <c r="H76" s="240">
        <v>550</v>
      </c>
      <c r="I76" s="239">
        <v>165798</v>
      </c>
    </row>
    <row r="77" spans="1:9" ht="15" customHeight="1">
      <c r="A77" s="139">
        <v>41438</v>
      </c>
      <c r="B77" s="213">
        <v>0.64583333333333337</v>
      </c>
      <c r="C77" s="141">
        <v>41438</v>
      </c>
      <c r="D77" s="213">
        <v>0.66666666666666663</v>
      </c>
      <c r="E77" s="172" t="s">
        <v>2275</v>
      </c>
      <c r="F77" s="172" t="s">
        <v>826</v>
      </c>
      <c r="G77" s="172" t="s">
        <v>2547</v>
      </c>
      <c r="H77" s="240">
        <v>700</v>
      </c>
      <c r="I77" s="239">
        <v>40000</v>
      </c>
    </row>
    <row r="78" spans="1:9" ht="15" customHeight="1">
      <c r="A78" s="139">
        <v>41438</v>
      </c>
      <c r="B78" s="213">
        <v>0.67222222222222217</v>
      </c>
      <c r="C78" s="141">
        <v>41439</v>
      </c>
      <c r="D78" s="213">
        <v>0.71944444444444444</v>
      </c>
      <c r="E78" s="172" t="s">
        <v>2548</v>
      </c>
      <c r="F78" s="172" t="s">
        <v>63</v>
      </c>
      <c r="G78" s="172" t="s">
        <v>2368</v>
      </c>
      <c r="H78" s="240">
        <v>900</v>
      </c>
      <c r="I78" s="239">
        <v>283000</v>
      </c>
    </row>
    <row r="79" spans="1:9" ht="15" customHeight="1">
      <c r="A79" s="139">
        <v>41438</v>
      </c>
      <c r="B79" s="213">
        <v>0.55347222222222225</v>
      </c>
      <c r="C79" s="141">
        <v>41439</v>
      </c>
      <c r="D79" s="213">
        <v>0.73263888888888884</v>
      </c>
      <c r="E79" s="172" t="s">
        <v>2549</v>
      </c>
      <c r="F79" s="172" t="s">
        <v>63</v>
      </c>
      <c r="G79" s="172" t="s">
        <v>2368</v>
      </c>
      <c r="H79" s="240">
        <v>1000</v>
      </c>
      <c r="I79" s="239">
        <v>175000</v>
      </c>
    </row>
    <row r="80" spans="1:9" ht="15" customHeight="1">
      <c r="A80" s="139">
        <v>41438</v>
      </c>
      <c r="B80" s="213">
        <v>0.73958333333333337</v>
      </c>
      <c r="C80" s="141">
        <v>41439</v>
      </c>
      <c r="D80" s="213">
        <v>0.77083333333333337</v>
      </c>
      <c r="E80" s="172" t="s">
        <v>2171</v>
      </c>
      <c r="F80" s="172" t="s">
        <v>63</v>
      </c>
      <c r="G80" s="172" t="s">
        <v>2368</v>
      </c>
      <c r="H80" s="240" t="s">
        <v>45</v>
      </c>
      <c r="I80" s="239">
        <v>53000</v>
      </c>
    </row>
    <row r="81" spans="1:9" ht="15" customHeight="1">
      <c r="A81" s="139">
        <v>41438</v>
      </c>
      <c r="B81" s="213">
        <v>0.63888888888888895</v>
      </c>
      <c r="C81" s="141">
        <v>41439</v>
      </c>
      <c r="D81" s="213">
        <v>0.88194444444444453</v>
      </c>
      <c r="E81" s="172" t="s">
        <v>2550</v>
      </c>
      <c r="F81" s="172" t="s">
        <v>2462</v>
      </c>
      <c r="G81" s="172" t="s">
        <v>2368</v>
      </c>
      <c r="H81" s="240" t="s">
        <v>45</v>
      </c>
      <c r="I81" s="239">
        <v>90247</v>
      </c>
    </row>
    <row r="82" spans="1:9" ht="20.149999999999999" customHeight="1">
      <c r="A82" s="139">
        <v>41442</v>
      </c>
      <c r="B82" s="213">
        <v>0.67847222222222225</v>
      </c>
      <c r="C82" s="141">
        <v>41442</v>
      </c>
      <c r="D82" s="213">
        <v>0.78402777777777777</v>
      </c>
      <c r="E82" s="172" t="s">
        <v>2551</v>
      </c>
      <c r="F82" s="172" t="s">
        <v>301</v>
      </c>
      <c r="G82" s="172" t="s">
        <v>2552</v>
      </c>
      <c r="H82" s="240">
        <v>180</v>
      </c>
      <c r="I82" s="239">
        <v>37</v>
      </c>
    </row>
    <row r="83" spans="1:9" ht="15" customHeight="1">
      <c r="A83" s="139">
        <v>41443</v>
      </c>
      <c r="B83" s="213">
        <v>0.66041666666666665</v>
      </c>
      <c r="C83" s="141">
        <v>41443</v>
      </c>
      <c r="D83" s="213">
        <v>0.68263888888888891</v>
      </c>
      <c r="E83" s="172" t="s">
        <v>2553</v>
      </c>
      <c r="F83" s="172" t="s">
        <v>124</v>
      </c>
      <c r="G83" s="172" t="s">
        <v>2037</v>
      </c>
      <c r="H83" s="240">
        <v>6</v>
      </c>
      <c r="I83" s="239" t="s">
        <v>45</v>
      </c>
    </row>
    <row r="84" spans="1:9" ht="15" customHeight="1">
      <c r="A84" s="139">
        <v>41444</v>
      </c>
      <c r="B84" s="213">
        <v>0.83124999999999993</v>
      </c>
      <c r="C84" s="141">
        <v>41444</v>
      </c>
      <c r="D84" s="213">
        <v>0.83958333333333324</v>
      </c>
      <c r="E84" s="172" t="s">
        <v>2418</v>
      </c>
      <c r="F84" s="172" t="s">
        <v>124</v>
      </c>
      <c r="G84" s="172" t="s">
        <v>2037</v>
      </c>
      <c r="H84" s="240" t="s">
        <v>45</v>
      </c>
      <c r="I84" s="239" t="s">
        <v>45</v>
      </c>
    </row>
    <row r="85" spans="1:9" ht="15" customHeight="1">
      <c r="A85" s="139">
        <v>41445</v>
      </c>
      <c r="B85" s="213">
        <v>0.75</v>
      </c>
      <c r="C85" s="141">
        <v>41446</v>
      </c>
      <c r="D85" s="213">
        <v>0.41666666666666669</v>
      </c>
      <c r="E85" s="172" t="s">
        <v>2554</v>
      </c>
      <c r="F85" s="172" t="s">
        <v>826</v>
      </c>
      <c r="G85" s="172" t="s">
        <v>2486</v>
      </c>
      <c r="H85" s="240" t="s">
        <v>45</v>
      </c>
      <c r="I85" s="239" t="s">
        <v>45</v>
      </c>
    </row>
    <row r="86" spans="1:9" ht="15" customHeight="1">
      <c r="A86" s="139">
        <v>41446</v>
      </c>
      <c r="B86" s="213">
        <v>0.35486111111111113</v>
      </c>
      <c r="C86" s="99">
        <v>41577</v>
      </c>
      <c r="D86" s="114">
        <v>0.58958333333333335</v>
      </c>
      <c r="E86" s="172" t="s">
        <v>2555</v>
      </c>
      <c r="F86" s="172" t="s">
        <v>674</v>
      </c>
      <c r="G86" s="172" t="s">
        <v>2139</v>
      </c>
      <c r="H86" s="240" t="s">
        <v>45</v>
      </c>
      <c r="I86" s="239" t="s">
        <v>45</v>
      </c>
    </row>
    <row r="87" spans="1:9" ht="15" customHeight="1">
      <c r="A87" s="139">
        <v>41446</v>
      </c>
      <c r="B87" s="213">
        <v>0.31944444444444448</v>
      </c>
      <c r="C87" s="141">
        <v>41446</v>
      </c>
      <c r="D87" s="213">
        <v>0.50972222222222219</v>
      </c>
      <c r="E87" s="172" t="s">
        <v>2556</v>
      </c>
      <c r="F87" s="172" t="s">
        <v>124</v>
      </c>
      <c r="G87" s="172" t="s">
        <v>2557</v>
      </c>
      <c r="H87" s="240" t="s">
        <v>45</v>
      </c>
      <c r="I87" s="239">
        <v>1100</v>
      </c>
    </row>
    <row r="88" spans="1:9" ht="15" customHeight="1">
      <c r="A88" s="139">
        <v>41446</v>
      </c>
      <c r="B88" s="213">
        <v>0.125</v>
      </c>
      <c r="C88" s="141">
        <v>41451</v>
      </c>
      <c r="D88" s="213">
        <v>0.5</v>
      </c>
      <c r="E88" s="172" t="s">
        <v>675</v>
      </c>
      <c r="F88" s="172" t="s">
        <v>674</v>
      </c>
      <c r="G88" s="172" t="s">
        <v>2558</v>
      </c>
      <c r="H88" s="240" t="s">
        <v>45</v>
      </c>
      <c r="I88" s="239">
        <v>193000</v>
      </c>
    </row>
    <row r="89" spans="1:9" ht="15" customHeight="1">
      <c r="A89" s="139">
        <v>41446</v>
      </c>
      <c r="B89" s="213">
        <v>0.96805555555555556</v>
      </c>
      <c r="C89" s="141">
        <v>41446</v>
      </c>
      <c r="D89" s="213">
        <v>0.96875</v>
      </c>
      <c r="E89" s="172" t="s">
        <v>2559</v>
      </c>
      <c r="F89" s="172" t="s">
        <v>826</v>
      </c>
      <c r="G89" s="172" t="s">
        <v>2560</v>
      </c>
      <c r="H89" s="240" t="s">
        <v>45</v>
      </c>
      <c r="I89" s="239" t="s">
        <v>45</v>
      </c>
    </row>
    <row r="90" spans="1:9" ht="15" customHeight="1">
      <c r="A90" s="139">
        <v>41446</v>
      </c>
      <c r="B90" s="213">
        <v>0.73541666666666661</v>
      </c>
      <c r="C90" s="141">
        <v>41449</v>
      </c>
      <c r="D90" s="213">
        <v>0.25</v>
      </c>
      <c r="E90" s="172" t="s">
        <v>2561</v>
      </c>
      <c r="F90" s="172" t="s">
        <v>674</v>
      </c>
      <c r="G90" s="172" t="s">
        <v>2558</v>
      </c>
      <c r="H90" s="240" t="s">
        <v>45</v>
      </c>
      <c r="I90" s="239">
        <v>400000</v>
      </c>
    </row>
    <row r="91" spans="1:9" ht="15" customHeight="1">
      <c r="A91" s="139">
        <v>41447</v>
      </c>
      <c r="B91" s="213">
        <v>0.67499999999999993</v>
      </c>
      <c r="C91" s="141">
        <v>41447</v>
      </c>
      <c r="D91" s="213">
        <v>0.73958333333333337</v>
      </c>
      <c r="E91" s="172" t="s">
        <v>1955</v>
      </c>
      <c r="F91" s="172" t="s">
        <v>124</v>
      </c>
      <c r="G91" s="172" t="s">
        <v>2150</v>
      </c>
      <c r="H91" s="240" t="s">
        <v>45</v>
      </c>
      <c r="I91" s="239" t="s">
        <v>45</v>
      </c>
    </row>
    <row r="92" spans="1:9" ht="15" customHeight="1">
      <c r="A92" s="139">
        <v>41447</v>
      </c>
      <c r="B92" s="213">
        <v>0.2076388888888889</v>
      </c>
      <c r="C92" s="141">
        <v>41447</v>
      </c>
      <c r="D92" s="213">
        <v>0.89444444444444438</v>
      </c>
      <c r="E92" s="172" t="s">
        <v>2562</v>
      </c>
      <c r="F92" s="172" t="s">
        <v>124</v>
      </c>
      <c r="G92" s="172" t="s">
        <v>2560</v>
      </c>
      <c r="H92" s="240" t="s">
        <v>255</v>
      </c>
      <c r="I92" s="239" t="s">
        <v>255</v>
      </c>
    </row>
    <row r="93" spans="1:9" ht="15" customHeight="1">
      <c r="A93" s="139">
        <v>41448</v>
      </c>
      <c r="B93" s="213">
        <v>0.88888888888888884</v>
      </c>
      <c r="C93" s="141">
        <v>41449</v>
      </c>
      <c r="D93" s="213">
        <v>6.5972222222222224E-2</v>
      </c>
      <c r="E93" s="172" t="s">
        <v>2563</v>
      </c>
      <c r="F93" s="172" t="s">
        <v>124</v>
      </c>
      <c r="G93" s="172" t="s">
        <v>2564</v>
      </c>
      <c r="H93" s="240" t="s">
        <v>45</v>
      </c>
      <c r="I93" s="239">
        <v>148000</v>
      </c>
    </row>
    <row r="94" spans="1:9" ht="15" customHeight="1">
      <c r="A94" s="139">
        <v>41449</v>
      </c>
      <c r="B94" s="213">
        <v>0.8125</v>
      </c>
      <c r="C94" s="141">
        <v>41450</v>
      </c>
      <c r="D94" s="213">
        <v>0.7402777777777777</v>
      </c>
      <c r="E94" s="172" t="s">
        <v>33</v>
      </c>
      <c r="F94" s="172" t="s">
        <v>826</v>
      </c>
      <c r="G94" s="172" t="s">
        <v>2368</v>
      </c>
      <c r="H94" s="240" t="s">
        <v>45</v>
      </c>
      <c r="I94" s="239">
        <v>283451</v>
      </c>
    </row>
    <row r="95" spans="1:9" ht="15" customHeight="1">
      <c r="A95" s="139">
        <v>41449</v>
      </c>
      <c r="B95" s="213">
        <v>0.8125</v>
      </c>
      <c r="C95" s="141">
        <v>41451</v>
      </c>
      <c r="D95" s="213">
        <v>0.70833333333333337</v>
      </c>
      <c r="E95" s="172" t="s">
        <v>1470</v>
      </c>
      <c r="F95" s="172" t="s">
        <v>826</v>
      </c>
      <c r="G95" s="172" t="s">
        <v>2368</v>
      </c>
      <c r="H95" s="240" t="s">
        <v>45</v>
      </c>
      <c r="I95" s="239">
        <v>86615</v>
      </c>
    </row>
    <row r="96" spans="1:9" ht="15" customHeight="1">
      <c r="A96" s="139">
        <v>41452</v>
      </c>
      <c r="B96" s="213">
        <v>0.70833333333333337</v>
      </c>
      <c r="C96" s="141">
        <v>41453</v>
      </c>
      <c r="D96" s="213">
        <v>0</v>
      </c>
      <c r="E96" s="172" t="s">
        <v>2565</v>
      </c>
      <c r="F96" s="172" t="s">
        <v>826</v>
      </c>
      <c r="G96" s="172" t="s">
        <v>2368</v>
      </c>
      <c r="H96" s="240" t="s">
        <v>45</v>
      </c>
      <c r="I96" s="239">
        <v>138000</v>
      </c>
    </row>
    <row r="97" spans="1:9" ht="15" customHeight="1">
      <c r="A97" s="139">
        <v>41452</v>
      </c>
      <c r="B97" s="213">
        <v>4.8611111111111112E-2</v>
      </c>
      <c r="C97" s="141">
        <v>41452</v>
      </c>
      <c r="D97" s="213">
        <v>0.11458333333333333</v>
      </c>
      <c r="E97" s="172" t="s">
        <v>2566</v>
      </c>
      <c r="F97" s="172" t="s">
        <v>826</v>
      </c>
      <c r="G97" s="172" t="s">
        <v>2560</v>
      </c>
      <c r="H97" s="240" t="s">
        <v>45</v>
      </c>
      <c r="I97" s="239" t="s">
        <v>45</v>
      </c>
    </row>
    <row r="98" spans="1:9" s="127" customFormat="1" ht="20.149999999999999" customHeight="1">
      <c r="A98" s="139">
        <v>41453</v>
      </c>
      <c r="B98" s="213">
        <v>0.75138888888888899</v>
      </c>
      <c r="C98" s="141">
        <v>41453</v>
      </c>
      <c r="D98" s="213">
        <v>0.8652777777777777</v>
      </c>
      <c r="E98" s="172" t="s">
        <v>2567</v>
      </c>
      <c r="F98" s="172" t="s">
        <v>124</v>
      </c>
      <c r="G98" s="172" t="s">
        <v>2568</v>
      </c>
      <c r="H98" s="240">
        <v>240</v>
      </c>
      <c r="I98" s="239">
        <v>65255</v>
      </c>
    </row>
    <row r="99" spans="1:9" s="127" customFormat="1" ht="15" customHeight="1">
      <c r="A99" s="139">
        <v>41453</v>
      </c>
      <c r="B99" s="213">
        <v>0.54166666666666663</v>
      </c>
      <c r="C99" s="141">
        <v>41453</v>
      </c>
      <c r="D99" s="213">
        <v>0.54236111111111118</v>
      </c>
      <c r="E99" s="172" t="s">
        <v>2245</v>
      </c>
      <c r="F99" s="172" t="s">
        <v>61</v>
      </c>
      <c r="G99" s="172" t="s">
        <v>2560</v>
      </c>
      <c r="H99" s="240" t="s">
        <v>45</v>
      </c>
      <c r="I99" s="239" t="s">
        <v>45</v>
      </c>
    </row>
    <row r="100" spans="1:9" s="127" customFormat="1" ht="15" customHeight="1" thickBot="1">
      <c r="A100" s="253">
        <v>41453</v>
      </c>
      <c r="B100" s="254">
        <v>0.71805555555555556</v>
      </c>
      <c r="C100" s="255">
        <v>41453</v>
      </c>
      <c r="D100" s="254">
        <v>0.71875</v>
      </c>
      <c r="E100" s="256" t="s">
        <v>2559</v>
      </c>
      <c r="F100" s="256" t="s">
        <v>826</v>
      </c>
      <c r="G100" s="256" t="s">
        <v>2560</v>
      </c>
      <c r="H100" s="263" t="s">
        <v>45</v>
      </c>
      <c r="I100" s="257" t="s">
        <v>45</v>
      </c>
    </row>
    <row r="101" spans="1:9" s="135" customFormat="1" ht="15" customHeight="1">
      <c r="A101" s="625" t="s">
        <v>26</v>
      </c>
      <c r="B101" s="629"/>
      <c r="C101" s="264"/>
      <c r="D101" s="265"/>
      <c r="E101" s="264"/>
      <c r="F101" s="264"/>
      <c r="G101" s="264"/>
      <c r="H101" s="266"/>
      <c r="I101" s="267"/>
    </row>
    <row r="102" spans="1:9" s="127" customFormat="1" ht="9.5">
      <c r="A102" s="139">
        <v>41457</v>
      </c>
      <c r="B102" s="213">
        <v>0.59722222222222221</v>
      </c>
      <c r="C102" s="141">
        <v>41460</v>
      </c>
      <c r="D102" s="213">
        <v>0.64583333333333337</v>
      </c>
      <c r="E102" s="172" t="s">
        <v>2418</v>
      </c>
      <c r="F102" s="172" t="s">
        <v>124</v>
      </c>
      <c r="G102" s="172" t="s">
        <v>2569</v>
      </c>
      <c r="H102" s="172">
        <v>200</v>
      </c>
      <c r="I102" s="239" t="s">
        <v>45</v>
      </c>
    </row>
    <row r="103" spans="1:9" s="127" customFormat="1" ht="15" customHeight="1">
      <c r="A103" s="139">
        <v>41458</v>
      </c>
      <c r="B103" s="213">
        <v>0.39861111111111108</v>
      </c>
      <c r="C103" s="141">
        <v>41458</v>
      </c>
      <c r="D103" s="213">
        <v>0.45277777777777778</v>
      </c>
      <c r="E103" s="172" t="s">
        <v>2570</v>
      </c>
      <c r="F103" s="172" t="s">
        <v>124</v>
      </c>
      <c r="G103" s="172" t="s">
        <v>2150</v>
      </c>
      <c r="H103" s="172">
        <v>0</v>
      </c>
      <c r="I103" s="239">
        <v>0</v>
      </c>
    </row>
    <row r="104" spans="1:9" s="127" customFormat="1" ht="18">
      <c r="A104" s="139">
        <v>41458</v>
      </c>
      <c r="B104" s="213">
        <v>0.50277777777777777</v>
      </c>
      <c r="C104" s="141">
        <v>41458</v>
      </c>
      <c r="D104" s="213">
        <v>0.53333333333333333</v>
      </c>
      <c r="E104" s="172" t="s">
        <v>2571</v>
      </c>
      <c r="F104" s="172" t="s">
        <v>255</v>
      </c>
      <c r="G104" s="172" t="s">
        <v>2572</v>
      </c>
      <c r="H104" s="172">
        <v>480</v>
      </c>
      <c r="I104" s="239">
        <v>393000</v>
      </c>
    </row>
    <row r="105" spans="1:9" s="127" customFormat="1" ht="15" customHeight="1">
      <c r="A105" s="139">
        <v>41460</v>
      </c>
      <c r="B105" s="213">
        <v>3.472222222222222E-3</v>
      </c>
      <c r="C105" s="141">
        <v>41460</v>
      </c>
      <c r="D105" s="213">
        <v>7.7083333333333337E-2</v>
      </c>
      <c r="E105" s="172" t="s">
        <v>18</v>
      </c>
      <c r="F105" s="172" t="s">
        <v>124</v>
      </c>
      <c r="G105" s="172" t="s">
        <v>2444</v>
      </c>
      <c r="H105" s="172" t="s">
        <v>45</v>
      </c>
      <c r="I105" s="239">
        <v>2500</v>
      </c>
    </row>
    <row r="106" spans="1:9" s="127" customFormat="1" ht="15" customHeight="1">
      <c r="A106" s="139">
        <v>41465</v>
      </c>
      <c r="B106" s="213">
        <v>0.60416666666666663</v>
      </c>
      <c r="C106" s="141">
        <v>41465</v>
      </c>
      <c r="D106" s="213">
        <v>0.61458333333333337</v>
      </c>
      <c r="E106" s="172" t="s">
        <v>517</v>
      </c>
      <c r="F106" s="172" t="s">
        <v>61</v>
      </c>
      <c r="G106" s="172" t="s">
        <v>2573</v>
      </c>
      <c r="H106" s="172">
        <v>0</v>
      </c>
      <c r="I106" s="239">
        <v>0</v>
      </c>
    </row>
    <row r="107" spans="1:9" s="127" customFormat="1" ht="15" customHeight="1">
      <c r="A107" s="139">
        <v>41465</v>
      </c>
      <c r="B107" s="213">
        <v>0.72916666666666663</v>
      </c>
      <c r="C107" s="141">
        <v>41466</v>
      </c>
      <c r="D107" s="213">
        <v>0.83333333333333337</v>
      </c>
      <c r="E107" s="172" t="s">
        <v>2574</v>
      </c>
      <c r="F107" s="172" t="s">
        <v>826</v>
      </c>
      <c r="G107" s="172" t="s">
        <v>2368</v>
      </c>
      <c r="H107" s="172" t="s">
        <v>255</v>
      </c>
      <c r="I107" s="239">
        <v>122314</v>
      </c>
    </row>
    <row r="108" spans="1:9" s="127" customFormat="1" ht="15" customHeight="1">
      <c r="A108" s="139">
        <v>41466</v>
      </c>
      <c r="B108" s="213">
        <v>0.97222222222222221</v>
      </c>
      <c r="C108" s="141">
        <v>41469</v>
      </c>
      <c r="D108" s="213">
        <v>0.64027777777777783</v>
      </c>
      <c r="E108" s="172" t="s">
        <v>24</v>
      </c>
      <c r="F108" s="172" t="s">
        <v>124</v>
      </c>
      <c r="G108" s="172" t="s">
        <v>2444</v>
      </c>
      <c r="H108" s="172">
        <v>455</v>
      </c>
      <c r="I108" s="239" t="s">
        <v>45</v>
      </c>
    </row>
    <row r="109" spans="1:9" s="127" customFormat="1" ht="15" customHeight="1">
      <c r="A109" s="139">
        <v>41467</v>
      </c>
      <c r="B109" s="213">
        <v>0.41666666666666669</v>
      </c>
      <c r="C109" s="141">
        <v>41467</v>
      </c>
      <c r="D109" s="213">
        <v>0.41736111111111113</v>
      </c>
      <c r="E109" s="172" t="s">
        <v>2575</v>
      </c>
      <c r="F109" s="172" t="s">
        <v>124</v>
      </c>
      <c r="G109" s="172" t="s">
        <v>2444</v>
      </c>
      <c r="H109" s="172" t="s">
        <v>45</v>
      </c>
      <c r="I109" s="239" t="s">
        <v>45</v>
      </c>
    </row>
    <row r="110" spans="1:9" s="127" customFormat="1" ht="9.5">
      <c r="A110" s="139">
        <v>41472</v>
      </c>
      <c r="B110" s="213">
        <v>0.64583333333333337</v>
      </c>
      <c r="C110" s="141">
        <v>41474</v>
      </c>
      <c r="D110" s="213">
        <v>0.28125</v>
      </c>
      <c r="E110" s="172" t="s">
        <v>2576</v>
      </c>
      <c r="F110" s="172" t="s">
        <v>61</v>
      </c>
      <c r="G110" s="172" t="s">
        <v>2577</v>
      </c>
      <c r="H110" s="172">
        <v>417</v>
      </c>
      <c r="I110" s="239" t="s">
        <v>45</v>
      </c>
    </row>
    <row r="111" spans="1:9" s="127" customFormat="1" ht="15" customHeight="1">
      <c r="A111" s="139">
        <v>41473</v>
      </c>
      <c r="B111" s="213">
        <v>0.13541666666666666</v>
      </c>
      <c r="C111" s="141">
        <v>41473</v>
      </c>
      <c r="D111" s="213">
        <v>0.16597222222222222</v>
      </c>
      <c r="E111" s="172" t="s">
        <v>1320</v>
      </c>
      <c r="F111" s="172" t="s">
        <v>124</v>
      </c>
      <c r="G111" s="172" t="s">
        <v>2578</v>
      </c>
      <c r="H111" s="172" t="s">
        <v>255</v>
      </c>
      <c r="I111" s="239" t="s">
        <v>255</v>
      </c>
    </row>
    <row r="112" spans="1:9" s="127" customFormat="1" ht="15" customHeight="1">
      <c r="A112" s="139">
        <v>41473</v>
      </c>
      <c r="B112" s="213">
        <v>0.47916666666666669</v>
      </c>
      <c r="C112" s="141">
        <v>41474</v>
      </c>
      <c r="D112" s="213">
        <v>0.72916666666666663</v>
      </c>
      <c r="E112" s="172" t="s">
        <v>89</v>
      </c>
      <c r="F112" s="172" t="s">
        <v>61</v>
      </c>
      <c r="G112" s="172" t="s">
        <v>2579</v>
      </c>
      <c r="H112" s="172" t="s">
        <v>45</v>
      </c>
      <c r="I112" s="239" t="s">
        <v>45</v>
      </c>
    </row>
    <row r="113" spans="1:9" s="127" customFormat="1" ht="15" customHeight="1">
      <c r="A113" s="139">
        <v>41473</v>
      </c>
      <c r="B113" s="213">
        <v>0.98958333333333337</v>
      </c>
      <c r="C113" s="141">
        <v>41474</v>
      </c>
      <c r="D113" s="213">
        <v>0.4201388888888889</v>
      </c>
      <c r="E113" s="172" t="s">
        <v>2580</v>
      </c>
      <c r="F113" s="172" t="s">
        <v>124</v>
      </c>
      <c r="G113" s="172" t="s">
        <v>2568</v>
      </c>
      <c r="H113" s="172">
        <v>200</v>
      </c>
      <c r="I113" s="239">
        <v>123000</v>
      </c>
    </row>
    <row r="114" spans="1:9" s="127" customFormat="1" ht="15" customHeight="1">
      <c r="A114" s="139">
        <v>41474</v>
      </c>
      <c r="B114" s="213">
        <v>0.75</v>
      </c>
      <c r="C114" s="141">
        <v>41475</v>
      </c>
      <c r="D114" s="213">
        <v>0.375</v>
      </c>
      <c r="E114" s="172" t="s">
        <v>1833</v>
      </c>
      <c r="F114" s="172" t="s">
        <v>826</v>
      </c>
      <c r="G114" s="172" t="s">
        <v>2368</v>
      </c>
      <c r="H114" s="172" t="s">
        <v>45</v>
      </c>
      <c r="I114" s="239">
        <v>156627</v>
      </c>
    </row>
    <row r="115" spans="1:9" s="127" customFormat="1" ht="9.5">
      <c r="A115" s="139">
        <v>41474</v>
      </c>
      <c r="B115" s="213">
        <v>0.9375</v>
      </c>
      <c r="C115" s="141">
        <v>41476</v>
      </c>
      <c r="D115" s="213">
        <v>0.83333333333333337</v>
      </c>
      <c r="E115" s="172" t="s">
        <v>30</v>
      </c>
      <c r="F115" s="172" t="s">
        <v>61</v>
      </c>
      <c r="G115" s="172" t="s">
        <v>2368</v>
      </c>
      <c r="H115" s="172" t="s">
        <v>45</v>
      </c>
      <c r="I115" s="239">
        <v>74300</v>
      </c>
    </row>
    <row r="116" spans="1:9" s="127" customFormat="1" ht="15" customHeight="1">
      <c r="A116" s="139">
        <v>41477</v>
      </c>
      <c r="B116" s="213">
        <v>0.29166666666666669</v>
      </c>
      <c r="C116" s="141">
        <v>41477</v>
      </c>
      <c r="D116" s="213">
        <v>0.625</v>
      </c>
      <c r="E116" s="172" t="s">
        <v>18</v>
      </c>
      <c r="F116" s="172" t="s">
        <v>124</v>
      </c>
      <c r="G116" s="172" t="s">
        <v>2444</v>
      </c>
      <c r="H116" s="172" t="s">
        <v>45</v>
      </c>
      <c r="I116" s="239" t="s">
        <v>45</v>
      </c>
    </row>
    <row r="117" spans="1:9" s="127" customFormat="1" ht="15" customHeight="1">
      <c r="A117" s="139">
        <v>41478</v>
      </c>
      <c r="B117" s="213">
        <v>0.98472222222222217</v>
      </c>
      <c r="C117" s="141">
        <v>41480</v>
      </c>
      <c r="D117" s="213">
        <v>0.1875</v>
      </c>
      <c r="E117" s="172" t="s">
        <v>437</v>
      </c>
      <c r="F117" s="172" t="s">
        <v>58</v>
      </c>
      <c r="G117" s="172" t="s">
        <v>2368</v>
      </c>
      <c r="H117" s="172">
        <v>500</v>
      </c>
      <c r="I117" s="239">
        <v>92748</v>
      </c>
    </row>
    <row r="118" spans="1:9" s="127" customFormat="1" ht="10" thickBot="1">
      <c r="A118" s="139">
        <v>41480</v>
      </c>
      <c r="B118" s="213">
        <v>0.54861111111111105</v>
      </c>
      <c r="C118" s="141">
        <v>41480</v>
      </c>
      <c r="D118" s="213">
        <v>0.55208333333333337</v>
      </c>
      <c r="E118" s="172" t="s">
        <v>2581</v>
      </c>
      <c r="F118" s="172" t="s">
        <v>124</v>
      </c>
      <c r="G118" s="172" t="s">
        <v>2444</v>
      </c>
      <c r="H118" s="172" t="s">
        <v>255</v>
      </c>
      <c r="I118" s="239" t="s">
        <v>255</v>
      </c>
    </row>
    <row r="119" spans="1:9" s="135" customFormat="1" ht="15" customHeight="1">
      <c r="A119" s="625" t="s">
        <v>32</v>
      </c>
      <c r="B119" s="629"/>
      <c r="C119" s="264"/>
      <c r="D119" s="265"/>
      <c r="E119" s="264"/>
      <c r="F119" s="264"/>
      <c r="G119" s="264"/>
      <c r="H119" s="266"/>
      <c r="I119" s="267"/>
    </row>
    <row r="120" spans="1:9" ht="15" customHeight="1">
      <c r="A120" s="139">
        <v>41487</v>
      </c>
      <c r="B120" s="213">
        <v>0.45833333333333331</v>
      </c>
      <c r="C120" s="141">
        <v>41487</v>
      </c>
      <c r="D120" s="213">
        <v>0.66666666666666663</v>
      </c>
      <c r="E120" s="142" t="s">
        <v>2582</v>
      </c>
      <c r="F120" s="142" t="s">
        <v>61</v>
      </c>
      <c r="G120" s="142" t="s">
        <v>2573</v>
      </c>
      <c r="H120" s="240" t="s">
        <v>255</v>
      </c>
      <c r="I120" s="239" t="s">
        <v>255</v>
      </c>
    </row>
    <row r="121" spans="1:9">
      <c r="A121" s="139">
        <v>41487</v>
      </c>
      <c r="B121" s="213">
        <v>0.78749999999999998</v>
      </c>
      <c r="C121" s="141">
        <v>41487</v>
      </c>
      <c r="D121" s="213">
        <v>0.81736111111111109</v>
      </c>
      <c r="E121" s="142" t="s">
        <v>2583</v>
      </c>
      <c r="F121" s="142" t="s">
        <v>124</v>
      </c>
      <c r="G121" s="142" t="s">
        <v>2584</v>
      </c>
      <c r="H121" s="240">
        <v>420</v>
      </c>
      <c r="I121" s="239" t="s">
        <v>45</v>
      </c>
    </row>
    <row r="122" spans="1:9">
      <c r="A122" s="139">
        <v>41487</v>
      </c>
      <c r="B122" s="213">
        <v>0.97152777777777777</v>
      </c>
      <c r="C122" s="141">
        <v>41488</v>
      </c>
      <c r="D122" s="213">
        <v>3.4027777777777775E-2</v>
      </c>
      <c r="E122" s="142" t="s">
        <v>2585</v>
      </c>
      <c r="F122" s="142" t="s">
        <v>301</v>
      </c>
      <c r="G122" s="142" t="s">
        <v>2586</v>
      </c>
      <c r="H122" s="240">
        <v>297</v>
      </c>
      <c r="I122" s="239">
        <v>104498</v>
      </c>
    </row>
    <row r="123" spans="1:9">
      <c r="A123" s="139">
        <v>41490</v>
      </c>
      <c r="B123" s="213">
        <v>0.125</v>
      </c>
      <c r="C123" s="141">
        <v>41490</v>
      </c>
      <c r="D123" s="213">
        <v>0.16666666666666666</v>
      </c>
      <c r="E123" s="142" t="s">
        <v>1320</v>
      </c>
      <c r="F123" s="142" t="s">
        <v>124</v>
      </c>
      <c r="G123" s="142" t="s">
        <v>2444</v>
      </c>
      <c r="H123" s="240" t="s">
        <v>255</v>
      </c>
      <c r="I123" s="239" t="s">
        <v>255</v>
      </c>
    </row>
    <row r="124" spans="1:9" ht="18">
      <c r="A124" s="139">
        <v>41491</v>
      </c>
      <c r="B124" s="213">
        <v>0.77430555555555547</v>
      </c>
      <c r="C124" s="141">
        <v>41491</v>
      </c>
      <c r="D124" s="213">
        <v>0.78125</v>
      </c>
      <c r="E124" s="142" t="s">
        <v>2587</v>
      </c>
      <c r="F124" s="142" t="s">
        <v>124</v>
      </c>
      <c r="G124" s="142" t="s">
        <v>2588</v>
      </c>
      <c r="H124" s="240" t="s">
        <v>45</v>
      </c>
      <c r="I124" s="239" t="s">
        <v>45</v>
      </c>
    </row>
    <row r="125" spans="1:9">
      <c r="A125" s="139">
        <v>41492</v>
      </c>
      <c r="B125" s="213">
        <v>0.66666666666666663</v>
      </c>
      <c r="C125" s="141">
        <v>41492</v>
      </c>
      <c r="D125" s="213">
        <v>0.73055555555555562</v>
      </c>
      <c r="E125" s="142" t="s">
        <v>2589</v>
      </c>
      <c r="F125" s="142" t="s">
        <v>124</v>
      </c>
      <c r="G125" s="142" t="s">
        <v>2486</v>
      </c>
      <c r="H125" s="240" t="s">
        <v>45</v>
      </c>
      <c r="I125" s="239" t="s">
        <v>45</v>
      </c>
    </row>
    <row r="126" spans="1:9" ht="18">
      <c r="A126" s="139">
        <v>41493</v>
      </c>
      <c r="B126" s="213">
        <v>0.3125</v>
      </c>
      <c r="C126" s="141">
        <v>41493</v>
      </c>
      <c r="D126" s="213">
        <v>0.38472222222222219</v>
      </c>
      <c r="E126" s="142" t="s">
        <v>2590</v>
      </c>
      <c r="F126" s="142" t="s">
        <v>674</v>
      </c>
      <c r="G126" s="142" t="s">
        <v>2591</v>
      </c>
      <c r="H126" s="240" t="s">
        <v>45</v>
      </c>
      <c r="I126" s="239" t="s">
        <v>45</v>
      </c>
    </row>
    <row r="127" spans="1:9">
      <c r="A127" s="139">
        <v>41493</v>
      </c>
      <c r="B127" s="213">
        <v>0.60416666666666663</v>
      </c>
      <c r="C127" s="141">
        <v>41494</v>
      </c>
      <c r="D127" s="213">
        <v>0.54166666666666663</v>
      </c>
      <c r="E127" s="142" t="s">
        <v>2592</v>
      </c>
      <c r="F127" s="142" t="s">
        <v>124</v>
      </c>
      <c r="G127" s="142" t="s">
        <v>2486</v>
      </c>
      <c r="H127" s="240" t="s">
        <v>45</v>
      </c>
      <c r="I127" s="239" t="s">
        <v>45</v>
      </c>
    </row>
    <row r="128" spans="1:9">
      <c r="A128" s="139">
        <v>41493</v>
      </c>
      <c r="B128" s="213">
        <v>1.0416666666666666E-2</v>
      </c>
      <c r="C128" s="141">
        <v>41493</v>
      </c>
      <c r="D128" s="213">
        <v>0.89374999999999993</v>
      </c>
      <c r="E128" s="142" t="s">
        <v>2593</v>
      </c>
      <c r="F128" s="142" t="s">
        <v>674</v>
      </c>
      <c r="G128" s="142" t="s">
        <v>2368</v>
      </c>
      <c r="H128" s="240">
        <v>220</v>
      </c>
      <c r="I128" s="239">
        <v>51160</v>
      </c>
    </row>
    <row r="129" spans="1:9">
      <c r="A129" s="139">
        <v>41498</v>
      </c>
      <c r="B129" s="213">
        <v>0.49652777777777773</v>
      </c>
      <c r="C129" s="141">
        <v>41498</v>
      </c>
      <c r="D129" s="213">
        <v>0.4993055555555555</v>
      </c>
      <c r="E129" s="142" t="s">
        <v>2531</v>
      </c>
      <c r="F129" s="142" t="s">
        <v>124</v>
      </c>
      <c r="G129" s="142" t="s">
        <v>2118</v>
      </c>
      <c r="H129" s="240" t="s">
        <v>45</v>
      </c>
      <c r="I129" s="239" t="s">
        <v>45</v>
      </c>
    </row>
    <row r="130" spans="1:9">
      <c r="A130" s="139">
        <v>41502</v>
      </c>
      <c r="B130" s="213">
        <v>0.70694444444444438</v>
      </c>
      <c r="C130" s="141">
        <v>41503</v>
      </c>
      <c r="D130" s="213">
        <v>0.99861111111111101</v>
      </c>
      <c r="E130" s="142" t="s">
        <v>2594</v>
      </c>
      <c r="F130" s="142" t="s">
        <v>1352</v>
      </c>
      <c r="G130" s="142" t="s">
        <v>2368</v>
      </c>
      <c r="H130" s="240" t="s">
        <v>45</v>
      </c>
      <c r="I130" s="239">
        <v>219681</v>
      </c>
    </row>
    <row r="131" spans="1:9">
      <c r="A131" s="139">
        <v>41505</v>
      </c>
      <c r="B131" s="213">
        <v>0.79583333333333339</v>
      </c>
      <c r="C131" s="141">
        <v>41506</v>
      </c>
      <c r="D131" s="213">
        <v>0.25138888888888888</v>
      </c>
      <c r="E131" s="142" t="s">
        <v>1922</v>
      </c>
      <c r="F131" s="142" t="s">
        <v>124</v>
      </c>
      <c r="G131" s="142" t="s">
        <v>2595</v>
      </c>
      <c r="H131" s="240">
        <v>685</v>
      </c>
      <c r="I131" s="239">
        <v>124000</v>
      </c>
    </row>
    <row r="132" spans="1:9">
      <c r="A132" s="139">
        <v>41507</v>
      </c>
      <c r="B132" s="213">
        <v>0.58333333333333337</v>
      </c>
      <c r="C132" s="141">
        <v>41507</v>
      </c>
      <c r="D132" s="213">
        <v>0.58402777777777781</v>
      </c>
      <c r="E132" s="142" t="s">
        <v>2596</v>
      </c>
      <c r="F132" s="142" t="s">
        <v>63</v>
      </c>
      <c r="G132" s="142" t="s">
        <v>2597</v>
      </c>
      <c r="H132" s="240" t="s">
        <v>255</v>
      </c>
      <c r="I132" s="239" t="s">
        <v>255</v>
      </c>
    </row>
    <row r="133" spans="1:9">
      <c r="A133" s="139">
        <v>41508</v>
      </c>
      <c r="B133" s="213">
        <v>0.3611111111111111</v>
      </c>
      <c r="C133" s="141">
        <v>41508</v>
      </c>
      <c r="D133" s="213">
        <v>0.49236111111111108</v>
      </c>
      <c r="E133" s="142" t="s">
        <v>2598</v>
      </c>
      <c r="F133" s="142" t="s">
        <v>124</v>
      </c>
      <c r="G133" s="142" t="s">
        <v>2597</v>
      </c>
      <c r="H133" s="240" t="s">
        <v>255</v>
      </c>
      <c r="I133" s="239" t="s">
        <v>255</v>
      </c>
    </row>
    <row r="134" spans="1:9">
      <c r="A134" s="139">
        <v>41508</v>
      </c>
      <c r="B134" s="213">
        <v>0.53819444444444442</v>
      </c>
      <c r="C134" s="141">
        <v>41508</v>
      </c>
      <c r="D134" s="213">
        <v>0.61458333333333337</v>
      </c>
      <c r="E134" s="142" t="s">
        <v>2367</v>
      </c>
      <c r="F134" s="142" t="s">
        <v>826</v>
      </c>
      <c r="G134" s="142" t="s">
        <v>2486</v>
      </c>
      <c r="H134" s="240" t="s">
        <v>45</v>
      </c>
      <c r="I134" s="239" t="s">
        <v>45</v>
      </c>
    </row>
    <row r="135" spans="1:9">
      <c r="A135" s="139">
        <v>41509</v>
      </c>
      <c r="B135" s="213">
        <v>0.3125</v>
      </c>
      <c r="C135" s="141">
        <v>41509</v>
      </c>
      <c r="D135" s="213">
        <v>0.31319444444444444</v>
      </c>
      <c r="E135" s="142" t="s">
        <v>2367</v>
      </c>
      <c r="F135" s="142" t="s">
        <v>826</v>
      </c>
      <c r="G135" s="142" t="s">
        <v>2486</v>
      </c>
      <c r="H135" s="240" t="s">
        <v>45</v>
      </c>
      <c r="I135" s="239" t="s">
        <v>255</v>
      </c>
    </row>
    <row r="136" spans="1:9">
      <c r="A136" s="139">
        <v>41512</v>
      </c>
      <c r="B136" s="213">
        <v>0.84375</v>
      </c>
      <c r="C136" s="141">
        <v>41512</v>
      </c>
      <c r="D136" s="213">
        <v>0.84444444444444444</v>
      </c>
      <c r="E136" s="142" t="s">
        <v>2599</v>
      </c>
      <c r="F136" s="142" t="s">
        <v>124</v>
      </c>
      <c r="G136" s="142" t="s">
        <v>2486</v>
      </c>
      <c r="H136" s="240" t="s">
        <v>45</v>
      </c>
      <c r="I136" s="239" t="s">
        <v>45</v>
      </c>
    </row>
    <row r="137" spans="1:9">
      <c r="A137" s="139">
        <v>41514</v>
      </c>
      <c r="B137" s="213">
        <v>0.39583333333333331</v>
      </c>
      <c r="C137" s="141">
        <v>41514</v>
      </c>
      <c r="D137" s="213">
        <v>0.39652777777777781</v>
      </c>
      <c r="E137" s="142" t="s">
        <v>2600</v>
      </c>
      <c r="F137" s="142" t="s">
        <v>124</v>
      </c>
      <c r="G137" s="142" t="s">
        <v>2486</v>
      </c>
      <c r="H137" s="240" t="s">
        <v>255</v>
      </c>
      <c r="I137" s="239" t="s">
        <v>255</v>
      </c>
    </row>
    <row r="138" spans="1:9" ht="18">
      <c r="A138" s="139">
        <v>41515</v>
      </c>
      <c r="B138" s="213">
        <v>0.62291666666666667</v>
      </c>
      <c r="C138" s="141">
        <v>41515</v>
      </c>
      <c r="D138" s="213">
        <v>0.64513888888888882</v>
      </c>
      <c r="E138" s="142" t="s">
        <v>2601</v>
      </c>
      <c r="F138" s="142" t="s">
        <v>674</v>
      </c>
      <c r="G138" s="142" t="s">
        <v>2588</v>
      </c>
      <c r="H138" s="240">
        <v>15</v>
      </c>
      <c r="I138" s="239">
        <v>7000</v>
      </c>
    </row>
    <row r="139" spans="1:9">
      <c r="A139" s="139">
        <v>41515</v>
      </c>
      <c r="B139" s="213">
        <v>0.40972222222222227</v>
      </c>
      <c r="C139" s="141">
        <v>41515</v>
      </c>
      <c r="D139" s="213">
        <v>0.40972222222222227</v>
      </c>
      <c r="E139" s="142" t="s">
        <v>2602</v>
      </c>
      <c r="F139" s="142" t="s">
        <v>255</v>
      </c>
      <c r="G139" s="142" t="s">
        <v>2486</v>
      </c>
      <c r="H139" s="240" t="s">
        <v>45</v>
      </c>
      <c r="I139" s="239" t="s">
        <v>45</v>
      </c>
    </row>
    <row r="140" spans="1:9" ht="15" customHeight="1" thickBot="1">
      <c r="A140" s="253">
        <v>41516</v>
      </c>
      <c r="B140" s="254">
        <v>0.8125</v>
      </c>
      <c r="C140" s="255">
        <v>41517</v>
      </c>
      <c r="D140" s="254">
        <v>6.25E-2</v>
      </c>
      <c r="E140" s="236" t="s">
        <v>2603</v>
      </c>
      <c r="F140" s="236" t="s">
        <v>826</v>
      </c>
      <c r="G140" s="236" t="s">
        <v>2368</v>
      </c>
      <c r="H140" s="263" t="s">
        <v>45</v>
      </c>
      <c r="I140" s="257">
        <v>157000</v>
      </c>
    </row>
    <row r="141" spans="1:9" s="115" customFormat="1" ht="15" customHeight="1">
      <c r="A141" s="625" t="s">
        <v>219</v>
      </c>
      <c r="B141" s="626"/>
      <c r="C141" s="264"/>
      <c r="D141" s="265"/>
      <c r="E141" s="264"/>
      <c r="F141" s="264"/>
      <c r="G141" s="264"/>
      <c r="H141" s="266"/>
      <c r="I141" s="267"/>
    </row>
    <row r="142" spans="1:9" s="268" customFormat="1" ht="15" customHeight="1">
      <c r="A142" s="139">
        <v>41527</v>
      </c>
      <c r="B142" s="213">
        <v>0.73749999999999993</v>
      </c>
      <c r="C142" s="141">
        <v>41528</v>
      </c>
      <c r="D142" s="213">
        <v>1.3888888888888889E-3</v>
      </c>
      <c r="E142" s="142" t="s">
        <v>2604</v>
      </c>
      <c r="F142" s="142" t="s">
        <v>826</v>
      </c>
      <c r="G142" s="142" t="s">
        <v>2605</v>
      </c>
      <c r="H142" s="144">
        <v>105</v>
      </c>
      <c r="I142" s="145" t="s">
        <v>45</v>
      </c>
    </row>
    <row r="143" spans="1:9" s="268" customFormat="1" ht="15" customHeight="1">
      <c r="A143" s="139">
        <v>41528</v>
      </c>
      <c r="B143" s="213">
        <v>0.66666666666666663</v>
      </c>
      <c r="C143" s="141">
        <v>41532</v>
      </c>
      <c r="D143" s="213">
        <v>0.66666666666666663</v>
      </c>
      <c r="E143" s="142" t="s">
        <v>268</v>
      </c>
      <c r="F143" s="142" t="s">
        <v>826</v>
      </c>
      <c r="G143" s="142" t="s">
        <v>2368</v>
      </c>
      <c r="H143" s="144">
        <v>400</v>
      </c>
      <c r="I143" s="145">
        <v>75000</v>
      </c>
    </row>
    <row r="144" spans="1:9" s="268" customFormat="1" ht="15" customHeight="1" thickBot="1">
      <c r="A144" s="139">
        <v>41546</v>
      </c>
      <c r="B144" s="213">
        <v>0</v>
      </c>
      <c r="C144" s="141">
        <v>41546</v>
      </c>
      <c r="D144" s="213">
        <v>4.1666666666666664E-2</v>
      </c>
      <c r="E144" s="142" t="s">
        <v>2606</v>
      </c>
      <c r="F144" s="142" t="s">
        <v>63</v>
      </c>
      <c r="G144" s="142" t="s">
        <v>2597</v>
      </c>
      <c r="H144" s="144" t="s">
        <v>45</v>
      </c>
      <c r="I144" s="145" t="s">
        <v>45</v>
      </c>
    </row>
    <row r="145" spans="1:9" ht="15" customHeight="1">
      <c r="A145" s="625" t="s">
        <v>35</v>
      </c>
      <c r="B145" s="626"/>
      <c r="C145" s="264"/>
      <c r="D145" s="265"/>
      <c r="E145" s="264"/>
      <c r="F145" s="264"/>
      <c r="G145" s="264"/>
      <c r="H145" s="266"/>
      <c r="I145" s="267"/>
    </row>
    <row r="146" spans="1:9" ht="15" customHeight="1">
      <c r="A146" s="139">
        <v>41553</v>
      </c>
      <c r="B146" s="213">
        <v>0.30902777777777779</v>
      </c>
      <c r="C146" s="141">
        <v>41553</v>
      </c>
      <c r="D146" s="213">
        <v>0.38541666666666669</v>
      </c>
      <c r="E146" s="142" t="s">
        <v>2607</v>
      </c>
      <c r="F146" s="142" t="s">
        <v>58</v>
      </c>
      <c r="G146" s="142" t="s">
        <v>2202</v>
      </c>
      <c r="H146" s="172" t="s">
        <v>45</v>
      </c>
      <c r="I146" s="239">
        <v>9200</v>
      </c>
    </row>
    <row r="147" spans="1:9" ht="15" customHeight="1">
      <c r="A147" s="269">
        <v>41558</v>
      </c>
      <c r="B147" s="270">
        <v>0.60416666666666663</v>
      </c>
      <c r="C147" s="271">
        <v>41558</v>
      </c>
      <c r="D147" s="270">
        <v>0.77083333333333337</v>
      </c>
      <c r="E147" s="272" t="s">
        <v>2608</v>
      </c>
      <c r="F147" s="272" t="s">
        <v>63</v>
      </c>
      <c r="G147" s="272" t="s">
        <v>2202</v>
      </c>
      <c r="H147" s="273" t="s">
        <v>45</v>
      </c>
      <c r="I147" s="274" t="s">
        <v>45</v>
      </c>
    </row>
    <row r="148" spans="1:9" ht="20.149999999999999" customHeight="1">
      <c r="A148" s="139">
        <v>41563</v>
      </c>
      <c r="B148" s="213">
        <v>0.46875</v>
      </c>
      <c r="C148" s="141">
        <v>41563</v>
      </c>
      <c r="D148" s="213">
        <v>0.75</v>
      </c>
      <c r="E148" s="142" t="s">
        <v>2609</v>
      </c>
      <c r="F148" s="142" t="s">
        <v>63</v>
      </c>
      <c r="G148" s="142" t="s">
        <v>2610</v>
      </c>
      <c r="H148" s="172">
        <v>0</v>
      </c>
      <c r="I148" s="239">
        <v>0</v>
      </c>
    </row>
    <row r="149" spans="1:9" ht="15" customHeight="1">
      <c r="A149" s="139">
        <v>41566</v>
      </c>
      <c r="B149" s="213">
        <v>0.60555555555555551</v>
      </c>
      <c r="C149" s="141">
        <v>41566</v>
      </c>
      <c r="D149" s="213">
        <v>0.91666666666666663</v>
      </c>
      <c r="E149" s="142" t="s">
        <v>18</v>
      </c>
      <c r="F149" s="142" t="s">
        <v>124</v>
      </c>
      <c r="G149" s="142" t="s">
        <v>2202</v>
      </c>
      <c r="H149" s="172" t="s">
        <v>45</v>
      </c>
      <c r="I149" s="239" t="s">
        <v>45</v>
      </c>
    </row>
    <row r="150" spans="1:9" ht="15" customHeight="1">
      <c r="A150" s="139">
        <v>41568</v>
      </c>
      <c r="B150" s="213">
        <v>0.22083333333333333</v>
      </c>
      <c r="C150" s="141">
        <v>41568</v>
      </c>
      <c r="D150" s="213">
        <v>0.23124999999999998</v>
      </c>
      <c r="E150" s="142" t="s">
        <v>2611</v>
      </c>
      <c r="F150" s="142" t="s">
        <v>124</v>
      </c>
      <c r="G150" s="142" t="s">
        <v>2037</v>
      </c>
      <c r="H150" s="172">
        <v>115</v>
      </c>
      <c r="I150" s="239">
        <v>433</v>
      </c>
    </row>
    <row r="151" spans="1:9" ht="15" customHeight="1">
      <c r="A151" s="139">
        <v>41573</v>
      </c>
      <c r="B151" s="213">
        <v>0.30069444444444443</v>
      </c>
      <c r="C151" s="141">
        <v>41573</v>
      </c>
      <c r="D151" s="213">
        <v>0.30138888888888887</v>
      </c>
      <c r="E151" s="142" t="s">
        <v>24</v>
      </c>
      <c r="F151" s="142" t="s">
        <v>124</v>
      </c>
      <c r="G151" s="142" t="s">
        <v>2150</v>
      </c>
      <c r="H151" s="172" t="s">
        <v>45</v>
      </c>
      <c r="I151" s="239" t="s">
        <v>45</v>
      </c>
    </row>
    <row r="152" spans="1:9" ht="15" customHeight="1" thickBot="1">
      <c r="A152" s="139">
        <v>41574</v>
      </c>
      <c r="B152" s="213">
        <v>0.18541666666666667</v>
      </c>
      <c r="C152" s="141">
        <v>41574</v>
      </c>
      <c r="D152" s="213">
        <v>0.93541666666666667</v>
      </c>
      <c r="E152" s="142" t="s">
        <v>1098</v>
      </c>
      <c r="F152" s="142" t="s">
        <v>1352</v>
      </c>
      <c r="G152" s="142" t="s">
        <v>2612</v>
      </c>
      <c r="H152" s="172" t="s">
        <v>45</v>
      </c>
      <c r="I152" s="239">
        <v>171117</v>
      </c>
    </row>
    <row r="153" spans="1:9" ht="15" customHeight="1">
      <c r="A153" s="625" t="s">
        <v>38</v>
      </c>
      <c r="B153" s="626"/>
      <c r="C153" s="264"/>
      <c r="D153" s="265"/>
      <c r="E153" s="264"/>
      <c r="F153" s="264"/>
      <c r="G153" s="264"/>
      <c r="H153" s="266"/>
      <c r="I153" s="267"/>
    </row>
    <row r="154" spans="1:9" s="268" customFormat="1" ht="15" customHeight="1">
      <c r="A154" s="139">
        <v>41579</v>
      </c>
      <c r="B154" s="213">
        <v>0.55972222222222223</v>
      </c>
      <c r="C154" s="141">
        <v>41579</v>
      </c>
      <c r="D154" s="213">
        <v>0.56041666666666667</v>
      </c>
      <c r="E154" s="142" t="s">
        <v>2310</v>
      </c>
      <c r="F154" s="142" t="s">
        <v>826</v>
      </c>
      <c r="G154" s="142" t="s">
        <v>2613</v>
      </c>
      <c r="H154" s="240" t="s">
        <v>45</v>
      </c>
      <c r="I154" s="239" t="s">
        <v>45</v>
      </c>
    </row>
    <row r="155" spans="1:9" s="268" customFormat="1" ht="15" customHeight="1">
      <c r="A155" s="139">
        <v>41580</v>
      </c>
      <c r="B155" s="213">
        <v>0.35069444444444442</v>
      </c>
      <c r="C155" s="141">
        <v>41580</v>
      </c>
      <c r="D155" s="213">
        <v>0.35138888888888892</v>
      </c>
      <c r="E155" s="142" t="s">
        <v>2147</v>
      </c>
      <c r="F155" s="142" t="s">
        <v>124</v>
      </c>
      <c r="G155" s="142" t="s">
        <v>2613</v>
      </c>
      <c r="H155" s="240" t="s">
        <v>255</v>
      </c>
      <c r="I155" s="239" t="s">
        <v>255</v>
      </c>
    </row>
    <row r="156" spans="1:9" s="268" customFormat="1" ht="20.149999999999999" customHeight="1">
      <c r="A156" s="139">
        <v>41580</v>
      </c>
      <c r="B156" s="213">
        <v>0</v>
      </c>
      <c r="C156" s="141">
        <v>41582</v>
      </c>
      <c r="D156" s="213">
        <v>0.25</v>
      </c>
      <c r="E156" s="142" t="s">
        <v>2614</v>
      </c>
      <c r="F156" s="142" t="s">
        <v>124</v>
      </c>
      <c r="G156" s="142" t="s">
        <v>2615</v>
      </c>
      <c r="H156" s="240" t="s">
        <v>45</v>
      </c>
      <c r="I156" s="239">
        <v>105000</v>
      </c>
    </row>
    <row r="157" spans="1:9" s="268" customFormat="1" ht="15" customHeight="1">
      <c r="A157" s="139">
        <v>41582</v>
      </c>
      <c r="B157" s="213">
        <v>0.37777777777777777</v>
      </c>
      <c r="C157" s="141">
        <v>41582</v>
      </c>
      <c r="D157" s="213">
        <v>0.37847222222222227</v>
      </c>
      <c r="E157" s="142" t="s">
        <v>2616</v>
      </c>
      <c r="F157" s="142" t="s">
        <v>61</v>
      </c>
      <c r="G157" s="142" t="s">
        <v>2613</v>
      </c>
      <c r="H157" s="240" t="s">
        <v>45</v>
      </c>
      <c r="I157" s="239" t="s">
        <v>45</v>
      </c>
    </row>
    <row r="158" spans="1:9" s="268" customFormat="1" ht="15" customHeight="1">
      <c r="A158" s="139">
        <v>41583</v>
      </c>
      <c r="B158" s="213">
        <v>0.4236111111111111</v>
      </c>
      <c r="C158" s="141">
        <v>41585</v>
      </c>
      <c r="D158" s="213">
        <v>0.4236111111111111</v>
      </c>
      <c r="E158" s="142" t="s">
        <v>1470</v>
      </c>
      <c r="F158" s="142" t="s">
        <v>826</v>
      </c>
      <c r="G158" s="142" t="s">
        <v>2202</v>
      </c>
      <c r="H158" s="240" t="s">
        <v>45</v>
      </c>
      <c r="I158" s="239" t="s">
        <v>45</v>
      </c>
    </row>
    <row r="159" spans="1:9" s="268" customFormat="1" ht="15" customHeight="1">
      <c r="A159" s="139">
        <v>41590</v>
      </c>
      <c r="B159" s="213">
        <v>0.58611111111111114</v>
      </c>
      <c r="C159" s="141">
        <v>41590</v>
      </c>
      <c r="D159" s="213">
        <v>0.58680555555555558</v>
      </c>
      <c r="E159" s="142" t="s">
        <v>2617</v>
      </c>
      <c r="F159" s="142" t="s">
        <v>124</v>
      </c>
      <c r="G159" s="142" t="s">
        <v>2037</v>
      </c>
      <c r="H159" s="240">
        <v>55</v>
      </c>
      <c r="I159" s="239">
        <v>48400</v>
      </c>
    </row>
    <row r="160" spans="1:9" s="268" customFormat="1" ht="22" customHeight="1">
      <c r="A160" s="139">
        <v>41590</v>
      </c>
      <c r="B160" s="213">
        <v>0.38472222222222219</v>
      </c>
      <c r="C160" s="141">
        <v>41590</v>
      </c>
      <c r="D160" s="275">
        <v>0.4375</v>
      </c>
      <c r="E160" s="142" t="s">
        <v>2618</v>
      </c>
      <c r="F160" s="142" t="s">
        <v>58</v>
      </c>
      <c r="G160" s="142" t="s">
        <v>2619</v>
      </c>
      <c r="H160" s="240" t="s">
        <v>45</v>
      </c>
      <c r="I160" s="239" t="s">
        <v>45</v>
      </c>
    </row>
    <row r="161" spans="1:9" s="268" customFormat="1" ht="15" customHeight="1">
      <c r="A161" s="139">
        <v>41594</v>
      </c>
      <c r="B161" s="213">
        <v>0.63541666666666663</v>
      </c>
      <c r="C161" s="141">
        <v>41594</v>
      </c>
      <c r="D161" s="213">
        <v>0.63611111111111118</v>
      </c>
      <c r="E161" s="142" t="s">
        <v>2300</v>
      </c>
      <c r="F161" s="142" t="s">
        <v>124</v>
      </c>
      <c r="G161" s="142" t="s">
        <v>2613</v>
      </c>
      <c r="H161" s="240" t="s">
        <v>255</v>
      </c>
      <c r="I161" s="239" t="s">
        <v>255</v>
      </c>
    </row>
    <row r="162" spans="1:9" s="268" customFormat="1" ht="15" customHeight="1">
      <c r="A162" s="139">
        <v>41595</v>
      </c>
      <c r="B162" s="213">
        <v>0.29166666666666669</v>
      </c>
      <c r="C162" s="141">
        <v>41598</v>
      </c>
      <c r="D162" s="213">
        <v>0.78749999999999998</v>
      </c>
      <c r="E162" s="142" t="s">
        <v>1833</v>
      </c>
      <c r="F162" s="142" t="s">
        <v>826</v>
      </c>
      <c r="G162" s="142" t="s">
        <v>2620</v>
      </c>
      <c r="H162" s="240" t="s">
        <v>45</v>
      </c>
      <c r="I162" s="239">
        <v>325325</v>
      </c>
    </row>
    <row r="163" spans="1:9" s="268" customFormat="1" ht="20.149999999999999" customHeight="1">
      <c r="A163" s="139">
        <v>41595</v>
      </c>
      <c r="B163" s="213">
        <v>0.52430555555555558</v>
      </c>
      <c r="C163" s="141">
        <v>41595</v>
      </c>
      <c r="D163" s="213">
        <v>0.56944444444444442</v>
      </c>
      <c r="E163" s="142" t="s">
        <v>2621</v>
      </c>
      <c r="F163" s="142" t="s">
        <v>826</v>
      </c>
      <c r="G163" s="142" t="s">
        <v>2622</v>
      </c>
      <c r="H163" s="240">
        <v>38</v>
      </c>
      <c r="I163" s="239">
        <v>7500</v>
      </c>
    </row>
    <row r="164" spans="1:9" s="268" customFormat="1" ht="15" customHeight="1">
      <c r="A164" s="139">
        <v>41595</v>
      </c>
      <c r="B164" s="213">
        <v>0.69930555555555562</v>
      </c>
      <c r="C164" s="141">
        <v>41598</v>
      </c>
      <c r="D164" s="213">
        <v>0.4993055555555555</v>
      </c>
      <c r="E164" s="142" t="s">
        <v>2208</v>
      </c>
      <c r="F164" s="142" t="s">
        <v>826</v>
      </c>
      <c r="G164" s="142" t="s">
        <v>2623</v>
      </c>
      <c r="H164" s="240">
        <v>535</v>
      </c>
      <c r="I164" s="239">
        <v>61705</v>
      </c>
    </row>
    <row r="165" spans="1:9" s="268" customFormat="1" ht="15" customHeight="1">
      <c r="A165" s="139">
        <v>41595</v>
      </c>
      <c r="B165" s="213">
        <v>0.69791666666666663</v>
      </c>
      <c r="C165" s="141">
        <v>41599</v>
      </c>
      <c r="D165" s="213">
        <v>0.69791666666666663</v>
      </c>
      <c r="E165" s="142" t="s">
        <v>2624</v>
      </c>
      <c r="F165" s="142" t="s">
        <v>826</v>
      </c>
      <c r="G165" s="142" t="s">
        <v>2368</v>
      </c>
      <c r="H165" s="240" t="s">
        <v>45</v>
      </c>
      <c r="I165" s="239">
        <v>50000</v>
      </c>
    </row>
    <row r="166" spans="1:9" s="268" customFormat="1" ht="15" customHeight="1">
      <c r="A166" s="139">
        <v>41595</v>
      </c>
      <c r="B166" s="213">
        <v>0.52430555555555558</v>
      </c>
      <c r="C166" s="141">
        <v>41598</v>
      </c>
      <c r="D166" s="213">
        <v>0.45833333333333331</v>
      </c>
      <c r="E166" s="142" t="s">
        <v>2625</v>
      </c>
      <c r="F166" s="142" t="s">
        <v>63</v>
      </c>
      <c r="G166" s="142" t="s">
        <v>2623</v>
      </c>
      <c r="H166" s="240" t="s">
        <v>45</v>
      </c>
      <c r="I166" s="239">
        <v>200000</v>
      </c>
    </row>
    <row r="167" spans="1:9" s="268" customFormat="1" ht="15" customHeight="1">
      <c r="A167" s="139">
        <v>41595</v>
      </c>
      <c r="B167" s="213">
        <v>0.54583333333333328</v>
      </c>
      <c r="C167" s="141">
        <v>41598</v>
      </c>
      <c r="D167" s="213">
        <v>0.54583333333333328</v>
      </c>
      <c r="E167" s="142" t="s">
        <v>2626</v>
      </c>
      <c r="F167" s="142" t="s">
        <v>826</v>
      </c>
      <c r="G167" s="142" t="s">
        <v>2368</v>
      </c>
      <c r="H167" s="240" t="s">
        <v>45</v>
      </c>
      <c r="I167" s="239">
        <v>75065</v>
      </c>
    </row>
    <row r="168" spans="1:9" s="268" customFormat="1" ht="15" customHeight="1">
      <c r="A168" s="139">
        <v>41595</v>
      </c>
      <c r="B168" s="213">
        <v>0.67986111111111114</v>
      </c>
      <c r="C168" s="141">
        <v>41596</v>
      </c>
      <c r="D168" s="213">
        <v>0.75</v>
      </c>
      <c r="E168" s="142" t="s">
        <v>1962</v>
      </c>
      <c r="F168" s="142" t="s">
        <v>826</v>
      </c>
      <c r="G168" s="142" t="s">
        <v>2368</v>
      </c>
      <c r="H168" s="240" t="s">
        <v>45</v>
      </c>
      <c r="I168" s="239">
        <v>77346</v>
      </c>
    </row>
    <row r="169" spans="1:9" s="268" customFormat="1" ht="15" customHeight="1">
      <c r="A169" s="139">
        <v>41595</v>
      </c>
      <c r="B169" s="213">
        <v>0.60486111111111118</v>
      </c>
      <c r="C169" s="141">
        <v>41595</v>
      </c>
      <c r="D169" s="213">
        <v>0.9375</v>
      </c>
      <c r="E169" s="142" t="s">
        <v>2627</v>
      </c>
      <c r="F169" s="142" t="s">
        <v>826</v>
      </c>
      <c r="G169" s="142" t="s">
        <v>2368</v>
      </c>
      <c r="H169" s="240" t="s">
        <v>45</v>
      </c>
      <c r="I169" s="239">
        <v>190000</v>
      </c>
    </row>
    <row r="170" spans="1:9" s="268" customFormat="1" ht="15" customHeight="1">
      <c r="A170" s="139">
        <v>41595</v>
      </c>
      <c r="B170" s="213">
        <v>0.69930555555555562</v>
      </c>
      <c r="C170" s="141">
        <v>41598</v>
      </c>
      <c r="D170" s="213">
        <v>0.69930555555555562</v>
      </c>
      <c r="E170" s="142" t="s">
        <v>2208</v>
      </c>
      <c r="F170" s="142" t="s">
        <v>826</v>
      </c>
      <c r="G170" s="142" t="s">
        <v>2368</v>
      </c>
      <c r="H170" s="240" t="s">
        <v>45</v>
      </c>
      <c r="I170" s="239">
        <v>61705</v>
      </c>
    </row>
    <row r="171" spans="1:9" s="268" customFormat="1" ht="15" customHeight="1">
      <c r="A171" s="139">
        <v>41598</v>
      </c>
      <c r="B171" s="213">
        <v>0.13055555555555556</v>
      </c>
      <c r="C171" s="141">
        <v>41598</v>
      </c>
      <c r="D171" s="213">
        <v>0.13125000000000001</v>
      </c>
      <c r="E171" s="142" t="s">
        <v>2628</v>
      </c>
      <c r="F171" s="142" t="s">
        <v>124</v>
      </c>
      <c r="G171" s="142" t="s">
        <v>2613</v>
      </c>
      <c r="H171" s="240" t="s">
        <v>45</v>
      </c>
      <c r="I171" s="239" t="s">
        <v>45</v>
      </c>
    </row>
    <row r="172" spans="1:9" s="268" customFormat="1" ht="15" customHeight="1">
      <c r="A172" s="139">
        <v>41599</v>
      </c>
      <c r="B172" s="213">
        <v>0.82291666666666663</v>
      </c>
      <c r="C172" s="141">
        <v>41600</v>
      </c>
      <c r="D172" s="213">
        <v>0.1388888888888889</v>
      </c>
      <c r="E172" s="142" t="s">
        <v>141</v>
      </c>
      <c r="F172" s="142" t="s">
        <v>124</v>
      </c>
      <c r="G172" s="142" t="s">
        <v>2491</v>
      </c>
      <c r="H172" s="240">
        <v>150</v>
      </c>
      <c r="I172" s="239">
        <v>89500</v>
      </c>
    </row>
    <row r="173" spans="1:9" s="268" customFormat="1" ht="15" customHeight="1" thickBot="1">
      <c r="A173" s="276">
        <v>41602</v>
      </c>
      <c r="B173" s="277">
        <v>0.31805555555555554</v>
      </c>
      <c r="C173" s="155">
        <v>41602</v>
      </c>
      <c r="D173" s="277">
        <v>0.31875000000000003</v>
      </c>
      <c r="E173" s="156" t="s">
        <v>2628</v>
      </c>
      <c r="F173" s="156" t="s">
        <v>124</v>
      </c>
      <c r="G173" s="156" t="s">
        <v>2613</v>
      </c>
      <c r="H173" s="278" t="s">
        <v>255</v>
      </c>
      <c r="I173" s="279" t="s">
        <v>255</v>
      </c>
    </row>
    <row r="174" spans="1:9" ht="15" customHeight="1">
      <c r="A174" s="625" t="s">
        <v>47</v>
      </c>
      <c r="B174" s="626"/>
      <c r="C174" s="264"/>
      <c r="D174" s="265"/>
      <c r="E174" s="264"/>
      <c r="F174" s="264"/>
      <c r="G174" s="264"/>
      <c r="H174" s="266"/>
      <c r="I174" s="267"/>
    </row>
    <row r="175" spans="1:9" s="127" customFormat="1" ht="20.149999999999999" customHeight="1">
      <c r="A175" s="280">
        <v>41612</v>
      </c>
      <c r="B175" s="281">
        <v>0.20833333333333334</v>
      </c>
      <c r="C175" s="282">
        <v>41612</v>
      </c>
      <c r="D175" s="281">
        <v>0.67847222222222225</v>
      </c>
      <c r="E175" s="283" t="s">
        <v>2629</v>
      </c>
      <c r="F175" s="283" t="s">
        <v>124</v>
      </c>
      <c r="G175" s="283" t="s">
        <v>2630</v>
      </c>
      <c r="H175" s="283">
        <v>150</v>
      </c>
      <c r="I175" s="284" t="s">
        <v>45</v>
      </c>
    </row>
    <row r="176" spans="1:9" s="127" customFormat="1" ht="15" customHeight="1">
      <c r="A176" s="280">
        <v>41614</v>
      </c>
      <c r="B176" s="281">
        <v>0.3659722222222222</v>
      </c>
      <c r="C176" s="282">
        <v>41614</v>
      </c>
      <c r="D176" s="281">
        <v>0.36736111111111108</v>
      </c>
      <c r="E176" s="283" t="s">
        <v>2631</v>
      </c>
      <c r="F176" s="283" t="s">
        <v>124</v>
      </c>
      <c r="G176" s="283" t="s">
        <v>2632</v>
      </c>
      <c r="H176" s="283" t="s">
        <v>255</v>
      </c>
      <c r="I176" s="284" t="s">
        <v>255</v>
      </c>
    </row>
    <row r="177" spans="1:9" s="127" customFormat="1" ht="15" customHeight="1">
      <c r="A177" s="280">
        <v>41614</v>
      </c>
      <c r="B177" s="281">
        <v>7.7083333333333337E-2</v>
      </c>
      <c r="C177" s="282">
        <v>41619</v>
      </c>
      <c r="D177" s="281">
        <v>0.5</v>
      </c>
      <c r="E177" s="283" t="s">
        <v>2633</v>
      </c>
      <c r="F177" s="283" t="s">
        <v>1352</v>
      </c>
      <c r="G177" s="283" t="s">
        <v>2634</v>
      </c>
      <c r="H177" s="283" t="s">
        <v>45</v>
      </c>
      <c r="I177" s="284">
        <v>881000</v>
      </c>
    </row>
    <row r="178" spans="1:9" s="127" customFormat="1" ht="15" customHeight="1">
      <c r="A178" s="280">
        <v>41617</v>
      </c>
      <c r="B178" s="281">
        <v>0.28750000000000003</v>
      </c>
      <c r="C178" s="282">
        <v>41617</v>
      </c>
      <c r="D178" s="281">
        <v>0.59861111111111109</v>
      </c>
      <c r="E178" s="283" t="s">
        <v>2635</v>
      </c>
      <c r="F178" s="283" t="s">
        <v>63</v>
      </c>
      <c r="G178" s="283" t="s">
        <v>2634</v>
      </c>
      <c r="H178" s="283">
        <v>293</v>
      </c>
      <c r="I178" s="284">
        <v>88000</v>
      </c>
    </row>
    <row r="179" spans="1:9" s="127" customFormat="1" ht="15" customHeight="1">
      <c r="A179" s="280">
        <v>41618</v>
      </c>
      <c r="B179" s="281">
        <v>4.2361111111111106E-2</v>
      </c>
      <c r="C179" s="282">
        <v>41619</v>
      </c>
      <c r="D179" s="281">
        <v>4.2361111111111106E-2</v>
      </c>
      <c r="E179" s="283" t="s">
        <v>24</v>
      </c>
      <c r="F179" s="283" t="s">
        <v>124</v>
      </c>
      <c r="G179" s="283" t="s">
        <v>2150</v>
      </c>
      <c r="H179" s="283" t="s">
        <v>45</v>
      </c>
      <c r="I179" s="284" t="s">
        <v>45</v>
      </c>
    </row>
    <row r="180" spans="1:9" s="127" customFormat="1" ht="15" customHeight="1">
      <c r="A180" s="280">
        <v>41621</v>
      </c>
      <c r="B180" s="281">
        <v>0.45833333333333331</v>
      </c>
      <c r="C180" s="282">
        <v>41635</v>
      </c>
      <c r="D180" s="281">
        <v>0.45833333333333331</v>
      </c>
      <c r="E180" s="283" t="s">
        <v>166</v>
      </c>
      <c r="F180" s="283" t="s">
        <v>1352</v>
      </c>
      <c r="G180" s="283" t="s">
        <v>2636</v>
      </c>
      <c r="H180" s="283" t="s">
        <v>45</v>
      </c>
      <c r="I180" s="284" t="s">
        <v>45</v>
      </c>
    </row>
    <row r="181" spans="1:9" s="127" customFormat="1" ht="15" customHeight="1">
      <c r="A181" s="280">
        <v>41621</v>
      </c>
      <c r="B181" s="281">
        <v>0.45833333333333331</v>
      </c>
      <c r="C181" s="282">
        <v>41635</v>
      </c>
      <c r="D181" s="281">
        <v>0.45833333333333331</v>
      </c>
      <c r="E181" s="283" t="s">
        <v>166</v>
      </c>
      <c r="F181" s="283" t="s">
        <v>2637</v>
      </c>
      <c r="G181" s="283" t="s">
        <v>2636</v>
      </c>
      <c r="H181" s="283" t="s">
        <v>45</v>
      </c>
      <c r="I181" s="284" t="s">
        <v>45</v>
      </c>
    </row>
    <row r="182" spans="1:9" s="127" customFormat="1" ht="20.149999999999999" customHeight="1">
      <c r="A182" s="280">
        <v>41630</v>
      </c>
      <c r="B182" s="281">
        <v>0.26111111111111113</v>
      </c>
      <c r="C182" s="282">
        <v>41632</v>
      </c>
      <c r="D182" s="281">
        <v>0.99930555555555556</v>
      </c>
      <c r="E182" s="283" t="s">
        <v>2638</v>
      </c>
      <c r="F182" s="283" t="s">
        <v>61</v>
      </c>
      <c r="G182" s="283" t="s">
        <v>2634</v>
      </c>
      <c r="H182" s="283" t="s">
        <v>45</v>
      </c>
      <c r="I182" s="284">
        <v>59000</v>
      </c>
    </row>
    <row r="183" spans="1:9" s="127" customFormat="1" ht="15" customHeight="1">
      <c r="A183" s="280">
        <v>41630</v>
      </c>
      <c r="B183" s="281">
        <v>0.27083333333333331</v>
      </c>
      <c r="C183" s="282">
        <v>41633</v>
      </c>
      <c r="D183" s="281">
        <v>0.21666666666666667</v>
      </c>
      <c r="E183" s="283" t="s">
        <v>1833</v>
      </c>
      <c r="F183" s="283" t="s">
        <v>826</v>
      </c>
      <c r="G183" s="283" t="s">
        <v>2634</v>
      </c>
      <c r="H183" s="283">
        <v>350</v>
      </c>
      <c r="I183" s="284">
        <v>140735</v>
      </c>
    </row>
    <row r="184" spans="1:9" s="127" customFormat="1" ht="20.149999999999999" customHeight="1">
      <c r="A184" s="280">
        <v>41630</v>
      </c>
      <c r="B184" s="281">
        <v>0.14444444444444446</v>
      </c>
      <c r="C184" s="282">
        <v>41636</v>
      </c>
      <c r="D184" s="285">
        <v>0.98958333333333337</v>
      </c>
      <c r="E184" s="283" t="s">
        <v>2639</v>
      </c>
      <c r="F184" s="283" t="s">
        <v>826</v>
      </c>
      <c r="G184" s="283" t="s">
        <v>2634</v>
      </c>
      <c r="H184" s="283" t="s">
        <v>45</v>
      </c>
      <c r="I184" s="284">
        <v>50000</v>
      </c>
    </row>
    <row r="185" spans="1:9" s="127" customFormat="1" ht="15" customHeight="1">
      <c r="A185" s="280">
        <v>41631</v>
      </c>
      <c r="B185" s="281">
        <v>0.63888888888888895</v>
      </c>
      <c r="C185" s="282">
        <v>41633</v>
      </c>
      <c r="D185" s="281">
        <v>0.48055555555555557</v>
      </c>
      <c r="E185" s="283" t="s">
        <v>2640</v>
      </c>
      <c r="F185" s="283" t="s">
        <v>61</v>
      </c>
      <c r="G185" s="283" t="s">
        <v>2634</v>
      </c>
      <c r="H185" s="283" t="s">
        <v>45</v>
      </c>
      <c r="I185" s="284">
        <v>52500</v>
      </c>
    </row>
    <row r="186" spans="1:9" s="127" customFormat="1" ht="15" customHeight="1">
      <c r="A186" s="280">
        <v>41635</v>
      </c>
      <c r="B186" s="281">
        <v>0.40486111111111112</v>
      </c>
      <c r="C186" s="282">
        <v>41635</v>
      </c>
      <c r="D186" s="281">
        <v>0.52986111111111112</v>
      </c>
      <c r="E186" s="283" t="s">
        <v>2641</v>
      </c>
      <c r="F186" s="283" t="s">
        <v>124</v>
      </c>
      <c r="G186" s="283" t="s">
        <v>2202</v>
      </c>
      <c r="H186" s="283" t="s">
        <v>255</v>
      </c>
      <c r="I186" s="284" t="s">
        <v>255</v>
      </c>
    </row>
    <row r="187" spans="1:9" s="127" customFormat="1" ht="15" customHeight="1">
      <c r="A187" s="280">
        <v>41638</v>
      </c>
      <c r="B187" s="281">
        <v>0.45833333333333331</v>
      </c>
      <c r="C187" s="282">
        <v>41638</v>
      </c>
      <c r="D187" s="281">
        <v>0.45902777777777781</v>
      </c>
      <c r="E187" s="283" t="s">
        <v>2628</v>
      </c>
      <c r="F187" s="283" t="s">
        <v>124</v>
      </c>
      <c r="G187" s="283" t="s">
        <v>2202</v>
      </c>
      <c r="H187" s="283" t="s">
        <v>255</v>
      </c>
      <c r="I187" s="284" t="s">
        <v>255</v>
      </c>
    </row>
    <row r="188" spans="1:9" s="127" customFormat="1" ht="15" customHeight="1" thickBot="1">
      <c r="A188" s="286">
        <v>41638</v>
      </c>
      <c r="B188" s="287">
        <v>0.45833333333333331</v>
      </c>
      <c r="C188" s="288">
        <v>41640</v>
      </c>
      <c r="D188" s="287">
        <v>0.33333333333333331</v>
      </c>
      <c r="E188" s="289" t="s">
        <v>2642</v>
      </c>
      <c r="F188" s="289" t="s">
        <v>124</v>
      </c>
      <c r="G188" s="289" t="s">
        <v>2202</v>
      </c>
      <c r="H188" s="289" t="s">
        <v>255</v>
      </c>
      <c r="I188" s="290" t="s">
        <v>255</v>
      </c>
    </row>
    <row r="189" spans="1:9" s="127" customFormat="1" ht="8.25" customHeight="1">
      <c r="A189" s="128"/>
      <c r="B189" s="128"/>
      <c r="C189" s="128"/>
      <c r="D189" s="128"/>
      <c r="E189" s="128"/>
      <c r="F189" s="129"/>
      <c r="G189" s="128"/>
      <c r="H189" s="128"/>
      <c r="I189" s="128"/>
    </row>
    <row r="190" spans="1:9">
      <c r="A190" s="138" t="s">
        <v>2339</v>
      </c>
    </row>
  </sheetData>
  <mergeCells count="13">
    <mergeCell ref="A53:B53"/>
    <mergeCell ref="A1:I1"/>
    <mergeCell ref="A3:B3"/>
    <mergeCell ref="A15:B15"/>
    <mergeCell ref="A30:B30"/>
    <mergeCell ref="A42:B42"/>
    <mergeCell ref="A174:B174"/>
    <mergeCell ref="A74:B74"/>
    <mergeCell ref="A101:B101"/>
    <mergeCell ref="A119:B119"/>
    <mergeCell ref="A141:B141"/>
    <mergeCell ref="A145:B145"/>
    <mergeCell ref="A153:B153"/>
  </mergeCells>
  <pageMargins left="0.7" right="0.7" top="0.75" bottom="0.75" header="0.3" footer="0.3"/>
  <pageSetup orientation="landscape" r:id="rId1"/>
  <rowBreaks count="1" manualBreakCount="1">
    <brk id="2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234"/>
  <sheetViews>
    <sheetView zoomScaleNormal="100" workbookViewId="0">
      <pane ySplit="2" topLeftCell="A3" activePane="bottomLeft" state="frozen"/>
      <selection pane="bottomLeft" sqref="A1:I1"/>
    </sheetView>
  </sheetViews>
  <sheetFormatPr defaultColWidth="9.1796875" defaultRowHeight="14.5"/>
  <cols>
    <col min="1" max="1" width="7.54296875" style="407" customWidth="1"/>
    <col min="2" max="2" width="6.54296875" style="408" customWidth="1"/>
    <col min="3" max="3" width="8.26953125" style="409" customWidth="1"/>
    <col min="4" max="4" width="7.81640625" style="408" customWidth="1"/>
    <col min="5" max="5" width="20.453125" style="410" customWidth="1"/>
    <col min="6" max="6" width="5.7265625" style="66" customWidth="1"/>
    <col min="7" max="7" width="26.54296875" style="66" customWidth="1"/>
    <col min="8" max="8" width="7.7265625" style="66" customWidth="1"/>
    <col min="9" max="9" width="8.81640625" style="411" customWidth="1"/>
    <col min="10" max="16384" width="9.1796875" style="66"/>
  </cols>
  <sheetData>
    <row r="1" spans="1:9" ht="15.75" customHeight="1" thickBot="1">
      <c r="A1" s="636" t="s">
        <v>2643</v>
      </c>
      <c r="B1" s="637"/>
      <c r="C1" s="637"/>
      <c r="D1" s="637"/>
      <c r="E1" s="637"/>
      <c r="F1" s="637"/>
      <c r="G1" s="637"/>
      <c r="H1" s="637"/>
      <c r="I1" s="638"/>
    </row>
    <row r="2" spans="1:9" s="296" customFormat="1" ht="37.5" customHeight="1">
      <c r="A2" s="291" t="s">
        <v>2105</v>
      </c>
      <c r="B2" s="292" t="s">
        <v>2106</v>
      </c>
      <c r="C2" s="293" t="s">
        <v>2107</v>
      </c>
      <c r="D2" s="292" t="s">
        <v>2108</v>
      </c>
      <c r="E2" s="294" t="s">
        <v>67</v>
      </c>
      <c r="F2" s="294" t="s">
        <v>57</v>
      </c>
      <c r="G2" s="294" t="s">
        <v>2109</v>
      </c>
      <c r="H2" s="294" t="s">
        <v>2110</v>
      </c>
      <c r="I2" s="295" t="s">
        <v>7</v>
      </c>
    </row>
    <row r="3" spans="1:9" ht="15" customHeight="1">
      <c r="A3" s="634" t="s">
        <v>1072</v>
      </c>
      <c r="B3" s="639"/>
      <c r="C3" s="297"/>
      <c r="D3" s="298"/>
      <c r="E3" s="299">
        <v>3</v>
      </c>
      <c r="F3" s="300"/>
      <c r="G3" s="299"/>
      <c r="H3" s="301"/>
      <c r="I3" s="302"/>
    </row>
    <row r="4" spans="1:9" ht="20.149999999999999" customHeight="1">
      <c r="A4" s="97">
        <v>41645</v>
      </c>
      <c r="B4" s="114">
        <v>0.82638888888888884</v>
      </c>
      <c r="C4" s="99">
        <v>41645</v>
      </c>
      <c r="D4" s="114">
        <v>0.86388888888888893</v>
      </c>
      <c r="E4" s="100" t="s">
        <v>2644</v>
      </c>
      <c r="F4" s="303" t="s">
        <v>826</v>
      </c>
      <c r="G4" s="100" t="s">
        <v>2645</v>
      </c>
      <c r="H4" s="105" t="s">
        <v>45</v>
      </c>
      <c r="I4" s="102" t="s">
        <v>45</v>
      </c>
    </row>
    <row r="5" spans="1:9" ht="20.149999999999999" customHeight="1">
      <c r="A5" s="97">
        <v>41645</v>
      </c>
      <c r="B5" s="114">
        <v>0.82638888888888884</v>
      </c>
      <c r="C5" s="99">
        <v>41645</v>
      </c>
      <c r="D5" s="114">
        <v>0.86388888888888893</v>
      </c>
      <c r="E5" s="100" t="s">
        <v>45</v>
      </c>
      <c r="F5" s="303" t="s">
        <v>826</v>
      </c>
      <c r="G5" s="100" t="s">
        <v>2645</v>
      </c>
      <c r="H5" s="105" t="s">
        <v>45</v>
      </c>
      <c r="I5" s="102" t="s">
        <v>45</v>
      </c>
    </row>
    <row r="6" spans="1:9" ht="20.149999999999999" customHeight="1">
      <c r="A6" s="97">
        <v>41645</v>
      </c>
      <c r="B6" s="114">
        <v>0.82777777777777783</v>
      </c>
      <c r="C6" s="99">
        <v>41645</v>
      </c>
      <c r="D6" s="114">
        <v>0.86458333333333337</v>
      </c>
      <c r="E6" s="100" t="s">
        <v>2646</v>
      </c>
      <c r="F6" s="303" t="s">
        <v>826</v>
      </c>
      <c r="G6" s="100" t="s">
        <v>2645</v>
      </c>
      <c r="H6" s="105" t="s">
        <v>45</v>
      </c>
      <c r="I6" s="102" t="s">
        <v>45</v>
      </c>
    </row>
    <row r="7" spans="1:9" ht="15" customHeight="1">
      <c r="A7" s="97">
        <v>41645</v>
      </c>
      <c r="B7" s="114">
        <v>0.86458333333333337</v>
      </c>
      <c r="C7" s="99">
        <v>41646</v>
      </c>
      <c r="D7" s="114">
        <v>0.875</v>
      </c>
      <c r="E7" s="100" t="s">
        <v>45</v>
      </c>
      <c r="F7" s="303" t="s">
        <v>826</v>
      </c>
      <c r="G7" s="100" t="s">
        <v>2647</v>
      </c>
      <c r="H7" s="105" t="s">
        <v>45</v>
      </c>
      <c r="I7" s="102" t="s">
        <v>45</v>
      </c>
    </row>
    <row r="8" spans="1:9" ht="20.149999999999999" customHeight="1">
      <c r="A8" s="97">
        <v>41645</v>
      </c>
      <c r="B8" s="114">
        <v>0.82638888888888884</v>
      </c>
      <c r="C8" s="99">
        <v>41645</v>
      </c>
      <c r="D8" s="114">
        <v>0.86736111111111114</v>
      </c>
      <c r="E8" s="100" t="s">
        <v>171</v>
      </c>
      <c r="F8" s="303" t="s">
        <v>826</v>
      </c>
      <c r="G8" s="100" t="s">
        <v>2645</v>
      </c>
      <c r="H8" s="105">
        <v>200</v>
      </c>
      <c r="I8" s="102">
        <v>62000</v>
      </c>
    </row>
    <row r="9" spans="1:9" ht="20.149999999999999" customHeight="1">
      <c r="A9" s="97">
        <v>41645</v>
      </c>
      <c r="B9" s="114">
        <v>0.82638888888888884</v>
      </c>
      <c r="C9" s="99">
        <v>41645</v>
      </c>
      <c r="D9" s="114">
        <v>0.86388888888888893</v>
      </c>
      <c r="E9" s="100" t="s">
        <v>171</v>
      </c>
      <c r="F9" s="303" t="s">
        <v>826</v>
      </c>
      <c r="G9" s="100" t="s">
        <v>2645</v>
      </c>
      <c r="H9" s="105" t="s">
        <v>45</v>
      </c>
      <c r="I9" s="102" t="s">
        <v>45</v>
      </c>
    </row>
    <row r="10" spans="1:9" ht="15" customHeight="1">
      <c r="A10" s="97">
        <v>41645</v>
      </c>
      <c r="B10" s="114">
        <v>0.60902777777777783</v>
      </c>
      <c r="C10" s="99">
        <v>41645</v>
      </c>
      <c r="D10" s="114">
        <v>0.60972222222222217</v>
      </c>
      <c r="E10" s="100" t="s">
        <v>1320</v>
      </c>
      <c r="F10" s="303" t="s">
        <v>826</v>
      </c>
      <c r="G10" s="100" t="s">
        <v>100</v>
      </c>
      <c r="H10" s="105" t="s">
        <v>255</v>
      </c>
      <c r="I10" s="102" t="s">
        <v>255</v>
      </c>
    </row>
    <row r="11" spans="1:9" ht="15" customHeight="1">
      <c r="A11" s="97">
        <v>41645</v>
      </c>
      <c r="B11" s="114">
        <v>0.91666666666666663</v>
      </c>
      <c r="C11" s="99">
        <v>41645</v>
      </c>
      <c r="D11" s="114">
        <v>0.91736111111111107</v>
      </c>
      <c r="E11" s="100" t="s">
        <v>2270</v>
      </c>
      <c r="F11" s="303" t="s">
        <v>826</v>
      </c>
      <c r="G11" s="100" t="s">
        <v>2647</v>
      </c>
      <c r="H11" s="105" t="s">
        <v>45</v>
      </c>
      <c r="I11" s="102" t="s">
        <v>45</v>
      </c>
    </row>
    <row r="12" spans="1:9" ht="15" customHeight="1">
      <c r="A12" s="97">
        <v>41645</v>
      </c>
      <c r="B12" s="114">
        <v>0.29236111111111113</v>
      </c>
      <c r="C12" s="99">
        <v>41646</v>
      </c>
      <c r="D12" s="114">
        <v>0.375</v>
      </c>
      <c r="E12" s="100" t="s">
        <v>166</v>
      </c>
      <c r="F12" s="303" t="s">
        <v>1352</v>
      </c>
      <c r="G12" s="100" t="s">
        <v>2647</v>
      </c>
      <c r="H12" s="105" t="s">
        <v>255</v>
      </c>
      <c r="I12" s="102" t="s">
        <v>255</v>
      </c>
    </row>
    <row r="13" spans="1:9" ht="15" customHeight="1">
      <c r="A13" s="97">
        <v>41646</v>
      </c>
      <c r="B13" s="114">
        <v>0.875</v>
      </c>
      <c r="C13" s="99">
        <v>41647</v>
      </c>
      <c r="D13" s="114">
        <v>0.375</v>
      </c>
      <c r="E13" s="100" t="s">
        <v>45</v>
      </c>
      <c r="F13" s="303" t="s">
        <v>826</v>
      </c>
      <c r="G13" s="100" t="s">
        <v>2647</v>
      </c>
      <c r="H13" s="105" t="s">
        <v>45</v>
      </c>
      <c r="I13" s="102" t="s">
        <v>45</v>
      </c>
    </row>
    <row r="14" spans="1:9" ht="15" customHeight="1">
      <c r="A14" s="97">
        <v>41646</v>
      </c>
      <c r="B14" s="114">
        <v>0.26250000000000001</v>
      </c>
      <c r="C14" s="99">
        <v>41646</v>
      </c>
      <c r="D14" s="114">
        <v>0.26319444444444445</v>
      </c>
      <c r="E14" s="100" t="s">
        <v>171</v>
      </c>
      <c r="F14" s="303" t="s">
        <v>826</v>
      </c>
      <c r="G14" s="100" t="s">
        <v>2648</v>
      </c>
      <c r="H14" s="105" t="s">
        <v>45</v>
      </c>
      <c r="I14" s="102" t="s">
        <v>45</v>
      </c>
    </row>
    <row r="15" spans="1:9" ht="20.149999999999999" customHeight="1">
      <c r="A15" s="97">
        <v>41646</v>
      </c>
      <c r="B15" s="114">
        <v>0.33194444444444443</v>
      </c>
      <c r="C15" s="99">
        <v>41646</v>
      </c>
      <c r="D15" s="114">
        <v>0.45833333333333331</v>
      </c>
      <c r="E15" s="100" t="s">
        <v>2482</v>
      </c>
      <c r="F15" s="303" t="s">
        <v>63</v>
      </c>
      <c r="G15" s="100" t="s">
        <v>2649</v>
      </c>
      <c r="H15" s="105">
        <v>14435</v>
      </c>
      <c r="I15" s="102" t="s">
        <v>45</v>
      </c>
    </row>
    <row r="16" spans="1:9" ht="15" customHeight="1">
      <c r="A16" s="97">
        <v>41646</v>
      </c>
      <c r="B16" s="114">
        <v>0.67708333333333337</v>
      </c>
      <c r="C16" s="99">
        <v>41647</v>
      </c>
      <c r="D16" s="114">
        <v>0.55555555555555558</v>
      </c>
      <c r="E16" s="100" t="s">
        <v>2482</v>
      </c>
      <c r="F16" s="303" t="s">
        <v>63</v>
      </c>
      <c r="G16" s="100" t="s">
        <v>2647</v>
      </c>
      <c r="H16" s="105" t="s">
        <v>45</v>
      </c>
      <c r="I16" s="102" t="s">
        <v>45</v>
      </c>
    </row>
    <row r="17" spans="1:9" ht="15" customHeight="1">
      <c r="A17" s="97">
        <v>41646</v>
      </c>
      <c r="B17" s="114">
        <v>0.25</v>
      </c>
      <c r="C17" s="99">
        <v>41646</v>
      </c>
      <c r="D17" s="114">
        <v>0.35416666666666669</v>
      </c>
      <c r="E17" s="100" t="s">
        <v>2180</v>
      </c>
      <c r="F17" s="303" t="s">
        <v>63</v>
      </c>
      <c r="G17" s="100" t="s">
        <v>2647</v>
      </c>
      <c r="H17" s="105" t="s">
        <v>45</v>
      </c>
      <c r="I17" s="102" t="s">
        <v>45</v>
      </c>
    </row>
    <row r="18" spans="1:9" ht="20.25" customHeight="1">
      <c r="A18" s="97">
        <v>41646</v>
      </c>
      <c r="B18" s="114">
        <v>0.25</v>
      </c>
      <c r="C18" s="99">
        <v>41646</v>
      </c>
      <c r="D18" s="114">
        <v>0.35416666666666669</v>
      </c>
      <c r="E18" s="100" t="s">
        <v>2650</v>
      </c>
      <c r="F18" s="303" t="s">
        <v>63</v>
      </c>
      <c r="G18" s="100" t="s">
        <v>2647</v>
      </c>
      <c r="H18" s="105" t="s">
        <v>45</v>
      </c>
      <c r="I18" s="102" t="s">
        <v>45</v>
      </c>
    </row>
    <row r="19" spans="1:9" ht="20.149999999999999" customHeight="1">
      <c r="A19" s="97">
        <v>41646</v>
      </c>
      <c r="B19" s="114">
        <v>0.75</v>
      </c>
      <c r="C19" s="99">
        <v>41646</v>
      </c>
      <c r="D19" s="114">
        <v>0.95833333333333337</v>
      </c>
      <c r="E19" s="100" t="s">
        <v>108</v>
      </c>
      <c r="F19" s="303" t="s">
        <v>63</v>
      </c>
      <c r="G19" s="100" t="s">
        <v>2651</v>
      </c>
      <c r="H19" s="105">
        <v>4853</v>
      </c>
      <c r="I19" s="102">
        <v>677858</v>
      </c>
    </row>
    <row r="20" spans="1:9" ht="15" customHeight="1">
      <c r="A20" s="97">
        <v>41646</v>
      </c>
      <c r="B20" s="114">
        <v>0.45763888888888887</v>
      </c>
      <c r="C20" s="99">
        <v>41648</v>
      </c>
      <c r="D20" s="114">
        <v>0.375</v>
      </c>
      <c r="E20" s="100" t="s">
        <v>33</v>
      </c>
      <c r="F20" s="303" t="s">
        <v>826</v>
      </c>
      <c r="G20" s="100" t="s">
        <v>2652</v>
      </c>
      <c r="H20" s="105" t="s">
        <v>255</v>
      </c>
      <c r="I20" s="102" t="s">
        <v>255</v>
      </c>
    </row>
    <row r="21" spans="1:9" ht="20.149999999999999" customHeight="1">
      <c r="A21" s="97">
        <v>41646</v>
      </c>
      <c r="B21" s="114">
        <v>0.39583333333333331</v>
      </c>
      <c r="C21" s="99">
        <v>41647</v>
      </c>
      <c r="D21" s="114">
        <v>0.39583333333333331</v>
      </c>
      <c r="E21" s="100" t="s">
        <v>2653</v>
      </c>
      <c r="F21" s="303" t="s">
        <v>63</v>
      </c>
      <c r="G21" s="100" t="s">
        <v>2654</v>
      </c>
      <c r="H21" s="105" t="s">
        <v>45</v>
      </c>
      <c r="I21" s="102" t="s">
        <v>45</v>
      </c>
    </row>
    <row r="22" spans="1:9" ht="20.149999999999999" customHeight="1">
      <c r="A22" s="97">
        <v>41647</v>
      </c>
      <c r="B22" s="114">
        <v>0.20833333333333334</v>
      </c>
      <c r="C22" s="99">
        <v>41647</v>
      </c>
      <c r="D22" s="114">
        <v>0.27083333333333331</v>
      </c>
      <c r="E22" s="100" t="s">
        <v>45</v>
      </c>
      <c r="F22" s="303" t="s">
        <v>826</v>
      </c>
      <c r="G22" s="100" t="s">
        <v>2645</v>
      </c>
      <c r="H22" s="105">
        <v>576</v>
      </c>
      <c r="I22" s="102" t="s">
        <v>45</v>
      </c>
    </row>
    <row r="23" spans="1:9" ht="20.149999999999999" customHeight="1">
      <c r="A23" s="97">
        <v>41647</v>
      </c>
      <c r="B23" s="114">
        <v>0.25</v>
      </c>
      <c r="C23" s="99">
        <v>41647</v>
      </c>
      <c r="D23" s="114">
        <v>0.375</v>
      </c>
      <c r="E23" s="100" t="s">
        <v>108</v>
      </c>
      <c r="F23" s="303" t="s">
        <v>63</v>
      </c>
      <c r="G23" s="100" t="s">
        <v>2651</v>
      </c>
      <c r="H23" s="105">
        <v>4545</v>
      </c>
      <c r="I23" s="102">
        <v>677858</v>
      </c>
    </row>
    <row r="24" spans="1:9" ht="15" customHeight="1">
      <c r="A24" s="97">
        <v>41652</v>
      </c>
      <c r="B24" s="114">
        <v>0.6972222222222223</v>
      </c>
      <c r="C24" s="99">
        <v>41652</v>
      </c>
      <c r="D24" s="114">
        <v>0.69791666666666663</v>
      </c>
      <c r="E24" s="100" t="s">
        <v>24</v>
      </c>
      <c r="F24" s="303" t="s">
        <v>124</v>
      </c>
      <c r="G24" s="100" t="s">
        <v>2613</v>
      </c>
      <c r="H24" s="105" t="s">
        <v>255</v>
      </c>
      <c r="I24" s="102" t="s">
        <v>255</v>
      </c>
    </row>
    <row r="25" spans="1:9" ht="15" customHeight="1">
      <c r="A25" s="97">
        <v>41654</v>
      </c>
      <c r="B25" s="114">
        <v>0.60555555555555551</v>
      </c>
      <c r="C25" s="99">
        <v>41654</v>
      </c>
      <c r="D25" s="114">
        <v>0.61458333333333337</v>
      </c>
      <c r="E25" s="100" t="s">
        <v>1320</v>
      </c>
      <c r="F25" s="303" t="s">
        <v>124</v>
      </c>
      <c r="G25" s="100" t="s">
        <v>2613</v>
      </c>
      <c r="H25" s="105" t="s">
        <v>45</v>
      </c>
      <c r="I25" s="102" t="s">
        <v>45</v>
      </c>
    </row>
    <row r="26" spans="1:9" ht="15" customHeight="1">
      <c r="A26" s="97">
        <v>41655</v>
      </c>
      <c r="B26" s="114">
        <v>0.52083333333333337</v>
      </c>
      <c r="C26" s="99">
        <v>41655</v>
      </c>
      <c r="D26" s="114">
        <v>0.58124999999999993</v>
      </c>
      <c r="E26" s="100" t="s">
        <v>24</v>
      </c>
      <c r="F26" s="303" t="s">
        <v>124</v>
      </c>
      <c r="G26" s="100" t="s">
        <v>2613</v>
      </c>
      <c r="H26" s="105" t="s">
        <v>255</v>
      </c>
      <c r="I26" s="102" t="s">
        <v>255</v>
      </c>
    </row>
    <row r="27" spans="1:9" ht="15" customHeight="1">
      <c r="A27" s="97">
        <v>41656</v>
      </c>
      <c r="B27" s="114">
        <v>0.51388888888888895</v>
      </c>
      <c r="C27" s="99">
        <v>41656</v>
      </c>
      <c r="D27" s="114">
        <v>0.51388888888888895</v>
      </c>
      <c r="E27" s="100" t="s">
        <v>160</v>
      </c>
      <c r="F27" s="303" t="s">
        <v>826</v>
      </c>
      <c r="G27" s="100" t="s">
        <v>2150</v>
      </c>
      <c r="H27" s="105" t="s">
        <v>45</v>
      </c>
      <c r="I27" s="102" t="s">
        <v>45</v>
      </c>
    </row>
    <row r="28" spans="1:9" ht="15" customHeight="1">
      <c r="A28" s="97">
        <v>41656</v>
      </c>
      <c r="B28" s="114">
        <v>0.4375</v>
      </c>
      <c r="C28" s="99">
        <v>41667</v>
      </c>
      <c r="D28" s="114">
        <v>0.375</v>
      </c>
      <c r="E28" s="100" t="s">
        <v>33</v>
      </c>
      <c r="F28" s="303" t="s">
        <v>826</v>
      </c>
      <c r="G28" s="172" t="s">
        <v>2652</v>
      </c>
      <c r="H28" s="105" t="s">
        <v>45</v>
      </c>
      <c r="I28" s="102" t="s">
        <v>45</v>
      </c>
    </row>
    <row r="29" spans="1:9" ht="15" customHeight="1">
      <c r="A29" s="97">
        <v>41657</v>
      </c>
      <c r="B29" s="114">
        <v>0.73541666666666661</v>
      </c>
      <c r="C29" s="100" t="s">
        <v>45</v>
      </c>
      <c r="D29" s="114" t="s">
        <v>45</v>
      </c>
      <c r="E29" s="100" t="s">
        <v>45</v>
      </c>
      <c r="F29" s="303" t="s">
        <v>826</v>
      </c>
      <c r="G29" s="100" t="s">
        <v>2655</v>
      </c>
      <c r="H29" s="105" t="s">
        <v>45</v>
      </c>
      <c r="I29" s="102" t="s">
        <v>45</v>
      </c>
    </row>
    <row r="30" spans="1:9" ht="15" customHeight="1">
      <c r="A30" s="97">
        <v>41657</v>
      </c>
      <c r="B30" s="114">
        <v>0.375</v>
      </c>
      <c r="C30" s="99">
        <v>41657</v>
      </c>
      <c r="D30" s="114">
        <v>0.40625</v>
      </c>
      <c r="E30" s="100" t="s">
        <v>166</v>
      </c>
      <c r="F30" s="303" t="s">
        <v>1352</v>
      </c>
      <c r="G30" s="100" t="s">
        <v>2221</v>
      </c>
      <c r="H30" s="105" t="s">
        <v>45</v>
      </c>
      <c r="I30" s="102" t="s">
        <v>45</v>
      </c>
    </row>
    <row r="31" spans="1:9" ht="15" customHeight="1">
      <c r="A31" s="97">
        <v>41660</v>
      </c>
      <c r="B31" s="114">
        <v>0.70833333333333337</v>
      </c>
      <c r="C31" s="100" t="s">
        <v>45</v>
      </c>
      <c r="D31" s="114" t="s">
        <v>45</v>
      </c>
      <c r="E31" s="100" t="s">
        <v>2288</v>
      </c>
      <c r="F31" s="303" t="s">
        <v>826</v>
      </c>
      <c r="G31" s="100" t="s">
        <v>2613</v>
      </c>
      <c r="H31" s="105" t="s">
        <v>45</v>
      </c>
      <c r="I31" s="102" t="s">
        <v>45</v>
      </c>
    </row>
    <row r="32" spans="1:9" ht="15" customHeight="1">
      <c r="A32" s="97">
        <v>41660</v>
      </c>
      <c r="B32" s="114">
        <v>0.50972222222222219</v>
      </c>
      <c r="C32" s="99">
        <v>41660</v>
      </c>
      <c r="D32" s="114">
        <v>0.52708333333333335</v>
      </c>
      <c r="E32" s="100" t="s">
        <v>16</v>
      </c>
      <c r="F32" s="303" t="s">
        <v>63</v>
      </c>
      <c r="G32" s="100" t="s">
        <v>2613</v>
      </c>
      <c r="H32" s="105">
        <v>10</v>
      </c>
      <c r="I32" s="102" t="s">
        <v>45</v>
      </c>
    </row>
    <row r="33" spans="1:9" ht="15" customHeight="1">
      <c r="A33" s="97">
        <v>41661</v>
      </c>
      <c r="B33" s="114">
        <v>0.57986111111111105</v>
      </c>
      <c r="C33" s="99">
        <v>41661</v>
      </c>
      <c r="D33" s="114">
        <v>0.62152777777777779</v>
      </c>
      <c r="E33" s="100" t="s">
        <v>2656</v>
      </c>
      <c r="F33" s="303" t="s">
        <v>674</v>
      </c>
      <c r="G33" s="100" t="s">
        <v>2613</v>
      </c>
      <c r="H33" s="105" t="s">
        <v>45</v>
      </c>
      <c r="I33" s="102" t="s">
        <v>45</v>
      </c>
    </row>
    <row r="34" spans="1:9" ht="15" customHeight="1">
      <c r="A34" s="97">
        <v>41661</v>
      </c>
      <c r="B34" s="114">
        <v>0.40625</v>
      </c>
      <c r="C34" s="99">
        <v>41661</v>
      </c>
      <c r="D34" s="114">
        <v>0.84652777777777777</v>
      </c>
      <c r="E34" s="100" t="s">
        <v>160</v>
      </c>
      <c r="F34" s="303" t="s">
        <v>826</v>
      </c>
      <c r="G34" s="100" t="s">
        <v>2613</v>
      </c>
      <c r="H34" s="105" t="s">
        <v>45</v>
      </c>
      <c r="I34" s="102" t="s">
        <v>45</v>
      </c>
    </row>
    <row r="35" spans="1:9" ht="15" customHeight="1">
      <c r="A35" s="97">
        <v>41661</v>
      </c>
      <c r="B35" s="114">
        <v>0.88541666666666663</v>
      </c>
      <c r="C35" s="99">
        <v>41662</v>
      </c>
      <c r="D35" s="114">
        <v>0.13055555555555556</v>
      </c>
      <c r="E35" s="100" t="s">
        <v>2657</v>
      </c>
      <c r="F35" s="303" t="s">
        <v>826</v>
      </c>
      <c r="G35" s="100" t="s">
        <v>2150</v>
      </c>
      <c r="H35" s="105" t="s">
        <v>45</v>
      </c>
      <c r="I35" s="102" t="s">
        <v>45</v>
      </c>
    </row>
    <row r="36" spans="1:9" ht="15" customHeight="1">
      <c r="A36" s="97">
        <v>41661</v>
      </c>
      <c r="B36" s="114">
        <v>2.0833333333333332E-2</v>
      </c>
      <c r="C36" s="99">
        <v>41661</v>
      </c>
      <c r="D36" s="114">
        <v>0.11458333333333333</v>
      </c>
      <c r="E36" s="100" t="s">
        <v>2656</v>
      </c>
      <c r="F36" s="303" t="s">
        <v>674</v>
      </c>
      <c r="G36" s="100" t="s">
        <v>2613</v>
      </c>
      <c r="H36" s="105" t="s">
        <v>45</v>
      </c>
      <c r="I36" s="102" t="s">
        <v>45</v>
      </c>
    </row>
    <row r="37" spans="1:9" ht="15" customHeight="1">
      <c r="A37" s="97">
        <v>41662</v>
      </c>
      <c r="B37" s="114">
        <v>0.16666666666666666</v>
      </c>
      <c r="C37" s="99">
        <v>41663</v>
      </c>
      <c r="D37" s="114">
        <v>0.5</v>
      </c>
      <c r="E37" s="100" t="s">
        <v>2650</v>
      </c>
      <c r="F37" s="303" t="s">
        <v>63</v>
      </c>
      <c r="G37" s="100" t="s">
        <v>2647</v>
      </c>
      <c r="H37" s="105" t="s">
        <v>45</v>
      </c>
      <c r="I37" s="102" t="s">
        <v>45</v>
      </c>
    </row>
    <row r="38" spans="1:9" ht="15" customHeight="1">
      <c r="A38" s="97">
        <v>41662</v>
      </c>
      <c r="B38" s="114">
        <v>0.88680555555555562</v>
      </c>
      <c r="C38" s="99">
        <v>41663</v>
      </c>
      <c r="D38" s="114">
        <v>0.70833333333333337</v>
      </c>
      <c r="E38" s="100" t="s">
        <v>2658</v>
      </c>
      <c r="F38" s="303" t="s">
        <v>124</v>
      </c>
      <c r="G38" s="100" t="s">
        <v>2613</v>
      </c>
      <c r="H38" s="105" t="s">
        <v>45</v>
      </c>
      <c r="I38" s="102" t="s">
        <v>45</v>
      </c>
    </row>
    <row r="39" spans="1:9" ht="15" customHeight="1">
      <c r="A39" s="97">
        <v>41662</v>
      </c>
      <c r="B39" s="114">
        <v>0.5444444444444444</v>
      </c>
      <c r="C39" s="99">
        <v>41663</v>
      </c>
      <c r="D39" s="114">
        <v>0.375</v>
      </c>
      <c r="E39" s="100" t="s">
        <v>2123</v>
      </c>
      <c r="F39" s="303" t="s">
        <v>826</v>
      </c>
      <c r="G39" s="100" t="s">
        <v>2647</v>
      </c>
      <c r="H39" s="105" t="s">
        <v>45</v>
      </c>
      <c r="I39" s="102" t="s">
        <v>45</v>
      </c>
    </row>
    <row r="40" spans="1:9" ht="15" customHeight="1">
      <c r="A40" s="97">
        <v>41662</v>
      </c>
      <c r="B40" s="114">
        <v>0.66666666666666663</v>
      </c>
      <c r="C40" s="99">
        <v>41663</v>
      </c>
      <c r="D40" s="114">
        <v>0.5</v>
      </c>
      <c r="E40" s="100" t="s">
        <v>2650</v>
      </c>
      <c r="F40" s="303" t="s">
        <v>63</v>
      </c>
      <c r="G40" s="100" t="s">
        <v>2647</v>
      </c>
      <c r="H40" s="105" t="s">
        <v>45</v>
      </c>
      <c r="I40" s="102" t="s">
        <v>45</v>
      </c>
    </row>
    <row r="41" spans="1:9" ht="15" customHeight="1">
      <c r="A41" s="97">
        <v>41663</v>
      </c>
      <c r="B41" s="114">
        <v>0</v>
      </c>
      <c r="C41" s="99">
        <v>41738</v>
      </c>
      <c r="D41" s="114">
        <v>0.49513888888888885</v>
      </c>
      <c r="E41" s="304" t="s">
        <v>2656</v>
      </c>
      <c r="F41" s="304" t="s">
        <v>826</v>
      </c>
      <c r="G41" s="172" t="s">
        <v>2659</v>
      </c>
      <c r="H41" s="305" t="s">
        <v>45</v>
      </c>
      <c r="I41" s="306" t="s">
        <v>45</v>
      </c>
    </row>
    <row r="42" spans="1:9" ht="15" customHeight="1">
      <c r="A42" s="97">
        <v>41663</v>
      </c>
      <c r="B42" s="114">
        <v>0.64583333333333337</v>
      </c>
      <c r="C42" s="99">
        <v>41663</v>
      </c>
      <c r="D42" s="114">
        <v>0.70833333333333337</v>
      </c>
      <c r="E42" s="100" t="s">
        <v>2656</v>
      </c>
      <c r="F42" s="303" t="s">
        <v>674</v>
      </c>
      <c r="G42" s="100" t="s">
        <v>2613</v>
      </c>
      <c r="H42" s="105" t="s">
        <v>45</v>
      </c>
      <c r="I42" s="102" t="s">
        <v>45</v>
      </c>
    </row>
    <row r="43" spans="1:9" ht="15" customHeight="1">
      <c r="A43" s="97">
        <v>41664</v>
      </c>
      <c r="B43" s="114">
        <v>0.41666666666666669</v>
      </c>
      <c r="C43" s="99">
        <v>41664</v>
      </c>
      <c r="D43" s="114">
        <v>0.45833333333333331</v>
      </c>
      <c r="E43" s="100" t="s">
        <v>2660</v>
      </c>
      <c r="F43" s="303" t="s">
        <v>674</v>
      </c>
      <c r="G43" s="100" t="s">
        <v>2613</v>
      </c>
      <c r="H43" s="105" t="s">
        <v>45</v>
      </c>
      <c r="I43" s="102" t="s">
        <v>45</v>
      </c>
    </row>
    <row r="44" spans="1:9" ht="15" customHeight="1">
      <c r="A44" s="97">
        <v>41665</v>
      </c>
      <c r="B44" s="114">
        <v>0.95833333333333337</v>
      </c>
      <c r="C44" s="100" t="s">
        <v>45</v>
      </c>
      <c r="D44" s="114" t="s">
        <v>45</v>
      </c>
      <c r="E44" s="100" t="s">
        <v>2288</v>
      </c>
      <c r="F44" s="303" t="s">
        <v>826</v>
      </c>
      <c r="G44" s="100" t="s">
        <v>2202</v>
      </c>
      <c r="H44" s="105" t="s">
        <v>45</v>
      </c>
      <c r="I44" s="102" t="s">
        <v>45</v>
      </c>
    </row>
    <row r="45" spans="1:9" ht="15" customHeight="1">
      <c r="A45" s="97">
        <v>41665</v>
      </c>
      <c r="B45" s="114">
        <v>0.875</v>
      </c>
      <c r="C45" s="99">
        <v>41666</v>
      </c>
      <c r="D45" s="114">
        <v>0.45833333333333331</v>
      </c>
      <c r="E45" s="100" t="s">
        <v>2152</v>
      </c>
      <c r="F45" s="303" t="s">
        <v>124</v>
      </c>
      <c r="G45" s="100" t="s">
        <v>2613</v>
      </c>
      <c r="H45" s="105" t="s">
        <v>255</v>
      </c>
      <c r="I45" s="102" t="s">
        <v>255</v>
      </c>
    </row>
    <row r="46" spans="1:9" ht="15" customHeight="1">
      <c r="A46" s="97">
        <v>41666</v>
      </c>
      <c r="B46" s="114">
        <v>0.59722222222222221</v>
      </c>
      <c r="C46" s="99">
        <v>41667</v>
      </c>
      <c r="D46" s="114">
        <v>0.875</v>
      </c>
      <c r="E46" s="100" t="s">
        <v>2123</v>
      </c>
      <c r="F46" s="303" t="s">
        <v>826</v>
      </c>
      <c r="G46" s="100" t="s">
        <v>2647</v>
      </c>
      <c r="H46" s="105" t="s">
        <v>45</v>
      </c>
      <c r="I46" s="102" t="s">
        <v>45</v>
      </c>
    </row>
    <row r="47" spans="1:9" ht="15" customHeight="1">
      <c r="A47" s="97">
        <v>41668</v>
      </c>
      <c r="B47" s="114">
        <v>0.66666666666666663</v>
      </c>
      <c r="C47" s="99">
        <v>41668</v>
      </c>
      <c r="D47" s="114">
        <v>0.6972222222222223</v>
      </c>
      <c r="E47" s="100" t="s">
        <v>45</v>
      </c>
      <c r="F47" s="303" t="s">
        <v>674</v>
      </c>
      <c r="G47" s="100" t="s">
        <v>2613</v>
      </c>
      <c r="H47" s="105" t="s">
        <v>45</v>
      </c>
      <c r="I47" s="102" t="s">
        <v>45</v>
      </c>
    </row>
    <row r="48" spans="1:9" ht="15" customHeight="1">
      <c r="A48" s="307">
        <v>41669</v>
      </c>
      <c r="B48" s="308">
        <v>0.625</v>
      </c>
      <c r="C48" s="309" t="s">
        <v>45</v>
      </c>
      <c r="D48" s="308" t="s">
        <v>45</v>
      </c>
      <c r="E48" s="309" t="s">
        <v>24</v>
      </c>
      <c r="F48" s="310" t="s">
        <v>124</v>
      </c>
      <c r="G48" s="309" t="s">
        <v>2613</v>
      </c>
      <c r="H48" s="311" t="s">
        <v>45</v>
      </c>
      <c r="I48" s="312" t="s">
        <v>45</v>
      </c>
    </row>
    <row r="49" spans="1:9" s="319" customFormat="1" ht="15" customHeight="1">
      <c r="A49" s="640" t="s">
        <v>2128</v>
      </c>
      <c r="B49" s="641"/>
      <c r="C49" s="313"/>
      <c r="D49" s="314"/>
      <c r="E49" s="315"/>
      <c r="F49" s="316"/>
      <c r="G49" s="315"/>
      <c r="H49" s="317"/>
      <c r="I49" s="318"/>
    </row>
    <row r="50" spans="1:9" s="319" customFormat="1" ht="14">
      <c r="A50" s="320">
        <v>41675</v>
      </c>
      <c r="B50" s="321">
        <v>0</v>
      </c>
      <c r="C50" s="322">
        <v>41679</v>
      </c>
      <c r="D50" s="321">
        <v>0.75</v>
      </c>
      <c r="E50" s="304" t="s">
        <v>2661</v>
      </c>
      <c r="F50" s="304" t="s">
        <v>826</v>
      </c>
      <c r="G50" s="304" t="s">
        <v>2662</v>
      </c>
      <c r="H50" s="305" t="s">
        <v>45</v>
      </c>
      <c r="I50" s="306">
        <v>101580</v>
      </c>
    </row>
    <row r="51" spans="1:9" s="319" customFormat="1" ht="14">
      <c r="A51" s="320">
        <v>41675</v>
      </c>
      <c r="B51" s="321">
        <v>4.1666666666666664E-2</v>
      </c>
      <c r="C51" s="322">
        <v>41679</v>
      </c>
      <c r="D51" s="321">
        <v>0.86111111111111116</v>
      </c>
      <c r="E51" s="304" t="s">
        <v>171</v>
      </c>
      <c r="F51" s="304" t="s">
        <v>826</v>
      </c>
      <c r="G51" s="304" t="s">
        <v>2662</v>
      </c>
      <c r="H51" s="305" t="s">
        <v>45</v>
      </c>
      <c r="I51" s="306">
        <v>144000</v>
      </c>
    </row>
    <row r="52" spans="1:9" s="319" customFormat="1" ht="14">
      <c r="A52" s="320">
        <v>41675</v>
      </c>
      <c r="B52" s="321">
        <v>0.20833333333333334</v>
      </c>
      <c r="C52" s="322">
        <v>41675</v>
      </c>
      <c r="D52" s="321">
        <v>0.20902777777777778</v>
      </c>
      <c r="E52" s="304" t="s">
        <v>171</v>
      </c>
      <c r="F52" s="304" t="s">
        <v>826</v>
      </c>
      <c r="G52" s="304" t="s">
        <v>2662</v>
      </c>
      <c r="H52" s="305" t="s">
        <v>45</v>
      </c>
      <c r="I52" s="306">
        <v>715000</v>
      </c>
    </row>
    <row r="53" spans="1:9" s="319" customFormat="1" ht="14">
      <c r="A53" s="320">
        <v>41675</v>
      </c>
      <c r="B53" s="321">
        <v>0.29166666666666669</v>
      </c>
      <c r="C53" s="322">
        <v>41693</v>
      </c>
      <c r="D53" s="321">
        <v>0.29166666666666669</v>
      </c>
      <c r="E53" s="304" t="s">
        <v>30</v>
      </c>
      <c r="F53" s="304" t="s">
        <v>61</v>
      </c>
      <c r="G53" s="172" t="s">
        <v>2659</v>
      </c>
      <c r="H53" s="305">
        <v>300</v>
      </c>
      <c r="I53" s="306" t="s">
        <v>45</v>
      </c>
    </row>
    <row r="54" spans="1:9" s="319" customFormat="1" ht="14">
      <c r="A54" s="320">
        <v>41675</v>
      </c>
      <c r="B54" s="321">
        <v>0.31597222222222221</v>
      </c>
      <c r="C54" s="322">
        <v>41677</v>
      </c>
      <c r="D54" s="321">
        <v>0.16874999999999998</v>
      </c>
      <c r="E54" s="304" t="s">
        <v>2663</v>
      </c>
      <c r="F54" s="304" t="s">
        <v>826</v>
      </c>
      <c r="G54" s="304" t="s">
        <v>2662</v>
      </c>
      <c r="H54" s="305" t="s">
        <v>45</v>
      </c>
      <c r="I54" s="306">
        <v>62159</v>
      </c>
    </row>
    <row r="55" spans="1:9" s="319" customFormat="1" ht="14">
      <c r="A55" s="320">
        <v>41675</v>
      </c>
      <c r="B55" s="321">
        <v>0.33680555555555558</v>
      </c>
      <c r="C55" s="322">
        <v>41675</v>
      </c>
      <c r="D55" s="321">
        <v>0.33749999999999997</v>
      </c>
      <c r="E55" s="304" t="s">
        <v>2153</v>
      </c>
      <c r="F55" s="304" t="s">
        <v>826</v>
      </c>
      <c r="G55" s="304" t="s">
        <v>2664</v>
      </c>
      <c r="H55" s="305">
        <v>800</v>
      </c>
      <c r="I55" s="306">
        <v>181000</v>
      </c>
    </row>
    <row r="56" spans="1:9" s="319" customFormat="1" ht="14">
      <c r="A56" s="320">
        <v>41676</v>
      </c>
      <c r="B56" s="321">
        <v>0.54166666666666663</v>
      </c>
      <c r="C56" s="322">
        <v>41676</v>
      </c>
      <c r="D56" s="321">
        <v>0.91666666666666663</v>
      </c>
      <c r="E56" s="304" t="s">
        <v>18</v>
      </c>
      <c r="F56" s="304" t="s">
        <v>124</v>
      </c>
      <c r="G56" s="172" t="s">
        <v>2652</v>
      </c>
      <c r="H56" s="305">
        <v>4000</v>
      </c>
      <c r="I56" s="306" t="s">
        <v>45</v>
      </c>
    </row>
    <row r="57" spans="1:9" s="319" customFormat="1" ht="14">
      <c r="A57" s="320">
        <v>41676</v>
      </c>
      <c r="B57" s="321">
        <v>0.54513888888888895</v>
      </c>
      <c r="C57" s="322">
        <v>41676</v>
      </c>
      <c r="D57" s="321">
        <v>0.80208333333333337</v>
      </c>
      <c r="E57" s="304" t="s">
        <v>141</v>
      </c>
      <c r="F57" s="304" t="s">
        <v>124</v>
      </c>
      <c r="G57" s="172" t="s">
        <v>2652</v>
      </c>
      <c r="H57" s="305">
        <v>160</v>
      </c>
      <c r="I57" s="306" t="s">
        <v>45</v>
      </c>
    </row>
    <row r="58" spans="1:9" s="319" customFormat="1" ht="14">
      <c r="A58" s="320">
        <v>41676</v>
      </c>
      <c r="B58" s="321">
        <v>0.58194444444444449</v>
      </c>
      <c r="C58" s="322">
        <v>41676</v>
      </c>
      <c r="D58" s="321">
        <v>0.86111111111111116</v>
      </c>
      <c r="E58" s="304" t="s">
        <v>2665</v>
      </c>
      <c r="F58" s="304" t="s">
        <v>1352</v>
      </c>
      <c r="G58" s="172" t="s">
        <v>2221</v>
      </c>
      <c r="H58" s="305" t="s">
        <v>45</v>
      </c>
      <c r="I58" s="306" t="s">
        <v>45</v>
      </c>
    </row>
    <row r="59" spans="1:9" s="319" customFormat="1" ht="14">
      <c r="A59" s="320">
        <v>41676</v>
      </c>
      <c r="B59" s="321">
        <v>0.59375</v>
      </c>
      <c r="C59" s="322">
        <v>41676</v>
      </c>
      <c r="D59" s="321">
        <v>0.81874999999999998</v>
      </c>
      <c r="E59" s="304" t="s">
        <v>18</v>
      </c>
      <c r="F59" s="304" t="s">
        <v>124</v>
      </c>
      <c r="G59" s="172" t="s">
        <v>2652</v>
      </c>
      <c r="H59" s="305">
        <v>611</v>
      </c>
      <c r="I59" s="306" t="s">
        <v>45</v>
      </c>
    </row>
    <row r="60" spans="1:9" s="319" customFormat="1" ht="14">
      <c r="A60" s="320">
        <v>41676</v>
      </c>
      <c r="B60" s="321">
        <v>0.64930555555555558</v>
      </c>
      <c r="C60" s="322">
        <v>41677</v>
      </c>
      <c r="D60" s="321">
        <v>0.47916666666666669</v>
      </c>
      <c r="E60" s="304" t="s">
        <v>2666</v>
      </c>
      <c r="F60" s="304" t="s">
        <v>1352</v>
      </c>
      <c r="G60" s="172" t="s">
        <v>2221</v>
      </c>
      <c r="H60" s="305" t="s">
        <v>45</v>
      </c>
      <c r="I60" s="306" t="s">
        <v>45</v>
      </c>
    </row>
    <row r="61" spans="1:9" s="319" customFormat="1" ht="14">
      <c r="A61" s="320">
        <v>41677</v>
      </c>
      <c r="B61" s="321">
        <v>0.29166666666666669</v>
      </c>
      <c r="C61" s="322">
        <v>41719</v>
      </c>
      <c r="D61" s="321">
        <v>0.33333333333333331</v>
      </c>
      <c r="E61" s="304" t="s">
        <v>2667</v>
      </c>
      <c r="F61" s="304" t="s">
        <v>61</v>
      </c>
      <c r="G61" s="172" t="s">
        <v>2659</v>
      </c>
      <c r="H61" s="305">
        <v>675</v>
      </c>
      <c r="I61" s="306" t="s">
        <v>45</v>
      </c>
    </row>
    <row r="62" spans="1:9" s="319" customFormat="1" ht="14">
      <c r="A62" s="320">
        <v>41677</v>
      </c>
      <c r="B62" s="321">
        <v>0.6875</v>
      </c>
      <c r="C62" s="322">
        <v>41678</v>
      </c>
      <c r="D62" s="321">
        <v>0.375</v>
      </c>
      <c r="E62" s="304" t="s">
        <v>2666</v>
      </c>
      <c r="F62" s="304" t="s">
        <v>1352</v>
      </c>
      <c r="G62" s="172" t="s">
        <v>2221</v>
      </c>
      <c r="H62" s="305" t="s">
        <v>45</v>
      </c>
      <c r="I62" s="306" t="s">
        <v>45</v>
      </c>
    </row>
    <row r="63" spans="1:9" s="319" customFormat="1" ht="14">
      <c r="A63" s="320">
        <v>41677</v>
      </c>
      <c r="B63" s="321">
        <v>0.70138888888888884</v>
      </c>
      <c r="C63" s="322">
        <v>41677</v>
      </c>
      <c r="D63" s="321">
        <v>0.85416666666666663</v>
      </c>
      <c r="E63" s="304" t="s">
        <v>166</v>
      </c>
      <c r="F63" s="304" t="s">
        <v>1352</v>
      </c>
      <c r="G63" s="172" t="s">
        <v>2221</v>
      </c>
      <c r="H63" s="305" t="s">
        <v>45</v>
      </c>
      <c r="I63" s="306" t="s">
        <v>45</v>
      </c>
    </row>
    <row r="64" spans="1:9" s="319" customFormat="1" ht="14">
      <c r="A64" s="320">
        <v>41682</v>
      </c>
      <c r="B64" s="321">
        <v>0.32500000000000001</v>
      </c>
      <c r="C64" s="322">
        <v>41685</v>
      </c>
      <c r="D64" s="321">
        <v>0.1875</v>
      </c>
      <c r="E64" s="304" t="s">
        <v>2668</v>
      </c>
      <c r="F64" s="304" t="s">
        <v>63</v>
      </c>
      <c r="G64" s="304" t="s">
        <v>2662</v>
      </c>
      <c r="H64" s="305">
        <v>1246</v>
      </c>
      <c r="I64" s="306">
        <v>373835</v>
      </c>
    </row>
    <row r="65" spans="1:9" s="319" customFormat="1" ht="14">
      <c r="A65" s="320">
        <v>41682</v>
      </c>
      <c r="B65" s="321">
        <v>0.4604166666666667</v>
      </c>
      <c r="C65" s="322">
        <v>41685</v>
      </c>
      <c r="D65" s="321">
        <v>0.3611111111111111</v>
      </c>
      <c r="E65" s="304" t="s">
        <v>108</v>
      </c>
      <c r="F65" s="304" t="s">
        <v>63</v>
      </c>
      <c r="G65" s="304" t="s">
        <v>2662</v>
      </c>
      <c r="H65" s="305">
        <v>700</v>
      </c>
      <c r="I65" s="306">
        <v>120124</v>
      </c>
    </row>
    <row r="66" spans="1:9" s="319" customFormat="1" ht="14">
      <c r="A66" s="320">
        <v>41682</v>
      </c>
      <c r="B66" s="321">
        <v>0.50694444444444442</v>
      </c>
      <c r="C66" s="322">
        <v>41685</v>
      </c>
      <c r="D66" s="321">
        <v>0.63888888888888895</v>
      </c>
      <c r="E66" s="304" t="s">
        <v>2482</v>
      </c>
      <c r="F66" s="304" t="s">
        <v>63</v>
      </c>
      <c r="G66" s="304" t="s">
        <v>2662</v>
      </c>
      <c r="H66" s="305" t="s">
        <v>45</v>
      </c>
      <c r="I66" s="306">
        <v>200000</v>
      </c>
    </row>
    <row r="67" spans="1:9" s="319" customFormat="1" ht="14">
      <c r="A67" s="320">
        <v>41682</v>
      </c>
      <c r="B67" s="321">
        <v>0.59375</v>
      </c>
      <c r="C67" s="322">
        <v>41682</v>
      </c>
      <c r="D67" s="321">
        <v>0.59444444444444444</v>
      </c>
      <c r="E67" s="304" t="s">
        <v>2245</v>
      </c>
      <c r="F67" s="304" t="s">
        <v>61</v>
      </c>
      <c r="G67" s="172" t="s">
        <v>2613</v>
      </c>
      <c r="H67" s="305" t="s">
        <v>45</v>
      </c>
      <c r="I67" s="306" t="s">
        <v>45</v>
      </c>
    </row>
    <row r="68" spans="1:9" s="319" customFormat="1" ht="14">
      <c r="A68" s="320">
        <v>41684</v>
      </c>
      <c r="B68" s="321">
        <v>0.54166666666666663</v>
      </c>
      <c r="C68" s="322">
        <v>41684</v>
      </c>
      <c r="D68" s="321">
        <v>0.625</v>
      </c>
      <c r="E68" s="304" t="s">
        <v>2531</v>
      </c>
      <c r="F68" s="304" t="s">
        <v>124</v>
      </c>
      <c r="G68" s="172" t="s">
        <v>2613</v>
      </c>
      <c r="H68" s="305" t="s">
        <v>45</v>
      </c>
      <c r="I68" s="306" t="s">
        <v>45</v>
      </c>
    </row>
    <row r="69" spans="1:9" s="319" customFormat="1" ht="14">
      <c r="A69" s="320">
        <v>41688</v>
      </c>
      <c r="B69" s="321">
        <v>0.77986111111111101</v>
      </c>
      <c r="C69" s="322">
        <v>41688</v>
      </c>
      <c r="D69" s="321">
        <v>0.78055555555555556</v>
      </c>
      <c r="E69" s="304" t="s">
        <v>2669</v>
      </c>
      <c r="F69" s="304" t="s">
        <v>124</v>
      </c>
      <c r="G69" s="172" t="s">
        <v>2613</v>
      </c>
      <c r="H69" s="305" t="s">
        <v>255</v>
      </c>
      <c r="I69" s="306" t="s">
        <v>255</v>
      </c>
    </row>
    <row r="70" spans="1:9" s="319" customFormat="1" ht="14">
      <c r="A70" s="320">
        <v>41690</v>
      </c>
      <c r="B70" s="321">
        <v>0.69444444444444453</v>
      </c>
      <c r="C70" s="322">
        <v>41691</v>
      </c>
      <c r="D70" s="321">
        <v>0.99930555555555556</v>
      </c>
      <c r="E70" s="304" t="s">
        <v>2670</v>
      </c>
      <c r="F70" s="304" t="s">
        <v>63</v>
      </c>
      <c r="G70" s="304" t="s">
        <v>2662</v>
      </c>
      <c r="H70" s="305" t="s">
        <v>45</v>
      </c>
      <c r="I70" s="306">
        <v>66000</v>
      </c>
    </row>
    <row r="71" spans="1:9" s="319" customFormat="1" ht="14">
      <c r="A71" s="323">
        <v>41691</v>
      </c>
      <c r="B71" s="324">
        <v>0.12013888888888889</v>
      </c>
      <c r="C71" s="325">
        <v>41691</v>
      </c>
      <c r="D71" s="324">
        <v>0.875</v>
      </c>
      <c r="E71" s="326" t="s">
        <v>2668</v>
      </c>
      <c r="F71" s="326" t="s">
        <v>63</v>
      </c>
      <c r="G71" s="326" t="s">
        <v>2671</v>
      </c>
      <c r="H71" s="327">
        <v>221</v>
      </c>
      <c r="I71" s="328">
        <v>66445</v>
      </c>
    </row>
    <row r="72" spans="1:9" s="319" customFormat="1" ht="15" customHeight="1">
      <c r="A72" s="632" t="s">
        <v>20</v>
      </c>
      <c r="B72" s="633"/>
      <c r="C72" s="329"/>
      <c r="D72" s="330"/>
      <c r="E72" s="331"/>
      <c r="F72" s="332"/>
      <c r="G72" s="331"/>
      <c r="H72" s="333"/>
      <c r="I72" s="334"/>
    </row>
    <row r="73" spans="1:9" s="268" customFormat="1" ht="15" customHeight="1">
      <c r="A73" s="97">
        <v>41700</v>
      </c>
      <c r="B73" s="114">
        <v>0.79166666666666663</v>
      </c>
      <c r="C73" s="99">
        <v>41702</v>
      </c>
      <c r="D73" s="114">
        <v>0.375</v>
      </c>
      <c r="E73" s="100" t="s">
        <v>2666</v>
      </c>
      <c r="F73" s="100" t="s">
        <v>1352</v>
      </c>
      <c r="G73" s="100" t="s">
        <v>2647</v>
      </c>
      <c r="H73" s="100" t="s">
        <v>255</v>
      </c>
      <c r="I73" s="102" t="s">
        <v>255</v>
      </c>
    </row>
    <row r="74" spans="1:9" s="268" customFormat="1" ht="15" customHeight="1">
      <c r="A74" s="97">
        <v>41701</v>
      </c>
      <c r="B74" s="114">
        <v>0.72569444444444453</v>
      </c>
      <c r="C74" s="99">
        <v>41701</v>
      </c>
      <c r="D74" s="114">
        <v>0.72569444444444453</v>
      </c>
      <c r="E74" s="100" t="s">
        <v>30</v>
      </c>
      <c r="F74" s="100" t="s">
        <v>61</v>
      </c>
      <c r="G74" s="116" t="s">
        <v>2150</v>
      </c>
      <c r="H74" s="100" t="s">
        <v>45</v>
      </c>
      <c r="I74" s="102" t="s">
        <v>45</v>
      </c>
    </row>
    <row r="75" spans="1:9" s="268" customFormat="1" ht="15" customHeight="1">
      <c r="A75" s="97">
        <v>41701</v>
      </c>
      <c r="B75" s="114">
        <v>0.27777777777777779</v>
      </c>
      <c r="C75" s="99">
        <v>41701</v>
      </c>
      <c r="D75" s="114">
        <v>0.64444444444444449</v>
      </c>
      <c r="E75" s="100" t="s">
        <v>2650</v>
      </c>
      <c r="F75" s="100" t="s">
        <v>63</v>
      </c>
      <c r="G75" s="100" t="s">
        <v>2349</v>
      </c>
      <c r="H75" s="100" t="s">
        <v>45</v>
      </c>
      <c r="I75" s="102">
        <v>65904</v>
      </c>
    </row>
    <row r="76" spans="1:9" s="268" customFormat="1" ht="15" customHeight="1">
      <c r="A76" s="97">
        <v>41701</v>
      </c>
      <c r="B76" s="114">
        <v>7.4999999999999997E-2</v>
      </c>
      <c r="C76" s="99">
        <v>41701</v>
      </c>
      <c r="D76" s="114">
        <v>7.5694444444444439E-2</v>
      </c>
      <c r="E76" s="100" t="s">
        <v>2672</v>
      </c>
      <c r="F76" s="100" t="s">
        <v>124</v>
      </c>
      <c r="G76" s="116" t="s">
        <v>2530</v>
      </c>
      <c r="H76" s="100">
        <v>630</v>
      </c>
      <c r="I76" s="102" t="s">
        <v>45</v>
      </c>
    </row>
    <row r="77" spans="1:9" s="268" customFormat="1" ht="15" customHeight="1">
      <c r="A77" s="97">
        <v>41702</v>
      </c>
      <c r="B77" s="114">
        <v>0.37916666666666665</v>
      </c>
      <c r="C77" s="99">
        <v>41715</v>
      </c>
      <c r="D77" s="114">
        <v>0.37916666666666665</v>
      </c>
      <c r="E77" s="100" t="s">
        <v>2673</v>
      </c>
      <c r="F77" s="100" t="s">
        <v>674</v>
      </c>
      <c r="G77" s="116" t="s">
        <v>2659</v>
      </c>
      <c r="H77" s="100" t="s">
        <v>45</v>
      </c>
      <c r="I77" s="102" t="s">
        <v>45</v>
      </c>
    </row>
    <row r="78" spans="1:9" s="268" customFormat="1" ht="15" customHeight="1">
      <c r="A78" s="97">
        <v>41703</v>
      </c>
      <c r="B78" s="114">
        <v>0.71250000000000002</v>
      </c>
      <c r="C78" s="99">
        <v>41703</v>
      </c>
      <c r="D78" s="114">
        <v>0.71319444444444446</v>
      </c>
      <c r="E78" s="100" t="s">
        <v>2147</v>
      </c>
      <c r="F78" s="100" t="s">
        <v>124</v>
      </c>
      <c r="G78" s="116" t="s">
        <v>2202</v>
      </c>
      <c r="H78" s="100" t="s">
        <v>45</v>
      </c>
      <c r="I78" s="102" t="s">
        <v>45</v>
      </c>
    </row>
    <row r="79" spans="1:9" s="268" customFormat="1" ht="15" customHeight="1">
      <c r="A79" s="97">
        <v>41705</v>
      </c>
      <c r="B79" s="114">
        <v>0.14583333333333334</v>
      </c>
      <c r="C79" s="99">
        <v>41705</v>
      </c>
      <c r="D79" s="114">
        <v>0.875</v>
      </c>
      <c r="E79" s="100" t="s">
        <v>2674</v>
      </c>
      <c r="F79" s="100" t="s">
        <v>63</v>
      </c>
      <c r="G79" s="100" t="s">
        <v>2349</v>
      </c>
      <c r="H79" s="100">
        <v>1500</v>
      </c>
      <c r="I79" s="102">
        <v>370900</v>
      </c>
    </row>
    <row r="80" spans="1:9" s="268" customFormat="1" ht="15" customHeight="1">
      <c r="A80" s="97">
        <v>41709</v>
      </c>
      <c r="B80" s="114">
        <v>0</v>
      </c>
      <c r="C80" s="99">
        <v>41711</v>
      </c>
      <c r="D80" s="114">
        <v>0</v>
      </c>
      <c r="E80" s="100" t="s">
        <v>2675</v>
      </c>
      <c r="F80" s="100" t="s">
        <v>674</v>
      </c>
      <c r="G80" s="116" t="s">
        <v>2150</v>
      </c>
      <c r="H80" s="100" t="s">
        <v>45</v>
      </c>
      <c r="I80" s="102" t="s">
        <v>45</v>
      </c>
    </row>
    <row r="81" spans="1:9" s="268" customFormat="1" ht="15" customHeight="1">
      <c r="A81" s="97">
        <v>41710</v>
      </c>
      <c r="B81" s="114">
        <v>0.81597222222222221</v>
      </c>
      <c r="C81" s="99">
        <v>41711</v>
      </c>
      <c r="D81" s="114">
        <v>0.5</v>
      </c>
      <c r="E81" s="100" t="s">
        <v>2482</v>
      </c>
      <c r="F81" s="100" t="s">
        <v>63</v>
      </c>
      <c r="G81" s="100" t="s">
        <v>2175</v>
      </c>
      <c r="H81" s="100">
        <v>250</v>
      </c>
      <c r="I81" s="102">
        <v>61377</v>
      </c>
    </row>
    <row r="82" spans="1:9" s="268" customFormat="1" ht="15" customHeight="1">
      <c r="A82" s="97">
        <v>41712</v>
      </c>
      <c r="B82" s="114">
        <v>0.52361111111111114</v>
      </c>
      <c r="C82" s="99">
        <v>41712</v>
      </c>
      <c r="D82" s="114">
        <v>0.69791666666666663</v>
      </c>
      <c r="E82" s="100" t="s">
        <v>2675</v>
      </c>
      <c r="F82" s="100" t="s">
        <v>674</v>
      </c>
      <c r="G82" s="116" t="s">
        <v>2613</v>
      </c>
      <c r="H82" s="100" t="s">
        <v>45</v>
      </c>
      <c r="I82" s="102" t="s">
        <v>45</v>
      </c>
    </row>
    <row r="83" spans="1:9" s="268" customFormat="1" ht="15" customHeight="1">
      <c r="A83" s="97">
        <v>41715</v>
      </c>
      <c r="B83" s="114">
        <v>0.72569444444444453</v>
      </c>
      <c r="C83" s="99">
        <v>41716</v>
      </c>
      <c r="D83" s="114">
        <v>3.888888888888889E-2</v>
      </c>
      <c r="E83" s="100" t="s">
        <v>2676</v>
      </c>
      <c r="F83" s="100" t="s">
        <v>124</v>
      </c>
      <c r="G83" s="116" t="s">
        <v>2677</v>
      </c>
      <c r="H83" s="100" t="s">
        <v>255</v>
      </c>
      <c r="I83" s="102" t="s">
        <v>255</v>
      </c>
    </row>
    <row r="84" spans="1:9" ht="15" customHeight="1">
      <c r="A84" s="97">
        <v>41718</v>
      </c>
      <c r="B84" s="114">
        <v>0</v>
      </c>
      <c r="C84" s="99">
        <v>41718</v>
      </c>
      <c r="D84" s="114">
        <v>6.9444444444444447E-4</v>
      </c>
      <c r="E84" s="100" t="s">
        <v>30</v>
      </c>
      <c r="F84" s="100" t="s">
        <v>61</v>
      </c>
      <c r="G84" s="116" t="s">
        <v>2139</v>
      </c>
      <c r="H84" s="100" t="s">
        <v>45</v>
      </c>
      <c r="I84" s="335" t="s">
        <v>45</v>
      </c>
    </row>
    <row r="85" spans="1:9" s="268" customFormat="1" ht="15" customHeight="1">
      <c r="A85" s="97">
        <v>41722</v>
      </c>
      <c r="B85" s="114">
        <v>0.46319444444444446</v>
      </c>
      <c r="C85" s="99">
        <v>41722</v>
      </c>
      <c r="D85" s="114">
        <v>0.46388888888888885</v>
      </c>
      <c r="E85" s="100" t="s">
        <v>2147</v>
      </c>
      <c r="F85" s="100" t="s">
        <v>124</v>
      </c>
      <c r="G85" s="116" t="s">
        <v>2613</v>
      </c>
      <c r="H85" s="100" t="s">
        <v>255</v>
      </c>
      <c r="I85" s="102" t="s">
        <v>255</v>
      </c>
    </row>
    <row r="86" spans="1:9" s="268" customFormat="1" ht="15" customHeight="1">
      <c r="A86" s="97">
        <v>41724</v>
      </c>
      <c r="B86" s="114">
        <v>0.66666666666666663</v>
      </c>
      <c r="C86" s="99">
        <v>41739</v>
      </c>
      <c r="D86" s="114">
        <v>0.5</v>
      </c>
      <c r="E86" s="100" t="s">
        <v>2678</v>
      </c>
      <c r="F86" s="100" t="s">
        <v>674</v>
      </c>
      <c r="G86" s="116" t="s">
        <v>2202</v>
      </c>
      <c r="H86" s="100" t="s">
        <v>255</v>
      </c>
      <c r="I86" s="102" t="s">
        <v>255</v>
      </c>
    </row>
    <row r="87" spans="1:9" s="268" customFormat="1" ht="15" customHeight="1">
      <c r="A87" s="97">
        <v>41724</v>
      </c>
      <c r="B87" s="114">
        <v>0.56736111111111109</v>
      </c>
      <c r="C87" s="99">
        <v>41724</v>
      </c>
      <c r="D87" s="114">
        <v>0.60625000000000007</v>
      </c>
      <c r="E87" s="100" t="s">
        <v>2679</v>
      </c>
      <c r="F87" s="100" t="s">
        <v>124</v>
      </c>
      <c r="G87" s="116" t="s">
        <v>2037</v>
      </c>
      <c r="H87" s="100" t="s">
        <v>45</v>
      </c>
      <c r="I87" s="102" t="s">
        <v>45</v>
      </c>
    </row>
    <row r="88" spans="1:9" s="268" customFormat="1" ht="15" customHeight="1">
      <c r="A88" s="336">
        <v>41729</v>
      </c>
      <c r="B88" s="308">
        <v>0.65347222222222223</v>
      </c>
      <c r="C88" s="337">
        <v>41729</v>
      </c>
      <c r="D88" s="308">
        <v>0.83888888888888891</v>
      </c>
      <c r="E88" s="309" t="s">
        <v>2271</v>
      </c>
      <c r="F88" s="309" t="s">
        <v>255</v>
      </c>
      <c r="G88" s="338" t="s">
        <v>968</v>
      </c>
      <c r="H88" s="309" t="s">
        <v>45</v>
      </c>
      <c r="I88" s="312" t="s">
        <v>45</v>
      </c>
    </row>
    <row r="89" spans="1:9" s="268" customFormat="1" ht="15" customHeight="1">
      <c r="A89" s="632" t="s">
        <v>23</v>
      </c>
      <c r="B89" s="633"/>
      <c r="C89" s="329"/>
      <c r="D89" s="330"/>
      <c r="E89" s="331"/>
      <c r="F89" s="332"/>
      <c r="G89" s="331"/>
      <c r="H89" s="333"/>
      <c r="I89" s="334"/>
    </row>
    <row r="90" spans="1:9" ht="20.149999999999999" customHeight="1">
      <c r="A90" s="190">
        <v>41732</v>
      </c>
      <c r="B90" s="339">
        <v>0</v>
      </c>
      <c r="C90" s="192" t="s">
        <v>45</v>
      </c>
      <c r="D90" s="339" t="s">
        <v>45</v>
      </c>
      <c r="E90" s="340" t="s">
        <v>166</v>
      </c>
      <c r="F90" s="340" t="s">
        <v>1352</v>
      </c>
      <c r="G90" s="341" t="s">
        <v>2659</v>
      </c>
      <c r="H90" s="340" t="s">
        <v>45</v>
      </c>
      <c r="I90" s="342" t="s">
        <v>45</v>
      </c>
    </row>
    <row r="91" spans="1:9" ht="15" customHeight="1">
      <c r="A91" s="97">
        <v>41732</v>
      </c>
      <c r="B91" s="114">
        <v>0.61458333333333337</v>
      </c>
      <c r="C91" s="99">
        <v>41738</v>
      </c>
      <c r="D91" s="114">
        <v>0.49513888888888885</v>
      </c>
      <c r="E91" s="100" t="s">
        <v>2656</v>
      </c>
      <c r="F91" s="100" t="s">
        <v>674</v>
      </c>
      <c r="G91" s="172" t="s">
        <v>2659</v>
      </c>
      <c r="H91" s="100" t="s">
        <v>45</v>
      </c>
      <c r="I91" s="102" t="s">
        <v>45</v>
      </c>
    </row>
    <row r="92" spans="1:9" ht="15" customHeight="1">
      <c r="A92" s="97">
        <v>41733</v>
      </c>
      <c r="B92" s="114">
        <v>0.14583333333333334</v>
      </c>
      <c r="C92" s="99">
        <v>41733</v>
      </c>
      <c r="D92" s="114">
        <v>0.34375</v>
      </c>
      <c r="E92" s="100" t="s">
        <v>2265</v>
      </c>
      <c r="F92" s="100" t="s">
        <v>63</v>
      </c>
      <c r="G92" s="116" t="s">
        <v>2680</v>
      </c>
      <c r="H92" s="100" t="s">
        <v>45</v>
      </c>
      <c r="I92" s="335">
        <v>57200</v>
      </c>
    </row>
    <row r="93" spans="1:9" ht="20.149999999999999" customHeight="1">
      <c r="A93" s="97">
        <v>41737</v>
      </c>
      <c r="B93" s="114">
        <v>0.54166666666666663</v>
      </c>
      <c r="C93" s="99">
        <v>41737</v>
      </c>
      <c r="D93" s="114">
        <v>0.54236111111111118</v>
      </c>
      <c r="E93" s="100" t="s">
        <v>2681</v>
      </c>
      <c r="F93" s="100" t="s">
        <v>124</v>
      </c>
      <c r="G93" s="116" t="s">
        <v>2613</v>
      </c>
      <c r="H93" s="100" t="s">
        <v>45</v>
      </c>
      <c r="I93" s="335" t="s">
        <v>45</v>
      </c>
    </row>
    <row r="94" spans="1:9" ht="15" customHeight="1">
      <c r="A94" s="97">
        <v>41737</v>
      </c>
      <c r="B94" s="114">
        <v>0.46458333333333335</v>
      </c>
      <c r="C94" s="99">
        <v>41737</v>
      </c>
      <c r="D94" s="114">
        <v>0.47222222222222227</v>
      </c>
      <c r="E94" s="100" t="s">
        <v>2271</v>
      </c>
      <c r="F94" s="100" t="s">
        <v>255</v>
      </c>
      <c r="G94" s="100" t="s">
        <v>619</v>
      </c>
      <c r="H94" s="100" t="s">
        <v>45</v>
      </c>
      <c r="I94" s="335" t="s">
        <v>45</v>
      </c>
    </row>
    <row r="95" spans="1:9" ht="15" customHeight="1">
      <c r="A95" s="97">
        <v>41741</v>
      </c>
      <c r="B95" s="114">
        <v>0.76041666666666663</v>
      </c>
      <c r="C95" s="99">
        <v>41743</v>
      </c>
      <c r="D95" s="114">
        <v>0.375</v>
      </c>
      <c r="E95" s="100" t="s">
        <v>2682</v>
      </c>
      <c r="F95" s="100" t="s">
        <v>826</v>
      </c>
      <c r="G95" s="100" t="s">
        <v>2368</v>
      </c>
      <c r="H95" s="100" t="s">
        <v>45</v>
      </c>
      <c r="I95" s="335">
        <v>50000</v>
      </c>
    </row>
    <row r="96" spans="1:9" ht="15" customHeight="1">
      <c r="A96" s="97">
        <v>41741</v>
      </c>
      <c r="B96" s="114">
        <v>0.83333333333333337</v>
      </c>
      <c r="C96" s="99">
        <v>41744</v>
      </c>
      <c r="D96" s="114">
        <v>0.8125</v>
      </c>
      <c r="E96" s="100" t="s">
        <v>1833</v>
      </c>
      <c r="F96" s="100" t="s">
        <v>826</v>
      </c>
      <c r="G96" s="116" t="s">
        <v>22</v>
      </c>
      <c r="H96" s="100" t="s">
        <v>45</v>
      </c>
      <c r="I96" s="335">
        <v>164000</v>
      </c>
    </row>
    <row r="97" spans="1:9" ht="15" customHeight="1">
      <c r="A97" s="97">
        <v>41752</v>
      </c>
      <c r="B97" s="114">
        <v>0.82291666666666663</v>
      </c>
      <c r="C97" s="99">
        <v>41752</v>
      </c>
      <c r="D97" s="114">
        <v>0.85902777777777783</v>
      </c>
      <c r="E97" s="100" t="s">
        <v>2683</v>
      </c>
      <c r="F97" s="100" t="s">
        <v>63</v>
      </c>
      <c r="G97" s="116" t="s">
        <v>2684</v>
      </c>
      <c r="H97" s="100">
        <v>163</v>
      </c>
      <c r="I97" s="335">
        <v>28000</v>
      </c>
    </row>
    <row r="98" spans="1:9" ht="15" customHeight="1">
      <c r="A98" s="97">
        <v>41753</v>
      </c>
      <c r="B98" s="114">
        <v>0.62638888888888888</v>
      </c>
      <c r="C98" s="99">
        <v>41753</v>
      </c>
      <c r="D98" s="114">
        <v>0.71736111111111101</v>
      </c>
      <c r="E98" s="100" t="s">
        <v>2418</v>
      </c>
      <c r="F98" s="100" t="s">
        <v>124</v>
      </c>
      <c r="G98" s="116" t="s">
        <v>2037</v>
      </c>
      <c r="H98" s="100" t="s">
        <v>45</v>
      </c>
      <c r="I98" s="335" t="s">
        <v>45</v>
      </c>
    </row>
    <row r="99" spans="1:9" ht="15" customHeight="1">
      <c r="A99" s="97">
        <v>41754</v>
      </c>
      <c r="B99" s="114">
        <v>0.29166666666666669</v>
      </c>
      <c r="C99" s="99">
        <v>41754</v>
      </c>
      <c r="D99" s="114">
        <v>0.3125</v>
      </c>
      <c r="E99" s="100" t="s">
        <v>2646</v>
      </c>
      <c r="F99" s="100" t="s">
        <v>826</v>
      </c>
      <c r="G99" s="116" t="s">
        <v>2613</v>
      </c>
      <c r="H99" s="100" t="s">
        <v>45</v>
      </c>
      <c r="I99" s="335" t="s">
        <v>45</v>
      </c>
    </row>
    <row r="100" spans="1:9" ht="15" customHeight="1">
      <c r="A100" s="97">
        <v>41756</v>
      </c>
      <c r="B100" s="114">
        <v>0.38541666666666669</v>
      </c>
      <c r="C100" s="99" t="s">
        <v>45</v>
      </c>
      <c r="D100" s="114" t="s">
        <v>45</v>
      </c>
      <c r="E100" s="100" t="s">
        <v>2418</v>
      </c>
      <c r="F100" s="100" t="s">
        <v>124</v>
      </c>
      <c r="G100" s="116" t="s">
        <v>2037</v>
      </c>
      <c r="H100" s="100">
        <v>9750</v>
      </c>
      <c r="I100" s="335">
        <v>4000000</v>
      </c>
    </row>
    <row r="101" spans="1:9" ht="15" customHeight="1">
      <c r="A101" s="97">
        <v>41756</v>
      </c>
      <c r="B101" s="114">
        <v>0.50486111111111109</v>
      </c>
      <c r="C101" s="99">
        <v>41756</v>
      </c>
      <c r="D101" s="114">
        <v>0.50624999999999998</v>
      </c>
      <c r="E101" s="100" t="s">
        <v>2685</v>
      </c>
      <c r="F101" s="100" t="s">
        <v>124</v>
      </c>
      <c r="G101" s="116" t="s">
        <v>2613</v>
      </c>
      <c r="H101" s="100" t="s">
        <v>45</v>
      </c>
      <c r="I101" s="335" t="s">
        <v>45</v>
      </c>
    </row>
    <row r="102" spans="1:9" ht="15" customHeight="1">
      <c r="A102" s="97">
        <v>41758</v>
      </c>
      <c r="B102" s="114">
        <v>0.97916666666666663</v>
      </c>
      <c r="C102" s="99">
        <v>41758</v>
      </c>
      <c r="D102" s="114">
        <v>0.52083333333333337</v>
      </c>
      <c r="E102" s="100" t="s">
        <v>2686</v>
      </c>
      <c r="F102" s="100" t="s">
        <v>63</v>
      </c>
      <c r="G102" s="116" t="s">
        <v>2368</v>
      </c>
      <c r="H102" s="100">
        <v>355</v>
      </c>
      <c r="I102" s="335">
        <v>106648</v>
      </c>
    </row>
    <row r="103" spans="1:9" ht="20.149999999999999" customHeight="1">
      <c r="A103" s="97">
        <v>41758</v>
      </c>
      <c r="B103" s="114">
        <v>0.40069444444444446</v>
      </c>
      <c r="C103" s="99">
        <v>41760</v>
      </c>
      <c r="D103" s="114">
        <v>0.375</v>
      </c>
      <c r="E103" s="100" t="s">
        <v>2687</v>
      </c>
      <c r="F103" s="100" t="s">
        <v>63</v>
      </c>
      <c r="G103" s="116" t="s">
        <v>2368</v>
      </c>
      <c r="H103" s="100" t="s">
        <v>45</v>
      </c>
      <c r="I103" s="335">
        <v>57000</v>
      </c>
    </row>
    <row r="104" spans="1:9" ht="15" customHeight="1">
      <c r="A104" s="97">
        <v>41759</v>
      </c>
      <c r="B104" s="114">
        <v>0.15972222222222224</v>
      </c>
      <c r="C104" s="99">
        <v>41759</v>
      </c>
      <c r="D104" s="114">
        <v>0.58333333333333337</v>
      </c>
      <c r="E104" s="100" t="s">
        <v>2688</v>
      </c>
      <c r="F104" s="100" t="s">
        <v>63</v>
      </c>
      <c r="G104" s="116" t="s">
        <v>2368</v>
      </c>
      <c r="H104" s="100">
        <v>296</v>
      </c>
      <c r="I104" s="335">
        <v>89000</v>
      </c>
    </row>
    <row r="105" spans="1:9" s="268" customFormat="1" ht="15" customHeight="1">
      <c r="A105" s="632" t="s">
        <v>103</v>
      </c>
      <c r="B105" s="633"/>
      <c r="C105" s="329"/>
      <c r="D105" s="330"/>
      <c r="E105" s="331"/>
      <c r="F105" s="332"/>
      <c r="G105" s="331"/>
      <c r="H105" s="333"/>
      <c r="I105" s="334"/>
    </row>
    <row r="106" spans="1:9" s="268" customFormat="1" ht="15" customHeight="1">
      <c r="A106" s="139">
        <v>41767</v>
      </c>
      <c r="B106" s="213">
        <v>0.36041666666666666</v>
      </c>
      <c r="C106" s="141">
        <v>41767</v>
      </c>
      <c r="D106" s="213">
        <v>0.3611111111111111</v>
      </c>
      <c r="E106" s="172" t="s">
        <v>2689</v>
      </c>
      <c r="F106" s="172" t="s">
        <v>124</v>
      </c>
      <c r="G106" s="172" t="s">
        <v>2202</v>
      </c>
      <c r="H106" s="172" t="s">
        <v>45</v>
      </c>
      <c r="I106" s="343" t="s">
        <v>45</v>
      </c>
    </row>
    <row r="107" spans="1:9" s="268" customFormat="1" ht="15" customHeight="1">
      <c r="A107" s="139">
        <v>41767</v>
      </c>
      <c r="B107" s="213">
        <v>4.1666666666666664E-2</v>
      </c>
      <c r="C107" s="141">
        <v>41767</v>
      </c>
      <c r="D107" s="213">
        <v>4.2361111111111106E-2</v>
      </c>
      <c r="E107" s="172" t="s">
        <v>2690</v>
      </c>
      <c r="F107" s="172" t="s">
        <v>63</v>
      </c>
      <c r="G107" s="172" t="s">
        <v>2202</v>
      </c>
      <c r="H107" s="172" t="s">
        <v>45</v>
      </c>
      <c r="I107" s="343" t="s">
        <v>45</v>
      </c>
    </row>
    <row r="108" spans="1:9" s="268" customFormat="1" ht="15" customHeight="1">
      <c r="A108" s="139">
        <v>41768</v>
      </c>
      <c r="B108" s="213">
        <v>0.75</v>
      </c>
      <c r="C108" s="141">
        <v>41770</v>
      </c>
      <c r="D108" s="213">
        <v>0.54166666666666663</v>
      </c>
      <c r="E108" s="172" t="s">
        <v>1470</v>
      </c>
      <c r="F108" s="172" t="s">
        <v>826</v>
      </c>
      <c r="G108" s="172" t="s">
        <v>2615</v>
      </c>
      <c r="H108" s="172" t="s">
        <v>45</v>
      </c>
      <c r="I108" s="239">
        <v>56000</v>
      </c>
    </row>
    <row r="109" spans="1:9" s="268" customFormat="1" ht="15" customHeight="1">
      <c r="A109" s="139">
        <v>41770</v>
      </c>
      <c r="B109" s="213">
        <v>0.77638888888888891</v>
      </c>
      <c r="C109" s="141">
        <v>41770</v>
      </c>
      <c r="D109" s="213">
        <v>0.77708333333333324</v>
      </c>
      <c r="E109" s="172" t="s">
        <v>2691</v>
      </c>
      <c r="F109" s="172" t="s">
        <v>674</v>
      </c>
      <c r="G109" s="172" t="s">
        <v>2613</v>
      </c>
      <c r="H109" s="172" t="s">
        <v>45</v>
      </c>
      <c r="I109" s="343" t="s">
        <v>45</v>
      </c>
    </row>
    <row r="110" spans="1:9" s="268" customFormat="1" ht="15" customHeight="1">
      <c r="A110" s="139">
        <v>41771</v>
      </c>
      <c r="B110" s="213">
        <v>0.55138888888888882</v>
      </c>
      <c r="C110" s="141">
        <v>41771</v>
      </c>
      <c r="D110" s="213">
        <v>0.55208333333333337</v>
      </c>
      <c r="E110" s="172" t="s">
        <v>2692</v>
      </c>
      <c r="F110" s="172" t="s">
        <v>124</v>
      </c>
      <c r="G110" s="172" t="s">
        <v>2613</v>
      </c>
      <c r="H110" s="172" t="s">
        <v>45</v>
      </c>
      <c r="I110" s="343" t="s">
        <v>45</v>
      </c>
    </row>
    <row r="111" spans="1:9" s="268" customFormat="1" ht="17.25" customHeight="1">
      <c r="A111" s="139">
        <v>41773</v>
      </c>
      <c r="B111" s="213">
        <v>0.64861111111111114</v>
      </c>
      <c r="C111" s="99" t="s">
        <v>45</v>
      </c>
      <c r="D111" s="114" t="s">
        <v>45</v>
      </c>
      <c r="E111" s="172" t="s">
        <v>2693</v>
      </c>
      <c r="F111" s="172" t="s">
        <v>124</v>
      </c>
      <c r="G111" s="172" t="s">
        <v>2694</v>
      </c>
      <c r="H111" s="172" t="s">
        <v>255</v>
      </c>
      <c r="I111" s="343">
        <v>426</v>
      </c>
    </row>
    <row r="112" spans="1:9" s="268" customFormat="1" ht="17.25" customHeight="1">
      <c r="A112" s="139">
        <v>41774</v>
      </c>
      <c r="B112" s="213">
        <v>0.4465277777777778</v>
      </c>
      <c r="C112" s="99" t="s">
        <v>45</v>
      </c>
      <c r="D112" s="114" t="s">
        <v>45</v>
      </c>
      <c r="E112" s="172" t="s">
        <v>2693</v>
      </c>
      <c r="F112" s="172" t="s">
        <v>124</v>
      </c>
      <c r="G112" s="172" t="s">
        <v>2694</v>
      </c>
      <c r="H112" s="240">
        <v>3300</v>
      </c>
      <c r="I112" s="239">
        <v>1400000</v>
      </c>
    </row>
    <row r="113" spans="1:9" s="268" customFormat="1" ht="20.149999999999999" customHeight="1">
      <c r="A113" s="139">
        <v>41774</v>
      </c>
      <c r="B113" s="213">
        <v>0.50694444444444442</v>
      </c>
      <c r="C113" s="141">
        <v>41774</v>
      </c>
      <c r="D113" s="213">
        <v>0.50902777777777775</v>
      </c>
      <c r="E113" s="172" t="s">
        <v>2695</v>
      </c>
      <c r="F113" s="172" t="s">
        <v>826</v>
      </c>
      <c r="G113" s="172" t="s">
        <v>2150</v>
      </c>
      <c r="H113" s="172" t="s">
        <v>255</v>
      </c>
      <c r="I113" s="343" t="s">
        <v>255</v>
      </c>
    </row>
    <row r="114" spans="1:9" s="268" customFormat="1" ht="20.149999999999999" customHeight="1">
      <c r="A114" s="139">
        <v>41775</v>
      </c>
      <c r="B114" s="213">
        <v>0.4465277777777778</v>
      </c>
      <c r="C114" s="141">
        <v>41775</v>
      </c>
      <c r="D114" s="213">
        <v>0.875</v>
      </c>
      <c r="E114" s="172" t="s">
        <v>2693</v>
      </c>
      <c r="F114" s="172" t="s">
        <v>124</v>
      </c>
      <c r="G114" s="172" t="s">
        <v>2694</v>
      </c>
      <c r="H114" s="240">
        <v>3900</v>
      </c>
      <c r="I114" s="239">
        <v>1400000</v>
      </c>
    </row>
    <row r="115" spans="1:9" s="268" customFormat="1" ht="15" customHeight="1">
      <c r="A115" s="139">
        <v>41779</v>
      </c>
      <c r="B115" s="213">
        <v>0.29236111111111113</v>
      </c>
      <c r="C115" s="141">
        <v>41779</v>
      </c>
      <c r="D115" s="213">
        <v>0.29305555555555557</v>
      </c>
      <c r="E115" s="172" t="s">
        <v>2696</v>
      </c>
      <c r="F115" s="172" t="s">
        <v>124</v>
      </c>
      <c r="G115" s="172" t="s">
        <v>2613</v>
      </c>
      <c r="H115" s="240" t="s">
        <v>255</v>
      </c>
      <c r="I115" s="239" t="s">
        <v>255</v>
      </c>
    </row>
    <row r="116" spans="1:9" s="268" customFormat="1" ht="15" customHeight="1">
      <c r="A116" s="139">
        <v>41782</v>
      </c>
      <c r="B116" s="213">
        <v>0.625</v>
      </c>
      <c r="C116" s="141">
        <v>41784</v>
      </c>
      <c r="D116" s="213">
        <v>0.79166666666666663</v>
      </c>
      <c r="E116" s="172" t="s">
        <v>2482</v>
      </c>
      <c r="F116" s="172" t="s">
        <v>63</v>
      </c>
      <c r="G116" s="172" t="s">
        <v>2613</v>
      </c>
      <c r="H116" s="240" t="s">
        <v>45</v>
      </c>
      <c r="I116" s="239" t="s">
        <v>45</v>
      </c>
    </row>
    <row r="117" spans="1:9" s="268" customFormat="1" ht="15" customHeight="1">
      <c r="A117" s="139">
        <v>41785</v>
      </c>
      <c r="B117" s="213">
        <v>0.52152777777777781</v>
      </c>
      <c r="C117" s="141">
        <v>41785</v>
      </c>
      <c r="D117" s="213">
        <v>0.5541666666666667</v>
      </c>
      <c r="E117" s="172" t="s">
        <v>2697</v>
      </c>
      <c r="F117" s="172" t="s">
        <v>124</v>
      </c>
      <c r="G117" s="100" t="s">
        <v>2037</v>
      </c>
      <c r="H117" s="240" t="s">
        <v>45</v>
      </c>
      <c r="I117" s="239" t="s">
        <v>45</v>
      </c>
    </row>
    <row r="118" spans="1:9" s="268" customFormat="1" ht="15" customHeight="1">
      <c r="A118" s="139">
        <v>41786</v>
      </c>
      <c r="B118" s="213">
        <v>0.45833333333333331</v>
      </c>
      <c r="C118" s="141">
        <v>41786</v>
      </c>
      <c r="D118" s="213">
        <v>0.70347222222222217</v>
      </c>
      <c r="E118" s="172" t="s">
        <v>137</v>
      </c>
      <c r="F118" s="172" t="s">
        <v>124</v>
      </c>
      <c r="G118" s="172" t="s">
        <v>2613</v>
      </c>
      <c r="H118" s="240" t="s">
        <v>255</v>
      </c>
      <c r="I118" s="239" t="s">
        <v>255</v>
      </c>
    </row>
    <row r="119" spans="1:9" s="268" customFormat="1" ht="15" customHeight="1">
      <c r="A119" s="634" t="s">
        <v>123</v>
      </c>
      <c r="B119" s="635"/>
      <c r="C119" s="297"/>
      <c r="D119" s="298"/>
      <c r="E119" s="299"/>
      <c r="F119" s="300"/>
      <c r="G119" s="299"/>
      <c r="H119" s="301"/>
      <c r="I119" s="302"/>
    </row>
    <row r="120" spans="1:9" s="268" customFormat="1" ht="15" customHeight="1">
      <c r="A120" s="344">
        <v>41793</v>
      </c>
      <c r="B120" s="345">
        <v>6.805555555555555E-2</v>
      </c>
      <c r="C120" s="346">
        <v>41793</v>
      </c>
      <c r="D120" s="347">
        <v>7.1527777777777787E-2</v>
      </c>
      <c r="E120" s="163" t="s">
        <v>166</v>
      </c>
      <c r="F120" s="163" t="s">
        <v>90</v>
      </c>
      <c r="G120" s="100" t="s">
        <v>2613</v>
      </c>
      <c r="H120" s="82" t="s">
        <v>45</v>
      </c>
      <c r="I120" s="83" t="s">
        <v>45</v>
      </c>
    </row>
    <row r="121" spans="1:9" s="268" customFormat="1" ht="15" customHeight="1">
      <c r="A121" s="344">
        <v>41793</v>
      </c>
      <c r="B121" s="345">
        <v>0.64722222222222225</v>
      </c>
      <c r="C121" s="346">
        <v>41793</v>
      </c>
      <c r="D121" s="347">
        <v>0.66597222222222219</v>
      </c>
      <c r="E121" s="163" t="s">
        <v>2418</v>
      </c>
      <c r="F121" s="163" t="s">
        <v>124</v>
      </c>
      <c r="G121" s="100" t="s">
        <v>2655</v>
      </c>
      <c r="H121" s="82">
        <v>338</v>
      </c>
      <c r="I121" s="83" t="s">
        <v>255</v>
      </c>
    </row>
    <row r="122" spans="1:9" s="268" customFormat="1" ht="15" customHeight="1">
      <c r="A122" s="344">
        <v>41795</v>
      </c>
      <c r="B122" s="345">
        <v>0.125</v>
      </c>
      <c r="C122" s="346">
        <v>41797</v>
      </c>
      <c r="D122" s="347">
        <v>0.98958333333333337</v>
      </c>
      <c r="E122" s="163" t="s">
        <v>2164</v>
      </c>
      <c r="F122" s="163" t="s">
        <v>63</v>
      </c>
      <c r="G122" s="116" t="s">
        <v>2368</v>
      </c>
      <c r="H122" s="82">
        <v>494</v>
      </c>
      <c r="I122" s="83">
        <v>38500</v>
      </c>
    </row>
    <row r="123" spans="1:9" s="268" customFormat="1" ht="15" customHeight="1">
      <c r="A123" s="344">
        <v>41796</v>
      </c>
      <c r="B123" s="345">
        <v>0.54166666666666663</v>
      </c>
      <c r="C123" s="348" t="s">
        <v>45</v>
      </c>
      <c r="D123" s="347" t="s">
        <v>45</v>
      </c>
      <c r="E123" s="163" t="s">
        <v>166</v>
      </c>
      <c r="F123" s="163" t="s">
        <v>90</v>
      </c>
      <c r="G123" s="100" t="s">
        <v>2659</v>
      </c>
      <c r="H123" s="82" t="s">
        <v>45</v>
      </c>
      <c r="I123" s="83" t="s">
        <v>45</v>
      </c>
    </row>
    <row r="124" spans="1:9" s="268" customFormat="1" ht="15" customHeight="1">
      <c r="A124" s="344">
        <v>41795</v>
      </c>
      <c r="B124" s="345">
        <v>0.54583333333333328</v>
      </c>
      <c r="C124" s="346">
        <v>41795</v>
      </c>
      <c r="D124" s="347">
        <v>0.54652777777777783</v>
      </c>
      <c r="E124" s="163" t="s">
        <v>2698</v>
      </c>
      <c r="F124" s="163" t="s">
        <v>63</v>
      </c>
      <c r="G124" s="116" t="s">
        <v>2368</v>
      </c>
      <c r="H124" s="82" t="s">
        <v>45</v>
      </c>
      <c r="I124" s="83">
        <v>56475</v>
      </c>
    </row>
    <row r="125" spans="1:9" s="268" customFormat="1" ht="15" customHeight="1">
      <c r="A125" s="344">
        <v>41797</v>
      </c>
      <c r="B125" s="345">
        <v>0.95833333333333337</v>
      </c>
      <c r="C125" s="346">
        <v>41798</v>
      </c>
      <c r="D125" s="347">
        <v>0.22916666666666666</v>
      </c>
      <c r="E125" s="163" t="s">
        <v>2699</v>
      </c>
      <c r="F125" s="163" t="s">
        <v>63</v>
      </c>
      <c r="G125" s="116" t="s">
        <v>2368</v>
      </c>
      <c r="H125" s="82">
        <v>217</v>
      </c>
      <c r="I125" s="83">
        <v>65000</v>
      </c>
    </row>
    <row r="126" spans="1:9" s="268" customFormat="1" ht="15" customHeight="1">
      <c r="A126" s="344">
        <v>41799</v>
      </c>
      <c r="B126" s="345">
        <v>0.46319444444444446</v>
      </c>
      <c r="C126" s="346">
        <v>41799</v>
      </c>
      <c r="D126" s="347">
        <v>0.47916666666666669</v>
      </c>
      <c r="E126" s="163" t="s">
        <v>2418</v>
      </c>
      <c r="F126" s="163" t="s">
        <v>124</v>
      </c>
      <c r="G126" s="100" t="s">
        <v>2655</v>
      </c>
      <c r="H126" s="82" t="s">
        <v>45</v>
      </c>
      <c r="I126" s="83" t="s">
        <v>45</v>
      </c>
    </row>
    <row r="127" spans="1:9" s="268" customFormat="1" ht="18" customHeight="1">
      <c r="A127" s="344">
        <v>41801</v>
      </c>
      <c r="B127" s="345">
        <v>0.39583333333333331</v>
      </c>
      <c r="C127" s="346">
        <v>41801</v>
      </c>
      <c r="D127" s="347">
        <v>0.39652777777777781</v>
      </c>
      <c r="E127" s="163" t="s">
        <v>2700</v>
      </c>
      <c r="F127" s="163" t="s">
        <v>124</v>
      </c>
      <c r="G127" s="100" t="s">
        <v>2150</v>
      </c>
      <c r="H127" s="82" t="s">
        <v>255</v>
      </c>
      <c r="I127" s="83" t="s">
        <v>255</v>
      </c>
    </row>
    <row r="128" spans="1:9" s="268" customFormat="1" ht="15" customHeight="1">
      <c r="A128" s="344">
        <v>41800</v>
      </c>
      <c r="B128" s="345">
        <v>0.90972222222222221</v>
      </c>
      <c r="C128" s="346">
        <v>41801</v>
      </c>
      <c r="D128" s="347">
        <v>0.60416666666666663</v>
      </c>
      <c r="E128" s="163" t="s">
        <v>2402</v>
      </c>
      <c r="F128" s="163" t="s">
        <v>826</v>
      </c>
      <c r="G128" s="116" t="s">
        <v>2368</v>
      </c>
      <c r="H128" s="82" t="s">
        <v>45</v>
      </c>
      <c r="I128" s="83">
        <v>66383</v>
      </c>
    </row>
    <row r="129" spans="1:9" s="268" customFormat="1" ht="15" customHeight="1">
      <c r="A129" s="344">
        <v>41801</v>
      </c>
      <c r="B129" s="345">
        <v>0.66666666666666663</v>
      </c>
      <c r="C129" s="346">
        <v>41801</v>
      </c>
      <c r="D129" s="347">
        <v>0.6875</v>
      </c>
      <c r="E129" s="163" t="s">
        <v>2701</v>
      </c>
      <c r="F129" s="163" t="s">
        <v>63</v>
      </c>
      <c r="G129" s="100" t="s">
        <v>2613</v>
      </c>
      <c r="H129" s="82" t="s">
        <v>255</v>
      </c>
      <c r="I129" s="83" t="s">
        <v>255</v>
      </c>
    </row>
    <row r="130" spans="1:9" s="268" customFormat="1" ht="15" customHeight="1">
      <c r="A130" s="344">
        <v>41802</v>
      </c>
      <c r="B130" s="345">
        <v>0.38194444444444442</v>
      </c>
      <c r="C130" s="346">
        <v>41802</v>
      </c>
      <c r="D130" s="347">
        <v>0.38263888888888892</v>
      </c>
      <c r="E130" s="163" t="s">
        <v>2702</v>
      </c>
      <c r="F130" s="163" t="s">
        <v>90</v>
      </c>
      <c r="G130" s="100" t="s">
        <v>2150</v>
      </c>
      <c r="H130" s="82" t="s">
        <v>45</v>
      </c>
      <c r="I130" s="83" t="s">
        <v>45</v>
      </c>
    </row>
    <row r="131" spans="1:9" s="268" customFormat="1" ht="15" customHeight="1">
      <c r="A131" s="344">
        <v>41805</v>
      </c>
      <c r="B131" s="345">
        <v>0</v>
      </c>
      <c r="C131" s="346">
        <v>41805</v>
      </c>
      <c r="D131" s="347">
        <v>4.1666666666666664E-2</v>
      </c>
      <c r="E131" s="163" t="s">
        <v>2703</v>
      </c>
      <c r="F131" s="163" t="s">
        <v>674</v>
      </c>
      <c r="G131" s="116" t="s">
        <v>2368</v>
      </c>
      <c r="H131" s="82" t="s">
        <v>45</v>
      </c>
      <c r="I131" s="83">
        <v>55951</v>
      </c>
    </row>
    <row r="132" spans="1:9" s="268" customFormat="1" ht="15" customHeight="1">
      <c r="A132" s="344">
        <v>41808</v>
      </c>
      <c r="B132" s="345">
        <v>0.41111111111111115</v>
      </c>
      <c r="C132" s="346">
        <v>41808</v>
      </c>
      <c r="D132" s="347">
        <v>0.79166666666666663</v>
      </c>
      <c r="E132" s="163" t="s">
        <v>2575</v>
      </c>
      <c r="F132" s="163" t="s">
        <v>124</v>
      </c>
      <c r="G132" s="100" t="s">
        <v>2613</v>
      </c>
      <c r="H132" s="82" t="s">
        <v>45</v>
      </c>
      <c r="I132" s="83" t="s">
        <v>45</v>
      </c>
    </row>
    <row r="133" spans="1:9" s="268" customFormat="1" ht="15" customHeight="1">
      <c r="A133" s="344">
        <v>41808</v>
      </c>
      <c r="B133" s="345">
        <v>0.70833333333333337</v>
      </c>
      <c r="C133" s="346">
        <v>41810</v>
      </c>
      <c r="D133" s="347">
        <v>0.625</v>
      </c>
      <c r="E133" s="163" t="s">
        <v>420</v>
      </c>
      <c r="F133" s="163" t="s">
        <v>826</v>
      </c>
      <c r="G133" s="116" t="s">
        <v>2368</v>
      </c>
      <c r="H133" s="82" t="s">
        <v>45</v>
      </c>
      <c r="I133" s="83">
        <v>138802</v>
      </c>
    </row>
    <row r="134" spans="1:9" s="268" customFormat="1" ht="15" customHeight="1">
      <c r="A134" s="344">
        <v>41809</v>
      </c>
      <c r="B134" s="345">
        <v>0.3659722222222222</v>
      </c>
      <c r="C134" s="346">
        <v>41809</v>
      </c>
      <c r="D134" s="347">
        <v>0.3666666666666667</v>
      </c>
      <c r="E134" s="163" t="s">
        <v>2704</v>
      </c>
      <c r="F134" s="163" t="s">
        <v>63</v>
      </c>
      <c r="G134" s="100" t="s">
        <v>2613</v>
      </c>
      <c r="H134" s="82" t="s">
        <v>45</v>
      </c>
      <c r="I134" s="83" t="s">
        <v>45</v>
      </c>
    </row>
    <row r="135" spans="1:9" s="268" customFormat="1" ht="15" customHeight="1">
      <c r="A135" s="344">
        <v>41814</v>
      </c>
      <c r="B135" s="345">
        <v>0.62083333333333335</v>
      </c>
      <c r="C135" s="346">
        <v>41814</v>
      </c>
      <c r="D135" s="347">
        <v>0.62152777777777779</v>
      </c>
      <c r="E135" s="163" t="s">
        <v>2704</v>
      </c>
      <c r="F135" s="163" t="s">
        <v>63</v>
      </c>
      <c r="G135" s="100" t="s">
        <v>2613</v>
      </c>
      <c r="H135" s="82" t="s">
        <v>45</v>
      </c>
      <c r="I135" s="83" t="s">
        <v>45</v>
      </c>
    </row>
    <row r="136" spans="1:9" s="268" customFormat="1" ht="15" customHeight="1">
      <c r="A136" s="344">
        <v>41817</v>
      </c>
      <c r="B136" s="345">
        <v>0.55625000000000002</v>
      </c>
      <c r="C136" s="348" t="s">
        <v>45</v>
      </c>
      <c r="D136" s="347" t="s">
        <v>45</v>
      </c>
      <c r="E136" s="163" t="s">
        <v>2656</v>
      </c>
      <c r="F136" s="163" t="s">
        <v>674</v>
      </c>
      <c r="G136" s="100" t="s">
        <v>2659</v>
      </c>
      <c r="H136" s="82" t="s">
        <v>45</v>
      </c>
      <c r="I136" s="83" t="s">
        <v>45</v>
      </c>
    </row>
    <row r="137" spans="1:9" s="268" customFormat="1" ht="15" customHeight="1">
      <c r="A137" s="344">
        <v>41820</v>
      </c>
      <c r="B137" s="345">
        <v>0.74652777777777779</v>
      </c>
      <c r="C137" s="346">
        <v>41821</v>
      </c>
      <c r="D137" s="347">
        <v>0.12013888888888889</v>
      </c>
      <c r="E137" s="163" t="s">
        <v>2705</v>
      </c>
      <c r="F137" s="163" t="s">
        <v>674</v>
      </c>
      <c r="G137" s="116" t="s">
        <v>2368</v>
      </c>
      <c r="H137" s="82">
        <v>424</v>
      </c>
      <c r="I137" s="83">
        <v>120000</v>
      </c>
    </row>
    <row r="138" spans="1:9" s="268" customFormat="1" ht="15" customHeight="1">
      <c r="A138" s="344">
        <v>41820</v>
      </c>
      <c r="B138" s="345">
        <v>0.83333333333333337</v>
      </c>
      <c r="C138" s="346">
        <v>41822</v>
      </c>
      <c r="D138" s="347">
        <v>0.77083333333333337</v>
      </c>
      <c r="E138" s="163" t="s">
        <v>33</v>
      </c>
      <c r="F138" s="163" t="s">
        <v>826</v>
      </c>
      <c r="G138" s="116" t="s">
        <v>2368</v>
      </c>
      <c r="H138" s="82" t="s">
        <v>45</v>
      </c>
      <c r="I138" s="83">
        <v>420000</v>
      </c>
    </row>
    <row r="139" spans="1:9" s="268" customFormat="1" ht="15" customHeight="1">
      <c r="A139" s="344">
        <v>41820</v>
      </c>
      <c r="B139" s="345">
        <v>0.97222222222222221</v>
      </c>
      <c r="C139" s="346">
        <v>41821</v>
      </c>
      <c r="D139" s="347">
        <v>0.70833333333333337</v>
      </c>
      <c r="E139" s="163" t="s">
        <v>2626</v>
      </c>
      <c r="F139" s="163" t="s">
        <v>826</v>
      </c>
      <c r="G139" s="116" t="s">
        <v>2368</v>
      </c>
      <c r="H139" s="303" t="s">
        <v>45</v>
      </c>
      <c r="I139" s="83">
        <v>127000</v>
      </c>
    </row>
    <row r="140" spans="1:9" s="268" customFormat="1" ht="15" customHeight="1">
      <c r="A140" s="632" t="s">
        <v>26</v>
      </c>
      <c r="B140" s="633"/>
      <c r="C140" s="329"/>
      <c r="D140" s="330"/>
      <c r="E140" s="331"/>
      <c r="F140" s="332"/>
      <c r="G140" s="331"/>
      <c r="H140" s="333"/>
      <c r="I140" s="334"/>
    </row>
    <row r="141" spans="1:9" s="268" customFormat="1" ht="15" customHeight="1">
      <c r="A141" s="349">
        <v>41821</v>
      </c>
      <c r="B141" s="350">
        <v>0.20833333333333334</v>
      </c>
      <c r="C141" s="351">
        <v>41822</v>
      </c>
      <c r="D141" s="352">
        <v>8.3333333333333329E-2</v>
      </c>
      <c r="E141" s="193" t="s">
        <v>1962</v>
      </c>
      <c r="F141" s="193" t="s">
        <v>826</v>
      </c>
      <c r="G141" s="193" t="s">
        <v>2368</v>
      </c>
      <c r="H141" s="353" t="s">
        <v>45</v>
      </c>
      <c r="I141" s="354">
        <v>57237</v>
      </c>
    </row>
    <row r="142" spans="1:9" s="268" customFormat="1" ht="15" customHeight="1">
      <c r="A142" s="355">
        <v>41822</v>
      </c>
      <c r="B142" s="356">
        <v>0.36041666666666666</v>
      </c>
      <c r="C142" s="357">
        <v>41848</v>
      </c>
      <c r="D142" s="358">
        <v>0.63402777777777775</v>
      </c>
      <c r="E142" s="116" t="s">
        <v>2656</v>
      </c>
      <c r="F142" s="116" t="s">
        <v>674</v>
      </c>
      <c r="G142" s="100" t="s">
        <v>2659</v>
      </c>
      <c r="H142" s="303" t="s">
        <v>45</v>
      </c>
      <c r="I142" s="359" t="s">
        <v>45</v>
      </c>
    </row>
    <row r="143" spans="1:9" s="268" customFormat="1" ht="15" customHeight="1">
      <c r="A143" s="355">
        <v>41821</v>
      </c>
      <c r="B143" s="356">
        <v>0.14583333333333334</v>
      </c>
      <c r="C143" s="357" t="s">
        <v>45</v>
      </c>
      <c r="D143" s="358" t="s">
        <v>45</v>
      </c>
      <c r="E143" s="116" t="s">
        <v>1238</v>
      </c>
      <c r="F143" s="116" t="s">
        <v>826</v>
      </c>
      <c r="G143" s="116" t="s">
        <v>2368</v>
      </c>
      <c r="H143" s="303" t="s">
        <v>45</v>
      </c>
      <c r="I143" s="83">
        <v>51000</v>
      </c>
    </row>
    <row r="144" spans="1:9" s="268" customFormat="1" ht="15" customHeight="1">
      <c r="A144" s="355">
        <v>41821</v>
      </c>
      <c r="B144" s="356">
        <v>0.16666666666666666</v>
      </c>
      <c r="C144" s="357">
        <v>41823</v>
      </c>
      <c r="D144" s="358">
        <v>0.97916666666666663</v>
      </c>
      <c r="E144" s="116" t="s">
        <v>420</v>
      </c>
      <c r="F144" s="116" t="s">
        <v>826</v>
      </c>
      <c r="G144" s="116" t="s">
        <v>2368</v>
      </c>
      <c r="H144" s="303" t="s">
        <v>45</v>
      </c>
      <c r="I144" s="83">
        <v>140000</v>
      </c>
    </row>
    <row r="145" spans="1:12" s="268" customFormat="1" ht="15" customHeight="1">
      <c r="A145" s="355">
        <v>41823</v>
      </c>
      <c r="B145" s="356">
        <v>0.75</v>
      </c>
      <c r="C145" s="357">
        <v>41826</v>
      </c>
      <c r="D145" s="358">
        <v>0.5</v>
      </c>
      <c r="E145" s="116" t="s">
        <v>171</v>
      </c>
      <c r="F145" s="116" t="s">
        <v>826</v>
      </c>
      <c r="G145" s="116" t="s">
        <v>2368</v>
      </c>
      <c r="H145" s="303" t="s">
        <v>45</v>
      </c>
      <c r="I145" s="83">
        <v>298165</v>
      </c>
    </row>
    <row r="146" spans="1:12" s="268" customFormat="1" ht="30" customHeight="1">
      <c r="A146" s="355">
        <v>41823</v>
      </c>
      <c r="B146" s="356">
        <v>0.95486111111111116</v>
      </c>
      <c r="C146" s="357">
        <v>41824</v>
      </c>
      <c r="D146" s="358">
        <v>7.6388888888888895E-2</v>
      </c>
      <c r="E146" s="116" t="s">
        <v>2706</v>
      </c>
      <c r="F146" s="116" t="s">
        <v>61</v>
      </c>
      <c r="G146" s="116" t="s">
        <v>2368</v>
      </c>
      <c r="H146" s="303" t="s">
        <v>45</v>
      </c>
      <c r="I146" s="83">
        <v>64000</v>
      </c>
    </row>
    <row r="147" spans="1:12" s="268" customFormat="1" ht="15" customHeight="1">
      <c r="A147" s="355">
        <v>41828</v>
      </c>
      <c r="B147" s="356">
        <v>0.85416666666666663</v>
      </c>
      <c r="C147" s="357">
        <v>41831</v>
      </c>
      <c r="D147" s="358">
        <v>0.95833333333333337</v>
      </c>
      <c r="E147" s="116" t="s">
        <v>171</v>
      </c>
      <c r="F147" s="116" t="s">
        <v>826</v>
      </c>
      <c r="G147" s="116" t="s">
        <v>2368</v>
      </c>
      <c r="H147" s="303" t="s">
        <v>45</v>
      </c>
      <c r="I147" s="83">
        <v>260000</v>
      </c>
    </row>
    <row r="148" spans="1:12" s="268" customFormat="1" ht="15" customHeight="1">
      <c r="A148" s="355">
        <v>41828</v>
      </c>
      <c r="B148" s="356">
        <v>0.8965277777777777</v>
      </c>
      <c r="C148" s="357" t="s">
        <v>45</v>
      </c>
      <c r="D148" s="357" t="s">
        <v>45</v>
      </c>
      <c r="E148" s="116" t="s">
        <v>2123</v>
      </c>
      <c r="F148" s="116" t="s">
        <v>826</v>
      </c>
      <c r="G148" s="116" t="s">
        <v>2368</v>
      </c>
      <c r="H148" s="303" t="s">
        <v>45</v>
      </c>
      <c r="I148" s="83">
        <v>56600</v>
      </c>
    </row>
    <row r="149" spans="1:12" s="268" customFormat="1" ht="15" customHeight="1">
      <c r="A149" s="355">
        <v>41828</v>
      </c>
      <c r="B149" s="356">
        <v>0.75</v>
      </c>
      <c r="C149" s="357">
        <v>41831</v>
      </c>
      <c r="D149" s="358">
        <v>0.74513888888888891</v>
      </c>
      <c r="E149" s="116" t="s">
        <v>52</v>
      </c>
      <c r="F149" s="116" t="s">
        <v>826</v>
      </c>
      <c r="G149" s="116" t="s">
        <v>2368</v>
      </c>
      <c r="H149" s="303" t="s">
        <v>45</v>
      </c>
      <c r="I149" s="83">
        <v>69000</v>
      </c>
    </row>
    <row r="150" spans="1:12" s="268" customFormat="1" ht="15" customHeight="1">
      <c r="A150" s="355">
        <v>41828</v>
      </c>
      <c r="B150" s="356">
        <v>0.72916666666666663</v>
      </c>
      <c r="C150" s="357">
        <v>41832</v>
      </c>
      <c r="D150" s="358">
        <v>0.97222222222222221</v>
      </c>
      <c r="E150" s="116" t="s">
        <v>2661</v>
      </c>
      <c r="F150" s="116" t="s">
        <v>826</v>
      </c>
      <c r="G150" s="116" t="s">
        <v>2368</v>
      </c>
      <c r="H150" s="303" t="s">
        <v>45</v>
      </c>
      <c r="I150" s="83">
        <v>96000</v>
      </c>
    </row>
    <row r="151" spans="1:12" s="268" customFormat="1" ht="15" customHeight="1">
      <c r="A151" s="355">
        <v>41828</v>
      </c>
      <c r="B151" s="356">
        <v>0.72916666666666663</v>
      </c>
      <c r="C151" s="357">
        <v>41832</v>
      </c>
      <c r="D151" s="358">
        <v>0.97916666666666663</v>
      </c>
      <c r="E151" s="116" t="s">
        <v>2402</v>
      </c>
      <c r="F151" s="116" t="s">
        <v>826</v>
      </c>
      <c r="G151" s="116" t="s">
        <v>2368</v>
      </c>
      <c r="H151" s="303" t="s">
        <v>45</v>
      </c>
      <c r="I151" s="83">
        <v>71000</v>
      </c>
    </row>
    <row r="152" spans="1:12" s="268" customFormat="1" ht="20.25" customHeight="1">
      <c r="A152" s="355">
        <v>41828</v>
      </c>
      <c r="B152" s="356">
        <v>0.80625000000000002</v>
      </c>
      <c r="C152" s="357">
        <v>41831</v>
      </c>
      <c r="D152" s="358">
        <v>0.29166666666666669</v>
      </c>
      <c r="E152" s="116" t="s">
        <v>89</v>
      </c>
      <c r="F152" s="116" t="s">
        <v>61</v>
      </c>
      <c r="G152" s="116" t="s">
        <v>2368</v>
      </c>
      <c r="H152" s="303" t="s">
        <v>45</v>
      </c>
      <c r="I152" s="83">
        <v>65000</v>
      </c>
    </row>
    <row r="153" spans="1:12" s="268" customFormat="1" ht="19.5" customHeight="1">
      <c r="A153" s="355">
        <v>41828</v>
      </c>
      <c r="B153" s="356">
        <v>0.72916666666666663</v>
      </c>
      <c r="C153" s="357">
        <v>41830</v>
      </c>
      <c r="D153" s="358">
        <v>0.625</v>
      </c>
      <c r="E153" s="116" t="s">
        <v>2707</v>
      </c>
      <c r="F153" s="116" t="s">
        <v>826</v>
      </c>
      <c r="G153" s="116" t="s">
        <v>2368</v>
      </c>
      <c r="H153" s="303" t="s">
        <v>45</v>
      </c>
      <c r="I153" s="83">
        <v>66000</v>
      </c>
    </row>
    <row r="154" spans="1:12" s="268" customFormat="1" ht="15" customHeight="1">
      <c r="A154" s="355">
        <v>41834</v>
      </c>
      <c r="B154" s="356">
        <v>0.66666666666666663</v>
      </c>
      <c r="C154" s="357">
        <v>41834</v>
      </c>
      <c r="D154" s="358">
        <v>0.67708333333333337</v>
      </c>
      <c r="E154" s="116" t="s">
        <v>2575</v>
      </c>
      <c r="F154" s="116" t="s">
        <v>124</v>
      </c>
      <c r="G154" s="116" t="s">
        <v>2150</v>
      </c>
      <c r="H154" s="303" t="s">
        <v>45</v>
      </c>
      <c r="I154" s="83" t="s">
        <v>45</v>
      </c>
      <c r="J154" s="360"/>
      <c r="K154" s="360"/>
      <c r="L154" s="360"/>
    </row>
    <row r="155" spans="1:12" s="268" customFormat="1" ht="15" customHeight="1">
      <c r="A155" s="355">
        <v>41843</v>
      </c>
      <c r="B155" s="356">
        <v>0.80138888888888893</v>
      </c>
      <c r="C155" s="357">
        <v>41844</v>
      </c>
      <c r="D155" s="358">
        <v>1.5972222222222224E-2</v>
      </c>
      <c r="E155" s="116" t="s">
        <v>2708</v>
      </c>
      <c r="F155" s="116" t="s">
        <v>63</v>
      </c>
      <c r="G155" s="116" t="s">
        <v>2368</v>
      </c>
      <c r="H155" s="303" t="s">
        <v>45</v>
      </c>
      <c r="I155" s="83">
        <v>57299</v>
      </c>
    </row>
    <row r="156" spans="1:12" s="268" customFormat="1" ht="15" customHeight="1">
      <c r="A156" s="355">
        <v>41844</v>
      </c>
      <c r="B156" s="356">
        <v>0.68680555555555556</v>
      </c>
      <c r="C156" s="357">
        <v>41844</v>
      </c>
      <c r="D156" s="358">
        <v>0.98055555555555562</v>
      </c>
      <c r="E156" s="116" t="s">
        <v>18</v>
      </c>
      <c r="F156" s="116" t="s">
        <v>124</v>
      </c>
      <c r="G156" s="116" t="s">
        <v>2684</v>
      </c>
      <c r="H156" s="303">
        <v>126</v>
      </c>
      <c r="I156" s="83">
        <v>26856</v>
      </c>
    </row>
    <row r="157" spans="1:12" s="268" customFormat="1" ht="15" customHeight="1">
      <c r="A157" s="355">
        <v>41847</v>
      </c>
      <c r="B157" s="356">
        <v>0.70833333333333337</v>
      </c>
      <c r="C157" s="357">
        <v>41848</v>
      </c>
      <c r="D157" s="358">
        <v>0.95833333333333337</v>
      </c>
      <c r="E157" s="116" t="s">
        <v>420</v>
      </c>
      <c r="F157" s="116" t="s">
        <v>826</v>
      </c>
      <c r="G157" s="116" t="s">
        <v>2368</v>
      </c>
      <c r="H157" s="303" t="s">
        <v>45</v>
      </c>
      <c r="I157" s="83">
        <v>156611</v>
      </c>
    </row>
    <row r="158" spans="1:12" s="268" customFormat="1" ht="20.25" customHeight="1">
      <c r="A158" s="355">
        <v>41847</v>
      </c>
      <c r="B158" s="356">
        <v>0.95833333333333337</v>
      </c>
      <c r="C158" s="357">
        <v>41848</v>
      </c>
      <c r="D158" s="358">
        <v>0.16666666666666666</v>
      </c>
      <c r="E158" s="116" t="s">
        <v>1922</v>
      </c>
      <c r="F158" s="116" t="s">
        <v>124</v>
      </c>
      <c r="G158" s="116" t="s">
        <v>2709</v>
      </c>
      <c r="H158" s="303">
        <v>480</v>
      </c>
      <c r="I158" s="83">
        <v>1</v>
      </c>
    </row>
    <row r="159" spans="1:12" s="268" customFormat="1" ht="15" customHeight="1">
      <c r="A159" s="632" t="s">
        <v>32</v>
      </c>
      <c r="B159" s="633"/>
      <c r="C159" s="329"/>
      <c r="D159" s="330"/>
      <c r="E159" s="331"/>
      <c r="F159" s="332"/>
      <c r="G159" s="331"/>
      <c r="H159" s="333"/>
      <c r="I159" s="334"/>
    </row>
    <row r="160" spans="1:12" s="268" customFormat="1" ht="15" customHeight="1">
      <c r="A160" s="361">
        <v>41852</v>
      </c>
      <c r="B160" s="356">
        <v>0.62708333333333333</v>
      </c>
      <c r="C160" s="357">
        <v>41852</v>
      </c>
      <c r="D160" s="356">
        <v>0.62777777777777777</v>
      </c>
      <c r="E160" s="78" t="s">
        <v>1320</v>
      </c>
      <c r="F160" s="78" t="s">
        <v>124</v>
      </c>
      <c r="G160" s="78" t="s">
        <v>2202</v>
      </c>
      <c r="H160" s="82" t="s">
        <v>45</v>
      </c>
      <c r="I160" s="83" t="s">
        <v>45</v>
      </c>
    </row>
    <row r="161" spans="1:9" s="268" customFormat="1" ht="15" customHeight="1">
      <c r="A161" s="355">
        <v>41864</v>
      </c>
      <c r="B161" s="356">
        <v>0.25555555555555559</v>
      </c>
      <c r="C161" s="357">
        <v>41864</v>
      </c>
      <c r="D161" s="358">
        <v>0.27361111111111108</v>
      </c>
      <c r="E161" s="116" t="s">
        <v>2418</v>
      </c>
      <c r="F161" s="116" t="s">
        <v>124</v>
      </c>
      <c r="G161" s="100" t="s">
        <v>2037</v>
      </c>
      <c r="H161" s="303">
        <v>370</v>
      </c>
      <c r="I161" s="83" t="s">
        <v>45</v>
      </c>
    </row>
    <row r="162" spans="1:9" s="268" customFormat="1" ht="15" customHeight="1">
      <c r="A162" s="355">
        <v>41871</v>
      </c>
      <c r="B162" s="356">
        <v>5.6250000000000001E-2</v>
      </c>
      <c r="C162" s="357">
        <v>41871</v>
      </c>
      <c r="D162" s="358">
        <v>7.013888888888889E-2</v>
      </c>
      <c r="E162" s="116" t="s">
        <v>2418</v>
      </c>
      <c r="F162" s="116" t="s">
        <v>124</v>
      </c>
      <c r="G162" s="100" t="s">
        <v>2037</v>
      </c>
      <c r="H162" s="303" t="s">
        <v>45</v>
      </c>
      <c r="I162" s="83" t="s">
        <v>45</v>
      </c>
    </row>
    <row r="163" spans="1:9" s="268" customFormat="1" ht="15" customHeight="1">
      <c r="A163" s="355">
        <v>41874</v>
      </c>
      <c r="B163" s="356">
        <v>0.69374999999999998</v>
      </c>
      <c r="C163" s="357">
        <v>41875</v>
      </c>
      <c r="D163" s="358">
        <v>7.3611111111111113E-2</v>
      </c>
      <c r="E163" s="116" t="s">
        <v>2710</v>
      </c>
      <c r="F163" s="116" t="s">
        <v>826</v>
      </c>
      <c r="G163" s="100" t="s">
        <v>2711</v>
      </c>
      <c r="H163" s="303">
        <v>31</v>
      </c>
      <c r="I163" s="83">
        <v>6549</v>
      </c>
    </row>
    <row r="164" spans="1:9" s="268" customFormat="1" ht="15" customHeight="1">
      <c r="A164" s="355">
        <v>41875</v>
      </c>
      <c r="B164" s="356">
        <v>0.1388888888888889</v>
      </c>
      <c r="C164" s="357">
        <v>41876</v>
      </c>
      <c r="D164" s="358">
        <v>0.2951388888888889</v>
      </c>
      <c r="E164" s="116" t="s">
        <v>2712</v>
      </c>
      <c r="F164" s="116" t="s">
        <v>124</v>
      </c>
      <c r="G164" s="100" t="s">
        <v>313</v>
      </c>
      <c r="H164" s="303">
        <v>95</v>
      </c>
      <c r="I164" s="83">
        <v>70000</v>
      </c>
    </row>
    <row r="165" spans="1:9" s="268" customFormat="1" ht="15" customHeight="1">
      <c r="A165" s="355">
        <v>41877</v>
      </c>
      <c r="B165" s="356">
        <v>0.64583333333333337</v>
      </c>
      <c r="C165" s="357" t="s">
        <v>45</v>
      </c>
      <c r="D165" s="358" t="s">
        <v>45</v>
      </c>
      <c r="E165" s="116" t="s">
        <v>420</v>
      </c>
      <c r="F165" s="116" t="s">
        <v>826</v>
      </c>
      <c r="G165" s="116" t="s">
        <v>2368</v>
      </c>
      <c r="H165" s="303" t="s">
        <v>45</v>
      </c>
      <c r="I165" s="83" t="s">
        <v>45</v>
      </c>
    </row>
    <row r="166" spans="1:9" s="268" customFormat="1" ht="15" customHeight="1">
      <c r="A166" s="355">
        <v>41878</v>
      </c>
      <c r="B166" s="356">
        <v>0.53402777777777777</v>
      </c>
      <c r="C166" s="357">
        <v>41878</v>
      </c>
      <c r="D166" s="358">
        <v>0.5625</v>
      </c>
      <c r="E166" s="116" t="s">
        <v>2646</v>
      </c>
      <c r="F166" s="116" t="s">
        <v>826</v>
      </c>
      <c r="G166" s="100" t="s">
        <v>2150</v>
      </c>
      <c r="H166" s="303" t="s">
        <v>45</v>
      </c>
      <c r="I166" s="83" t="s">
        <v>45</v>
      </c>
    </row>
    <row r="167" spans="1:9" s="268" customFormat="1" ht="15" customHeight="1">
      <c r="A167" s="355">
        <v>41881</v>
      </c>
      <c r="B167" s="356">
        <v>0.64583333333333337</v>
      </c>
      <c r="C167" s="357">
        <v>41883</v>
      </c>
      <c r="D167" s="358">
        <v>0.60416666666666663</v>
      </c>
      <c r="E167" s="116" t="s">
        <v>2713</v>
      </c>
      <c r="F167" s="116" t="s">
        <v>826</v>
      </c>
      <c r="G167" s="100" t="s">
        <v>2150</v>
      </c>
      <c r="H167" s="362" t="s">
        <v>45</v>
      </c>
      <c r="I167" s="363" t="s">
        <v>45</v>
      </c>
    </row>
    <row r="168" spans="1:9" s="268" customFormat="1" ht="15" customHeight="1">
      <c r="A168" s="632" t="s">
        <v>219</v>
      </c>
      <c r="B168" s="633"/>
      <c r="C168" s="329"/>
      <c r="D168" s="330"/>
      <c r="E168" s="331"/>
      <c r="F168" s="332"/>
      <c r="G168" s="331"/>
      <c r="H168" s="333"/>
      <c r="I168" s="334"/>
    </row>
    <row r="169" spans="1:9" s="268" customFormat="1" ht="15" customHeight="1">
      <c r="A169" s="355">
        <v>41887</v>
      </c>
      <c r="B169" s="356">
        <v>0.83333333333333337</v>
      </c>
      <c r="C169" s="357" t="s">
        <v>45</v>
      </c>
      <c r="D169" s="358" t="s">
        <v>45</v>
      </c>
      <c r="E169" s="116" t="s">
        <v>1833</v>
      </c>
      <c r="F169" s="116" t="s">
        <v>826</v>
      </c>
      <c r="G169" s="116" t="s">
        <v>2368</v>
      </c>
      <c r="H169" s="303" t="s">
        <v>45</v>
      </c>
      <c r="I169" s="83">
        <v>324000</v>
      </c>
    </row>
    <row r="170" spans="1:9" s="268" customFormat="1" ht="15" customHeight="1">
      <c r="A170" s="355">
        <v>41887</v>
      </c>
      <c r="B170" s="356">
        <v>0.6875</v>
      </c>
      <c r="C170" s="357">
        <v>41888</v>
      </c>
      <c r="D170" s="358">
        <v>0.58333333333333337</v>
      </c>
      <c r="E170" s="116" t="s">
        <v>33</v>
      </c>
      <c r="F170" s="116" t="s">
        <v>826</v>
      </c>
      <c r="G170" s="116" t="s">
        <v>2368</v>
      </c>
      <c r="H170" s="303" t="s">
        <v>45</v>
      </c>
      <c r="I170" s="83">
        <v>180400</v>
      </c>
    </row>
    <row r="171" spans="1:9" s="268" customFormat="1" ht="15" customHeight="1">
      <c r="A171" s="355">
        <v>41887</v>
      </c>
      <c r="B171" s="356">
        <v>0.80138888888888893</v>
      </c>
      <c r="C171" s="357">
        <v>41888</v>
      </c>
      <c r="D171" s="358">
        <v>0.54166666666666663</v>
      </c>
      <c r="E171" s="116" t="s">
        <v>21</v>
      </c>
      <c r="F171" s="116" t="s">
        <v>826</v>
      </c>
      <c r="G171" s="116" t="s">
        <v>2368</v>
      </c>
      <c r="H171" s="303">
        <v>50</v>
      </c>
      <c r="I171" s="83">
        <v>60000</v>
      </c>
    </row>
    <row r="172" spans="1:9" s="268" customFormat="1" ht="15" customHeight="1">
      <c r="A172" s="355">
        <v>41891</v>
      </c>
      <c r="B172" s="356">
        <v>0.34583333333333338</v>
      </c>
      <c r="C172" s="357">
        <v>41891</v>
      </c>
      <c r="D172" s="358">
        <v>0.99930555555555556</v>
      </c>
      <c r="E172" s="116" t="s">
        <v>2418</v>
      </c>
      <c r="F172" s="116" t="s">
        <v>124</v>
      </c>
      <c r="G172" s="100" t="s">
        <v>2037</v>
      </c>
      <c r="H172" s="303" t="s">
        <v>45</v>
      </c>
      <c r="I172" s="83" t="s">
        <v>45</v>
      </c>
    </row>
    <row r="173" spans="1:9" s="268" customFormat="1" ht="15" customHeight="1">
      <c r="A173" s="355">
        <v>41893</v>
      </c>
      <c r="B173" s="356">
        <v>0.20555555555555557</v>
      </c>
      <c r="C173" s="357">
        <v>41893</v>
      </c>
      <c r="D173" s="358">
        <v>0.23402777777777781</v>
      </c>
      <c r="E173" s="116" t="s">
        <v>2418</v>
      </c>
      <c r="F173" s="116" t="s">
        <v>124</v>
      </c>
      <c r="G173" s="100" t="s">
        <v>2037</v>
      </c>
      <c r="H173" s="303" t="s">
        <v>45</v>
      </c>
      <c r="I173" s="83" t="s">
        <v>45</v>
      </c>
    </row>
    <row r="174" spans="1:9" s="268" customFormat="1" ht="15" customHeight="1">
      <c r="A174" s="355">
        <v>41896</v>
      </c>
      <c r="B174" s="356">
        <v>0.90972222222222221</v>
      </c>
      <c r="C174" s="357">
        <v>41899</v>
      </c>
      <c r="D174" s="358">
        <v>0.63055555555555554</v>
      </c>
      <c r="E174" s="116" t="s">
        <v>2152</v>
      </c>
      <c r="F174" s="116" t="s">
        <v>124</v>
      </c>
      <c r="G174" s="100" t="s">
        <v>2037</v>
      </c>
      <c r="H174" s="303">
        <v>1</v>
      </c>
      <c r="I174" s="83">
        <v>123</v>
      </c>
    </row>
    <row r="175" spans="1:9" s="268" customFormat="1" ht="15" customHeight="1">
      <c r="A175" s="355">
        <v>41898</v>
      </c>
      <c r="B175" s="356">
        <v>0.49722222222222223</v>
      </c>
      <c r="C175" s="357">
        <v>41898</v>
      </c>
      <c r="D175" s="358">
        <v>0.49791666666666662</v>
      </c>
      <c r="E175" s="116" t="s">
        <v>18</v>
      </c>
      <c r="F175" s="116" t="s">
        <v>124</v>
      </c>
      <c r="G175" s="100" t="s">
        <v>2613</v>
      </c>
      <c r="H175" s="303" t="s">
        <v>45</v>
      </c>
      <c r="I175" s="83" t="s">
        <v>45</v>
      </c>
    </row>
    <row r="176" spans="1:9" s="268" customFormat="1" ht="15" customHeight="1">
      <c r="A176" s="355">
        <v>41899</v>
      </c>
      <c r="B176" s="356">
        <v>0.5625</v>
      </c>
      <c r="C176" s="357">
        <v>41899</v>
      </c>
      <c r="D176" s="358">
        <v>0.58333333333333337</v>
      </c>
      <c r="E176" s="116" t="s">
        <v>1833</v>
      </c>
      <c r="F176" s="116" t="s">
        <v>826</v>
      </c>
      <c r="G176" s="100" t="s">
        <v>2714</v>
      </c>
      <c r="H176" s="303" t="s">
        <v>45</v>
      </c>
      <c r="I176" s="83" t="s">
        <v>45</v>
      </c>
    </row>
    <row r="177" spans="1:9" s="268" customFormat="1" ht="15" customHeight="1">
      <c r="A177" s="355">
        <v>41901</v>
      </c>
      <c r="B177" s="356">
        <v>0.59722222222222221</v>
      </c>
      <c r="C177" s="357">
        <v>41905</v>
      </c>
      <c r="D177" s="358">
        <v>0.54861111111111105</v>
      </c>
      <c r="E177" s="116" t="s">
        <v>2715</v>
      </c>
      <c r="F177" s="116" t="s">
        <v>124</v>
      </c>
      <c r="G177" s="100" t="s">
        <v>2037</v>
      </c>
      <c r="H177" s="303">
        <v>1</v>
      </c>
      <c r="I177" s="83">
        <v>123</v>
      </c>
    </row>
    <row r="178" spans="1:9" s="268" customFormat="1" ht="15" customHeight="1">
      <c r="A178" s="355">
        <v>41904</v>
      </c>
      <c r="B178" s="356">
        <v>0.45833333333333331</v>
      </c>
      <c r="C178" s="364">
        <v>41904</v>
      </c>
      <c r="D178" s="356">
        <v>0.45902777777777781</v>
      </c>
      <c r="E178" s="116" t="s">
        <v>2716</v>
      </c>
      <c r="F178" s="116" t="s">
        <v>674</v>
      </c>
      <c r="G178" s="100" t="s">
        <v>2659</v>
      </c>
      <c r="H178" s="365">
        <v>1000</v>
      </c>
      <c r="I178" s="83">
        <v>140000</v>
      </c>
    </row>
    <row r="179" spans="1:9" s="268" customFormat="1" ht="15" customHeight="1">
      <c r="A179" s="355">
        <v>41905</v>
      </c>
      <c r="B179" s="356">
        <v>5.0694444444444452E-2</v>
      </c>
      <c r="C179" s="357">
        <v>41905</v>
      </c>
      <c r="D179" s="358">
        <v>0.125</v>
      </c>
      <c r="E179" s="116" t="s">
        <v>30</v>
      </c>
      <c r="F179" s="116" t="s">
        <v>61</v>
      </c>
      <c r="G179" s="100" t="s">
        <v>2717</v>
      </c>
      <c r="H179" s="303" t="s">
        <v>255</v>
      </c>
      <c r="I179" s="83" t="s">
        <v>255</v>
      </c>
    </row>
    <row r="180" spans="1:9" s="268" customFormat="1" ht="15" customHeight="1">
      <c r="A180" s="355">
        <v>41903</v>
      </c>
      <c r="B180" s="356">
        <v>0.5625</v>
      </c>
      <c r="C180" s="357" t="s">
        <v>45</v>
      </c>
      <c r="D180" s="358" t="s">
        <v>45</v>
      </c>
      <c r="E180" s="116" t="s">
        <v>30</v>
      </c>
      <c r="F180" s="116" t="s">
        <v>61</v>
      </c>
      <c r="G180" s="100" t="s">
        <v>2717</v>
      </c>
      <c r="H180" s="303" t="s">
        <v>45</v>
      </c>
      <c r="I180" s="83" t="s">
        <v>45</v>
      </c>
    </row>
    <row r="181" spans="1:9" s="268" customFormat="1" ht="15" customHeight="1">
      <c r="A181" s="355">
        <v>41906</v>
      </c>
      <c r="B181" s="356">
        <v>0.47916666666666669</v>
      </c>
      <c r="C181" s="357">
        <v>41906</v>
      </c>
      <c r="D181" s="358">
        <v>0.65486111111111112</v>
      </c>
      <c r="E181" s="116" t="s">
        <v>2575</v>
      </c>
      <c r="F181" s="116" t="s">
        <v>124</v>
      </c>
      <c r="G181" s="116" t="s">
        <v>2613</v>
      </c>
      <c r="H181" s="303" t="s">
        <v>45</v>
      </c>
      <c r="I181" s="83" t="s">
        <v>45</v>
      </c>
    </row>
    <row r="182" spans="1:9" s="268" customFormat="1" ht="15" customHeight="1">
      <c r="A182" s="632" t="s">
        <v>35</v>
      </c>
      <c r="B182" s="633"/>
      <c r="C182" s="329"/>
      <c r="D182" s="330"/>
      <c r="E182" s="331"/>
      <c r="F182" s="332"/>
      <c r="G182" s="331"/>
      <c r="H182" s="333"/>
      <c r="I182" s="334"/>
    </row>
    <row r="183" spans="1:9" s="268" customFormat="1" ht="15" customHeight="1">
      <c r="A183" s="355">
        <v>41914</v>
      </c>
      <c r="B183" s="356">
        <v>0.625</v>
      </c>
      <c r="C183" s="357">
        <v>41914</v>
      </c>
      <c r="D183" s="358">
        <v>0.62569444444444444</v>
      </c>
      <c r="E183" s="116" t="s">
        <v>2718</v>
      </c>
      <c r="F183" s="116" t="s">
        <v>124</v>
      </c>
      <c r="G183" s="116" t="s">
        <v>2719</v>
      </c>
      <c r="H183" s="303" t="s">
        <v>45</v>
      </c>
      <c r="I183" s="83" t="s">
        <v>45</v>
      </c>
    </row>
    <row r="184" spans="1:9" s="268" customFormat="1" ht="15" customHeight="1">
      <c r="A184" s="355">
        <v>41914</v>
      </c>
      <c r="B184" s="356">
        <v>0.92708333333333337</v>
      </c>
      <c r="C184" s="357" t="s">
        <v>45</v>
      </c>
      <c r="D184" s="358" t="s">
        <v>45</v>
      </c>
      <c r="E184" s="116" t="s">
        <v>48</v>
      </c>
      <c r="F184" s="116" t="s">
        <v>63</v>
      </c>
      <c r="G184" s="116" t="s">
        <v>2368</v>
      </c>
      <c r="H184" s="303" t="s">
        <v>45</v>
      </c>
      <c r="I184" s="83">
        <v>67300</v>
      </c>
    </row>
    <row r="185" spans="1:9" s="268" customFormat="1" ht="15" customHeight="1">
      <c r="A185" s="355">
        <v>41914</v>
      </c>
      <c r="B185" s="356">
        <v>0.66666666666666663</v>
      </c>
      <c r="C185" s="357">
        <v>41919</v>
      </c>
      <c r="D185" s="358">
        <v>0.41666666666666669</v>
      </c>
      <c r="E185" s="362" t="s">
        <v>166</v>
      </c>
      <c r="F185" s="116" t="s">
        <v>1352</v>
      </c>
      <c r="G185" s="116" t="s">
        <v>2368</v>
      </c>
      <c r="H185" s="303" t="s">
        <v>45</v>
      </c>
      <c r="I185" s="83">
        <v>500000</v>
      </c>
    </row>
    <row r="186" spans="1:9" s="268" customFormat="1" ht="15" customHeight="1">
      <c r="A186" s="355">
        <v>41918</v>
      </c>
      <c r="B186" s="356">
        <v>0.45277777777777778</v>
      </c>
      <c r="C186" s="357">
        <v>41919</v>
      </c>
      <c r="D186" s="358">
        <v>3.6111111111111115E-2</v>
      </c>
      <c r="E186" s="116" t="s">
        <v>1098</v>
      </c>
      <c r="F186" s="116" t="s">
        <v>1352</v>
      </c>
      <c r="G186" s="116" t="s">
        <v>2368</v>
      </c>
      <c r="H186" s="303">
        <v>292</v>
      </c>
      <c r="I186" s="83">
        <v>129237</v>
      </c>
    </row>
    <row r="187" spans="1:9" s="268" customFormat="1" ht="21" customHeight="1">
      <c r="A187" s="355">
        <v>41919</v>
      </c>
      <c r="B187" s="356">
        <v>0.5</v>
      </c>
      <c r="C187" s="357">
        <v>41919</v>
      </c>
      <c r="D187" s="358">
        <v>0.50069444444444444</v>
      </c>
      <c r="E187" s="116" t="s">
        <v>2123</v>
      </c>
      <c r="F187" s="116" t="s">
        <v>826</v>
      </c>
      <c r="G187" s="116" t="s">
        <v>2719</v>
      </c>
      <c r="H187" s="303" t="s">
        <v>45</v>
      </c>
      <c r="I187" s="83" t="s">
        <v>45</v>
      </c>
    </row>
    <row r="188" spans="1:9" s="268" customFormat="1" ht="21" customHeight="1">
      <c r="A188" s="355">
        <v>41920</v>
      </c>
      <c r="B188" s="356">
        <v>0.69930555555555562</v>
      </c>
      <c r="C188" s="357">
        <v>41920</v>
      </c>
      <c r="D188" s="358">
        <v>0.77013888888888893</v>
      </c>
      <c r="E188" s="116" t="s">
        <v>2665</v>
      </c>
      <c r="F188" s="116" t="s">
        <v>1352</v>
      </c>
      <c r="G188" s="116" t="s">
        <v>2720</v>
      </c>
      <c r="H188" s="303" t="s">
        <v>45</v>
      </c>
      <c r="I188" s="83" t="s">
        <v>45</v>
      </c>
    </row>
    <row r="189" spans="1:9" s="268" customFormat="1" ht="19.5" customHeight="1">
      <c r="A189" s="355">
        <v>41920</v>
      </c>
      <c r="B189" s="356">
        <v>0.7006944444444444</v>
      </c>
      <c r="C189" s="357">
        <v>41920</v>
      </c>
      <c r="D189" s="358">
        <v>0.76597222222222217</v>
      </c>
      <c r="E189" s="116" t="s">
        <v>2665</v>
      </c>
      <c r="F189" s="116" t="s">
        <v>1352</v>
      </c>
      <c r="G189" s="116" t="s">
        <v>2720</v>
      </c>
      <c r="H189" s="303">
        <v>585</v>
      </c>
      <c r="I189" s="83">
        <v>120000</v>
      </c>
    </row>
    <row r="190" spans="1:9" s="268" customFormat="1" ht="15" customHeight="1">
      <c r="A190" s="355">
        <v>41921</v>
      </c>
      <c r="B190" s="356">
        <v>0.39374999999999999</v>
      </c>
      <c r="C190" s="357" t="s">
        <v>45</v>
      </c>
      <c r="D190" s="358" t="s">
        <v>45</v>
      </c>
      <c r="E190" s="116" t="s">
        <v>2665</v>
      </c>
      <c r="F190" s="116" t="s">
        <v>1352</v>
      </c>
      <c r="G190" s="100" t="s">
        <v>2221</v>
      </c>
      <c r="H190" s="303" t="s">
        <v>45</v>
      </c>
      <c r="I190" s="83">
        <v>2800</v>
      </c>
    </row>
    <row r="191" spans="1:9" s="268" customFormat="1" ht="15" customHeight="1">
      <c r="A191" s="355">
        <v>41925</v>
      </c>
      <c r="B191" s="356">
        <v>0.53125</v>
      </c>
      <c r="C191" s="357">
        <v>41925</v>
      </c>
      <c r="D191" s="358">
        <v>0.67708333333333337</v>
      </c>
      <c r="E191" s="116" t="s">
        <v>1577</v>
      </c>
      <c r="F191" s="116" t="s">
        <v>63</v>
      </c>
      <c r="G191" s="116" t="s">
        <v>2368</v>
      </c>
      <c r="H191" s="303" t="s">
        <v>45</v>
      </c>
      <c r="I191" s="83">
        <v>68600</v>
      </c>
    </row>
    <row r="192" spans="1:9" s="268" customFormat="1" ht="15" customHeight="1">
      <c r="A192" s="355">
        <v>41926</v>
      </c>
      <c r="B192" s="356">
        <v>0.31458333333333333</v>
      </c>
      <c r="C192" s="357">
        <v>41926</v>
      </c>
      <c r="D192" s="358">
        <v>0.31527777777777777</v>
      </c>
      <c r="E192" s="116" t="s">
        <v>2152</v>
      </c>
      <c r="F192" s="116" t="s">
        <v>124</v>
      </c>
      <c r="G192" s="116" t="s">
        <v>2719</v>
      </c>
      <c r="H192" s="303" t="s">
        <v>45</v>
      </c>
      <c r="I192" s="83" t="s">
        <v>45</v>
      </c>
    </row>
    <row r="193" spans="1:9" s="268" customFormat="1" ht="15" customHeight="1">
      <c r="A193" s="355">
        <v>41926</v>
      </c>
      <c r="B193" s="356">
        <v>0.76388888888888884</v>
      </c>
      <c r="C193" s="357">
        <v>41926</v>
      </c>
      <c r="D193" s="358">
        <v>0.76944444444444438</v>
      </c>
      <c r="E193" s="116" t="s">
        <v>2271</v>
      </c>
      <c r="F193" s="116" t="s">
        <v>255</v>
      </c>
      <c r="G193" s="116" t="s">
        <v>619</v>
      </c>
      <c r="H193" s="303" t="s">
        <v>45</v>
      </c>
      <c r="I193" s="83" t="s">
        <v>45</v>
      </c>
    </row>
    <row r="194" spans="1:9" s="268" customFormat="1" ht="15" customHeight="1">
      <c r="A194" s="355">
        <v>41926</v>
      </c>
      <c r="B194" s="356">
        <v>0.2388888888888889</v>
      </c>
      <c r="C194" s="357">
        <v>41926</v>
      </c>
      <c r="D194" s="358">
        <v>0.74305555555555547</v>
      </c>
      <c r="E194" s="116" t="s">
        <v>2688</v>
      </c>
      <c r="F194" s="116" t="s">
        <v>63</v>
      </c>
      <c r="G194" s="116" t="s">
        <v>2368</v>
      </c>
      <c r="H194" s="303">
        <v>191</v>
      </c>
      <c r="I194" s="83">
        <v>57475</v>
      </c>
    </row>
    <row r="195" spans="1:9" s="268" customFormat="1" ht="15" customHeight="1">
      <c r="A195" s="355">
        <v>41927</v>
      </c>
      <c r="B195" s="356">
        <v>0.32361111111111113</v>
      </c>
      <c r="C195" s="357">
        <v>41927</v>
      </c>
      <c r="D195" s="358">
        <v>0.32430555555555557</v>
      </c>
      <c r="E195" s="116" t="s">
        <v>2152</v>
      </c>
      <c r="F195" s="116" t="s">
        <v>124</v>
      </c>
      <c r="G195" s="116" t="s">
        <v>2719</v>
      </c>
      <c r="H195" s="303" t="s">
        <v>45</v>
      </c>
      <c r="I195" s="83" t="s">
        <v>45</v>
      </c>
    </row>
    <row r="196" spans="1:9" s="268" customFormat="1" ht="15" customHeight="1">
      <c r="A196" s="355">
        <v>41928</v>
      </c>
      <c r="B196" s="356">
        <v>0.3833333333333333</v>
      </c>
      <c r="C196" s="357">
        <v>41929</v>
      </c>
      <c r="D196" s="358">
        <v>0.625</v>
      </c>
      <c r="E196" s="116" t="s">
        <v>2721</v>
      </c>
      <c r="F196" s="116" t="s">
        <v>674</v>
      </c>
      <c r="G196" s="100" t="s">
        <v>2719</v>
      </c>
      <c r="H196" s="303" t="s">
        <v>45</v>
      </c>
      <c r="I196" s="83" t="s">
        <v>45</v>
      </c>
    </row>
    <row r="197" spans="1:9" s="268" customFormat="1" ht="15" customHeight="1">
      <c r="A197" s="355">
        <v>41928</v>
      </c>
      <c r="B197" s="356">
        <v>0.55902777777777779</v>
      </c>
      <c r="C197" s="357">
        <v>41928</v>
      </c>
      <c r="D197" s="358">
        <v>0.72638888888888886</v>
      </c>
      <c r="E197" s="116" t="s">
        <v>2722</v>
      </c>
      <c r="F197" s="116" t="s">
        <v>674</v>
      </c>
      <c r="G197" s="116" t="s">
        <v>2150</v>
      </c>
      <c r="H197" s="303">
        <v>129</v>
      </c>
      <c r="I197" s="83" t="s">
        <v>45</v>
      </c>
    </row>
    <row r="198" spans="1:9" s="268" customFormat="1" ht="15" customHeight="1">
      <c r="A198" s="355">
        <v>41932</v>
      </c>
      <c r="B198" s="356">
        <v>0</v>
      </c>
      <c r="C198" s="357" t="s">
        <v>45</v>
      </c>
      <c r="D198" s="358" t="s">
        <v>45</v>
      </c>
      <c r="E198" s="116" t="s">
        <v>2723</v>
      </c>
      <c r="F198" s="116" t="s">
        <v>674</v>
      </c>
      <c r="G198" s="100" t="s">
        <v>2719</v>
      </c>
      <c r="H198" s="303" t="s">
        <v>45</v>
      </c>
      <c r="I198" s="83" t="s">
        <v>45</v>
      </c>
    </row>
    <row r="199" spans="1:9" s="268" customFormat="1" ht="15" customHeight="1">
      <c r="A199" s="355">
        <v>41933</v>
      </c>
      <c r="B199" s="356">
        <v>0.35069444444444442</v>
      </c>
      <c r="C199" s="357">
        <v>41933</v>
      </c>
      <c r="D199" s="358">
        <v>0.42222222222222222</v>
      </c>
      <c r="E199" s="116" t="s">
        <v>2724</v>
      </c>
      <c r="F199" s="116" t="s">
        <v>674</v>
      </c>
      <c r="G199" s="116" t="s">
        <v>2139</v>
      </c>
      <c r="H199" s="303" t="s">
        <v>45</v>
      </c>
      <c r="I199" s="83" t="s">
        <v>45</v>
      </c>
    </row>
    <row r="200" spans="1:9" s="268" customFormat="1" ht="30" customHeight="1">
      <c r="A200" s="355">
        <v>41934</v>
      </c>
      <c r="B200" s="356">
        <v>0.94861111111111107</v>
      </c>
      <c r="C200" s="357">
        <v>41934</v>
      </c>
      <c r="D200" s="358">
        <v>0.94930555555555562</v>
      </c>
      <c r="E200" s="116" t="s">
        <v>2725</v>
      </c>
      <c r="F200" s="116" t="s">
        <v>61</v>
      </c>
      <c r="G200" s="116" t="s">
        <v>22</v>
      </c>
      <c r="H200" s="303" t="s">
        <v>45</v>
      </c>
      <c r="I200" s="83">
        <v>66650</v>
      </c>
    </row>
    <row r="201" spans="1:9" s="268" customFormat="1" ht="15" customHeight="1">
      <c r="A201" s="355">
        <v>41936</v>
      </c>
      <c r="B201" s="356">
        <v>0.76111111111111107</v>
      </c>
      <c r="C201" s="357">
        <v>41937</v>
      </c>
      <c r="D201" s="358">
        <v>0.57708333333333328</v>
      </c>
      <c r="E201" s="116" t="s">
        <v>2726</v>
      </c>
      <c r="F201" s="116" t="s">
        <v>61</v>
      </c>
      <c r="G201" s="100" t="s">
        <v>2719</v>
      </c>
      <c r="H201" s="303" t="s">
        <v>45</v>
      </c>
      <c r="I201" s="83" t="s">
        <v>45</v>
      </c>
    </row>
    <row r="202" spans="1:9" s="268" customFormat="1" ht="15" customHeight="1">
      <c r="A202" s="355">
        <v>41936</v>
      </c>
      <c r="B202" s="356">
        <v>0.66666666666666663</v>
      </c>
      <c r="C202" s="357">
        <v>41936</v>
      </c>
      <c r="D202" s="358">
        <v>0.74305555555555547</v>
      </c>
      <c r="E202" s="116" t="s">
        <v>2723</v>
      </c>
      <c r="F202" s="116" t="s">
        <v>674</v>
      </c>
      <c r="G202" s="100" t="s">
        <v>2719</v>
      </c>
      <c r="H202" s="303" t="s">
        <v>45</v>
      </c>
      <c r="I202" s="83" t="s">
        <v>45</v>
      </c>
    </row>
    <row r="203" spans="1:9" s="268" customFormat="1" ht="15" customHeight="1">
      <c r="A203" s="355">
        <v>41937</v>
      </c>
      <c r="B203" s="356">
        <v>0.66666666666666663</v>
      </c>
      <c r="C203" s="357">
        <v>41937</v>
      </c>
      <c r="D203" s="358">
        <v>0.91666666666666663</v>
      </c>
      <c r="E203" s="116" t="s">
        <v>2727</v>
      </c>
      <c r="F203" s="116" t="s">
        <v>124</v>
      </c>
      <c r="G203" s="116" t="s">
        <v>2680</v>
      </c>
      <c r="H203" s="303">
        <v>216</v>
      </c>
      <c r="I203" s="83">
        <v>78000</v>
      </c>
    </row>
    <row r="204" spans="1:9" s="268" customFormat="1" ht="15" customHeight="1">
      <c r="A204" s="366">
        <v>41937</v>
      </c>
      <c r="B204" s="367">
        <v>0.75</v>
      </c>
      <c r="C204" s="368" t="s">
        <v>45</v>
      </c>
      <c r="D204" s="369" t="s">
        <v>45</v>
      </c>
      <c r="E204" s="338" t="s">
        <v>2728</v>
      </c>
      <c r="F204" s="338" t="s">
        <v>124</v>
      </c>
      <c r="G204" s="338" t="s">
        <v>2680</v>
      </c>
      <c r="H204" s="310">
        <v>154</v>
      </c>
      <c r="I204" s="370">
        <v>96000</v>
      </c>
    </row>
    <row r="205" spans="1:9" s="268" customFormat="1" ht="15" customHeight="1">
      <c r="A205" s="632" t="s">
        <v>38</v>
      </c>
      <c r="B205" s="633"/>
      <c r="C205" s="329"/>
      <c r="D205" s="330"/>
      <c r="E205" s="331"/>
      <c r="F205" s="332"/>
      <c r="G205" s="331"/>
      <c r="H205" s="333"/>
      <c r="I205" s="334"/>
    </row>
    <row r="206" spans="1:9" s="268" customFormat="1" ht="15" customHeight="1">
      <c r="A206" s="349">
        <v>41944</v>
      </c>
      <c r="B206" s="350">
        <v>4.1666666666666664E-2</v>
      </c>
      <c r="C206" s="351">
        <v>41944</v>
      </c>
      <c r="D206" s="352">
        <v>4.2361111111111106E-2</v>
      </c>
      <c r="E206" s="193" t="s">
        <v>2531</v>
      </c>
      <c r="F206" s="193" t="s">
        <v>124</v>
      </c>
      <c r="G206" s="340" t="s">
        <v>2719</v>
      </c>
      <c r="H206" s="353" t="s">
        <v>45</v>
      </c>
      <c r="I206" s="354" t="s">
        <v>45</v>
      </c>
    </row>
    <row r="207" spans="1:9" s="268" customFormat="1" ht="28.5" customHeight="1">
      <c r="A207" s="355">
        <v>41945</v>
      </c>
      <c r="B207" s="356">
        <v>0.57361111111111118</v>
      </c>
      <c r="C207" s="357" t="s">
        <v>45</v>
      </c>
      <c r="D207" s="358" t="s">
        <v>45</v>
      </c>
      <c r="E207" s="116" t="s">
        <v>2729</v>
      </c>
      <c r="F207" s="116" t="s">
        <v>61</v>
      </c>
      <c r="G207" s="116" t="s">
        <v>2349</v>
      </c>
      <c r="H207" s="303" t="s">
        <v>45</v>
      </c>
      <c r="I207" s="83">
        <v>63719</v>
      </c>
    </row>
    <row r="208" spans="1:9" s="268" customFormat="1" ht="15" customHeight="1">
      <c r="A208" s="355">
        <v>41954</v>
      </c>
      <c r="B208" s="356">
        <v>0.75</v>
      </c>
      <c r="C208" s="357">
        <v>41957</v>
      </c>
      <c r="D208" s="358">
        <v>0.625</v>
      </c>
      <c r="E208" s="116" t="s">
        <v>2575</v>
      </c>
      <c r="F208" s="116" t="s">
        <v>124</v>
      </c>
      <c r="G208" s="116" t="s">
        <v>2680</v>
      </c>
      <c r="H208" s="303">
        <v>132</v>
      </c>
      <c r="I208" s="83">
        <v>68000</v>
      </c>
    </row>
    <row r="209" spans="1:9" s="268" customFormat="1" ht="15" customHeight="1">
      <c r="A209" s="355">
        <v>41955</v>
      </c>
      <c r="B209" s="356">
        <v>0.12430555555555556</v>
      </c>
      <c r="C209" s="357">
        <v>41955</v>
      </c>
      <c r="D209" s="358">
        <v>0.125</v>
      </c>
      <c r="E209" s="116" t="s">
        <v>45</v>
      </c>
      <c r="F209" s="116" t="s">
        <v>63</v>
      </c>
      <c r="G209" s="100" t="s">
        <v>2719</v>
      </c>
      <c r="H209" s="303" t="s">
        <v>45</v>
      </c>
      <c r="I209" s="83" t="s">
        <v>45</v>
      </c>
    </row>
    <row r="210" spans="1:9" s="268" customFormat="1" ht="15" customHeight="1">
      <c r="A210" s="355">
        <v>41956</v>
      </c>
      <c r="B210" s="356">
        <v>0.29652777777777778</v>
      </c>
      <c r="C210" s="357">
        <v>41956</v>
      </c>
      <c r="D210" s="358">
        <v>0.29722222222222222</v>
      </c>
      <c r="E210" s="116" t="s">
        <v>2730</v>
      </c>
      <c r="F210" s="116" t="s">
        <v>674</v>
      </c>
      <c r="G210" s="340" t="s">
        <v>2719</v>
      </c>
      <c r="H210" s="303" t="s">
        <v>45</v>
      </c>
      <c r="I210" s="83" t="s">
        <v>45</v>
      </c>
    </row>
    <row r="211" spans="1:9" s="268" customFormat="1" ht="15" customHeight="1">
      <c r="A211" s="355">
        <v>41957</v>
      </c>
      <c r="B211" s="356">
        <v>0.40972222222222227</v>
      </c>
      <c r="C211" s="357">
        <v>41957</v>
      </c>
      <c r="D211" s="358">
        <v>0.5541666666666667</v>
      </c>
      <c r="E211" s="116" t="s">
        <v>2715</v>
      </c>
      <c r="F211" s="116" t="s">
        <v>124</v>
      </c>
      <c r="G211" s="116" t="s">
        <v>2655</v>
      </c>
      <c r="H211" s="303">
        <v>1</v>
      </c>
      <c r="I211" s="83">
        <v>123</v>
      </c>
    </row>
    <row r="212" spans="1:9" s="268" customFormat="1" ht="21.75" customHeight="1">
      <c r="A212" s="355">
        <v>41962</v>
      </c>
      <c r="B212" s="356">
        <v>0.61388888888888882</v>
      </c>
      <c r="C212" s="357">
        <v>41962</v>
      </c>
      <c r="D212" s="358">
        <v>0.61458333333333337</v>
      </c>
      <c r="E212" s="116" t="s">
        <v>2731</v>
      </c>
      <c r="F212" s="116" t="s">
        <v>124</v>
      </c>
      <c r="G212" s="340" t="s">
        <v>2719</v>
      </c>
      <c r="H212" s="303" t="s">
        <v>45</v>
      </c>
      <c r="I212" s="83" t="s">
        <v>45</v>
      </c>
    </row>
    <row r="213" spans="1:9" s="268" customFormat="1" ht="15" customHeight="1">
      <c r="A213" s="355">
        <v>41964</v>
      </c>
      <c r="B213" s="356">
        <v>0.8534722222222223</v>
      </c>
      <c r="C213" s="357">
        <v>41966</v>
      </c>
      <c r="D213" s="358">
        <v>1.1111111111111112E-2</v>
      </c>
      <c r="E213" s="116" t="s">
        <v>2732</v>
      </c>
      <c r="F213" s="116" t="s">
        <v>124</v>
      </c>
      <c r="G213" s="340" t="s">
        <v>2719</v>
      </c>
      <c r="H213" s="303" t="s">
        <v>45</v>
      </c>
      <c r="I213" s="83" t="s">
        <v>45</v>
      </c>
    </row>
    <row r="214" spans="1:9" s="268" customFormat="1" ht="18.75" customHeight="1">
      <c r="A214" s="355">
        <v>41964</v>
      </c>
      <c r="B214" s="356">
        <v>0.47638888888888892</v>
      </c>
      <c r="C214" s="357">
        <v>41966</v>
      </c>
      <c r="D214" s="358">
        <v>0.72222222222222221</v>
      </c>
      <c r="E214" s="116" t="s">
        <v>2733</v>
      </c>
      <c r="F214" s="116" t="s">
        <v>124</v>
      </c>
      <c r="G214" s="340" t="s">
        <v>2719</v>
      </c>
      <c r="H214" s="303" t="s">
        <v>45</v>
      </c>
      <c r="I214" s="83" t="s">
        <v>45</v>
      </c>
    </row>
    <row r="215" spans="1:9" s="268" customFormat="1" ht="30.75" customHeight="1">
      <c r="A215" s="355">
        <v>41967</v>
      </c>
      <c r="B215" s="356">
        <v>0</v>
      </c>
      <c r="C215" s="357" t="s">
        <v>45</v>
      </c>
      <c r="D215" s="358" t="s">
        <v>45</v>
      </c>
      <c r="E215" s="116" t="s">
        <v>2734</v>
      </c>
      <c r="F215" s="116" t="s">
        <v>58</v>
      </c>
      <c r="G215" s="340" t="s">
        <v>2659</v>
      </c>
      <c r="H215" s="303" t="s">
        <v>45</v>
      </c>
      <c r="I215" s="83" t="s">
        <v>45</v>
      </c>
    </row>
    <row r="216" spans="1:9" s="268" customFormat="1" ht="15" customHeight="1">
      <c r="A216" s="355">
        <v>41967</v>
      </c>
      <c r="B216" s="356">
        <v>0.5</v>
      </c>
      <c r="C216" s="357">
        <v>41970</v>
      </c>
      <c r="D216" s="358">
        <v>0.54166666666666663</v>
      </c>
      <c r="E216" s="116" t="s">
        <v>1833</v>
      </c>
      <c r="F216" s="116" t="s">
        <v>826</v>
      </c>
      <c r="G216" s="116" t="s">
        <v>2680</v>
      </c>
      <c r="H216" s="303" t="s">
        <v>45</v>
      </c>
      <c r="I216" s="83">
        <v>186154</v>
      </c>
    </row>
    <row r="217" spans="1:9" s="268" customFormat="1" ht="29.25" customHeight="1">
      <c r="A217" s="366">
        <v>41969</v>
      </c>
      <c r="B217" s="367">
        <v>0.74305555555555547</v>
      </c>
      <c r="C217" s="368">
        <v>41971</v>
      </c>
      <c r="D217" s="369">
        <v>0.29166666666666669</v>
      </c>
      <c r="E217" s="338" t="s">
        <v>2735</v>
      </c>
      <c r="F217" s="338" t="s">
        <v>61</v>
      </c>
      <c r="G217" s="338" t="s">
        <v>2349</v>
      </c>
      <c r="H217" s="310" t="s">
        <v>45</v>
      </c>
      <c r="I217" s="370">
        <v>79530</v>
      </c>
    </row>
    <row r="218" spans="1:9" s="268" customFormat="1" ht="15" customHeight="1">
      <c r="A218" s="632" t="s">
        <v>47</v>
      </c>
      <c r="B218" s="633"/>
      <c r="C218" s="329"/>
      <c r="D218" s="330"/>
      <c r="E218" s="331"/>
      <c r="F218" s="332"/>
      <c r="G218" s="331"/>
      <c r="H218" s="333"/>
      <c r="I218" s="334"/>
    </row>
    <row r="219" spans="1:9" s="268" customFormat="1" ht="22.5" customHeight="1">
      <c r="A219" s="371">
        <v>41974</v>
      </c>
      <c r="B219" s="372">
        <v>0.44722222222222219</v>
      </c>
      <c r="C219" s="373">
        <v>41974</v>
      </c>
      <c r="D219" s="372">
        <v>0.44791666666666669</v>
      </c>
      <c r="E219" s="374" t="s">
        <v>2736</v>
      </c>
      <c r="F219" s="375" t="s">
        <v>63</v>
      </c>
      <c r="G219" s="340" t="s">
        <v>2719</v>
      </c>
      <c r="H219" s="376" t="s">
        <v>45</v>
      </c>
      <c r="I219" s="377" t="s">
        <v>45</v>
      </c>
    </row>
    <row r="220" spans="1:9" s="268" customFormat="1" ht="15" customHeight="1">
      <c r="A220" s="378">
        <v>41976</v>
      </c>
      <c r="B220" s="379">
        <v>0.51041666666666663</v>
      </c>
      <c r="C220" s="380">
        <v>41976</v>
      </c>
      <c r="D220" s="379">
        <v>0.51111111111111118</v>
      </c>
      <c r="E220" s="172" t="s">
        <v>2079</v>
      </c>
      <c r="F220" s="183" t="s">
        <v>61</v>
      </c>
      <c r="G220" s="340" t="s">
        <v>2719</v>
      </c>
      <c r="H220" s="143" t="s">
        <v>45</v>
      </c>
      <c r="I220" s="145" t="s">
        <v>45</v>
      </c>
    </row>
    <row r="221" spans="1:9" s="268" customFormat="1" ht="15" customHeight="1">
      <c r="A221" s="378">
        <v>41984</v>
      </c>
      <c r="B221" s="379">
        <v>0.27777777777777779</v>
      </c>
      <c r="C221" s="381" t="s">
        <v>45</v>
      </c>
      <c r="D221" s="379" t="s">
        <v>45</v>
      </c>
      <c r="E221" s="181" t="s">
        <v>141</v>
      </c>
      <c r="F221" s="183" t="s">
        <v>124</v>
      </c>
      <c r="G221" s="172" t="s">
        <v>2737</v>
      </c>
      <c r="H221" s="143" t="s">
        <v>45</v>
      </c>
      <c r="I221" s="145" t="s">
        <v>45</v>
      </c>
    </row>
    <row r="222" spans="1:9" s="268" customFormat="1" ht="15" customHeight="1">
      <c r="A222" s="378">
        <v>41984</v>
      </c>
      <c r="B222" s="379">
        <v>0.30624999999999997</v>
      </c>
      <c r="C222" s="380">
        <v>41984</v>
      </c>
      <c r="D222" s="379">
        <v>0.91180555555555554</v>
      </c>
      <c r="E222" s="172" t="s">
        <v>308</v>
      </c>
      <c r="F222" s="183" t="s">
        <v>124</v>
      </c>
      <c r="G222" s="172" t="s">
        <v>2738</v>
      </c>
      <c r="H222" s="143">
        <v>225</v>
      </c>
      <c r="I222" s="145">
        <v>75000</v>
      </c>
    </row>
    <row r="223" spans="1:9" s="268" customFormat="1" ht="15" customHeight="1">
      <c r="A223" s="382">
        <v>41984</v>
      </c>
      <c r="B223" s="383">
        <v>0.96875</v>
      </c>
      <c r="C223" s="384" t="s">
        <v>45</v>
      </c>
      <c r="D223" s="383" t="s">
        <v>45</v>
      </c>
      <c r="E223" s="385" t="s">
        <v>141</v>
      </c>
      <c r="F223" s="386" t="s">
        <v>124</v>
      </c>
      <c r="G223" s="273" t="s">
        <v>2737</v>
      </c>
      <c r="H223" s="387" t="s">
        <v>45</v>
      </c>
      <c r="I223" s="388" t="s">
        <v>45</v>
      </c>
    </row>
    <row r="224" spans="1:9" s="268" customFormat="1" ht="15" customHeight="1">
      <c r="A224" s="378">
        <v>41984</v>
      </c>
      <c r="B224" s="379">
        <v>0.67013888888888884</v>
      </c>
      <c r="C224" s="380">
        <v>41984</v>
      </c>
      <c r="D224" s="379">
        <v>0.875</v>
      </c>
      <c r="E224" s="181" t="s">
        <v>2531</v>
      </c>
      <c r="F224" s="183" t="s">
        <v>124</v>
      </c>
      <c r="G224" s="172" t="s">
        <v>2737</v>
      </c>
      <c r="H224" s="143">
        <v>250</v>
      </c>
      <c r="I224" s="145">
        <v>85470</v>
      </c>
    </row>
    <row r="225" spans="1:9" s="268" customFormat="1" ht="20.149999999999999" customHeight="1">
      <c r="A225" s="378">
        <v>41984</v>
      </c>
      <c r="B225" s="379">
        <v>0.70833333333333337</v>
      </c>
      <c r="C225" s="380">
        <v>41985</v>
      </c>
      <c r="D225" s="379">
        <v>0.41666666666666669</v>
      </c>
      <c r="E225" s="172" t="s">
        <v>2739</v>
      </c>
      <c r="F225" s="183" t="s">
        <v>124</v>
      </c>
      <c r="G225" s="172" t="s">
        <v>2737</v>
      </c>
      <c r="H225" s="143">
        <v>116</v>
      </c>
      <c r="I225" s="145">
        <v>264000</v>
      </c>
    </row>
    <row r="226" spans="1:9" s="268" customFormat="1" ht="15" customHeight="1">
      <c r="A226" s="378">
        <v>41990</v>
      </c>
      <c r="B226" s="379">
        <v>0.45833333333333331</v>
      </c>
      <c r="C226" s="380">
        <v>41990</v>
      </c>
      <c r="D226" s="379">
        <v>0.51041666666666663</v>
      </c>
      <c r="E226" s="172" t="s">
        <v>2575</v>
      </c>
      <c r="F226" s="183" t="s">
        <v>124</v>
      </c>
      <c r="G226" s="172" t="s">
        <v>2150</v>
      </c>
      <c r="H226" s="143" t="s">
        <v>45</v>
      </c>
      <c r="I226" s="145" t="s">
        <v>45</v>
      </c>
    </row>
    <row r="227" spans="1:9" s="268" customFormat="1" ht="27.75" customHeight="1">
      <c r="A227" s="378">
        <v>42003</v>
      </c>
      <c r="B227" s="379">
        <v>0.65972222222222221</v>
      </c>
      <c r="C227" s="380">
        <v>42004</v>
      </c>
      <c r="D227" s="379">
        <v>0.45833333333333331</v>
      </c>
      <c r="E227" s="309" t="s">
        <v>2735</v>
      </c>
      <c r="F227" s="183" t="s">
        <v>61</v>
      </c>
      <c r="G227" s="172" t="s">
        <v>2139</v>
      </c>
      <c r="H227" s="143" t="s">
        <v>45</v>
      </c>
      <c r="I227" s="145" t="s">
        <v>45</v>
      </c>
    </row>
    <row r="228" spans="1:9" s="268" customFormat="1" ht="15" customHeight="1" thickBot="1">
      <c r="A228" s="389">
        <v>42003</v>
      </c>
      <c r="B228" s="390">
        <v>0.54722222222222217</v>
      </c>
      <c r="C228" s="391">
        <v>42005</v>
      </c>
      <c r="D228" s="390">
        <v>0.70138888888888884</v>
      </c>
      <c r="E228" s="174" t="s">
        <v>141</v>
      </c>
      <c r="F228" s="392" t="s">
        <v>124</v>
      </c>
      <c r="G228" s="174" t="s">
        <v>2737</v>
      </c>
      <c r="H228" s="157">
        <v>127</v>
      </c>
      <c r="I228" s="159">
        <v>84500</v>
      </c>
    </row>
    <row r="229" spans="1:9" s="268" customFormat="1" ht="15" customHeight="1">
      <c r="A229" s="138" t="s">
        <v>2339</v>
      </c>
      <c r="B229" s="393"/>
      <c r="C229" s="394"/>
      <c r="D229" s="395"/>
      <c r="E229" s="396"/>
      <c r="F229" s="396"/>
      <c r="G229" s="396"/>
      <c r="H229" s="397"/>
      <c r="I229" s="398"/>
    </row>
    <row r="230" spans="1:9" s="268" customFormat="1" ht="15" customHeight="1">
      <c r="A230" s="138" t="s">
        <v>2740</v>
      </c>
      <c r="B230" s="393"/>
      <c r="C230" s="394"/>
      <c r="D230" s="395"/>
      <c r="E230" s="396"/>
      <c r="F230" s="396"/>
      <c r="G230" s="396"/>
      <c r="H230" s="397"/>
      <c r="I230" s="398"/>
    </row>
    <row r="231" spans="1:9" s="268" customFormat="1" ht="15" customHeight="1">
      <c r="A231" s="399"/>
      <c r="B231" s="393"/>
      <c r="C231" s="394"/>
      <c r="D231" s="395"/>
      <c r="E231" s="396"/>
      <c r="F231" s="396"/>
      <c r="G231" s="396"/>
      <c r="H231" s="397"/>
      <c r="I231" s="398"/>
    </row>
    <row r="232" spans="1:9" s="268" customFormat="1" ht="15" customHeight="1">
      <c r="B232" s="400"/>
      <c r="C232" s="401"/>
      <c r="D232" s="402"/>
      <c r="E232" s="403"/>
      <c r="F232" s="403"/>
      <c r="G232" s="396"/>
      <c r="H232" s="397"/>
      <c r="I232" s="398"/>
    </row>
    <row r="233" spans="1:9" s="268" customFormat="1" ht="15" customHeight="1">
      <c r="B233" s="400"/>
      <c r="C233" s="401"/>
      <c r="D233" s="402"/>
      <c r="E233" s="403"/>
      <c r="F233" s="403"/>
      <c r="G233" s="396"/>
      <c r="H233" s="397"/>
      <c r="I233" s="398"/>
    </row>
    <row r="234" spans="1:9" s="268" customFormat="1" ht="10" customHeight="1">
      <c r="B234" s="404"/>
      <c r="C234" s="405"/>
      <c r="D234" s="404"/>
      <c r="E234" s="403"/>
      <c r="I234" s="406"/>
    </row>
  </sheetData>
  <autoFilter ref="A2:I138" xr:uid="{00000000-0009-0000-0000-00000C000000}"/>
  <mergeCells count="13">
    <mergeCell ref="A105:B105"/>
    <mergeCell ref="A1:I1"/>
    <mergeCell ref="A3:B3"/>
    <mergeCell ref="A49:B49"/>
    <mergeCell ref="A72:B72"/>
    <mergeCell ref="A89:B89"/>
    <mergeCell ref="A218:B218"/>
    <mergeCell ref="A119:B119"/>
    <mergeCell ref="A140:B140"/>
    <mergeCell ref="A159:B159"/>
    <mergeCell ref="A168:B168"/>
    <mergeCell ref="A182:B182"/>
    <mergeCell ref="A205:B205"/>
  </mergeCells>
  <pageMargins left="0.7" right="0.7" top="0.75" bottom="0.7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L193"/>
  <sheetViews>
    <sheetView zoomScaleNormal="100" workbookViewId="0">
      <pane ySplit="2" topLeftCell="A3" activePane="bottomLeft" state="frozen"/>
      <selection pane="bottomLeft" sqref="A1:K1"/>
    </sheetView>
  </sheetViews>
  <sheetFormatPr defaultColWidth="9.1796875" defaultRowHeight="14"/>
  <cols>
    <col min="1" max="1" width="9.1796875" style="463"/>
    <col min="2" max="2" width="10.7265625" style="456" customWidth="1"/>
    <col min="3" max="3" width="10.7265625" style="457" customWidth="1"/>
    <col min="4" max="4" width="10.7265625" style="456" customWidth="1"/>
    <col min="5" max="5" width="10.7265625" style="457" customWidth="1"/>
    <col min="6" max="6" width="20.453125" style="458" customWidth="1"/>
    <col min="7" max="7" width="6.7265625" style="459" customWidth="1"/>
    <col min="8" max="8" width="20.7265625" style="460" customWidth="1"/>
    <col min="9" max="9" width="15.81640625" style="459" customWidth="1"/>
    <col min="10" max="10" width="7.7265625" style="461" customWidth="1"/>
    <col min="11" max="11" width="9.7265625" style="462" customWidth="1"/>
    <col min="12" max="16384" width="9.1796875" style="419"/>
  </cols>
  <sheetData>
    <row r="1" spans="1:11" s="412" customFormat="1">
      <c r="A1" s="642" t="s">
        <v>2741</v>
      </c>
      <c r="B1" s="643"/>
      <c r="C1" s="643"/>
      <c r="D1" s="643"/>
      <c r="E1" s="643"/>
      <c r="F1" s="643"/>
      <c r="G1" s="643"/>
      <c r="H1" s="643"/>
      <c r="I1" s="643"/>
      <c r="J1" s="643"/>
      <c r="K1" s="644"/>
    </row>
    <row r="2" spans="1:11" ht="31.5">
      <c r="A2" s="413" t="s">
        <v>2742</v>
      </c>
      <c r="B2" s="414" t="s">
        <v>2105</v>
      </c>
      <c r="C2" s="415" t="s">
        <v>2106</v>
      </c>
      <c r="D2" s="414" t="s">
        <v>2107</v>
      </c>
      <c r="E2" s="415" t="s">
        <v>2108</v>
      </c>
      <c r="F2" s="416" t="s">
        <v>67</v>
      </c>
      <c r="G2" s="416" t="s">
        <v>57</v>
      </c>
      <c r="H2" s="416" t="s">
        <v>2743</v>
      </c>
      <c r="I2" s="416" t="s">
        <v>2109</v>
      </c>
      <c r="J2" s="417" t="s">
        <v>2110</v>
      </c>
      <c r="K2" s="418" t="s">
        <v>7</v>
      </c>
    </row>
    <row r="3" spans="1:11" s="423" customFormat="1" ht="20">
      <c r="A3" s="420" t="s">
        <v>9</v>
      </c>
      <c r="B3" s="421">
        <v>42011</v>
      </c>
      <c r="C3" s="422">
        <v>0.70833333333333337</v>
      </c>
      <c r="D3" s="421">
        <v>42012</v>
      </c>
      <c r="E3" s="422">
        <v>0.3576388888888889</v>
      </c>
      <c r="F3" s="423" t="s">
        <v>2650</v>
      </c>
      <c r="G3" s="424" t="s">
        <v>63</v>
      </c>
      <c r="H3" s="423" t="s">
        <v>2744</v>
      </c>
      <c r="I3" s="424" t="s">
        <v>2745</v>
      </c>
      <c r="J3" s="425" t="s">
        <v>45</v>
      </c>
      <c r="K3" s="426" t="s">
        <v>45</v>
      </c>
    </row>
    <row r="4" spans="1:11" s="423" customFormat="1" ht="30">
      <c r="A4" s="420" t="s">
        <v>9</v>
      </c>
      <c r="B4" s="421">
        <v>42011</v>
      </c>
      <c r="C4" s="422">
        <v>0.70833333333333337</v>
      </c>
      <c r="D4" s="421">
        <v>42012</v>
      </c>
      <c r="E4" s="422">
        <v>0.3576388888888889</v>
      </c>
      <c r="F4" s="423" t="s">
        <v>2746</v>
      </c>
      <c r="G4" s="424" t="s">
        <v>63</v>
      </c>
      <c r="H4" s="423" t="s">
        <v>2744</v>
      </c>
      <c r="I4" s="424" t="s">
        <v>2745</v>
      </c>
      <c r="J4" s="425" t="s">
        <v>45</v>
      </c>
      <c r="K4" s="426" t="s">
        <v>45</v>
      </c>
    </row>
    <row r="5" spans="1:11" s="423" customFormat="1" ht="10">
      <c r="A5" s="420" t="s">
        <v>9</v>
      </c>
      <c r="B5" s="421">
        <v>42026</v>
      </c>
      <c r="C5" s="422">
        <v>0.18333333333333335</v>
      </c>
      <c r="D5" s="421">
        <v>42026</v>
      </c>
      <c r="E5" s="422">
        <v>0.24652777777777779</v>
      </c>
      <c r="F5" s="423" t="s">
        <v>2531</v>
      </c>
      <c r="G5" s="424" t="s">
        <v>124</v>
      </c>
      <c r="H5" s="423" t="s">
        <v>2150</v>
      </c>
      <c r="I5" s="424" t="s">
        <v>100</v>
      </c>
      <c r="J5" s="425" t="s">
        <v>45</v>
      </c>
      <c r="K5" s="426" t="s">
        <v>45</v>
      </c>
    </row>
    <row r="6" spans="1:11" s="423" customFormat="1" ht="10">
      <c r="A6" s="420" t="s">
        <v>9</v>
      </c>
      <c r="B6" s="421">
        <v>42030</v>
      </c>
      <c r="C6" s="422">
        <v>0.61041666666666672</v>
      </c>
      <c r="D6" s="421">
        <v>42030</v>
      </c>
      <c r="E6" s="422">
        <v>0.61111111111111105</v>
      </c>
      <c r="F6" s="423" t="s">
        <v>2718</v>
      </c>
      <c r="G6" s="424" t="s">
        <v>124</v>
      </c>
      <c r="H6" s="423" t="s">
        <v>2150</v>
      </c>
      <c r="I6" s="424" t="s">
        <v>100</v>
      </c>
      <c r="J6" s="425" t="s">
        <v>45</v>
      </c>
      <c r="K6" s="427" t="s">
        <v>45</v>
      </c>
    </row>
    <row r="7" spans="1:11" s="423" customFormat="1" ht="10">
      <c r="A7" s="420" t="s">
        <v>9</v>
      </c>
      <c r="B7" s="421">
        <v>42031</v>
      </c>
      <c r="C7" s="422">
        <v>0.4375</v>
      </c>
      <c r="D7" s="421">
        <v>42031</v>
      </c>
      <c r="E7" s="422">
        <v>0.4381944444444445</v>
      </c>
      <c r="F7" s="423" t="s">
        <v>2747</v>
      </c>
      <c r="G7" s="424" t="s">
        <v>63</v>
      </c>
      <c r="H7" s="423" t="s">
        <v>2150</v>
      </c>
      <c r="I7" s="424" t="s">
        <v>2343</v>
      </c>
      <c r="J7" s="425">
        <v>0</v>
      </c>
      <c r="K7" s="427">
        <v>0</v>
      </c>
    </row>
    <row r="8" spans="1:11">
      <c r="A8" s="420" t="s">
        <v>17</v>
      </c>
      <c r="B8" s="421">
        <v>42036</v>
      </c>
      <c r="C8" s="422">
        <v>0.47500000000000003</v>
      </c>
      <c r="D8" s="421">
        <v>42036</v>
      </c>
      <c r="E8" s="422">
        <v>0.48888888888888887</v>
      </c>
      <c r="F8" s="423" t="s">
        <v>2748</v>
      </c>
      <c r="G8" s="424" t="s">
        <v>124</v>
      </c>
      <c r="H8" s="423" t="s">
        <v>2150</v>
      </c>
      <c r="I8" s="424" t="s">
        <v>100</v>
      </c>
      <c r="J8" s="425" t="s">
        <v>45</v>
      </c>
      <c r="K8" s="426" t="s">
        <v>45</v>
      </c>
    </row>
    <row r="9" spans="1:11" ht="15" customHeight="1">
      <c r="A9" s="420" t="s">
        <v>17</v>
      </c>
      <c r="B9" s="421">
        <v>42037</v>
      </c>
      <c r="C9" s="422">
        <v>0.40277777777777773</v>
      </c>
      <c r="D9" s="421">
        <v>42037</v>
      </c>
      <c r="E9" s="422">
        <v>0.40347222222222223</v>
      </c>
      <c r="F9" s="423" t="s">
        <v>2749</v>
      </c>
      <c r="G9" s="424" t="s">
        <v>1352</v>
      </c>
      <c r="H9" s="423" t="s">
        <v>2150</v>
      </c>
      <c r="I9" s="424" t="s">
        <v>2343</v>
      </c>
      <c r="J9" s="425" t="s">
        <v>45</v>
      </c>
      <c r="K9" s="426" t="s">
        <v>45</v>
      </c>
    </row>
    <row r="10" spans="1:11" ht="15" customHeight="1">
      <c r="A10" s="420" t="s">
        <v>17</v>
      </c>
      <c r="B10" s="421">
        <v>42039</v>
      </c>
      <c r="C10" s="422">
        <v>0.49652777777777773</v>
      </c>
      <c r="D10" s="421">
        <v>42039</v>
      </c>
      <c r="E10" s="422">
        <v>0.49722222222222223</v>
      </c>
      <c r="F10" s="423" t="s">
        <v>2750</v>
      </c>
      <c r="G10" s="424" t="s">
        <v>124</v>
      </c>
      <c r="H10" s="423" t="s">
        <v>2150</v>
      </c>
      <c r="I10" s="424" t="s">
        <v>100</v>
      </c>
      <c r="J10" s="425" t="s">
        <v>45</v>
      </c>
      <c r="K10" s="426" t="s">
        <v>45</v>
      </c>
    </row>
    <row r="11" spans="1:11" ht="15" customHeight="1">
      <c r="A11" s="420" t="s">
        <v>17</v>
      </c>
      <c r="B11" s="421">
        <v>42040</v>
      </c>
      <c r="C11" s="422">
        <v>0.34375</v>
      </c>
      <c r="D11" s="421">
        <v>42040</v>
      </c>
      <c r="E11" s="422">
        <v>0.34513888888888888</v>
      </c>
      <c r="F11" s="423" t="s">
        <v>2751</v>
      </c>
      <c r="G11" s="424" t="s">
        <v>124</v>
      </c>
      <c r="H11" s="423" t="s">
        <v>2150</v>
      </c>
      <c r="I11" s="424" t="s">
        <v>100</v>
      </c>
      <c r="J11" s="425" t="s">
        <v>45</v>
      </c>
      <c r="K11" s="426" t="s">
        <v>45</v>
      </c>
    </row>
    <row r="12" spans="1:11">
      <c r="A12" s="420" t="s">
        <v>17</v>
      </c>
      <c r="B12" s="421">
        <v>42040</v>
      </c>
      <c r="C12" s="422">
        <v>0.47222222222222227</v>
      </c>
      <c r="D12" s="421">
        <v>42040</v>
      </c>
      <c r="E12" s="422">
        <v>0.47291666666666665</v>
      </c>
      <c r="F12" s="423" t="s">
        <v>2752</v>
      </c>
      <c r="G12" s="424" t="s">
        <v>124</v>
      </c>
      <c r="H12" s="423" t="s">
        <v>2150</v>
      </c>
      <c r="I12" s="424" t="s">
        <v>100</v>
      </c>
      <c r="J12" s="425" t="s">
        <v>45</v>
      </c>
      <c r="K12" s="426" t="s">
        <v>45</v>
      </c>
    </row>
    <row r="13" spans="1:11" ht="36" customHeight="1">
      <c r="A13" s="420" t="s">
        <v>17</v>
      </c>
      <c r="B13" s="421">
        <v>42041</v>
      </c>
      <c r="C13" s="422">
        <v>0.87361111111111101</v>
      </c>
      <c r="D13" s="424" t="s">
        <v>45</v>
      </c>
      <c r="E13" s="424" t="s">
        <v>45</v>
      </c>
      <c r="F13" s="423" t="s">
        <v>141</v>
      </c>
      <c r="G13" s="424" t="s">
        <v>124</v>
      </c>
      <c r="H13" s="423" t="s">
        <v>2753</v>
      </c>
      <c r="I13" s="424" t="s">
        <v>2680</v>
      </c>
      <c r="J13" s="425" t="s">
        <v>45</v>
      </c>
      <c r="K13" s="426">
        <v>65000</v>
      </c>
    </row>
    <row r="14" spans="1:11">
      <c r="A14" s="420" t="s">
        <v>17</v>
      </c>
      <c r="B14" s="421">
        <v>42044</v>
      </c>
      <c r="C14" s="422">
        <v>0.47916666666666669</v>
      </c>
      <c r="D14" s="421">
        <v>42044</v>
      </c>
      <c r="E14" s="422">
        <v>0.55208333333333337</v>
      </c>
      <c r="F14" s="423" t="s">
        <v>2518</v>
      </c>
      <c r="G14" s="424" t="s">
        <v>124</v>
      </c>
      <c r="H14" s="423" t="s">
        <v>2150</v>
      </c>
      <c r="I14" s="424" t="s">
        <v>2343</v>
      </c>
      <c r="J14" s="425" t="s">
        <v>45</v>
      </c>
      <c r="K14" s="426" t="s">
        <v>45</v>
      </c>
    </row>
    <row r="15" spans="1:11" ht="38.25" customHeight="1">
      <c r="A15" s="420" t="s">
        <v>17</v>
      </c>
      <c r="B15" s="421">
        <v>42051</v>
      </c>
      <c r="C15" s="422">
        <v>0.90347222222222223</v>
      </c>
      <c r="D15" s="421">
        <v>42053</v>
      </c>
      <c r="E15" s="422">
        <v>0.29166666666666669</v>
      </c>
      <c r="F15" s="423" t="s">
        <v>2754</v>
      </c>
      <c r="G15" s="424" t="s">
        <v>63</v>
      </c>
      <c r="H15" s="423" t="s">
        <v>2753</v>
      </c>
      <c r="I15" s="424" t="s">
        <v>2745</v>
      </c>
      <c r="J15" s="425">
        <v>620</v>
      </c>
      <c r="K15" s="426">
        <v>186035</v>
      </c>
    </row>
    <row r="16" spans="1:11" ht="38.25" customHeight="1">
      <c r="A16" s="420" t="s">
        <v>17</v>
      </c>
      <c r="B16" s="421">
        <v>42051</v>
      </c>
      <c r="C16" s="422">
        <v>0.875</v>
      </c>
      <c r="D16" s="421">
        <v>42053</v>
      </c>
      <c r="E16" s="422">
        <v>0.58333333333333337</v>
      </c>
      <c r="F16" s="423" t="s">
        <v>2746</v>
      </c>
      <c r="G16" s="424" t="s">
        <v>63</v>
      </c>
      <c r="H16" s="423" t="s">
        <v>2753</v>
      </c>
      <c r="I16" s="424" t="s">
        <v>2745</v>
      </c>
      <c r="J16" s="425" t="s">
        <v>45</v>
      </c>
      <c r="K16" s="426">
        <v>67189</v>
      </c>
    </row>
    <row r="17" spans="1:11" ht="41.25" customHeight="1">
      <c r="A17" s="420" t="s">
        <v>17</v>
      </c>
      <c r="B17" s="421">
        <v>42052</v>
      </c>
      <c r="C17" s="422">
        <v>0.375</v>
      </c>
      <c r="D17" s="421">
        <v>42053</v>
      </c>
      <c r="E17" s="422">
        <v>0.95833333333333337</v>
      </c>
      <c r="F17" s="423" t="s">
        <v>2169</v>
      </c>
      <c r="G17" s="424" t="s">
        <v>63</v>
      </c>
      <c r="H17" s="423" t="s">
        <v>2753</v>
      </c>
      <c r="I17" s="424" t="s">
        <v>2745</v>
      </c>
      <c r="J17" s="425" t="s">
        <v>45</v>
      </c>
      <c r="K17" s="426">
        <v>52000</v>
      </c>
    </row>
    <row r="18" spans="1:11" ht="39.75" customHeight="1">
      <c r="A18" s="420" t="s">
        <v>17</v>
      </c>
      <c r="B18" s="421">
        <v>42052</v>
      </c>
      <c r="C18" s="422">
        <v>9.1666666666666674E-2</v>
      </c>
      <c r="D18" s="421">
        <v>42053</v>
      </c>
      <c r="E18" s="422">
        <v>0.66666666666666663</v>
      </c>
      <c r="F18" s="423" t="s">
        <v>2169</v>
      </c>
      <c r="G18" s="424" t="s">
        <v>63</v>
      </c>
      <c r="H18" s="423" t="s">
        <v>2753</v>
      </c>
      <c r="I18" s="424" t="s">
        <v>2745</v>
      </c>
      <c r="J18" s="425" t="s">
        <v>45</v>
      </c>
      <c r="K18" s="426">
        <v>68000</v>
      </c>
    </row>
    <row r="19" spans="1:11">
      <c r="A19" s="420" t="s">
        <v>17</v>
      </c>
      <c r="B19" s="421">
        <v>42052</v>
      </c>
      <c r="C19" s="422">
        <v>0.2638888888888889</v>
      </c>
      <c r="D19" s="421">
        <v>42052</v>
      </c>
      <c r="E19" s="422">
        <v>0.3125</v>
      </c>
      <c r="F19" s="423" t="s">
        <v>2755</v>
      </c>
      <c r="G19" s="424" t="s">
        <v>124</v>
      </c>
      <c r="H19" s="423" t="s">
        <v>2150</v>
      </c>
      <c r="I19" s="424" t="s">
        <v>100</v>
      </c>
      <c r="J19" s="425" t="s">
        <v>45</v>
      </c>
      <c r="K19" s="426" t="s">
        <v>45</v>
      </c>
    </row>
    <row r="20" spans="1:11" ht="30">
      <c r="A20" s="420" t="s">
        <v>17</v>
      </c>
      <c r="B20" s="421">
        <v>42053</v>
      </c>
      <c r="C20" s="422">
        <v>0.625</v>
      </c>
      <c r="D20" s="421">
        <v>42055</v>
      </c>
      <c r="E20" s="422">
        <v>0.375</v>
      </c>
      <c r="F20" s="423" t="s">
        <v>2746</v>
      </c>
      <c r="G20" s="424" t="s">
        <v>63</v>
      </c>
      <c r="H20" s="423" t="s">
        <v>2744</v>
      </c>
      <c r="I20" s="424" t="s">
        <v>2745</v>
      </c>
      <c r="J20" s="425" t="s">
        <v>45</v>
      </c>
      <c r="K20" s="426" t="s">
        <v>45</v>
      </c>
    </row>
    <row r="21" spans="1:11">
      <c r="A21" s="420" t="s">
        <v>17</v>
      </c>
      <c r="B21" s="421">
        <v>42054</v>
      </c>
      <c r="C21" s="422">
        <v>0.60416666666666663</v>
      </c>
      <c r="D21" s="421">
        <v>42054</v>
      </c>
      <c r="E21" s="422">
        <v>0.63888888888888895</v>
      </c>
      <c r="F21" s="423" t="s">
        <v>2756</v>
      </c>
      <c r="G21" s="424" t="s">
        <v>124</v>
      </c>
      <c r="H21" s="423" t="s">
        <v>2150</v>
      </c>
      <c r="I21" s="424" t="s">
        <v>100</v>
      </c>
      <c r="J21" s="425" t="s">
        <v>45</v>
      </c>
      <c r="K21" s="426" t="s">
        <v>45</v>
      </c>
    </row>
    <row r="22" spans="1:11" ht="20">
      <c r="A22" s="420" t="s">
        <v>17</v>
      </c>
      <c r="B22" s="421">
        <v>42055</v>
      </c>
      <c r="C22" s="422">
        <v>0.25</v>
      </c>
      <c r="D22" s="421">
        <v>42055</v>
      </c>
      <c r="E22" s="422">
        <v>0.41666666666666669</v>
      </c>
      <c r="F22" s="423" t="s">
        <v>2169</v>
      </c>
      <c r="G22" s="424" t="s">
        <v>63</v>
      </c>
      <c r="H22" s="423" t="s">
        <v>2622</v>
      </c>
      <c r="I22" s="424" t="s">
        <v>2745</v>
      </c>
      <c r="J22" s="425" t="s">
        <v>45</v>
      </c>
      <c r="K22" s="426" t="s">
        <v>45</v>
      </c>
    </row>
    <row r="23" spans="1:11" ht="38.25" customHeight="1">
      <c r="A23" s="420" t="s">
        <v>17</v>
      </c>
      <c r="B23" s="421">
        <v>42056</v>
      </c>
      <c r="C23" s="422">
        <v>0.35694444444444445</v>
      </c>
      <c r="D23" s="421">
        <v>42056</v>
      </c>
      <c r="E23" s="422">
        <v>0.53125</v>
      </c>
      <c r="F23" s="423" t="s">
        <v>2757</v>
      </c>
      <c r="G23" s="424" t="s">
        <v>63</v>
      </c>
      <c r="H23" s="423" t="s">
        <v>2753</v>
      </c>
      <c r="I23" s="424" t="s">
        <v>2745</v>
      </c>
      <c r="J23" s="425" t="s">
        <v>45</v>
      </c>
      <c r="K23" s="426">
        <v>50000</v>
      </c>
    </row>
    <row r="24" spans="1:11" ht="38.25" customHeight="1">
      <c r="A24" s="420" t="s">
        <v>17</v>
      </c>
      <c r="B24" s="421">
        <v>42061</v>
      </c>
      <c r="C24" s="422">
        <v>0.13333333333333333</v>
      </c>
      <c r="D24" s="421">
        <v>42061</v>
      </c>
      <c r="E24" s="422">
        <v>0.83333333333333337</v>
      </c>
      <c r="F24" s="423" t="s">
        <v>2169</v>
      </c>
      <c r="G24" s="424" t="s">
        <v>63</v>
      </c>
      <c r="H24" s="423" t="s">
        <v>2753</v>
      </c>
      <c r="I24" s="424" t="s">
        <v>2745</v>
      </c>
      <c r="J24" s="425" t="s">
        <v>45</v>
      </c>
      <c r="K24" s="426">
        <v>124000</v>
      </c>
    </row>
    <row r="25" spans="1:11" ht="38.25" customHeight="1">
      <c r="A25" s="420" t="s">
        <v>17</v>
      </c>
      <c r="B25" s="421">
        <v>42061</v>
      </c>
      <c r="C25" s="422">
        <v>0.14583333333333334</v>
      </c>
      <c r="D25" s="421">
        <v>42062</v>
      </c>
      <c r="E25" s="422">
        <v>0.5</v>
      </c>
      <c r="F25" s="423" t="s">
        <v>2758</v>
      </c>
      <c r="G25" s="424" t="s">
        <v>63</v>
      </c>
      <c r="H25" s="423" t="s">
        <v>2753</v>
      </c>
      <c r="I25" s="424" t="s">
        <v>2745</v>
      </c>
      <c r="J25" s="425">
        <v>400</v>
      </c>
      <c r="K25" s="427">
        <v>103776</v>
      </c>
    </row>
    <row r="26" spans="1:11" s="412" customFormat="1" ht="10">
      <c r="A26" s="428" t="s">
        <v>20</v>
      </c>
      <c r="B26" s="429">
        <v>42067</v>
      </c>
      <c r="C26" s="430">
        <v>0.37847222222222227</v>
      </c>
      <c r="D26" s="429">
        <v>42067</v>
      </c>
      <c r="E26" s="430">
        <v>0.59375</v>
      </c>
      <c r="F26" s="423" t="s">
        <v>2759</v>
      </c>
      <c r="G26" s="424" t="s">
        <v>63</v>
      </c>
      <c r="H26" s="423" t="s">
        <v>2150</v>
      </c>
      <c r="I26" s="424" t="s">
        <v>100</v>
      </c>
      <c r="J26" s="431" t="s">
        <v>45</v>
      </c>
      <c r="K26" s="432" t="s">
        <v>45</v>
      </c>
    </row>
    <row r="27" spans="1:11" s="412" customFormat="1" ht="10">
      <c r="A27" s="428" t="s">
        <v>20</v>
      </c>
      <c r="B27" s="433">
        <v>42072</v>
      </c>
      <c r="C27" s="434">
        <v>0.99305555555555547</v>
      </c>
      <c r="D27" s="433">
        <v>42073</v>
      </c>
      <c r="E27" s="434">
        <v>0.45347222222222222</v>
      </c>
      <c r="F27" s="423" t="s">
        <v>2575</v>
      </c>
      <c r="G27" s="424" t="s">
        <v>124</v>
      </c>
      <c r="H27" s="435" t="s">
        <v>2150</v>
      </c>
      <c r="I27" s="424" t="s">
        <v>100</v>
      </c>
      <c r="J27" s="431" t="s">
        <v>45</v>
      </c>
      <c r="K27" s="432" t="s">
        <v>45</v>
      </c>
    </row>
    <row r="28" spans="1:11" s="412" customFormat="1" ht="30">
      <c r="A28" s="428" t="s">
        <v>20</v>
      </c>
      <c r="B28" s="433">
        <v>42078</v>
      </c>
      <c r="C28" s="434">
        <v>0.64583333333333337</v>
      </c>
      <c r="D28" s="433">
        <v>42078</v>
      </c>
      <c r="E28" s="434">
        <v>0.79166666666666663</v>
      </c>
      <c r="F28" s="423" t="s">
        <v>2760</v>
      </c>
      <c r="G28" s="424" t="s">
        <v>124</v>
      </c>
      <c r="H28" s="423" t="s">
        <v>2753</v>
      </c>
      <c r="I28" s="424" t="s">
        <v>2680</v>
      </c>
      <c r="J28" s="431">
        <v>210</v>
      </c>
      <c r="K28" s="432">
        <v>71000</v>
      </c>
    </row>
    <row r="29" spans="1:11" s="412" customFormat="1" ht="10">
      <c r="A29" s="428" t="s">
        <v>20</v>
      </c>
      <c r="B29" s="433">
        <v>42079</v>
      </c>
      <c r="C29" s="434">
        <v>0.31319444444444444</v>
      </c>
      <c r="D29" s="433">
        <v>42079</v>
      </c>
      <c r="E29" s="434">
        <v>0.42083333333333334</v>
      </c>
      <c r="F29" s="423" t="s">
        <v>2761</v>
      </c>
      <c r="G29" s="424" t="s">
        <v>674</v>
      </c>
      <c r="H29" s="435" t="s">
        <v>2150</v>
      </c>
      <c r="I29" s="424" t="s">
        <v>2343</v>
      </c>
      <c r="J29" s="431">
        <v>20</v>
      </c>
      <c r="K29" s="432">
        <v>5941</v>
      </c>
    </row>
    <row r="30" spans="1:11" s="412" customFormat="1" ht="10">
      <c r="A30" s="428" t="s">
        <v>20</v>
      </c>
      <c r="B30" s="433">
        <v>42082</v>
      </c>
      <c r="C30" s="434">
        <v>0.77083333333333337</v>
      </c>
      <c r="D30" s="433">
        <v>42082</v>
      </c>
      <c r="E30" s="434">
        <v>0.90069444444444446</v>
      </c>
      <c r="F30" s="423" t="s">
        <v>2235</v>
      </c>
      <c r="G30" s="424" t="s">
        <v>58</v>
      </c>
      <c r="H30" s="435" t="s">
        <v>2150</v>
      </c>
      <c r="I30" s="424" t="s">
        <v>100</v>
      </c>
      <c r="J30" s="431" t="s">
        <v>45</v>
      </c>
      <c r="K30" s="432" t="s">
        <v>45</v>
      </c>
    </row>
    <row r="31" spans="1:11" s="412" customFormat="1" ht="10">
      <c r="A31" s="428" t="s">
        <v>20</v>
      </c>
      <c r="B31" s="433">
        <v>42085</v>
      </c>
      <c r="C31" s="434">
        <v>0.68402777777777779</v>
      </c>
      <c r="D31" s="433">
        <v>42085</v>
      </c>
      <c r="E31" s="434">
        <v>0.68472222222222223</v>
      </c>
      <c r="F31" s="423" t="s">
        <v>2402</v>
      </c>
      <c r="G31" s="424" t="s">
        <v>826</v>
      </c>
      <c r="H31" s="435" t="s">
        <v>2150</v>
      </c>
      <c r="I31" s="424" t="s">
        <v>100</v>
      </c>
      <c r="J31" s="431">
        <v>24</v>
      </c>
      <c r="K31" s="432">
        <v>0</v>
      </c>
    </row>
    <row r="32" spans="1:11" s="412" customFormat="1" ht="40">
      <c r="A32" s="428" t="s">
        <v>20</v>
      </c>
      <c r="B32" s="433">
        <v>42089</v>
      </c>
      <c r="C32" s="434">
        <v>0.63958333333333328</v>
      </c>
      <c r="D32" s="433">
        <v>42089</v>
      </c>
      <c r="E32" s="434">
        <v>0.70763888888888893</v>
      </c>
      <c r="F32" s="423" t="s">
        <v>2762</v>
      </c>
      <c r="G32" s="424" t="s">
        <v>124</v>
      </c>
      <c r="H32" s="435" t="s">
        <v>2763</v>
      </c>
      <c r="I32" s="424" t="s">
        <v>2764</v>
      </c>
      <c r="J32" s="431">
        <v>15</v>
      </c>
      <c r="K32" s="432" t="s">
        <v>45</v>
      </c>
    </row>
    <row r="33" spans="1:12" s="412" customFormat="1" ht="10">
      <c r="A33" s="428" t="s">
        <v>20</v>
      </c>
      <c r="B33" s="433">
        <v>42092</v>
      </c>
      <c r="C33" s="434">
        <v>0.18472222222222223</v>
      </c>
      <c r="D33" s="433">
        <v>42092</v>
      </c>
      <c r="E33" s="434">
        <v>0.38958333333333334</v>
      </c>
      <c r="F33" s="423" t="s">
        <v>18</v>
      </c>
      <c r="G33" s="424" t="s">
        <v>124</v>
      </c>
      <c r="H33" s="435" t="s">
        <v>2150</v>
      </c>
      <c r="I33" s="424" t="s">
        <v>100</v>
      </c>
      <c r="J33" s="431" t="s">
        <v>45</v>
      </c>
      <c r="K33" s="432" t="s">
        <v>45</v>
      </c>
    </row>
    <row r="34" spans="1:12" s="438" customFormat="1" ht="15" customHeight="1">
      <c r="A34" s="428" t="s">
        <v>23</v>
      </c>
      <c r="B34" s="421">
        <v>42095</v>
      </c>
      <c r="C34" s="422">
        <v>0.76736111111111116</v>
      </c>
      <c r="D34" s="421">
        <v>42095</v>
      </c>
      <c r="E34" s="422">
        <v>0.7680555555555556</v>
      </c>
      <c r="F34" s="423" t="s">
        <v>2765</v>
      </c>
      <c r="G34" s="424" t="s">
        <v>124</v>
      </c>
      <c r="H34" s="435" t="s">
        <v>2150</v>
      </c>
      <c r="I34" s="424" t="s">
        <v>100</v>
      </c>
      <c r="J34" s="436" t="s">
        <v>45</v>
      </c>
      <c r="K34" s="437">
        <v>37</v>
      </c>
      <c r="L34" s="412"/>
    </row>
    <row r="35" spans="1:12" s="438" customFormat="1" ht="15" customHeight="1">
      <c r="A35" s="428" t="s">
        <v>23</v>
      </c>
      <c r="B35" s="421">
        <v>42096</v>
      </c>
      <c r="C35" s="422">
        <v>0.29444444444444445</v>
      </c>
      <c r="D35" s="421">
        <v>42096</v>
      </c>
      <c r="E35" s="422">
        <v>0.37291666666666662</v>
      </c>
      <c r="F35" s="423" t="s">
        <v>2765</v>
      </c>
      <c r="G35" s="424" t="s">
        <v>124</v>
      </c>
      <c r="H35" s="435" t="s">
        <v>2150</v>
      </c>
      <c r="I35" s="424" t="s">
        <v>100</v>
      </c>
      <c r="J35" s="436">
        <v>6</v>
      </c>
      <c r="K35" s="437">
        <v>5763</v>
      </c>
      <c r="L35" s="412"/>
    </row>
    <row r="36" spans="1:12" s="438" customFormat="1" ht="30">
      <c r="A36" s="428" t="s">
        <v>23</v>
      </c>
      <c r="B36" s="421">
        <v>42097</v>
      </c>
      <c r="C36" s="422">
        <v>8.3333333333333329E-2</v>
      </c>
      <c r="D36" s="421">
        <v>42097</v>
      </c>
      <c r="E36" s="422">
        <v>0.32500000000000001</v>
      </c>
      <c r="F36" s="423" t="s">
        <v>2766</v>
      </c>
      <c r="G36" s="424" t="s">
        <v>58</v>
      </c>
      <c r="H36" s="423" t="s">
        <v>2753</v>
      </c>
      <c r="I36" s="424" t="s">
        <v>2368</v>
      </c>
      <c r="J36" s="436" t="s">
        <v>45</v>
      </c>
      <c r="K36" s="437">
        <v>70000</v>
      </c>
    </row>
    <row r="37" spans="1:12" s="438" customFormat="1" ht="30">
      <c r="A37" s="428" t="s">
        <v>23</v>
      </c>
      <c r="B37" s="421">
        <v>42100</v>
      </c>
      <c r="C37" s="422">
        <v>0.34166666666666662</v>
      </c>
      <c r="D37" s="421">
        <v>42100</v>
      </c>
      <c r="E37" s="422">
        <v>0.50555555555555554</v>
      </c>
      <c r="F37" s="423" t="s">
        <v>2767</v>
      </c>
      <c r="G37" s="424" t="s">
        <v>124</v>
      </c>
      <c r="H37" s="423" t="s">
        <v>2753</v>
      </c>
      <c r="I37" s="424" t="s">
        <v>2764</v>
      </c>
      <c r="J37" s="436" t="s">
        <v>45</v>
      </c>
      <c r="K37" s="437">
        <v>80000</v>
      </c>
    </row>
    <row r="38" spans="1:12" s="438" customFormat="1" ht="40">
      <c r="A38" s="428" t="s">
        <v>23</v>
      </c>
      <c r="B38" s="421">
        <v>42101</v>
      </c>
      <c r="C38" s="422">
        <v>0.52083333333333337</v>
      </c>
      <c r="D38" s="421">
        <v>42101</v>
      </c>
      <c r="E38" s="422">
        <v>0.7319444444444444</v>
      </c>
      <c r="F38" s="423" t="s">
        <v>2768</v>
      </c>
      <c r="G38" s="424" t="s">
        <v>826</v>
      </c>
      <c r="H38" s="435" t="s">
        <v>2769</v>
      </c>
      <c r="I38" s="424" t="s">
        <v>2764</v>
      </c>
      <c r="J38" s="436" t="s">
        <v>45</v>
      </c>
      <c r="K38" s="437" t="s">
        <v>45</v>
      </c>
    </row>
    <row r="39" spans="1:12" s="438" customFormat="1" ht="40">
      <c r="A39" s="428" t="s">
        <v>23</v>
      </c>
      <c r="B39" s="421">
        <v>42101</v>
      </c>
      <c r="C39" s="422">
        <v>0.64861111111111114</v>
      </c>
      <c r="D39" s="421">
        <v>42101</v>
      </c>
      <c r="E39" s="422">
        <v>0.65694444444444444</v>
      </c>
      <c r="F39" s="423" t="s">
        <v>18</v>
      </c>
      <c r="G39" s="424" t="s">
        <v>124</v>
      </c>
      <c r="H39" s="435" t="s">
        <v>2763</v>
      </c>
      <c r="I39" s="424" t="s">
        <v>2764</v>
      </c>
      <c r="J39" s="436">
        <v>0</v>
      </c>
      <c r="K39" s="432">
        <v>0</v>
      </c>
    </row>
    <row r="40" spans="1:12" s="438" customFormat="1" ht="30">
      <c r="A40" s="428" t="s">
        <v>23</v>
      </c>
      <c r="B40" s="421">
        <v>42111</v>
      </c>
      <c r="C40" s="422">
        <v>0.89583333333333337</v>
      </c>
      <c r="D40" s="421">
        <v>42113</v>
      </c>
      <c r="E40" s="422">
        <v>0.99305555555555547</v>
      </c>
      <c r="F40" s="423" t="s">
        <v>1098</v>
      </c>
      <c r="G40" s="424" t="s">
        <v>1352</v>
      </c>
      <c r="H40" s="423" t="s">
        <v>2753</v>
      </c>
      <c r="I40" s="424" t="s">
        <v>22</v>
      </c>
      <c r="J40" s="436" t="s">
        <v>45</v>
      </c>
      <c r="K40" s="437">
        <v>280982</v>
      </c>
    </row>
    <row r="41" spans="1:12" s="438" customFormat="1" ht="40">
      <c r="A41" s="428" t="s">
        <v>23</v>
      </c>
      <c r="B41" s="421">
        <v>42111</v>
      </c>
      <c r="C41" s="422">
        <v>0.38611111111111113</v>
      </c>
      <c r="D41" s="421">
        <v>42111</v>
      </c>
      <c r="E41" s="422">
        <v>0.45833333333333331</v>
      </c>
      <c r="F41" s="423" t="s">
        <v>2770</v>
      </c>
      <c r="G41" s="424" t="s">
        <v>124</v>
      </c>
      <c r="H41" s="435" t="s">
        <v>2763</v>
      </c>
      <c r="I41" s="424" t="s">
        <v>2764</v>
      </c>
      <c r="J41" s="436">
        <v>9300</v>
      </c>
      <c r="K41" s="437" t="s">
        <v>45</v>
      </c>
    </row>
    <row r="42" spans="1:12" s="438" customFormat="1" ht="30">
      <c r="A42" s="428" t="s">
        <v>23</v>
      </c>
      <c r="B42" s="421">
        <v>42112</v>
      </c>
      <c r="C42" s="422">
        <v>0.875</v>
      </c>
      <c r="D42" s="421">
        <v>42115</v>
      </c>
      <c r="E42" s="422">
        <v>0.16666666666666666</v>
      </c>
      <c r="F42" s="423" t="s">
        <v>2771</v>
      </c>
      <c r="G42" s="424" t="s">
        <v>1352</v>
      </c>
      <c r="H42" s="423" t="s">
        <v>2753</v>
      </c>
      <c r="I42" s="424" t="s">
        <v>22</v>
      </c>
      <c r="J42" s="436" t="s">
        <v>45</v>
      </c>
      <c r="K42" s="437">
        <v>89000</v>
      </c>
    </row>
    <row r="43" spans="1:12" s="438" customFormat="1" ht="30">
      <c r="A43" s="428" t="s">
        <v>23</v>
      </c>
      <c r="B43" s="421">
        <v>42118</v>
      </c>
      <c r="C43" s="422">
        <v>0.79861111111111116</v>
      </c>
      <c r="D43" s="421">
        <v>42120</v>
      </c>
      <c r="E43" s="422">
        <v>0.66666666666666663</v>
      </c>
      <c r="F43" s="423" t="s">
        <v>2771</v>
      </c>
      <c r="G43" s="424" t="s">
        <v>1352</v>
      </c>
      <c r="H43" s="423" t="s">
        <v>2753</v>
      </c>
      <c r="I43" s="424" t="s">
        <v>22</v>
      </c>
      <c r="J43" s="436" t="s">
        <v>45</v>
      </c>
      <c r="K43" s="437">
        <v>57000</v>
      </c>
    </row>
    <row r="44" spans="1:12" s="438" customFormat="1" ht="30">
      <c r="A44" s="428" t="s">
        <v>23</v>
      </c>
      <c r="B44" s="421">
        <v>42121</v>
      </c>
      <c r="C44" s="422">
        <v>0.4375</v>
      </c>
      <c r="D44" s="421">
        <v>42122</v>
      </c>
      <c r="E44" s="422">
        <v>0.78125</v>
      </c>
      <c r="F44" s="423" t="s">
        <v>2772</v>
      </c>
      <c r="G44" s="424" t="s">
        <v>63</v>
      </c>
      <c r="H44" s="423" t="s">
        <v>2753</v>
      </c>
      <c r="I44" s="424" t="s">
        <v>22</v>
      </c>
      <c r="J44" s="436" t="s">
        <v>45</v>
      </c>
      <c r="K44" s="437">
        <v>199000</v>
      </c>
    </row>
    <row r="45" spans="1:12" s="412" customFormat="1" ht="15" customHeight="1">
      <c r="A45" s="428" t="s">
        <v>103</v>
      </c>
      <c r="B45" s="433">
        <v>42126</v>
      </c>
      <c r="C45" s="434">
        <v>0.95208333333333339</v>
      </c>
      <c r="D45" s="433">
        <v>42127</v>
      </c>
      <c r="E45" s="434">
        <v>1.8055555555555557E-2</v>
      </c>
      <c r="F45" s="423" t="s">
        <v>2773</v>
      </c>
      <c r="G45" s="424" t="s">
        <v>63</v>
      </c>
      <c r="H45" s="435" t="s">
        <v>2150</v>
      </c>
      <c r="I45" s="424" t="s">
        <v>100</v>
      </c>
      <c r="J45" s="436">
        <v>1</v>
      </c>
      <c r="K45" s="437">
        <v>215</v>
      </c>
    </row>
    <row r="46" spans="1:12" s="412" customFormat="1" ht="15" customHeight="1">
      <c r="A46" s="428" t="s">
        <v>103</v>
      </c>
      <c r="B46" s="433">
        <v>42128</v>
      </c>
      <c r="C46" s="434">
        <v>0.64236111111111105</v>
      </c>
      <c r="D46" s="433">
        <v>42128</v>
      </c>
      <c r="E46" s="434">
        <v>0.6430555555555556</v>
      </c>
      <c r="F46" s="423" t="s">
        <v>2300</v>
      </c>
      <c r="G46" s="424" t="s">
        <v>124</v>
      </c>
      <c r="H46" s="435" t="s">
        <v>2150</v>
      </c>
      <c r="I46" s="424" t="s">
        <v>100</v>
      </c>
      <c r="J46" s="436" t="s">
        <v>45</v>
      </c>
      <c r="K46" s="437" t="s">
        <v>45</v>
      </c>
    </row>
    <row r="47" spans="1:12" s="412" customFormat="1" ht="10">
      <c r="A47" s="428" t="s">
        <v>103</v>
      </c>
      <c r="B47" s="433">
        <v>42135</v>
      </c>
      <c r="C47" s="434">
        <v>0.35555555555555557</v>
      </c>
      <c r="D47" s="433">
        <v>42135</v>
      </c>
      <c r="E47" s="434">
        <v>0.35625000000000001</v>
      </c>
      <c r="F47" s="423" t="s">
        <v>2774</v>
      </c>
      <c r="G47" s="424" t="s">
        <v>124</v>
      </c>
      <c r="H47" s="435" t="s">
        <v>2150</v>
      </c>
      <c r="I47" s="424" t="s">
        <v>2343</v>
      </c>
      <c r="J47" s="436">
        <v>0</v>
      </c>
      <c r="K47" s="437">
        <v>0</v>
      </c>
    </row>
    <row r="48" spans="1:12" s="412" customFormat="1" ht="10">
      <c r="A48" s="428" t="s">
        <v>103</v>
      </c>
      <c r="B48" s="433">
        <v>42136</v>
      </c>
      <c r="C48" s="434">
        <v>2.7777777777777776E-2</v>
      </c>
      <c r="D48" s="433">
        <v>42136</v>
      </c>
      <c r="E48" s="434">
        <v>3.125E-2</v>
      </c>
      <c r="F48" s="423" t="s">
        <v>2775</v>
      </c>
      <c r="G48" s="424" t="s">
        <v>63</v>
      </c>
      <c r="H48" s="435" t="s">
        <v>2150</v>
      </c>
      <c r="I48" s="424" t="s">
        <v>2343</v>
      </c>
      <c r="J48" s="436">
        <v>0</v>
      </c>
      <c r="K48" s="437">
        <v>0</v>
      </c>
    </row>
    <row r="49" spans="1:11" s="412" customFormat="1" ht="40">
      <c r="A49" s="428" t="s">
        <v>103</v>
      </c>
      <c r="B49" s="433">
        <v>42142</v>
      </c>
      <c r="C49" s="434">
        <v>0.64444444444444449</v>
      </c>
      <c r="D49" s="433">
        <v>42142</v>
      </c>
      <c r="E49" s="434">
        <v>0.65763888888888888</v>
      </c>
      <c r="F49" s="423" t="s">
        <v>2575</v>
      </c>
      <c r="G49" s="424" t="s">
        <v>124</v>
      </c>
      <c r="H49" s="435" t="s">
        <v>2763</v>
      </c>
      <c r="I49" s="424" t="s">
        <v>22</v>
      </c>
      <c r="J49" s="436">
        <v>275</v>
      </c>
      <c r="K49" s="437">
        <v>0</v>
      </c>
    </row>
    <row r="50" spans="1:11" s="412" customFormat="1" ht="30">
      <c r="A50" s="428" t="s">
        <v>103</v>
      </c>
      <c r="B50" s="433">
        <v>42149</v>
      </c>
      <c r="C50" s="434">
        <v>0.75</v>
      </c>
      <c r="D50" s="433">
        <v>42153</v>
      </c>
      <c r="E50" s="434">
        <v>0.30208333333333331</v>
      </c>
      <c r="F50" s="423" t="s">
        <v>116</v>
      </c>
      <c r="G50" s="424" t="s">
        <v>1352</v>
      </c>
      <c r="H50" s="423" t="s">
        <v>2753</v>
      </c>
      <c r="I50" s="424" t="s">
        <v>22</v>
      </c>
      <c r="J50" s="436" t="s">
        <v>45</v>
      </c>
      <c r="K50" s="437">
        <v>454000</v>
      </c>
    </row>
    <row r="51" spans="1:11" s="412" customFormat="1" ht="30">
      <c r="A51" s="428" t="s">
        <v>103</v>
      </c>
      <c r="B51" s="433">
        <v>42149</v>
      </c>
      <c r="C51" s="434">
        <v>0.94791666666666663</v>
      </c>
      <c r="D51" s="433">
        <v>42152</v>
      </c>
      <c r="E51" s="434">
        <v>5.9027777777777783E-2</v>
      </c>
      <c r="F51" s="423" t="s">
        <v>2776</v>
      </c>
      <c r="G51" s="424" t="s">
        <v>1352</v>
      </c>
      <c r="H51" s="423" t="s">
        <v>2753</v>
      </c>
      <c r="I51" s="424" t="s">
        <v>22</v>
      </c>
      <c r="J51" s="436" t="s">
        <v>45</v>
      </c>
      <c r="K51" s="437">
        <v>61000</v>
      </c>
    </row>
    <row r="52" spans="1:11" s="412" customFormat="1" ht="30">
      <c r="A52" s="428" t="s">
        <v>103</v>
      </c>
      <c r="B52" s="433">
        <v>42149</v>
      </c>
      <c r="C52" s="434">
        <v>0.85416666666666663</v>
      </c>
      <c r="D52" s="433">
        <v>42150</v>
      </c>
      <c r="E52" s="434">
        <v>0.77083333333333337</v>
      </c>
      <c r="F52" s="423" t="s">
        <v>166</v>
      </c>
      <c r="G52" s="424" t="s">
        <v>58</v>
      </c>
      <c r="H52" s="423" t="s">
        <v>2753</v>
      </c>
      <c r="I52" s="424" t="s">
        <v>22</v>
      </c>
      <c r="J52" s="436" t="s">
        <v>45</v>
      </c>
      <c r="K52" s="437">
        <v>57531</v>
      </c>
    </row>
    <row r="53" spans="1:11" s="412" customFormat="1" ht="30">
      <c r="A53" s="428" t="s">
        <v>103</v>
      </c>
      <c r="B53" s="433">
        <v>42149</v>
      </c>
      <c r="C53" s="434">
        <v>0.85416666666666663</v>
      </c>
      <c r="D53" s="433" t="s">
        <v>45</v>
      </c>
      <c r="E53" s="434" t="s">
        <v>45</v>
      </c>
      <c r="F53" s="435" t="s">
        <v>2777</v>
      </c>
      <c r="G53" s="424" t="s">
        <v>58</v>
      </c>
      <c r="H53" s="423" t="s">
        <v>2753</v>
      </c>
      <c r="I53" s="424" t="s">
        <v>22</v>
      </c>
      <c r="J53" s="436" t="s">
        <v>45</v>
      </c>
      <c r="K53" s="437">
        <v>57351</v>
      </c>
    </row>
    <row r="54" spans="1:11" s="412" customFormat="1" ht="30">
      <c r="A54" s="428" t="s">
        <v>103</v>
      </c>
      <c r="B54" s="433">
        <v>42150</v>
      </c>
      <c r="C54" s="434">
        <v>0.22916666666666666</v>
      </c>
      <c r="D54" s="433">
        <v>42151</v>
      </c>
      <c r="E54" s="434">
        <v>0.79166666666666663</v>
      </c>
      <c r="F54" s="435" t="s">
        <v>2778</v>
      </c>
      <c r="G54" s="424" t="s">
        <v>63</v>
      </c>
      <c r="H54" s="423" t="s">
        <v>2753</v>
      </c>
      <c r="I54" s="424" t="s">
        <v>22</v>
      </c>
      <c r="J54" s="436" t="s">
        <v>45</v>
      </c>
      <c r="K54" s="437">
        <v>78515</v>
      </c>
    </row>
    <row r="55" spans="1:11">
      <c r="A55" s="428" t="s">
        <v>123</v>
      </c>
      <c r="B55" s="439">
        <v>42156</v>
      </c>
      <c r="C55" s="440">
        <v>1.8749999999999999E-2</v>
      </c>
      <c r="D55" s="439">
        <v>42156</v>
      </c>
      <c r="E55" s="440">
        <v>9.375E-2</v>
      </c>
      <c r="F55" s="441" t="s">
        <v>2258</v>
      </c>
      <c r="G55" s="442" t="s">
        <v>63</v>
      </c>
      <c r="H55" s="441" t="s">
        <v>2150</v>
      </c>
      <c r="I55" s="442" t="s">
        <v>100</v>
      </c>
      <c r="J55" s="443">
        <v>2</v>
      </c>
      <c r="K55" s="444">
        <v>110</v>
      </c>
    </row>
    <row r="56" spans="1:11" ht="40">
      <c r="A56" s="428" t="s">
        <v>123</v>
      </c>
      <c r="B56" s="439">
        <v>42156</v>
      </c>
      <c r="C56" s="440">
        <v>0.80486111111111114</v>
      </c>
      <c r="D56" s="439">
        <v>42157</v>
      </c>
      <c r="E56" s="440">
        <v>0.35833333333333334</v>
      </c>
      <c r="F56" s="441" t="s">
        <v>18</v>
      </c>
      <c r="G56" s="442" t="s">
        <v>124</v>
      </c>
      <c r="H56" s="441" t="s">
        <v>2763</v>
      </c>
      <c r="I56" s="442" t="s">
        <v>2764</v>
      </c>
      <c r="J56" s="443">
        <v>5</v>
      </c>
      <c r="K56" s="444">
        <v>484</v>
      </c>
    </row>
    <row r="57" spans="1:11" ht="40">
      <c r="A57" s="428" t="s">
        <v>123</v>
      </c>
      <c r="B57" s="439">
        <v>42157</v>
      </c>
      <c r="C57" s="440">
        <v>0.79027777777777775</v>
      </c>
      <c r="D57" s="439">
        <v>42157</v>
      </c>
      <c r="E57" s="440">
        <v>0.80833333333333324</v>
      </c>
      <c r="F57" s="441" t="s">
        <v>18</v>
      </c>
      <c r="G57" s="442" t="s">
        <v>124</v>
      </c>
      <c r="H57" s="441" t="s">
        <v>2763</v>
      </c>
      <c r="I57" s="442" t="s">
        <v>2764</v>
      </c>
      <c r="J57" s="443">
        <v>5</v>
      </c>
      <c r="K57" s="444">
        <v>727</v>
      </c>
    </row>
    <row r="58" spans="1:11" ht="20">
      <c r="A58" s="428" t="s">
        <v>123</v>
      </c>
      <c r="B58" s="439">
        <v>42158</v>
      </c>
      <c r="C58" s="440">
        <v>0.625</v>
      </c>
      <c r="D58" s="439">
        <v>42160</v>
      </c>
      <c r="E58" s="440">
        <v>0.70833333333333337</v>
      </c>
      <c r="F58" s="441" t="s">
        <v>166</v>
      </c>
      <c r="G58" s="442" t="s">
        <v>1352</v>
      </c>
      <c r="H58" s="441" t="s">
        <v>2744</v>
      </c>
      <c r="I58" s="442" t="s">
        <v>2764</v>
      </c>
      <c r="J58" s="443" t="s">
        <v>45</v>
      </c>
      <c r="K58" s="444" t="s">
        <v>45</v>
      </c>
    </row>
    <row r="59" spans="1:11" ht="70">
      <c r="A59" s="428" t="s">
        <v>123</v>
      </c>
      <c r="B59" s="439">
        <v>42162</v>
      </c>
      <c r="C59" s="440">
        <v>0.57916666666666672</v>
      </c>
      <c r="D59" s="439">
        <v>42162</v>
      </c>
      <c r="E59" s="440">
        <v>0.59236111111111112</v>
      </c>
      <c r="F59" s="441" t="s">
        <v>2164</v>
      </c>
      <c r="G59" s="442" t="s">
        <v>63</v>
      </c>
      <c r="H59" s="441" t="s">
        <v>2779</v>
      </c>
      <c r="I59" s="442" t="s">
        <v>2764</v>
      </c>
      <c r="J59" s="443">
        <v>926</v>
      </c>
      <c r="K59" s="444" t="s">
        <v>45</v>
      </c>
    </row>
    <row r="60" spans="1:11" ht="40">
      <c r="A60" s="428" t="s">
        <v>123</v>
      </c>
      <c r="B60" s="439">
        <v>42162</v>
      </c>
      <c r="C60" s="440">
        <v>0.57777777777777783</v>
      </c>
      <c r="D60" s="439">
        <v>42162</v>
      </c>
      <c r="E60" s="440">
        <v>0.59236111111111112</v>
      </c>
      <c r="F60" s="441" t="s">
        <v>2650</v>
      </c>
      <c r="G60" s="442" t="s">
        <v>63</v>
      </c>
      <c r="H60" s="441" t="s">
        <v>2769</v>
      </c>
      <c r="I60" s="442" t="s">
        <v>2764</v>
      </c>
      <c r="J60" s="443" t="s">
        <v>45</v>
      </c>
      <c r="K60" s="444" t="s">
        <v>45</v>
      </c>
    </row>
    <row r="61" spans="1:11" ht="30">
      <c r="A61" s="428" t="s">
        <v>123</v>
      </c>
      <c r="B61" s="439">
        <v>42163</v>
      </c>
      <c r="C61" s="440">
        <v>0</v>
      </c>
      <c r="D61" s="442" t="s">
        <v>45</v>
      </c>
      <c r="E61" s="440" t="s">
        <v>45</v>
      </c>
      <c r="F61" s="441" t="s">
        <v>2507</v>
      </c>
      <c r="G61" s="442" t="s">
        <v>124</v>
      </c>
      <c r="H61" s="441" t="s">
        <v>2780</v>
      </c>
      <c r="I61" s="442" t="s">
        <v>2764</v>
      </c>
      <c r="J61" s="443">
        <v>176</v>
      </c>
      <c r="K61" s="444" t="s">
        <v>45</v>
      </c>
    </row>
    <row r="62" spans="1:11">
      <c r="A62" s="428" t="s">
        <v>123</v>
      </c>
      <c r="B62" s="439">
        <v>42175</v>
      </c>
      <c r="C62" s="440">
        <v>0.57777777777777783</v>
      </c>
      <c r="D62" s="439">
        <v>42175</v>
      </c>
      <c r="E62" s="440">
        <v>0.64583333333333337</v>
      </c>
      <c r="F62" s="441" t="s">
        <v>2781</v>
      </c>
      <c r="G62" s="442" t="s">
        <v>124</v>
      </c>
      <c r="H62" s="441" t="s">
        <v>2150</v>
      </c>
      <c r="I62" s="442" t="s">
        <v>100</v>
      </c>
      <c r="J62" s="443" t="s">
        <v>45</v>
      </c>
      <c r="K62" s="444">
        <v>0</v>
      </c>
    </row>
    <row r="63" spans="1:11" ht="30">
      <c r="A63" s="428" t="s">
        <v>123</v>
      </c>
      <c r="B63" s="439">
        <v>42178</v>
      </c>
      <c r="C63" s="440">
        <v>0.75</v>
      </c>
      <c r="D63" s="439">
        <v>42185</v>
      </c>
      <c r="E63" s="440">
        <v>0.75</v>
      </c>
      <c r="F63" s="441" t="s">
        <v>2782</v>
      </c>
      <c r="G63" s="442" t="s">
        <v>826</v>
      </c>
      <c r="H63" s="441" t="s">
        <v>2753</v>
      </c>
      <c r="I63" s="424" t="s">
        <v>22</v>
      </c>
      <c r="J63" s="443" t="s">
        <v>45</v>
      </c>
      <c r="K63" s="444">
        <v>263000</v>
      </c>
    </row>
    <row r="64" spans="1:11" ht="30">
      <c r="A64" s="428" t="s">
        <v>123</v>
      </c>
      <c r="B64" s="439">
        <v>42178</v>
      </c>
      <c r="C64" s="440">
        <v>0.71250000000000002</v>
      </c>
      <c r="D64" s="439">
        <v>42181</v>
      </c>
      <c r="E64" s="440">
        <v>0.66666666666666663</v>
      </c>
      <c r="F64" s="441" t="s">
        <v>2783</v>
      </c>
      <c r="G64" s="442" t="s">
        <v>826</v>
      </c>
      <c r="H64" s="441" t="s">
        <v>2753</v>
      </c>
      <c r="I64" s="424" t="s">
        <v>22</v>
      </c>
      <c r="J64" s="443" t="s">
        <v>45</v>
      </c>
      <c r="K64" s="444">
        <v>65000</v>
      </c>
    </row>
    <row r="65" spans="1:11" ht="30">
      <c r="A65" s="428" t="s">
        <v>123</v>
      </c>
      <c r="B65" s="439">
        <v>42178</v>
      </c>
      <c r="C65" s="440">
        <v>0.72916666666666663</v>
      </c>
      <c r="D65" s="439">
        <v>42178</v>
      </c>
      <c r="E65" s="440">
        <v>0.79166666666666663</v>
      </c>
      <c r="F65" s="441" t="s">
        <v>2784</v>
      </c>
      <c r="G65" s="442" t="s">
        <v>826</v>
      </c>
      <c r="H65" s="441" t="s">
        <v>2753</v>
      </c>
      <c r="I65" s="424" t="s">
        <v>22</v>
      </c>
      <c r="J65" s="443" t="s">
        <v>45</v>
      </c>
      <c r="K65" s="444">
        <v>200000</v>
      </c>
    </row>
    <row r="66" spans="1:11" s="438" customFormat="1" ht="40">
      <c r="A66" s="428" t="s">
        <v>123</v>
      </c>
      <c r="B66" s="439">
        <v>42178</v>
      </c>
      <c r="C66" s="440">
        <v>0.77083333333333337</v>
      </c>
      <c r="D66" s="439">
        <v>42179</v>
      </c>
      <c r="E66" s="440">
        <v>0.20833333333333334</v>
      </c>
      <c r="F66" s="441" t="s">
        <v>2785</v>
      </c>
      <c r="G66" s="442" t="s">
        <v>61</v>
      </c>
      <c r="H66" s="441" t="s">
        <v>2753</v>
      </c>
      <c r="I66" s="424" t="s">
        <v>22</v>
      </c>
      <c r="J66" s="443" t="s">
        <v>45</v>
      </c>
      <c r="K66" s="444">
        <v>62442</v>
      </c>
    </row>
    <row r="67" spans="1:11" s="438" customFormat="1" ht="80">
      <c r="A67" s="428" t="s">
        <v>123</v>
      </c>
      <c r="B67" s="439">
        <v>42178</v>
      </c>
      <c r="C67" s="440">
        <v>0.76250000000000007</v>
      </c>
      <c r="D67" s="439">
        <v>42178</v>
      </c>
      <c r="E67" s="440">
        <v>0.85416666666666663</v>
      </c>
      <c r="F67" s="441" t="s">
        <v>2288</v>
      </c>
      <c r="G67" s="442" t="s">
        <v>826</v>
      </c>
      <c r="H67" s="441" t="s">
        <v>2786</v>
      </c>
      <c r="I67" s="442" t="s">
        <v>2764</v>
      </c>
      <c r="J67" s="443">
        <v>198</v>
      </c>
      <c r="K67" s="444">
        <v>156338</v>
      </c>
    </row>
    <row r="68" spans="1:11" s="438" customFormat="1" ht="30">
      <c r="A68" s="428" t="s">
        <v>123</v>
      </c>
      <c r="B68" s="439">
        <v>42178</v>
      </c>
      <c r="C68" s="440">
        <v>0.7680555555555556</v>
      </c>
      <c r="D68" s="442" t="s">
        <v>45</v>
      </c>
      <c r="E68" s="440" t="s">
        <v>45</v>
      </c>
      <c r="F68" s="441" t="s">
        <v>2288</v>
      </c>
      <c r="G68" s="442" t="s">
        <v>61</v>
      </c>
      <c r="H68" s="441" t="s">
        <v>2753</v>
      </c>
      <c r="I68" s="424" t="s">
        <v>22</v>
      </c>
      <c r="J68" s="443">
        <v>90</v>
      </c>
      <c r="K68" s="444">
        <v>73000</v>
      </c>
    </row>
    <row r="69" spans="1:11" s="438" customFormat="1" ht="30">
      <c r="A69" s="428" t="s">
        <v>123</v>
      </c>
      <c r="B69" s="439">
        <v>42181</v>
      </c>
      <c r="C69" s="440">
        <v>8.3333333333333329E-2</v>
      </c>
      <c r="D69" s="442" t="s">
        <v>45</v>
      </c>
      <c r="E69" s="440" t="s">
        <v>45</v>
      </c>
      <c r="F69" s="441" t="s">
        <v>2787</v>
      </c>
      <c r="G69" s="442" t="s">
        <v>58</v>
      </c>
      <c r="H69" s="441" t="s">
        <v>2753</v>
      </c>
      <c r="I69" s="424" t="s">
        <v>22</v>
      </c>
      <c r="J69" s="443" t="s">
        <v>45</v>
      </c>
      <c r="K69" s="444">
        <v>110000</v>
      </c>
    </row>
    <row r="70" spans="1:11" s="438" customFormat="1" ht="30">
      <c r="A70" s="428" t="s">
        <v>123</v>
      </c>
      <c r="B70" s="439">
        <v>42182</v>
      </c>
      <c r="C70" s="440">
        <v>0.70833333333333337</v>
      </c>
      <c r="D70" s="439">
        <v>42185</v>
      </c>
      <c r="E70" s="440">
        <v>0.72083333333333333</v>
      </c>
      <c r="F70" s="441" t="s">
        <v>2788</v>
      </c>
      <c r="G70" s="442" t="s">
        <v>826</v>
      </c>
      <c r="H70" s="441" t="s">
        <v>2753</v>
      </c>
      <c r="I70" s="424" t="s">
        <v>22</v>
      </c>
      <c r="J70" s="443" t="s">
        <v>45</v>
      </c>
      <c r="K70" s="444">
        <v>68000</v>
      </c>
    </row>
    <row r="71" spans="1:11" s="438" customFormat="1" ht="40">
      <c r="A71" s="428" t="s">
        <v>123</v>
      </c>
      <c r="B71" s="439">
        <v>42184</v>
      </c>
      <c r="C71" s="440">
        <v>0.80625000000000002</v>
      </c>
      <c r="D71" s="439">
        <v>42184</v>
      </c>
      <c r="E71" s="440">
        <v>0.8208333333333333</v>
      </c>
      <c r="F71" s="441" t="s">
        <v>2575</v>
      </c>
      <c r="G71" s="442" t="s">
        <v>124</v>
      </c>
      <c r="H71" s="441" t="s">
        <v>2763</v>
      </c>
      <c r="I71" s="424" t="s">
        <v>22</v>
      </c>
      <c r="J71" s="443">
        <v>0</v>
      </c>
      <c r="K71" s="444">
        <v>0</v>
      </c>
    </row>
    <row r="72" spans="1:11" s="438" customFormat="1" ht="20">
      <c r="A72" s="428" t="s">
        <v>123</v>
      </c>
      <c r="B72" s="439">
        <v>42185</v>
      </c>
      <c r="C72" s="440">
        <v>0.58333333333333337</v>
      </c>
      <c r="D72" s="439">
        <v>42185</v>
      </c>
      <c r="E72" s="440">
        <v>0.875</v>
      </c>
      <c r="F72" s="441" t="s">
        <v>18</v>
      </c>
      <c r="G72" s="442" t="s">
        <v>124</v>
      </c>
      <c r="H72" s="441" t="s">
        <v>2744</v>
      </c>
      <c r="I72" s="424" t="s">
        <v>22</v>
      </c>
      <c r="J72" s="443" t="s">
        <v>45</v>
      </c>
      <c r="K72" s="444" t="s">
        <v>45</v>
      </c>
    </row>
    <row r="73" spans="1:11" s="438" customFormat="1" ht="20">
      <c r="A73" s="428" t="s">
        <v>123</v>
      </c>
      <c r="B73" s="439">
        <v>42185</v>
      </c>
      <c r="C73" s="440">
        <v>0.4513888888888889</v>
      </c>
      <c r="D73" s="439">
        <v>42186</v>
      </c>
      <c r="E73" s="440">
        <v>0.875</v>
      </c>
      <c r="F73" s="441" t="s">
        <v>18</v>
      </c>
      <c r="G73" s="442" t="s">
        <v>124</v>
      </c>
      <c r="H73" s="441" t="s">
        <v>2744</v>
      </c>
      <c r="I73" s="424" t="s">
        <v>22</v>
      </c>
      <c r="J73" s="443" t="s">
        <v>45</v>
      </c>
      <c r="K73" s="444" t="s">
        <v>45</v>
      </c>
    </row>
    <row r="74" spans="1:11" s="438" customFormat="1" ht="10">
      <c r="A74" s="428" t="s">
        <v>26</v>
      </c>
      <c r="B74" s="433">
        <v>42188</v>
      </c>
      <c r="C74" s="434">
        <v>0.35416666666666669</v>
      </c>
      <c r="D74" s="433">
        <v>42188</v>
      </c>
      <c r="E74" s="434">
        <v>0.60416666666666663</v>
      </c>
      <c r="F74" s="423" t="s">
        <v>2767</v>
      </c>
      <c r="G74" s="424" t="s">
        <v>124</v>
      </c>
      <c r="H74" s="435" t="s">
        <v>2150</v>
      </c>
      <c r="I74" s="424" t="s">
        <v>2789</v>
      </c>
      <c r="J74" s="436">
        <v>0</v>
      </c>
      <c r="K74" s="437">
        <v>0</v>
      </c>
    </row>
    <row r="75" spans="1:11" s="438" customFormat="1" ht="40">
      <c r="A75" s="428" t="s">
        <v>26</v>
      </c>
      <c r="B75" s="433">
        <v>42188</v>
      </c>
      <c r="C75" s="434">
        <v>0.72013888888888899</v>
      </c>
      <c r="D75" s="433">
        <v>42188</v>
      </c>
      <c r="E75" s="434">
        <v>0.97916666666666663</v>
      </c>
      <c r="F75" s="423" t="s">
        <v>166</v>
      </c>
      <c r="G75" s="424" t="s">
        <v>1352</v>
      </c>
      <c r="H75" s="435" t="s">
        <v>2769</v>
      </c>
      <c r="I75" s="442" t="s">
        <v>2764</v>
      </c>
      <c r="J75" s="436">
        <v>350</v>
      </c>
      <c r="K75" s="437">
        <v>30000</v>
      </c>
    </row>
    <row r="76" spans="1:11" s="438" customFormat="1" ht="30">
      <c r="A76" s="428" t="s">
        <v>26</v>
      </c>
      <c r="B76" s="433">
        <v>42198</v>
      </c>
      <c r="C76" s="434">
        <v>0.59305555555555556</v>
      </c>
      <c r="D76" s="433">
        <v>42201</v>
      </c>
      <c r="E76" s="434">
        <v>0.25</v>
      </c>
      <c r="F76" s="423" t="s">
        <v>2790</v>
      </c>
      <c r="G76" s="424" t="s">
        <v>826</v>
      </c>
      <c r="H76" s="435" t="s">
        <v>2753</v>
      </c>
      <c r="I76" s="424" t="s">
        <v>22</v>
      </c>
      <c r="J76" s="436">
        <v>480</v>
      </c>
      <c r="K76" s="437">
        <v>68339</v>
      </c>
    </row>
    <row r="77" spans="1:11" s="438" customFormat="1" ht="30">
      <c r="A77" s="428" t="s">
        <v>26</v>
      </c>
      <c r="B77" s="433">
        <v>42198</v>
      </c>
      <c r="C77" s="434">
        <v>0.81944444444444453</v>
      </c>
      <c r="D77" s="433">
        <v>42200</v>
      </c>
      <c r="E77" s="434">
        <v>0.51041666666666663</v>
      </c>
      <c r="F77" s="423" t="s">
        <v>2004</v>
      </c>
      <c r="G77" s="424" t="s">
        <v>826</v>
      </c>
      <c r="H77" s="435" t="s">
        <v>2753</v>
      </c>
      <c r="I77" s="424" t="s">
        <v>22</v>
      </c>
      <c r="J77" s="436" t="s">
        <v>45</v>
      </c>
      <c r="K77" s="437">
        <v>52739</v>
      </c>
    </row>
    <row r="78" spans="1:11" s="438" customFormat="1" ht="40">
      <c r="A78" s="428" t="s">
        <v>26</v>
      </c>
      <c r="B78" s="433">
        <v>42199</v>
      </c>
      <c r="C78" s="434">
        <v>0.64513888888888882</v>
      </c>
      <c r="D78" s="433">
        <v>42200</v>
      </c>
      <c r="E78" s="434">
        <v>0.49652777777777773</v>
      </c>
      <c r="F78" s="423" t="s">
        <v>48</v>
      </c>
      <c r="G78" s="424" t="s">
        <v>58</v>
      </c>
      <c r="H78" s="435" t="s">
        <v>2769</v>
      </c>
      <c r="I78" s="424" t="s">
        <v>22</v>
      </c>
      <c r="J78" s="436" t="s">
        <v>45</v>
      </c>
      <c r="K78" s="437" t="s">
        <v>45</v>
      </c>
    </row>
    <row r="79" spans="1:11" s="438" customFormat="1" ht="30">
      <c r="A79" s="428" t="s">
        <v>26</v>
      </c>
      <c r="B79" s="433">
        <v>42199</v>
      </c>
      <c r="C79" s="434">
        <v>0.83333333333333337</v>
      </c>
      <c r="D79" s="433">
        <v>42200</v>
      </c>
      <c r="E79" s="434">
        <v>0.39097222222222222</v>
      </c>
      <c r="F79" s="423" t="s">
        <v>113</v>
      </c>
      <c r="G79" s="424" t="s">
        <v>63</v>
      </c>
      <c r="H79" s="435" t="s">
        <v>2753</v>
      </c>
      <c r="I79" s="424" t="s">
        <v>22</v>
      </c>
      <c r="J79" s="436">
        <v>366</v>
      </c>
      <c r="K79" s="437">
        <v>111644</v>
      </c>
    </row>
    <row r="80" spans="1:11" s="438" customFormat="1" ht="40">
      <c r="A80" s="428" t="s">
        <v>26</v>
      </c>
      <c r="B80" s="433">
        <v>42200</v>
      </c>
      <c r="C80" s="434">
        <v>8.3333333333333329E-2</v>
      </c>
      <c r="D80" s="433">
        <v>42200</v>
      </c>
      <c r="E80" s="434">
        <v>0.12152777777777778</v>
      </c>
      <c r="F80" s="423" t="s">
        <v>18</v>
      </c>
      <c r="G80" s="424" t="s">
        <v>124</v>
      </c>
      <c r="H80" s="435" t="s">
        <v>2769</v>
      </c>
      <c r="I80" s="442" t="s">
        <v>2764</v>
      </c>
      <c r="J80" s="436">
        <v>360</v>
      </c>
      <c r="K80" s="437">
        <v>0</v>
      </c>
    </row>
    <row r="81" spans="1:11" s="438" customFormat="1" ht="40">
      <c r="A81" s="428" t="s">
        <v>26</v>
      </c>
      <c r="B81" s="433">
        <v>42201</v>
      </c>
      <c r="C81" s="434">
        <v>0.69791666666666663</v>
      </c>
      <c r="D81" s="433">
        <v>42201</v>
      </c>
      <c r="E81" s="434">
        <v>0.7416666666666667</v>
      </c>
      <c r="F81" s="423" t="s">
        <v>166</v>
      </c>
      <c r="G81" s="424" t="s">
        <v>58</v>
      </c>
      <c r="H81" s="435" t="s">
        <v>2791</v>
      </c>
      <c r="I81" s="442" t="s">
        <v>2764</v>
      </c>
      <c r="J81" s="436">
        <v>117</v>
      </c>
      <c r="K81" s="437">
        <v>17311</v>
      </c>
    </row>
    <row r="82" spans="1:11" s="438" customFormat="1" ht="30">
      <c r="A82" s="428" t="s">
        <v>26</v>
      </c>
      <c r="B82" s="433">
        <v>42203</v>
      </c>
      <c r="C82" s="434">
        <v>8.3333333333333329E-2</v>
      </c>
      <c r="D82" s="433">
        <v>42204</v>
      </c>
      <c r="E82" s="434">
        <v>0.29166666666666669</v>
      </c>
      <c r="F82" s="423" t="s">
        <v>2792</v>
      </c>
      <c r="G82" s="424" t="s">
        <v>674</v>
      </c>
      <c r="H82" s="435" t="s">
        <v>2753</v>
      </c>
      <c r="I82" s="424" t="s">
        <v>22</v>
      </c>
      <c r="J82" s="436">
        <v>250</v>
      </c>
      <c r="K82" s="437">
        <v>250000</v>
      </c>
    </row>
    <row r="83" spans="1:11" s="438" customFormat="1" ht="40">
      <c r="A83" s="428" t="s">
        <v>26</v>
      </c>
      <c r="B83" s="433">
        <v>42203</v>
      </c>
      <c r="C83" s="434">
        <v>0.7680555555555556</v>
      </c>
      <c r="D83" s="433">
        <v>42203</v>
      </c>
      <c r="E83" s="434">
        <v>0.87708333333333333</v>
      </c>
      <c r="F83" s="423" t="s">
        <v>18</v>
      </c>
      <c r="G83" s="424" t="s">
        <v>124</v>
      </c>
      <c r="H83" s="441" t="s">
        <v>2763</v>
      </c>
      <c r="I83" s="442" t="s">
        <v>2764</v>
      </c>
      <c r="J83" s="436">
        <v>30</v>
      </c>
      <c r="K83" s="437">
        <v>70</v>
      </c>
    </row>
    <row r="84" spans="1:11" s="438" customFormat="1" ht="30">
      <c r="A84" s="428" t="s">
        <v>26</v>
      </c>
      <c r="B84" s="433">
        <v>42203</v>
      </c>
      <c r="C84" s="434">
        <v>0.83263888888888893</v>
      </c>
      <c r="D84" s="433">
        <v>42203</v>
      </c>
      <c r="E84" s="434">
        <v>0.94791666666666663</v>
      </c>
      <c r="F84" s="423" t="s">
        <v>18</v>
      </c>
      <c r="G84" s="424" t="s">
        <v>124</v>
      </c>
      <c r="H84" s="435" t="s">
        <v>2753</v>
      </c>
      <c r="I84" s="424" t="s">
        <v>22</v>
      </c>
      <c r="J84" s="436">
        <v>160</v>
      </c>
      <c r="K84" s="437">
        <v>78164</v>
      </c>
    </row>
    <row r="85" spans="1:11" s="438" customFormat="1" ht="40">
      <c r="A85" s="428" t="s">
        <v>26</v>
      </c>
      <c r="B85" s="433">
        <v>42206</v>
      </c>
      <c r="C85" s="434">
        <v>0.53263888888888888</v>
      </c>
      <c r="D85" s="433">
        <v>42206</v>
      </c>
      <c r="E85" s="434">
        <v>0.54999999999999993</v>
      </c>
      <c r="F85" s="423" t="s">
        <v>2575</v>
      </c>
      <c r="G85" s="424" t="s">
        <v>124</v>
      </c>
      <c r="H85" s="435" t="s">
        <v>2791</v>
      </c>
      <c r="I85" s="442" t="s">
        <v>2764</v>
      </c>
      <c r="J85" s="436">
        <v>200</v>
      </c>
      <c r="K85" s="437" t="s">
        <v>45</v>
      </c>
    </row>
    <row r="86" spans="1:11" s="438" customFormat="1" ht="40">
      <c r="A86" s="428" t="s">
        <v>26</v>
      </c>
      <c r="B86" s="433">
        <v>42212</v>
      </c>
      <c r="C86" s="434">
        <v>0.16111111111111112</v>
      </c>
      <c r="D86" s="433">
        <v>42212</v>
      </c>
      <c r="E86" s="434">
        <v>0.19166666666666665</v>
      </c>
      <c r="F86" s="423" t="s">
        <v>18</v>
      </c>
      <c r="G86" s="424" t="s">
        <v>124</v>
      </c>
      <c r="H86" s="441" t="s">
        <v>2763</v>
      </c>
      <c r="I86" s="442" t="s">
        <v>2764</v>
      </c>
      <c r="J86" s="436" t="s">
        <v>45</v>
      </c>
      <c r="K86" s="437">
        <v>484</v>
      </c>
    </row>
    <row r="87" spans="1:11" s="438" customFormat="1" ht="20">
      <c r="A87" s="428" t="s">
        <v>26</v>
      </c>
      <c r="B87" s="433">
        <v>42213</v>
      </c>
      <c r="C87" s="434">
        <v>0.50347222222222221</v>
      </c>
      <c r="D87" s="433">
        <v>42213</v>
      </c>
      <c r="E87" s="434">
        <v>0.5180555555555556</v>
      </c>
      <c r="F87" s="423" t="s">
        <v>2271</v>
      </c>
      <c r="G87" s="424" t="s">
        <v>255</v>
      </c>
      <c r="H87" s="435" t="s">
        <v>2622</v>
      </c>
      <c r="I87" s="442" t="s">
        <v>2764</v>
      </c>
      <c r="J87" s="436">
        <v>150</v>
      </c>
      <c r="K87" s="437" t="s">
        <v>45</v>
      </c>
    </row>
    <row r="88" spans="1:11" s="438" customFormat="1" ht="30">
      <c r="A88" s="428" t="s">
        <v>26</v>
      </c>
      <c r="B88" s="433">
        <v>42214</v>
      </c>
      <c r="C88" s="434">
        <v>0.69791666666666663</v>
      </c>
      <c r="D88" s="433">
        <v>42214</v>
      </c>
      <c r="E88" s="434">
        <v>0.875</v>
      </c>
      <c r="F88" s="423" t="s">
        <v>30</v>
      </c>
      <c r="G88" s="424" t="s">
        <v>61</v>
      </c>
      <c r="H88" s="435" t="s">
        <v>2780</v>
      </c>
      <c r="I88" s="442" t="s">
        <v>2764</v>
      </c>
      <c r="J88" s="436">
        <v>500</v>
      </c>
      <c r="K88" s="437">
        <v>0</v>
      </c>
    </row>
    <row r="89" spans="1:11" s="438" customFormat="1" ht="20">
      <c r="A89" s="428" t="s">
        <v>26</v>
      </c>
      <c r="B89" s="433">
        <v>42215</v>
      </c>
      <c r="C89" s="434">
        <v>0.40972222222222227</v>
      </c>
      <c r="D89" s="433">
        <v>42215</v>
      </c>
      <c r="E89" s="434">
        <v>0.79166666666666663</v>
      </c>
      <c r="F89" s="423" t="s">
        <v>166</v>
      </c>
      <c r="G89" s="424" t="s">
        <v>1352</v>
      </c>
      <c r="H89" s="441" t="s">
        <v>2744</v>
      </c>
      <c r="I89" s="442" t="s">
        <v>2764</v>
      </c>
      <c r="J89" s="436" t="s">
        <v>45</v>
      </c>
      <c r="K89" s="437" t="s">
        <v>45</v>
      </c>
    </row>
    <row r="90" spans="1:11" s="438" customFormat="1" ht="10">
      <c r="A90" s="428" t="s">
        <v>26</v>
      </c>
      <c r="B90" s="433">
        <v>42215</v>
      </c>
      <c r="C90" s="434">
        <v>0.54166666666666663</v>
      </c>
      <c r="D90" s="433" t="s">
        <v>45</v>
      </c>
      <c r="E90" s="434" t="s">
        <v>45</v>
      </c>
      <c r="F90" s="423" t="s">
        <v>2650</v>
      </c>
      <c r="G90" s="424" t="s">
        <v>63</v>
      </c>
      <c r="H90" s="435" t="s">
        <v>2150</v>
      </c>
      <c r="I90" s="424" t="s">
        <v>100</v>
      </c>
      <c r="J90" s="436">
        <v>0</v>
      </c>
      <c r="K90" s="437">
        <v>0</v>
      </c>
    </row>
    <row r="91" spans="1:11" s="438" customFormat="1" ht="40">
      <c r="A91" s="428" t="s">
        <v>26</v>
      </c>
      <c r="B91" s="433">
        <v>42216</v>
      </c>
      <c r="C91" s="434">
        <v>0.4548611111111111</v>
      </c>
      <c r="D91" s="433" t="s">
        <v>45</v>
      </c>
      <c r="E91" s="434" t="s">
        <v>45</v>
      </c>
      <c r="F91" s="423" t="s">
        <v>2575</v>
      </c>
      <c r="G91" s="424" t="s">
        <v>124</v>
      </c>
      <c r="H91" s="441" t="s">
        <v>2763</v>
      </c>
      <c r="I91" s="442" t="s">
        <v>2764</v>
      </c>
      <c r="J91" s="436">
        <v>9</v>
      </c>
      <c r="K91" s="437">
        <v>0</v>
      </c>
    </row>
    <row r="92" spans="1:11" s="438" customFormat="1" ht="70">
      <c r="A92" s="428" t="s">
        <v>32</v>
      </c>
      <c r="B92" s="433">
        <v>42218</v>
      </c>
      <c r="C92" s="434">
        <v>0.73958333333333337</v>
      </c>
      <c r="D92" s="433">
        <v>42220</v>
      </c>
      <c r="E92" s="434">
        <v>0.125</v>
      </c>
      <c r="F92" s="423" t="s">
        <v>2793</v>
      </c>
      <c r="G92" s="424" t="s">
        <v>826</v>
      </c>
      <c r="H92" s="435" t="s">
        <v>2753</v>
      </c>
      <c r="I92" s="424" t="s">
        <v>22</v>
      </c>
      <c r="J92" s="436" t="s">
        <v>45</v>
      </c>
      <c r="K92" s="437">
        <v>162000</v>
      </c>
    </row>
    <row r="93" spans="1:11" s="438" customFormat="1" ht="30">
      <c r="A93" s="428" t="s">
        <v>32</v>
      </c>
      <c r="B93" s="433">
        <v>42219</v>
      </c>
      <c r="C93" s="434">
        <v>2.0833333333333332E-2</v>
      </c>
      <c r="D93" s="433">
        <v>42219</v>
      </c>
      <c r="E93" s="434">
        <v>8.3333333333333329E-2</v>
      </c>
      <c r="F93" s="423" t="s">
        <v>33</v>
      </c>
      <c r="G93" s="424" t="s">
        <v>826</v>
      </c>
      <c r="H93" s="435" t="s">
        <v>2753</v>
      </c>
      <c r="I93" s="424" t="s">
        <v>22</v>
      </c>
      <c r="J93" s="436" t="s">
        <v>45</v>
      </c>
      <c r="K93" s="437">
        <v>115000</v>
      </c>
    </row>
    <row r="94" spans="1:11" s="438" customFormat="1" ht="30">
      <c r="A94" s="428" t="s">
        <v>32</v>
      </c>
      <c r="B94" s="433">
        <v>42219</v>
      </c>
      <c r="C94" s="434">
        <v>4.1666666666666664E-2</v>
      </c>
      <c r="D94" s="433">
        <v>42221</v>
      </c>
      <c r="E94" s="434">
        <v>0</v>
      </c>
      <c r="F94" s="423" t="s">
        <v>1833</v>
      </c>
      <c r="G94" s="424" t="s">
        <v>826</v>
      </c>
      <c r="H94" s="435" t="s">
        <v>2753</v>
      </c>
      <c r="I94" s="424" t="s">
        <v>22</v>
      </c>
      <c r="J94" s="436" t="s">
        <v>45</v>
      </c>
      <c r="K94" s="437">
        <v>72520</v>
      </c>
    </row>
    <row r="95" spans="1:11" s="438" customFormat="1" ht="10">
      <c r="A95" s="428" t="s">
        <v>32</v>
      </c>
      <c r="B95" s="433">
        <v>42219</v>
      </c>
      <c r="C95" s="434">
        <v>0.3520833333333333</v>
      </c>
      <c r="D95" s="433">
        <v>42220</v>
      </c>
      <c r="E95" s="434">
        <v>5.4166666666666669E-2</v>
      </c>
      <c r="F95" s="423" t="s">
        <v>2794</v>
      </c>
      <c r="G95" s="424" t="s">
        <v>124</v>
      </c>
      <c r="H95" s="435" t="s">
        <v>2150</v>
      </c>
      <c r="I95" s="424" t="s">
        <v>2343</v>
      </c>
      <c r="J95" s="436">
        <v>0</v>
      </c>
      <c r="K95" s="437" t="s">
        <v>45</v>
      </c>
    </row>
    <row r="96" spans="1:11" s="438" customFormat="1" ht="30">
      <c r="A96" s="428" t="s">
        <v>32</v>
      </c>
      <c r="B96" s="433">
        <v>42220</v>
      </c>
      <c r="C96" s="434">
        <v>0.3034722222222222</v>
      </c>
      <c r="D96" s="433">
        <v>42221</v>
      </c>
      <c r="E96" s="434">
        <v>0.53611111111111109</v>
      </c>
      <c r="F96" s="423" t="s">
        <v>2795</v>
      </c>
      <c r="G96" s="424" t="s">
        <v>61</v>
      </c>
      <c r="H96" s="435" t="s">
        <v>2753</v>
      </c>
      <c r="I96" s="424" t="s">
        <v>22</v>
      </c>
      <c r="J96" s="436" t="s">
        <v>45</v>
      </c>
      <c r="K96" s="437">
        <v>132000</v>
      </c>
    </row>
    <row r="97" spans="1:11" s="438" customFormat="1" ht="30">
      <c r="A97" s="428" t="s">
        <v>32</v>
      </c>
      <c r="B97" s="433">
        <v>42227</v>
      </c>
      <c r="C97" s="434">
        <v>0.8125</v>
      </c>
      <c r="D97" s="433">
        <v>42229</v>
      </c>
      <c r="E97" s="434">
        <v>0.17013888888888887</v>
      </c>
      <c r="F97" s="423" t="s">
        <v>2796</v>
      </c>
      <c r="G97" s="424" t="s">
        <v>1352</v>
      </c>
      <c r="H97" s="435" t="s">
        <v>2753</v>
      </c>
      <c r="I97" s="424" t="s">
        <v>22</v>
      </c>
      <c r="J97" s="436" t="s">
        <v>45</v>
      </c>
      <c r="K97" s="437">
        <v>100000</v>
      </c>
    </row>
    <row r="98" spans="1:11" s="438" customFormat="1" ht="20">
      <c r="A98" s="428" t="s">
        <v>32</v>
      </c>
      <c r="B98" s="433">
        <v>42229</v>
      </c>
      <c r="C98" s="434">
        <v>0.63541666666666663</v>
      </c>
      <c r="D98" s="433">
        <v>42229</v>
      </c>
      <c r="E98" s="434">
        <v>0.79166666666666663</v>
      </c>
      <c r="F98" s="423" t="s">
        <v>2797</v>
      </c>
      <c r="G98" s="424" t="s">
        <v>1352</v>
      </c>
      <c r="H98" s="441" t="s">
        <v>2744</v>
      </c>
      <c r="I98" s="424" t="s">
        <v>2798</v>
      </c>
      <c r="J98" s="436" t="s">
        <v>45</v>
      </c>
      <c r="K98" s="437" t="s">
        <v>45</v>
      </c>
    </row>
    <row r="99" spans="1:11" s="438" customFormat="1" ht="70">
      <c r="A99" s="428" t="s">
        <v>32</v>
      </c>
      <c r="B99" s="433">
        <v>42243</v>
      </c>
      <c r="C99" s="434">
        <v>0.91041666666666676</v>
      </c>
      <c r="D99" s="433">
        <v>42244</v>
      </c>
      <c r="E99" s="434">
        <v>0.75</v>
      </c>
      <c r="F99" s="423" t="s">
        <v>2271</v>
      </c>
      <c r="G99" s="424" t="s">
        <v>124</v>
      </c>
      <c r="H99" s="435" t="s">
        <v>2799</v>
      </c>
      <c r="I99" s="424" t="s">
        <v>2764</v>
      </c>
      <c r="J99" s="436">
        <v>360</v>
      </c>
      <c r="K99" s="437" t="s">
        <v>45</v>
      </c>
    </row>
    <row r="100" spans="1:11" s="438" customFormat="1" ht="30">
      <c r="A100" s="428" t="s">
        <v>32</v>
      </c>
      <c r="B100" s="433">
        <v>42245</v>
      </c>
      <c r="C100" s="434">
        <v>0.41666666666666669</v>
      </c>
      <c r="D100" s="433" t="s">
        <v>45</v>
      </c>
      <c r="E100" s="434" t="s">
        <v>45</v>
      </c>
      <c r="F100" s="423" t="s">
        <v>2575</v>
      </c>
      <c r="G100" s="424" t="s">
        <v>124</v>
      </c>
      <c r="H100" s="435" t="s">
        <v>2753</v>
      </c>
      <c r="I100" s="424" t="s">
        <v>22</v>
      </c>
      <c r="J100" s="436" t="s">
        <v>45</v>
      </c>
      <c r="K100" s="437">
        <v>500000</v>
      </c>
    </row>
    <row r="101" spans="1:11" s="438" customFormat="1" ht="50">
      <c r="A101" s="428" t="s">
        <v>32</v>
      </c>
      <c r="B101" s="433">
        <v>42245</v>
      </c>
      <c r="C101" s="434">
        <v>0.45833333333333331</v>
      </c>
      <c r="D101" s="433">
        <v>42251</v>
      </c>
      <c r="E101" s="434">
        <v>0.625</v>
      </c>
      <c r="F101" s="423" t="s">
        <v>2800</v>
      </c>
      <c r="G101" s="424" t="s">
        <v>124</v>
      </c>
      <c r="H101" s="435" t="s">
        <v>2753</v>
      </c>
      <c r="I101" s="424" t="s">
        <v>22</v>
      </c>
      <c r="J101" s="436">
        <v>250</v>
      </c>
      <c r="K101" s="437">
        <v>250000</v>
      </c>
    </row>
    <row r="102" spans="1:11" s="438" customFormat="1" ht="30">
      <c r="A102" s="428" t="s">
        <v>32</v>
      </c>
      <c r="B102" s="433">
        <v>42245</v>
      </c>
      <c r="C102" s="434">
        <v>0.54166666666666663</v>
      </c>
      <c r="D102" s="433">
        <v>42247</v>
      </c>
      <c r="E102" s="434">
        <v>0.29166666666666669</v>
      </c>
      <c r="F102" s="423" t="s">
        <v>2801</v>
      </c>
      <c r="G102" s="424" t="s">
        <v>124</v>
      </c>
      <c r="H102" s="435" t="s">
        <v>2753</v>
      </c>
      <c r="I102" s="424" t="s">
        <v>22</v>
      </c>
      <c r="J102" s="436">
        <v>1200</v>
      </c>
      <c r="K102" s="437">
        <v>64000</v>
      </c>
    </row>
    <row r="103" spans="1:11" s="438" customFormat="1" ht="30">
      <c r="A103" s="428" t="s">
        <v>219</v>
      </c>
      <c r="B103" s="433">
        <v>42250</v>
      </c>
      <c r="C103" s="434">
        <v>0.10625</v>
      </c>
      <c r="D103" s="433">
        <v>42250</v>
      </c>
      <c r="E103" s="434">
        <v>0.2673611111111111</v>
      </c>
      <c r="F103" s="423" t="s">
        <v>1833</v>
      </c>
      <c r="G103" s="424" t="s">
        <v>826</v>
      </c>
      <c r="H103" s="435" t="s">
        <v>2753</v>
      </c>
      <c r="I103" s="424" t="s">
        <v>22</v>
      </c>
      <c r="J103" s="436" t="s">
        <v>45</v>
      </c>
      <c r="K103" s="437">
        <v>50114</v>
      </c>
    </row>
    <row r="104" spans="1:11" s="438" customFormat="1" ht="10">
      <c r="A104" s="428" t="s">
        <v>219</v>
      </c>
      <c r="B104" s="433">
        <v>42260</v>
      </c>
      <c r="C104" s="434">
        <v>0.74722222222222223</v>
      </c>
      <c r="D104" s="433">
        <v>42260</v>
      </c>
      <c r="E104" s="434">
        <v>0.85902777777777783</v>
      </c>
      <c r="F104" s="423" t="s">
        <v>2802</v>
      </c>
      <c r="G104" s="424" t="s">
        <v>61</v>
      </c>
      <c r="H104" s="435" t="s">
        <v>2150</v>
      </c>
      <c r="I104" s="424" t="s">
        <v>100</v>
      </c>
      <c r="J104" s="436">
        <v>0</v>
      </c>
      <c r="K104" s="437">
        <v>0</v>
      </c>
    </row>
    <row r="105" spans="1:11" s="438" customFormat="1" ht="40">
      <c r="A105" s="428" t="s">
        <v>219</v>
      </c>
      <c r="B105" s="433">
        <v>42267</v>
      </c>
      <c r="C105" s="434">
        <v>0.54999999999999993</v>
      </c>
      <c r="D105" s="433">
        <v>42267</v>
      </c>
      <c r="E105" s="434">
        <v>0.57222222222222219</v>
      </c>
      <c r="F105" s="423" t="s">
        <v>18</v>
      </c>
      <c r="G105" s="424" t="s">
        <v>124</v>
      </c>
      <c r="H105" s="435" t="s">
        <v>2791</v>
      </c>
      <c r="I105" s="424" t="s">
        <v>2764</v>
      </c>
      <c r="J105" s="436">
        <v>150</v>
      </c>
      <c r="K105" s="437" t="s">
        <v>45</v>
      </c>
    </row>
    <row r="106" spans="1:11" s="438" customFormat="1" ht="15" customHeight="1">
      <c r="A106" s="428" t="s">
        <v>219</v>
      </c>
      <c r="B106" s="433">
        <v>42276</v>
      </c>
      <c r="C106" s="434">
        <v>0.65277777777777779</v>
      </c>
      <c r="D106" s="433">
        <v>42276</v>
      </c>
      <c r="E106" s="434">
        <v>0.65347222222222223</v>
      </c>
      <c r="F106" s="423" t="s">
        <v>2152</v>
      </c>
      <c r="G106" s="424" t="s">
        <v>124</v>
      </c>
      <c r="H106" s="435" t="s">
        <v>2150</v>
      </c>
      <c r="I106" s="424" t="s">
        <v>100</v>
      </c>
      <c r="J106" s="436" t="s">
        <v>45</v>
      </c>
      <c r="K106" s="437" t="s">
        <v>45</v>
      </c>
    </row>
    <row r="107" spans="1:11" s="438" customFormat="1" ht="15" customHeight="1">
      <c r="A107" s="428" t="s">
        <v>35</v>
      </c>
      <c r="B107" s="433">
        <v>42290</v>
      </c>
      <c r="C107" s="434">
        <v>0.27083333333333331</v>
      </c>
      <c r="D107" s="433">
        <v>42290</v>
      </c>
      <c r="E107" s="434">
        <v>0.35416666666666669</v>
      </c>
      <c r="F107" s="423" t="s">
        <v>2803</v>
      </c>
      <c r="G107" s="424" t="s">
        <v>124</v>
      </c>
      <c r="H107" s="435" t="s">
        <v>2150</v>
      </c>
      <c r="I107" s="424" t="s">
        <v>100</v>
      </c>
      <c r="J107" s="436">
        <v>0</v>
      </c>
      <c r="K107" s="437">
        <v>0</v>
      </c>
    </row>
    <row r="108" spans="1:11" s="438" customFormat="1" ht="20">
      <c r="A108" s="428" t="s">
        <v>35</v>
      </c>
      <c r="B108" s="433">
        <v>42290</v>
      </c>
      <c r="C108" s="434">
        <v>0.43402777777777773</v>
      </c>
      <c r="D108" s="433">
        <v>42290</v>
      </c>
      <c r="E108" s="434">
        <v>0.75</v>
      </c>
      <c r="F108" s="423" t="s">
        <v>166</v>
      </c>
      <c r="G108" s="424" t="s">
        <v>1352</v>
      </c>
      <c r="H108" s="441" t="s">
        <v>2744</v>
      </c>
      <c r="I108" s="424" t="s">
        <v>2798</v>
      </c>
      <c r="J108" s="436" t="s">
        <v>45</v>
      </c>
      <c r="K108" s="437" t="s">
        <v>45</v>
      </c>
    </row>
    <row r="109" spans="1:11" s="438" customFormat="1" ht="20">
      <c r="A109" s="428" t="s">
        <v>35</v>
      </c>
      <c r="B109" s="433">
        <v>42290</v>
      </c>
      <c r="C109" s="434">
        <v>0.68888888888888899</v>
      </c>
      <c r="D109" s="433">
        <v>42290</v>
      </c>
      <c r="E109" s="434">
        <v>0.86041666666666661</v>
      </c>
      <c r="F109" s="423" t="s">
        <v>18</v>
      </c>
      <c r="G109" s="424" t="s">
        <v>124</v>
      </c>
      <c r="H109" s="441" t="s">
        <v>2744</v>
      </c>
      <c r="I109" s="424" t="s">
        <v>2798</v>
      </c>
      <c r="J109" s="436">
        <v>41788</v>
      </c>
      <c r="K109" s="437" t="s">
        <v>45</v>
      </c>
    </row>
    <row r="110" spans="1:11" s="438" customFormat="1" ht="10">
      <c r="A110" s="428" t="s">
        <v>35</v>
      </c>
      <c r="B110" s="433">
        <v>42293</v>
      </c>
      <c r="C110" s="434">
        <v>0.51736111111111105</v>
      </c>
      <c r="D110" s="433">
        <v>42293</v>
      </c>
      <c r="E110" s="434">
        <v>0.53888888888888886</v>
      </c>
      <c r="F110" s="423" t="s">
        <v>2804</v>
      </c>
      <c r="G110" s="424" t="s">
        <v>124</v>
      </c>
      <c r="H110" s="435" t="s">
        <v>2150</v>
      </c>
      <c r="I110" s="424" t="s">
        <v>100</v>
      </c>
      <c r="J110" s="436">
        <v>0</v>
      </c>
      <c r="K110" s="437">
        <v>0</v>
      </c>
    </row>
    <row r="111" spans="1:11" s="438" customFormat="1" ht="30">
      <c r="A111" s="428" t="s">
        <v>35</v>
      </c>
      <c r="B111" s="433">
        <v>42295</v>
      </c>
      <c r="C111" s="434">
        <v>0.29166666666666669</v>
      </c>
      <c r="D111" s="433">
        <v>42295</v>
      </c>
      <c r="E111" s="434">
        <v>0.9784722222222223</v>
      </c>
      <c r="F111" s="423" t="s">
        <v>2805</v>
      </c>
      <c r="G111" s="424" t="s">
        <v>124</v>
      </c>
      <c r="H111" s="435" t="s">
        <v>2753</v>
      </c>
      <c r="I111" s="424" t="s">
        <v>22</v>
      </c>
      <c r="J111" s="436">
        <v>88</v>
      </c>
      <c r="K111" s="437">
        <v>55677</v>
      </c>
    </row>
    <row r="112" spans="1:11" s="438" customFormat="1" ht="120">
      <c r="A112" s="428" t="s">
        <v>35</v>
      </c>
      <c r="B112" s="433">
        <v>42300</v>
      </c>
      <c r="C112" s="434">
        <v>0.40416666666666662</v>
      </c>
      <c r="D112" s="433">
        <v>42300</v>
      </c>
      <c r="E112" s="434">
        <v>0.55972222222222223</v>
      </c>
      <c r="F112" s="423" t="s">
        <v>2271</v>
      </c>
      <c r="G112" s="424" t="s">
        <v>255</v>
      </c>
      <c r="H112" s="441" t="s">
        <v>2806</v>
      </c>
      <c r="I112" s="424" t="s">
        <v>2764</v>
      </c>
      <c r="J112" s="436">
        <v>500</v>
      </c>
      <c r="K112" s="437">
        <v>300000</v>
      </c>
    </row>
    <row r="113" spans="1:12" s="438" customFormat="1" ht="30">
      <c r="A113" s="428" t="s">
        <v>35</v>
      </c>
      <c r="B113" s="433">
        <v>42305</v>
      </c>
      <c r="C113" s="434">
        <v>0.56805555555555554</v>
      </c>
      <c r="D113" s="433">
        <v>42306</v>
      </c>
      <c r="E113" s="434">
        <v>0.70833333333333337</v>
      </c>
      <c r="F113" s="423" t="s">
        <v>2807</v>
      </c>
      <c r="G113" s="424" t="s">
        <v>826</v>
      </c>
      <c r="H113" s="435" t="s">
        <v>2150</v>
      </c>
      <c r="I113" s="424" t="s">
        <v>2798</v>
      </c>
      <c r="J113" s="436" t="s">
        <v>45</v>
      </c>
      <c r="K113" s="437">
        <v>35000</v>
      </c>
    </row>
    <row r="114" spans="1:12" s="438" customFormat="1">
      <c r="A114" s="428" t="s">
        <v>35</v>
      </c>
      <c r="B114" s="433">
        <v>42307</v>
      </c>
      <c r="C114" s="434">
        <v>0.625</v>
      </c>
      <c r="D114" s="433">
        <v>42307</v>
      </c>
      <c r="E114" s="434">
        <v>0.66666666666666663</v>
      </c>
      <c r="F114" s="423" t="s">
        <v>2808</v>
      </c>
      <c r="G114" s="424" t="s">
        <v>124</v>
      </c>
      <c r="H114" s="435" t="s">
        <v>2150</v>
      </c>
      <c r="I114" s="424" t="s">
        <v>2798</v>
      </c>
      <c r="J114" s="436">
        <v>0</v>
      </c>
      <c r="K114" s="437">
        <v>0</v>
      </c>
      <c r="L114" s="445"/>
    </row>
    <row r="115" spans="1:12" s="438" customFormat="1" ht="30">
      <c r="A115" s="428" t="s">
        <v>35</v>
      </c>
      <c r="B115" s="433">
        <v>42308</v>
      </c>
      <c r="C115" s="434">
        <v>3.125E-2</v>
      </c>
      <c r="D115" s="433">
        <v>42309</v>
      </c>
      <c r="E115" s="434">
        <v>0.67013888888888884</v>
      </c>
      <c r="F115" s="423" t="s">
        <v>2809</v>
      </c>
      <c r="G115" s="424" t="s">
        <v>1352</v>
      </c>
      <c r="H115" s="435" t="s">
        <v>2753</v>
      </c>
      <c r="I115" s="424" t="s">
        <v>22</v>
      </c>
      <c r="J115" s="436" t="s">
        <v>45</v>
      </c>
      <c r="K115" s="437">
        <v>130252</v>
      </c>
    </row>
    <row r="116" spans="1:12" s="438" customFormat="1" ht="15" customHeight="1">
      <c r="A116" s="428" t="s">
        <v>38</v>
      </c>
      <c r="B116" s="433">
        <v>42309</v>
      </c>
      <c r="C116" s="434">
        <v>0.49513888888888885</v>
      </c>
      <c r="D116" s="433">
        <v>42309</v>
      </c>
      <c r="E116" s="434">
        <v>0.5</v>
      </c>
      <c r="F116" s="423" t="s">
        <v>2810</v>
      </c>
      <c r="G116" s="424" t="s">
        <v>826</v>
      </c>
      <c r="H116" s="435" t="s">
        <v>2150</v>
      </c>
      <c r="I116" s="424" t="s">
        <v>100</v>
      </c>
      <c r="J116" s="436">
        <v>0</v>
      </c>
      <c r="K116" s="437">
        <v>0</v>
      </c>
    </row>
    <row r="117" spans="1:12" s="438" customFormat="1" ht="10">
      <c r="A117" s="428" t="s">
        <v>38</v>
      </c>
      <c r="B117" s="433">
        <v>42310</v>
      </c>
      <c r="C117" s="434">
        <v>0.73402777777777783</v>
      </c>
      <c r="D117" s="433">
        <v>42312</v>
      </c>
      <c r="E117" s="434">
        <v>0.375</v>
      </c>
      <c r="F117" s="423" t="s">
        <v>2811</v>
      </c>
      <c r="G117" s="424" t="s">
        <v>63</v>
      </c>
      <c r="H117" s="435" t="s">
        <v>2150</v>
      </c>
      <c r="I117" s="424" t="s">
        <v>2343</v>
      </c>
      <c r="J117" s="436">
        <v>4</v>
      </c>
      <c r="K117" s="437">
        <v>0</v>
      </c>
    </row>
    <row r="118" spans="1:12" s="438" customFormat="1" ht="10">
      <c r="A118" s="428" t="s">
        <v>38</v>
      </c>
      <c r="B118" s="433">
        <v>42318</v>
      </c>
      <c r="C118" s="434">
        <v>0.5</v>
      </c>
      <c r="D118" s="433">
        <v>42318</v>
      </c>
      <c r="E118" s="434">
        <v>0.58333333333333337</v>
      </c>
      <c r="F118" s="423" t="s">
        <v>2812</v>
      </c>
      <c r="G118" s="424" t="s">
        <v>826</v>
      </c>
      <c r="H118" s="435" t="s">
        <v>2150</v>
      </c>
      <c r="I118" s="424" t="s">
        <v>2343</v>
      </c>
      <c r="J118" s="436">
        <v>0</v>
      </c>
      <c r="K118" s="437">
        <v>0</v>
      </c>
    </row>
    <row r="119" spans="1:12" s="438" customFormat="1" ht="10">
      <c r="A119" s="428" t="s">
        <v>38</v>
      </c>
      <c r="B119" s="433">
        <v>42321</v>
      </c>
      <c r="C119" s="434">
        <v>0.47916666666666669</v>
      </c>
      <c r="D119" s="433">
        <v>42321</v>
      </c>
      <c r="E119" s="434">
        <v>0.4826388888888889</v>
      </c>
      <c r="F119" s="423" t="s">
        <v>30</v>
      </c>
      <c r="G119" s="424" t="s">
        <v>61</v>
      </c>
      <c r="H119" s="435" t="s">
        <v>2150</v>
      </c>
      <c r="I119" s="424" t="s">
        <v>2789</v>
      </c>
      <c r="J119" s="436" t="s">
        <v>45</v>
      </c>
      <c r="K119" s="437" t="s">
        <v>45</v>
      </c>
    </row>
    <row r="120" spans="1:12" s="438" customFormat="1" ht="30">
      <c r="A120" s="428" t="s">
        <v>38</v>
      </c>
      <c r="B120" s="433">
        <v>42325</v>
      </c>
      <c r="C120" s="434">
        <v>0.375</v>
      </c>
      <c r="D120" s="433" t="s">
        <v>45</v>
      </c>
      <c r="E120" s="433" t="s">
        <v>45</v>
      </c>
      <c r="F120" s="423" t="s">
        <v>2813</v>
      </c>
      <c r="G120" s="424" t="s">
        <v>124</v>
      </c>
      <c r="H120" s="435" t="s">
        <v>2753</v>
      </c>
      <c r="I120" s="424" t="s">
        <v>22</v>
      </c>
      <c r="J120" s="436">
        <v>900</v>
      </c>
      <c r="K120" s="437">
        <v>89000</v>
      </c>
    </row>
    <row r="121" spans="1:12" s="438" customFormat="1" ht="30">
      <c r="A121" s="428" t="s">
        <v>38</v>
      </c>
      <c r="B121" s="433">
        <v>42325</v>
      </c>
      <c r="C121" s="434">
        <v>0.41666666666666669</v>
      </c>
      <c r="D121" s="433" t="s">
        <v>45</v>
      </c>
      <c r="E121" s="433" t="s">
        <v>45</v>
      </c>
      <c r="F121" s="423" t="s">
        <v>2575</v>
      </c>
      <c r="G121" s="424" t="s">
        <v>124</v>
      </c>
      <c r="H121" s="435" t="s">
        <v>2753</v>
      </c>
      <c r="I121" s="424" t="s">
        <v>22</v>
      </c>
      <c r="J121" s="436" t="s">
        <v>45</v>
      </c>
      <c r="K121" s="437">
        <v>300000</v>
      </c>
    </row>
    <row r="122" spans="1:12" s="438" customFormat="1" ht="80">
      <c r="A122" s="428" t="s">
        <v>38</v>
      </c>
      <c r="B122" s="433">
        <v>42325</v>
      </c>
      <c r="C122" s="434">
        <v>0.5625</v>
      </c>
      <c r="D122" s="433" t="s">
        <v>45</v>
      </c>
      <c r="E122" s="433" t="s">
        <v>45</v>
      </c>
      <c r="F122" s="423" t="s">
        <v>2814</v>
      </c>
      <c r="G122" s="424" t="s">
        <v>124</v>
      </c>
      <c r="H122" s="435" t="s">
        <v>2753</v>
      </c>
      <c r="I122" s="424" t="s">
        <v>22</v>
      </c>
      <c r="J122" s="436" t="s">
        <v>45</v>
      </c>
      <c r="K122" s="437">
        <v>182000</v>
      </c>
    </row>
    <row r="123" spans="1:12" s="438" customFormat="1" ht="30">
      <c r="A123" s="428" t="s">
        <v>38</v>
      </c>
      <c r="B123" s="433">
        <v>42329</v>
      </c>
      <c r="C123" s="434">
        <v>0.85416666666666663</v>
      </c>
      <c r="D123" s="433">
        <v>42331</v>
      </c>
      <c r="E123" s="434">
        <v>4.1666666666666664E-2</v>
      </c>
      <c r="F123" s="423" t="s">
        <v>1833</v>
      </c>
      <c r="G123" s="424" t="s">
        <v>826</v>
      </c>
      <c r="H123" s="435" t="s">
        <v>2753</v>
      </c>
      <c r="I123" s="424" t="s">
        <v>22</v>
      </c>
      <c r="J123" s="436" t="s">
        <v>45</v>
      </c>
      <c r="K123" s="437">
        <v>60000</v>
      </c>
    </row>
    <row r="124" spans="1:12" s="438" customFormat="1" ht="30">
      <c r="A124" s="428" t="s">
        <v>38</v>
      </c>
      <c r="B124" s="433">
        <v>42336</v>
      </c>
      <c r="C124" s="434">
        <v>0.25</v>
      </c>
      <c r="D124" s="433">
        <v>42338</v>
      </c>
      <c r="E124" s="434">
        <v>0.54166666666666663</v>
      </c>
      <c r="F124" s="423" t="s">
        <v>10</v>
      </c>
      <c r="G124" s="424" t="s">
        <v>58</v>
      </c>
      <c r="H124" s="435" t="s">
        <v>2753</v>
      </c>
      <c r="I124" s="424" t="s">
        <v>22</v>
      </c>
      <c r="J124" s="436" t="s">
        <v>45</v>
      </c>
      <c r="K124" s="437">
        <v>55609</v>
      </c>
    </row>
    <row r="125" spans="1:12" s="438" customFormat="1" ht="30">
      <c r="A125" s="428" t="s">
        <v>38</v>
      </c>
      <c r="B125" s="433">
        <v>42336</v>
      </c>
      <c r="C125" s="434">
        <v>0.25</v>
      </c>
      <c r="D125" s="433" t="s">
        <v>45</v>
      </c>
      <c r="E125" s="433" t="s">
        <v>45</v>
      </c>
      <c r="F125" s="423" t="s">
        <v>10</v>
      </c>
      <c r="G125" s="424" t="s">
        <v>58</v>
      </c>
      <c r="H125" s="435" t="s">
        <v>2753</v>
      </c>
      <c r="I125" s="424" t="s">
        <v>22</v>
      </c>
      <c r="J125" s="436" t="s">
        <v>45</v>
      </c>
      <c r="K125" s="437">
        <v>35000</v>
      </c>
    </row>
    <row r="126" spans="1:12" s="438" customFormat="1" ht="20">
      <c r="A126" s="428" t="s">
        <v>38</v>
      </c>
      <c r="B126" s="433">
        <v>42337</v>
      </c>
      <c r="C126" s="434">
        <v>0.70000000000000007</v>
      </c>
      <c r="D126" s="433">
        <v>42337</v>
      </c>
      <c r="E126" s="434">
        <v>0.76388888888888884</v>
      </c>
      <c r="F126" s="423" t="s">
        <v>2271</v>
      </c>
      <c r="G126" s="424" t="s">
        <v>255</v>
      </c>
      <c r="H126" s="435" t="s">
        <v>2622</v>
      </c>
      <c r="I126" s="424" t="s">
        <v>2764</v>
      </c>
      <c r="J126" s="436">
        <v>0</v>
      </c>
      <c r="K126" s="437">
        <v>0</v>
      </c>
    </row>
    <row r="127" spans="1:12" s="438" customFormat="1" ht="20">
      <c r="A127" s="428" t="s">
        <v>38</v>
      </c>
      <c r="B127" s="433">
        <v>42338</v>
      </c>
      <c r="C127" s="434">
        <v>0.26250000000000001</v>
      </c>
      <c r="D127" s="433">
        <v>42338</v>
      </c>
      <c r="E127" s="434">
        <v>0.88750000000000007</v>
      </c>
      <c r="F127" s="423" t="s">
        <v>2271</v>
      </c>
      <c r="G127" s="424" t="s">
        <v>255</v>
      </c>
      <c r="H127" s="435" t="s">
        <v>2622</v>
      </c>
      <c r="I127" s="424" t="s">
        <v>2764</v>
      </c>
      <c r="J127" s="436">
        <v>100</v>
      </c>
      <c r="K127" s="437">
        <v>86559</v>
      </c>
    </row>
    <row r="128" spans="1:12" s="438" customFormat="1" ht="10">
      <c r="A128" s="428" t="s">
        <v>47</v>
      </c>
      <c r="B128" s="421">
        <v>42340</v>
      </c>
      <c r="C128" s="422">
        <v>0.54375000000000007</v>
      </c>
      <c r="D128" s="421">
        <v>42341</v>
      </c>
      <c r="E128" s="422">
        <v>0.52013888888888882</v>
      </c>
      <c r="F128" s="435" t="s">
        <v>2815</v>
      </c>
      <c r="G128" s="424" t="s">
        <v>58</v>
      </c>
      <c r="H128" s="435" t="s">
        <v>2150</v>
      </c>
      <c r="I128" s="424" t="s">
        <v>100</v>
      </c>
      <c r="J128" s="424">
        <v>0</v>
      </c>
      <c r="K128" s="446">
        <v>0</v>
      </c>
    </row>
    <row r="129" spans="1:11" s="438" customFormat="1" ht="10">
      <c r="A129" s="428" t="s">
        <v>47</v>
      </c>
      <c r="B129" s="421">
        <v>42343</v>
      </c>
      <c r="C129" s="422">
        <v>0.875</v>
      </c>
      <c r="D129" s="421">
        <v>42343</v>
      </c>
      <c r="E129" s="422">
        <v>0.9375</v>
      </c>
      <c r="F129" s="435" t="s">
        <v>2787</v>
      </c>
      <c r="G129" s="424" t="s">
        <v>58</v>
      </c>
      <c r="H129" s="435" t="s">
        <v>2150</v>
      </c>
      <c r="I129" s="424" t="s">
        <v>100</v>
      </c>
      <c r="J129" s="424">
        <v>0</v>
      </c>
      <c r="K129" s="446">
        <v>0</v>
      </c>
    </row>
    <row r="130" spans="1:11" s="438" customFormat="1" ht="30">
      <c r="A130" s="428" t="s">
        <v>47</v>
      </c>
      <c r="B130" s="421">
        <v>42343</v>
      </c>
      <c r="C130" s="422">
        <v>0.80694444444444446</v>
      </c>
      <c r="D130" s="421">
        <v>42344</v>
      </c>
      <c r="E130" s="422">
        <v>0.22708333333333333</v>
      </c>
      <c r="F130" s="435" t="s">
        <v>2816</v>
      </c>
      <c r="G130" s="447" t="s">
        <v>61</v>
      </c>
      <c r="H130" s="435" t="s">
        <v>2753</v>
      </c>
      <c r="I130" s="424" t="s">
        <v>2798</v>
      </c>
      <c r="J130" s="424">
        <v>110</v>
      </c>
      <c r="K130" s="446">
        <v>52476</v>
      </c>
    </row>
    <row r="131" spans="1:11" s="438" customFormat="1" ht="10">
      <c r="A131" s="428" t="s">
        <v>47</v>
      </c>
      <c r="B131" s="421">
        <v>42346</v>
      </c>
      <c r="C131" s="422">
        <v>0.58333333333333337</v>
      </c>
      <c r="D131" s="421">
        <v>42346</v>
      </c>
      <c r="E131" s="422">
        <v>0.58402777777777781</v>
      </c>
      <c r="F131" s="435" t="s">
        <v>2817</v>
      </c>
      <c r="G131" s="447" t="s">
        <v>124</v>
      </c>
      <c r="H131" s="435" t="s">
        <v>2150</v>
      </c>
      <c r="I131" s="424" t="s">
        <v>2343</v>
      </c>
      <c r="J131" s="424">
        <v>0</v>
      </c>
      <c r="K131" s="446">
        <v>0</v>
      </c>
    </row>
    <row r="132" spans="1:11" s="438" customFormat="1" ht="20">
      <c r="A132" s="428" t="s">
        <v>47</v>
      </c>
      <c r="B132" s="421">
        <v>42347</v>
      </c>
      <c r="C132" s="422">
        <v>0.75416666666666676</v>
      </c>
      <c r="D132" s="421">
        <v>42347</v>
      </c>
      <c r="E132" s="422">
        <v>0.91111111111111109</v>
      </c>
      <c r="F132" s="435" t="s">
        <v>2271</v>
      </c>
      <c r="G132" s="424"/>
      <c r="H132" s="435" t="s">
        <v>2622</v>
      </c>
      <c r="I132" s="424" t="s">
        <v>2764</v>
      </c>
      <c r="J132" s="424">
        <v>0</v>
      </c>
      <c r="K132" s="446">
        <v>0</v>
      </c>
    </row>
    <row r="133" spans="1:11" s="438" customFormat="1" ht="30">
      <c r="A133" s="428" t="s">
        <v>47</v>
      </c>
      <c r="B133" s="421">
        <v>42347</v>
      </c>
      <c r="C133" s="422">
        <v>0.16666666666666666</v>
      </c>
      <c r="D133" s="421">
        <v>42347</v>
      </c>
      <c r="E133" s="422">
        <v>0.45833333333333331</v>
      </c>
      <c r="F133" s="435" t="s">
        <v>2575</v>
      </c>
      <c r="G133" s="447" t="s">
        <v>124</v>
      </c>
      <c r="H133" s="435" t="s">
        <v>2753</v>
      </c>
      <c r="I133" s="424" t="s">
        <v>22</v>
      </c>
      <c r="J133" s="424">
        <v>115</v>
      </c>
      <c r="K133" s="446">
        <v>76300</v>
      </c>
    </row>
    <row r="134" spans="1:11" s="438" customFormat="1" ht="40">
      <c r="A134" s="428" t="s">
        <v>47</v>
      </c>
      <c r="B134" s="421">
        <v>42348</v>
      </c>
      <c r="C134" s="422">
        <v>0.89236111111111116</v>
      </c>
      <c r="D134" s="421">
        <v>42348</v>
      </c>
      <c r="E134" s="422">
        <v>0.9375</v>
      </c>
      <c r="F134" s="435" t="s">
        <v>2818</v>
      </c>
      <c r="G134" s="424" t="s">
        <v>63</v>
      </c>
      <c r="H134" s="435" t="s">
        <v>2769</v>
      </c>
      <c r="I134" s="424" t="s">
        <v>2764</v>
      </c>
      <c r="J134" s="424">
        <v>400</v>
      </c>
      <c r="K134" s="446">
        <v>1</v>
      </c>
    </row>
    <row r="135" spans="1:11" s="438" customFormat="1" ht="10">
      <c r="A135" s="428" t="s">
        <v>47</v>
      </c>
      <c r="B135" s="421">
        <v>42348</v>
      </c>
      <c r="C135" s="422">
        <v>0.74652777777777779</v>
      </c>
      <c r="D135" s="421">
        <v>42348</v>
      </c>
      <c r="E135" s="422">
        <v>0.74722222222222223</v>
      </c>
      <c r="F135" s="435" t="s">
        <v>2819</v>
      </c>
      <c r="G135" s="447" t="s">
        <v>124</v>
      </c>
      <c r="H135" s="435" t="s">
        <v>2150</v>
      </c>
      <c r="I135" s="424" t="s">
        <v>100</v>
      </c>
      <c r="J135" s="424" t="s">
        <v>45</v>
      </c>
      <c r="K135" s="446" t="s">
        <v>45</v>
      </c>
    </row>
    <row r="136" spans="1:11" s="438" customFormat="1" ht="40">
      <c r="A136" s="428" t="s">
        <v>47</v>
      </c>
      <c r="B136" s="421">
        <v>42348</v>
      </c>
      <c r="C136" s="422">
        <v>0.16180555555555556</v>
      </c>
      <c r="D136" s="421">
        <v>42348</v>
      </c>
      <c r="E136" s="422">
        <v>0.17222222222222225</v>
      </c>
      <c r="F136" s="435" t="s">
        <v>2820</v>
      </c>
      <c r="G136" s="447" t="s">
        <v>124</v>
      </c>
      <c r="H136" s="441" t="s">
        <v>2763</v>
      </c>
      <c r="I136" s="424" t="s">
        <v>22</v>
      </c>
      <c r="J136" s="424">
        <v>24</v>
      </c>
      <c r="K136" s="446">
        <v>9956</v>
      </c>
    </row>
    <row r="137" spans="1:11" s="438" customFormat="1" ht="40">
      <c r="A137" s="428" t="s">
        <v>47</v>
      </c>
      <c r="B137" s="421">
        <v>42348</v>
      </c>
      <c r="C137" s="422">
        <v>0.25069444444444444</v>
      </c>
      <c r="D137" s="421">
        <v>42348</v>
      </c>
      <c r="E137" s="422">
        <v>0.30069444444444443</v>
      </c>
      <c r="F137" s="435" t="s">
        <v>2821</v>
      </c>
      <c r="G137" s="447" t="s">
        <v>124</v>
      </c>
      <c r="H137" s="441" t="s">
        <v>2763</v>
      </c>
      <c r="I137" s="424" t="s">
        <v>22</v>
      </c>
      <c r="J137" s="424">
        <v>29</v>
      </c>
      <c r="K137" s="446">
        <v>9956</v>
      </c>
    </row>
    <row r="138" spans="1:11" s="438" customFormat="1" ht="80">
      <c r="A138" s="428" t="s">
        <v>47</v>
      </c>
      <c r="B138" s="421">
        <v>42362</v>
      </c>
      <c r="C138" s="422">
        <v>0.125</v>
      </c>
      <c r="D138" s="421">
        <v>42364</v>
      </c>
      <c r="E138" s="422">
        <v>0</v>
      </c>
      <c r="F138" s="435" t="s">
        <v>2822</v>
      </c>
      <c r="G138" s="447" t="s">
        <v>826</v>
      </c>
      <c r="H138" s="435" t="s">
        <v>2753</v>
      </c>
      <c r="I138" s="424" t="s">
        <v>22</v>
      </c>
      <c r="J138" s="424" t="s">
        <v>45</v>
      </c>
      <c r="K138" s="446">
        <v>168000</v>
      </c>
    </row>
    <row r="139" spans="1:11" s="438" customFormat="1" ht="30">
      <c r="A139" s="428" t="s">
        <v>47</v>
      </c>
      <c r="B139" s="421">
        <v>42364</v>
      </c>
      <c r="C139" s="422">
        <v>0.8125</v>
      </c>
      <c r="D139" s="424" t="s">
        <v>45</v>
      </c>
      <c r="E139" s="422" t="s">
        <v>45</v>
      </c>
      <c r="F139" s="435" t="s">
        <v>166</v>
      </c>
      <c r="G139" s="424" t="s">
        <v>1352</v>
      </c>
      <c r="H139" s="435" t="s">
        <v>2753</v>
      </c>
      <c r="I139" s="424" t="s">
        <v>22</v>
      </c>
      <c r="J139" s="424" t="s">
        <v>45</v>
      </c>
      <c r="K139" s="446">
        <v>70000</v>
      </c>
    </row>
    <row r="140" spans="1:11" s="438" customFormat="1" ht="30">
      <c r="A140" s="428" t="s">
        <v>47</v>
      </c>
      <c r="B140" s="421">
        <v>42364</v>
      </c>
      <c r="C140" s="422">
        <v>0.75</v>
      </c>
      <c r="D140" s="421">
        <v>42368</v>
      </c>
      <c r="E140" s="422">
        <v>0.25</v>
      </c>
      <c r="F140" s="435" t="s">
        <v>2823</v>
      </c>
      <c r="G140" s="424" t="s">
        <v>58</v>
      </c>
      <c r="H140" s="435" t="s">
        <v>2753</v>
      </c>
      <c r="I140" s="424" t="s">
        <v>22</v>
      </c>
      <c r="J140" s="424" t="s">
        <v>45</v>
      </c>
      <c r="K140" s="446">
        <v>116800</v>
      </c>
    </row>
    <row r="141" spans="1:11" s="438" customFormat="1" ht="30">
      <c r="A141" s="428" t="s">
        <v>47</v>
      </c>
      <c r="B141" s="421">
        <v>42365</v>
      </c>
      <c r="C141" s="422">
        <v>0.98472222222222217</v>
      </c>
      <c r="D141" s="421">
        <v>42366</v>
      </c>
      <c r="E141" s="422">
        <v>0.70833333333333337</v>
      </c>
      <c r="F141" s="435" t="s">
        <v>10</v>
      </c>
      <c r="G141" s="447" t="s">
        <v>58</v>
      </c>
      <c r="H141" s="435" t="s">
        <v>2753</v>
      </c>
      <c r="I141" s="424" t="s">
        <v>22</v>
      </c>
      <c r="J141" s="424" t="s">
        <v>45</v>
      </c>
      <c r="K141" s="446">
        <v>54476</v>
      </c>
    </row>
    <row r="142" spans="1:11" s="438" customFormat="1" ht="30">
      <c r="A142" s="428" t="s">
        <v>47</v>
      </c>
      <c r="B142" s="421">
        <v>42365</v>
      </c>
      <c r="C142" s="422">
        <v>0.70833333333333337</v>
      </c>
      <c r="D142" s="424" t="s">
        <v>45</v>
      </c>
      <c r="E142" s="422" t="s">
        <v>45</v>
      </c>
      <c r="F142" s="435" t="s">
        <v>10</v>
      </c>
      <c r="G142" s="447" t="s">
        <v>58</v>
      </c>
      <c r="H142" s="435" t="s">
        <v>2753</v>
      </c>
      <c r="I142" s="424" t="s">
        <v>22</v>
      </c>
      <c r="J142" s="424" t="s">
        <v>45</v>
      </c>
      <c r="K142" s="446">
        <v>50500</v>
      </c>
    </row>
    <row r="143" spans="1:11" s="438" customFormat="1" ht="10">
      <c r="A143" s="428" t="s">
        <v>47</v>
      </c>
      <c r="B143" s="421">
        <v>42367</v>
      </c>
      <c r="C143" s="422">
        <v>0.35416666666666669</v>
      </c>
      <c r="D143" s="421">
        <v>42367</v>
      </c>
      <c r="E143" s="422">
        <v>0.35486111111111113</v>
      </c>
      <c r="F143" s="435" t="s">
        <v>2079</v>
      </c>
      <c r="G143" s="447" t="s">
        <v>61</v>
      </c>
      <c r="H143" s="435" t="s">
        <v>2150</v>
      </c>
      <c r="I143" s="424" t="s">
        <v>2343</v>
      </c>
      <c r="J143" s="424">
        <v>0</v>
      </c>
      <c r="K143" s="446">
        <v>0</v>
      </c>
    </row>
    <row r="144" spans="1:11" s="438" customFormat="1" ht="20">
      <c r="A144" s="428" t="s">
        <v>47</v>
      </c>
      <c r="B144" s="421">
        <v>42369</v>
      </c>
      <c r="C144" s="422">
        <v>0.70833333333333337</v>
      </c>
      <c r="D144" s="421">
        <v>42369</v>
      </c>
      <c r="E144" s="422">
        <v>0.90277777777777779</v>
      </c>
      <c r="F144" s="435" t="s">
        <v>2824</v>
      </c>
      <c r="G144" s="447" t="s">
        <v>58</v>
      </c>
      <c r="H144" s="441" t="s">
        <v>2744</v>
      </c>
      <c r="I144" s="424" t="s">
        <v>22</v>
      </c>
      <c r="J144" s="424">
        <v>8</v>
      </c>
      <c r="K144" s="446">
        <v>1500</v>
      </c>
    </row>
    <row r="145" spans="1:11" s="438" customFormat="1" ht="10.5" thickBot="1">
      <c r="A145" s="448" t="s">
        <v>47</v>
      </c>
      <c r="B145" s="449">
        <v>42369</v>
      </c>
      <c r="C145" s="450">
        <v>0.45833333333333331</v>
      </c>
      <c r="D145" s="451" t="s">
        <v>45</v>
      </c>
      <c r="E145" s="450" t="s">
        <v>45</v>
      </c>
      <c r="F145" s="452" t="s">
        <v>16</v>
      </c>
      <c r="G145" s="453" t="s">
        <v>63</v>
      </c>
      <c r="H145" s="452" t="s">
        <v>2150</v>
      </c>
      <c r="I145" s="451" t="s">
        <v>2343</v>
      </c>
      <c r="J145" s="451">
        <v>0</v>
      </c>
      <c r="K145" s="454">
        <v>0</v>
      </c>
    </row>
    <row r="146" spans="1:11" s="438" customFormat="1" ht="21" customHeight="1">
      <c r="A146" s="455"/>
      <c r="B146" s="456"/>
      <c r="C146" s="457"/>
      <c r="D146" s="456"/>
      <c r="E146" s="457"/>
      <c r="F146" s="458"/>
      <c r="G146" s="459"/>
      <c r="H146" s="460"/>
      <c r="I146" s="459"/>
      <c r="J146" s="461"/>
      <c r="K146" s="462"/>
    </row>
    <row r="147" spans="1:11" s="438" customFormat="1" ht="19.5" customHeight="1">
      <c r="A147" s="455"/>
      <c r="B147" s="456"/>
      <c r="C147" s="457"/>
      <c r="D147" s="456"/>
      <c r="E147" s="457"/>
      <c r="F147" s="458"/>
      <c r="G147" s="459"/>
      <c r="H147" s="460"/>
      <c r="I147" s="459"/>
      <c r="J147" s="461"/>
      <c r="K147" s="462"/>
    </row>
    <row r="148" spans="1:11" s="438" customFormat="1" ht="15" customHeight="1">
      <c r="A148" s="455"/>
      <c r="B148" s="456"/>
      <c r="C148" s="457"/>
      <c r="D148" s="456"/>
      <c r="E148" s="457"/>
      <c r="F148" s="458"/>
      <c r="G148" s="459"/>
      <c r="H148" s="460"/>
      <c r="I148" s="459"/>
      <c r="J148" s="461"/>
      <c r="K148" s="462"/>
    </row>
    <row r="149" spans="1:11" s="438" customFormat="1" ht="15" customHeight="1">
      <c r="A149" s="455"/>
      <c r="B149" s="456"/>
      <c r="C149" s="457"/>
      <c r="D149" s="456"/>
      <c r="E149" s="457"/>
      <c r="F149" s="458"/>
      <c r="G149" s="459"/>
      <c r="H149" s="460"/>
      <c r="I149" s="459"/>
      <c r="J149" s="461"/>
      <c r="K149" s="462"/>
    </row>
    <row r="150" spans="1:11" s="438" customFormat="1" ht="15" customHeight="1">
      <c r="A150" s="455"/>
      <c r="B150" s="456"/>
      <c r="C150" s="457"/>
      <c r="D150" s="456"/>
      <c r="E150" s="457"/>
      <c r="F150" s="458"/>
      <c r="G150" s="459"/>
      <c r="H150" s="460"/>
      <c r="I150" s="459"/>
      <c r="J150" s="461"/>
      <c r="K150" s="462"/>
    </row>
    <row r="151" spans="1:11" s="438" customFormat="1" ht="15" customHeight="1">
      <c r="A151" s="455"/>
      <c r="B151" s="456"/>
      <c r="C151" s="457"/>
      <c r="D151" s="456"/>
      <c r="E151" s="457"/>
      <c r="F151" s="458"/>
      <c r="G151" s="459"/>
      <c r="H151" s="460"/>
      <c r="I151" s="459"/>
      <c r="J151" s="461"/>
      <c r="K151" s="462"/>
    </row>
    <row r="152" spans="1:11" s="438" customFormat="1" ht="15" customHeight="1">
      <c r="A152" s="455"/>
      <c r="B152" s="456"/>
      <c r="C152" s="457"/>
      <c r="D152" s="456"/>
      <c r="E152" s="457"/>
      <c r="F152" s="458"/>
      <c r="G152" s="459"/>
      <c r="H152" s="460"/>
      <c r="I152" s="459"/>
      <c r="J152" s="461"/>
      <c r="K152" s="462"/>
    </row>
    <row r="153" spans="1:11" s="438" customFormat="1" ht="15" customHeight="1">
      <c r="A153" s="455"/>
      <c r="B153" s="456"/>
      <c r="C153" s="457"/>
      <c r="D153" s="456"/>
      <c r="E153" s="457"/>
      <c r="F153" s="458"/>
      <c r="G153" s="459"/>
      <c r="H153" s="460"/>
      <c r="I153" s="459"/>
      <c r="J153" s="461"/>
      <c r="K153" s="462"/>
    </row>
    <row r="154" spans="1:11" s="438" customFormat="1" ht="15" customHeight="1">
      <c r="A154" s="455"/>
      <c r="B154" s="456"/>
      <c r="C154" s="457"/>
      <c r="D154" s="456"/>
      <c r="E154" s="457"/>
      <c r="F154" s="458"/>
      <c r="G154" s="459"/>
      <c r="H154" s="460"/>
      <c r="I154" s="459"/>
      <c r="J154" s="461"/>
      <c r="K154" s="462"/>
    </row>
    <row r="155" spans="1:11" s="438" customFormat="1" ht="15" customHeight="1">
      <c r="A155" s="455"/>
      <c r="B155" s="456"/>
      <c r="C155" s="457"/>
      <c r="D155" s="456"/>
      <c r="E155" s="457"/>
      <c r="F155" s="458"/>
      <c r="G155" s="459"/>
      <c r="H155" s="460"/>
      <c r="I155" s="459"/>
      <c r="J155" s="461"/>
      <c r="K155" s="462"/>
    </row>
    <row r="156" spans="1:11" s="438" customFormat="1" ht="15" customHeight="1">
      <c r="A156" s="455"/>
      <c r="B156" s="456"/>
      <c r="C156" s="457"/>
      <c r="D156" s="456"/>
      <c r="E156" s="457"/>
      <c r="F156" s="458"/>
      <c r="G156" s="459"/>
      <c r="H156" s="460"/>
      <c r="I156" s="459"/>
      <c r="J156" s="461"/>
      <c r="K156" s="462"/>
    </row>
    <row r="157" spans="1:11" s="438" customFormat="1" ht="15" customHeight="1">
      <c r="A157" s="455"/>
      <c r="B157" s="456"/>
      <c r="C157" s="457"/>
      <c r="D157" s="456"/>
      <c r="E157" s="457"/>
      <c r="F157" s="458"/>
      <c r="G157" s="459"/>
      <c r="H157" s="460"/>
      <c r="I157" s="459"/>
      <c r="J157" s="461"/>
      <c r="K157" s="462"/>
    </row>
    <row r="158" spans="1:11" s="438" customFormat="1" ht="30" customHeight="1">
      <c r="A158" s="455"/>
      <c r="B158" s="456"/>
      <c r="C158" s="457"/>
      <c r="D158" s="456"/>
      <c r="E158" s="457"/>
      <c r="F158" s="458"/>
      <c r="G158" s="459"/>
      <c r="H158" s="460"/>
      <c r="I158" s="459"/>
      <c r="J158" s="461"/>
      <c r="K158" s="462"/>
    </row>
    <row r="159" spans="1:11" s="438" customFormat="1" ht="15" customHeight="1">
      <c r="A159" s="455"/>
      <c r="B159" s="456"/>
      <c r="C159" s="457"/>
      <c r="D159" s="456"/>
      <c r="E159" s="457"/>
      <c r="F159" s="458"/>
      <c r="G159" s="459"/>
      <c r="H159" s="460"/>
      <c r="I159" s="459"/>
      <c r="J159" s="461"/>
      <c r="K159" s="462"/>
    </row>
    <row r="160" spans="1:11" s="438" customFormat="1" ht="15" customHeight="1">
      <c r="A160" s="455"/>
      <c r="B160" s="456"/>
      <c r="C160" s="457"/>
      <c r="D160" s="456"/>
      <c r="E160" s="457"/>
      <c r="F160" s="458"/>
      <c r="G160" s="459"/>
      <c r="H160" s="460"/>
      <c r="I160" s="459"/>
      <c r="J160" s="461"/>
      <c r="K160" s="462"/>
    </row>
    <row r="161" spans="1:11" s="438" customFormat="1" ht="15" customHeight="1">
      <c r="A161" s="455"/>
      <c r="B161" s="456"/>
      <c r="C161" s="457"/>
      <c r="D161" s="456"/>
      <c r="E161" s="457"/>
      <c r="F161" s="458"/>
      <c r="G161" s="459"/>
      <c r="H161" s="460"/>
      <c r="I161" s="459"/>
      <c r="J161" s="461"/>
      <c r="K161" s="462"/>
    </row>
    <row r="162" spans="1:11" s="438" customFormat="1" ht="15" customHeight="1">
      <c r="A162" s="455"/>
      <c r="B162" s="456"/>
      <c r="C162" s="457"/>
      <c r="D162" s="456"/>
      <c r="E162" s="457"/>
      <c r="F162" s="458"/>
      <c r="G162" s="459"/>
      <c r="H162" s="460"/>
      <c r="I162" s="459"/>
      <c r="J162" s="461"/>
      <c r="K162" s="462"/>
    </row>
    <row r="163" spans="1:11" s="438" customFormat="1" ht="15" customHeight="1">
      <c r="A163" s="455"/>
      <c r="B163" s="456"/>
      <c r="C163" s="457"/>
      <c r="D163" s="456"/>
      <c r="E163" s="457"/>
      <c r="F163" s="458"/>
      <c r="G163" s="459"/>
      <c r="H163" s="460"/>
      <c r="I163" s="459"/>
      <c r="J163" s="461"/>
      <c r="K163" s="462"/>
    </row>
    <row r="164" spans="1:11" s="438" customFormat="1" ht="15" customHeight="1">
      <c r="A164" s="455"/>
      <c r="B164" s="456"/>
      <c r="C164" s="457"/>
      <c r="D164" s="456"/>
      <c r="E164" s="457"/>
      <c r="F164" s="458"/>
      <c r="G164" s="459"/>
      <c r="H164" s="460"/>
      <c r="I164" s="459"/>
      <c r="J164" s="461"/>
      <c r="K164" s="462"/>
    </row>
    <row r="165" spans="1:11" s="438" customFormat="1" ht="28.5" customHeight="1">
      <c r="A165" s="455"/>
      <c r="B165" s="456"/>
      <c r="C165" s="457"/>
      <c r="D165" s="456"/>
      <c r="E165" s="457"/>
      <c r="F165" s="458"/>
      <c r="G165" s="459"/>
      <c r="H165" s="460"/>
      <c r="I165" s="459"/>
      <c r="J165" s="461"/>
      <c r="K165" s="462"/>
    </row>
    <row r="166" spans="1:11" s="438" customFormat="1" ht="15" customHeight="1">
      <c r="A166" s="455"/>
      <c r="B166" s="456"/>
      <c r="C166" s="457"/>
      <c r="D166" s="456"/>
      <c r="E166" s="457"/>
      <c r="F166" s="458"/>
      <c r="G166" s="459"/>
      <c r="H166" s="460"/>
      <c r="I166" s="459"/>
      <c r="J166" s="461"/>
      <c r="K166" s="462"/>
    </row>
    <row r="167" spans="1:11" s="438" customFormat="1" ht="15" customHeight="1">
      <c r="A167" s="455"/>
      <c r="B167" s="456"/>
      <c r="C167" s="457"/>
      <c r="D167" s="456"/>
      <c r="E167" s="457"/>
      <c r="F167" s="458"/>
      <c r="G167" s="459"/>
      <c r="H167" s="460"/>
      <c r="I167" s="459"/>
      <c r="J167" s="461"/>
      <c r="K167" s="462"/>
    </row>
    <row r="168" spans="1:11" s="438" customFormat="1" ht="15" customHeight="1">
      <c r="A168" s="455"/>
      <c r="B168" s="456"/>
      <c r="C168" s="457"/>
      <c r="D168" s="456"/>
      <c r="E168" s="457"/>
      <c r="F168" s="458"/>
      <c r="G168" s="459"/>
      <c r="H168" s="460"/>
      <c r="I168" s="459"/>
      <c r="J168" s="461"/>
      <c r="K168" s="462"/>
    </row>
    <row r="169" spans="1:11" s="438" customFormat="1" ht="15" customHeight="1">
      <c r="A169" s="455"/>
      <c r="B169" s="456"/>
      <c r="C169" s="457"/>
      <c r="D169" s="456"/>
      <c r="E169" s="457"/>
      <c r="F169" s="458"/>
      <c r="G169" s="459"/>
      <c r="H169" s="460"/>
      <c r="I169" s="459"/>
      <c r="J169" s="461"/>
      <c r="K169" s="462"/>
    </row>
    <row r="170" spans="1:11" s="438" customFormat="1" ht="21.75" customHeight="1">
      <c r="A170" s="455"/>
      <c r="B170" s="456"/>
      <c r="C170" s="457"/>
      <c r="D170" s="456"/>
      <c r="E170" s="457"/>
      <c r="F170" s="458"/>
      <c r="G170" s="459"/>
      <c r="H170" s="460"/>
      <c r="I170" s="459"/>
      <c r="J170" s="461"/>
      <c r="K170" s="462"/>
    </row>
    <row r="171" spans="1:11" s="438" customFormat="1" ht="15" customHeight="1">
      <c r="A171" s="455"/>
      <c r="B171" s="456"/>
      <c r="C171" s="457"/>
      <c r="D171" s="456"/>
      <c r="E171" s="457"/>
      <c r="F171" s="458"/>
      <c r="G171" s="459"/>
      <c r="H171" s="460"/>
      <c r="I171" s="459"/>
      <c r="J171" s="461"/>
      <c r="K171" s="462"/>
    </row>
    <row r="172" spans="1:11" s="438" customFormat="1" ht="18.75" customHeight="1">
      <c r="A172" s="455"/>
      <c r="B172" s="456"/>
      <c r="C172" s="457"/>
      <c r="D172" s="456"/>
      <c r="E172" s="457"/>
      <c r="F172" s="458"/>
      <c r="G172" s="459"/>
      <c r="H172" s="460"/>
      <c r="I172" s="459"/>
      <c r="J172" s="461"/>
      <c r="K172" s="462"/>
    </row>
    <row r="173" spans="1:11" s="438" customFormat="1" ht="30.75" customHeight="1">
      <c r="A173" s="455"/>
      <c r="B173" s="456"/>
      <c r="C173" s="457"/>
      <c r="D173" s="456"/>
      <c r="E173" s="457"/>
      <c r="F173" s="458"/>
      <c r="G173" s="459"/>
      <c r="H173" s="460"/>
      <c r="I173" s="459"/>
      <c r="J173" s="461"/>
      <c r="K173" s="462"/>
    </row>
    <row r="174" spans="1:11" s="438" customFormat="1" ht="15" customHeight="1">
      <c r="A174" s="455"/>
      <c r="B174" s="456"/>
      <c r="C174" s="457"/>
      <c r="D174" s="456"/>
      <c r="E174" s="457"/>
      <c r="F174" s="458"/>
      <c r="G174" s="459"/>
      <c r="H174" s="460"/>
      <c r="I174" s="459"/>
      <c r="J174" s="461"/>
      <c r="K174" s="462"/>
    </row>
    <row r="175" spans="1:11" s="438" customFormat="1" ht="29.25" customHeight="1">
      <c r="A175" s="455"/>
      <c r="B175" s="456"/>
      <c r="C175" s="457"/>
      <c r="D175" s="456"/>
      <c r="E175" s="457"/>
      <c r="F175" s="458"/>
      <c r="G175" s="459"/>
      <c r="H175" s="460"/>
      <c r="I175" s="459"/>
      <c r="J175" s="461"/>
      <c r="K175" s="462"/>
    </row>
    <row r="176" spans="1:11" s="438" customFormat="1" ht="15" customHeight="1">
      <c r="A176" s="455"/>
      <c r="B176" s="456"/>
      <c r="C176" s="457"/>
      <c r="D176" s="456"/>
      <c r="E176" s="457"/>
      <c r="F176" s="458"/>
      <c r="G176" s="459"/>
      <c r="H176" s="460"/>
      <c r="I176" s="459"/>
      <c r="J176" s="461"/>
      <c r="K176" s="462"/>
    </row>
    <row r="177" spans="1:11" s="438" customFormat="1" ht="22.5" customHeight="1">
      <c r="A177" s="455"/>
      <c r="B177" s="456"/>
      <c r="C177" s="457"/>
      <c r="D177" s="456"/>
      <c r="E177" s="457"/>
      <c r="F177" s="458"/>
      <c r="G177" s="459"/>
      <c r="H177" s="460"/>
      <c r="I177" s="459"/>
      <c r="J177" s="461"/>
      <c r="K177" s="462"/>
    </row>
    <row r="178" spans="1:11" s="438" customFormat="1" ht="15" customHeight="1">
      <c r="A178" s="455"/>
      <c r="B178" s="456"/>
      <c r="C178" s="457"/>
      <c r="D178" s="456"/>
      <c r="E178" s="457"/>
      <c r="F178" s="458"/>
      <c r="G178" s="459"/>
      <c r="H178" s="460"/>
      <c r="I178" s="459"/>
      <c r="J178" s="461"/>
      <c r="K178" s="462"/>
    </row>
    <row r="179" spans="1:11" s="438" customFormat="1" ht="15" customHeight="1">
      <c r="A179" s="455"/>
      <c r="B179" s="456"/>
      <c r="C179" s="457"/>
      <c r="D179" s="456"/>
      <c r="E179" s="457"/>
      <c r="F179" s="458"/>
      <c r="G179" s="459"/>
      <c r="H179" s="460"/>
      <c r="I179" s="459"/>
      <c r="J179" s="461"/>
      <c r="K179" s="462"/>
    </row>
    <row r="180" spans="1:11" s="438" customFormat="1" ht="15" customHeight="1">
      <c r="A180" s="455"/>
      <c r="B180" s="456"/>
      <c r="C180" s="457"/>
      <c r="D180" s="456"/>
      <c r="E180" s="457"/>
      <c r="F180" s="458"/>
      <c r="G180" s="459"/>
      <c r="H180" s="460"/>
      <c r="I180" s="459"/>
      <c r="J180" s="461"/>
      <c r="K180" s="462"/>
    </row>
    <row r="181" spans="1:11" s="438" customFormat="1" ht="15" customHeight="1">
      <c r="A181" s="455"/>
      <c r="B181" s="456"/>
      <c r="C181" s="457"/>
      <c r="D181" s="456"/>
      <c r="E181" s="457"/>
      <c r="F181" s="458"/>
      <c r="G181" s="459"/>
      <c r="H181" s="460"/>
      <c r="I181" s="459"/>
      <c r="J181" s="461"/>
      <c r="K181" s="462"/>
    </row>
    <row r="182" spans="1:11" s="438" customFormat="1" ht="15" customHeight="1">
      <c r="A182" s="455"/>
      <c r="B182" s="456"/>
      <c r="C182" s="457"/>
      <c r="D182" s="456"/>
      <c r="E182" s="457"/>
      <c r="F182" s="458"/>
      <c r="G182" s="459"/>
      <c r="H182" s="460"/>
      <c r="I182" s="459"/>
      <c r="J182" s="461"/>
      <c r="K182" s="462"/>
    </row>
    <row r="183" spans="1:11" s="438" customFormat="1" ht="20.149999999999999" customHeight="1">
      <c r="A183" s="455"/>
      <c r="B183" s="456"/>
      <c r="C183" s="457"/>
      <c r="D183" s="456"/>
      <c r="E183" s="457"/>
      <c r="F183" s="458"/>
      <c r="G183" s="459"/>
      <c r="H183" s="460"/>
      <c r="I183" s="459"/>
      <c r="J183" s="461"/>
      <c r="K183" s="462"/>
    </row>
    <row r="184" spans="1:11" s="438" customFormat="1" ht="15" customHeight="1">
      <c r="A184" s="455"/>
      <c r="B184" s="456"/>
      <c r="C184" s="457"/>
      <c r="D184" s="456"/>
      <c r="E184" s="457"/>
      <c r="F184" s="458"/>
      <c r="G184" s="459"/>
      <c r="H184" s="460"/>
      <c r="I184" s="459"/>
      <c r="J184" s="461"/>
      <c r="K184" s="462"/>
    </row>
    <row r="185" spans="1:11" s="438" customFormat="1" ht="27.75" customHeight="1">
      <c r="A185" s="455"/>
      <c r="B185" s="456"/>
      <c r="C185" s="457"/>
      <c r="D185" s="456"/>
      <c r="E185" s="457"/>
      <c r="F185" s="458"/>
      <c r="G185" s="459"/>
      <c r="H185" s="460"/>
      <c r="I185" s="459"/>
      <c r="J185" s="461"/>
      <c r="K185" s="462"/>
    </row>
    <row r="186" spans="1:11" s="438" customFormat="1" ht="15" customHeight="1">
      <c r="A186" s="455"/>
      <c r="B186" s="456"/>
      <c r="C186" s="457"/>
      <c r="D186" s="456"/>
      <c r="E186" s="457"/>
      <c r="F186" s="458"/>
      <c r="G186" s="459"/>
      <c r="H186" s="460"/>
      <c r="I186" s="459"/>
      <c r="J186" s="461"/>
      <c r="K186" s="462"/>
    </row>
    <row r="187" spans="1:11" s="438" customFormat="1" ht="15" customHeight="1">
      <c r="A187" s="455"/>
      <c r="B187" s="456"/>
      <c r="C187" s="457"/>
      <c r="D187" s="456"/>
      <c r="E187" s="457"/>
      <c r="F187" s="458"/>
      <c r="G187" s="459"/>
      <c r="H187" s="460"/>
      <c r="I187" s="459"/>
      <c r="J187" s="461"/>
      <c r="K187" s="462"/>
    </row>
    <row r="188" spans="1:11" s="438" customFormat="1" ht="15" customHeight="1">
      <c r="A188" s="455"/>
      <c r="B188" s="456"/>
      <c r="C188" s="457"/>
      <c r="D188" s="456"/>
      <c r="E188" s="457"/>
      <c r="F188" s="458"/>
      <c r="G188" s="459"/>
      <c r="H188" s="460"/>
      <c r="I188" s="459"/>
      <c r="J188" s="461"/>
      <c r="K188" s="462"/>
    </row>
    <row r="189" spans="1:11" s="438" customFormat="1" ht="15" customHeight="1">
      <c r="A189" s="455"/>
      <c r="B189" s="456"/>
      <c r="C189" s="457"/>
      <c r="D189" s="456"/>
      <c r="E189" s="457"/>
      <c r="F189" s="458"/>
      <c r="G189" s="459"/>
      <c r="H189" s="460"/>
      <c r="I189" s="459"/>
      <c r="J189" s="461"/>
      <c r="K189" s="462"/>
    </row>
    <row r="190" spans="1:11" s="438" customFormat="1" ht="15" customHeight="1">
      <c r="A190" s="455"/>
      <c r="B190" s="456"/>
      <c r="C190" s="457"/>
      <c r="D190" s="456"/>
      <c r="E190" s="457"/>
      <c r="F190" s="458"/>
      <c r="G190" s="459"/>
      <c r="H190" s="460"/>
      <c r="I190" s="459"/>
      <c r="J190" s="461"/>
      <c r="K190" s="462"/>
    </row>
    <row r="191" spans="1:11" s="438" customFormat="1" ht="15" customHeight="1">
      <c r="A191" s="455"/>
      <c r="B191" s="456"/>
      <c r="C191" s="457"/>
      <c r="D191" s="456"/>
      <c r="E191" s="457"/>
      <c r="F191" s="458"/>
      <c r="G191" s="459"/>
      <c r="H191" s="460"/>
      <c r="I191" s="459"/>
      <c r="J191" s="461"/>
      <c r="K191" s="462"/>
    </row>
    <row r="192" spans="1:11" s="438" customFormat="1" ht="10" customHeight="1">
      <c r="A192" s="455"/>
      <c r="B192" s="456"/>
      <c r="C192" s="457"/>
      <c r="D192" s="456"/>
      <c r="E192" s="457"/>
      <c r="F192" s="458"/>
      <c r="G192" s="459"/>
      <c r="H192" s="460"/>
      <c r="I192" s="459"/>
      <c r="J192" s="461"/>
      <c r="K192" s="462"/>
    </row>
    <row r="193" spans="1:1">
      <c r="A193" s="455"/>
    </row>
  </sheetData>
  <autoFilter ref="A2:K145" xr:uid="{00000000-0009-0000-0000-00000D000000}"/>
  <mergeCells count="1">
    <mergeCell ref="A1:K1"/>
  </mergeCells>
  <printOptions gridLines="1"/>
  <pageMargins left="0.25" right="0.25" top="0.75" bottom="0.75" header="0.3" footer="0.3"/>
  <pageSetup scale="84" fitToHeight="0" orientation="landscape" r:id="rId1"/>
  <headerFooter>
    <oddHeader>&amp;RData Through 10/30/2015</oddHeader>
    <oddFooter>&amp;C&amp;"Arial,Bold"Page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L193"/>
  <sheetViews>
    <sheetView zoomScaleNormal="100" workbookViewId="0">
      <pane ySplit="2" topLeftCell="A3" activePane="bottomLeft" state="frozen"/>
      <selection pane="bottomLeft" sqref="A1:K1"/>
    </sheetView>
  </sheetViews>
  <sheetFormatPr defaultColWidth="9.1796875" defaultRowHeight="14"/>
  <cols>
    <col min="1" max="1" width="9.1796875" style="463"/>
    <col min="2" max="2" width="10.7265625" style="456" customWidth="1"/>
    <col min="3" max="3" width="10.7265625" style="457" customWidth="1"/>
    <col min="4" max="4" width="10.7265625" style="456" customWidth="1"/>
    <col min="5" max="5" width="10.7265625" style="457" customWidth="1"/>
    <col min="6" max="6" width="20.453125" style="458" customWidth="1"/>
    <col min="7" max="7" width="6.7265625" style="459" customWidth="1"/>
    <col min="8" max="8" width="26.1796875" style="460" customWidth="1"/>
    <col min="9" max="9" width="15.81640625" style="459" customWidth="1"/>
    <col min="10" max="10" width="7.7265625" style="461" customWidth="1"/>
    <col min="11" max="11" width="9.7265625" style="462" customWidth="1"/>
    <col min="12" max="16384" width="9.1796875" style="419"/>
  </cols>
  <sheetData>
    <row r="1" spans="1:11" s="412" customFormat="1">
      <c r="A1" s="642" t="s">
        <v>2825</v>
      </c>
      <c r="B1" s="643"/>
      <c r="C1" s="643"/>
      <c r="D1" s="643"/>
      <c r="E1" s="643"/>
      <c r="F1" s="643"/>
      <c r="G1" s="643"/>
      <c r="H1" s="643"/>
      <c r="I1" s="643"/>
      <c r="J1" s="643"/>
      <c r="K1" s="644"/>
    </row>
    <row r="2" spans="1:11" ht="32" thickBot="1">
      <c r="A2" s="464" t="s">
        <v>2742</v>
      </c>
      <c r="B2" s="465" t="s">
        <v>2105</v>
      </c>
      <c r="C2" s="466" t="s">
        <v>2106</v>
      </c>
      <c r="D2" s="465" t="s">
        <v>2107</v>
      </c>
      <c r="E2" s="466" t="s">
        <v>2108</v>
      </c>
      <c r="F2" s="467" t="s">
        <v>67</v>
      </c>
      <c r="G2" s="467" t="s">
        <v>57</v>
      </c>
      <c r="H2" s="467" t="s">
        <v>2743</v>
      </c>
      <c r="I2" s="467" t="s">
        <v>2109</v>
      </c>
      <c r="J2" s="468" t="s">
        <v>2110</v>
      </c>
      <c r="K2" s="469" t="s">
        <v>7</v>
      </c>
    </row>
    <row r="3" spans="1:11" s="423" customFormat="1" ht="10">
      <c r="A3" s="470" t="s">
        <v>9</v>
      </c>
      <c r="B3" s="471">
        <v>42373</v>
      </c>
      <c r="C3" s="472">
        <v>0.21875</v>
      </c>
      <c r="D3" s="471">
        <v>42374</v>
      </c>
      <c r="E3" s="472">
        <v>0.33333333333333331</v>
      </c>
      <c r="F3" s="473" t="s">
        <v>2826</v>
      </c>
      <c r="G3" s="474" t="s">
        <v>674</v>
      </c>
      <c r="H3" s="474" t="s">
        <v>2150</v>
      </c>
      <c r="I3" s="474" t="s">
        <v>2343</v>
      </c>
      <c r="J3" s="475">
        <v>0</v>
      </c>
      <c r="K3" s="476">
        <v>0</v>
      </c>
    </row>
    <row r="4" spans="1:11" s="423" customFormat="1" ht="30">
      <c r="A4" s="477" t="s">
        <v>9</v>
      </c>
      <c r="B4" s="478">
        <v>42379</v>
      </c>
      <c r="C4" s="479">
        <v>0.8652777777777777</v>
      </c>
      <c r="D4" s="478">
        <v>42380</v>
      </c>
      <c r="E4" s="479">
        <v>0.22569444444444445</v>
      </c>
      <c r="F4" s="480" t="s">
        <v>2827</v>
      </c>
      <c r="G4" s="481" t="s">
        <v>61</v>
      </c>
      <c r="H4" s="481" t="s">
        <v>2753</v>
      </c>
      <c r="I4" s="481" t="s">
        <v>2828</v>
      </c>
      <c r="J4" s="482" t="s">
        <v>45</v>
      </c>
      <c r="K4" s="483">
        <v>59859</v>
      </c>
    </row>
    <row r="5" spans="1:11" s="423" customFormat="1" ht="10">
      <c r="A5" s="477" t="s">
        <v>9</v>
      </c>
      <c r="B5" s="478">
        <v>42380</v>
      </c>
      <c r="C5" s="479">
        <v>0.84444444444444444</v>
      </c>
      <c r="D5" s="478">
        <v>42380</v>
      </c>
      <c r="E5" s="479">
        <v>0.95833333333333337</v>
      </c>
      <c r="F5" s="480" t="s">
        <v>2829</v>
      </c>
      <c r="G5" s="481" t="s">
        <v>826</v>
      </c>
      <c r="H5" s="481" t="s">
        <v>2150</v>
      </c>
      <c r="I5" s="481" t="s">
        <v>100</v>
      </c>
      <c r="J5" s="482">
        <v>0</v>
      </c>
      <c r="K5" s="483">
        <v>0</v>
      </c>
    </row>
    <row r="6" spans="1:11" s="423" customFormat="1" ht="10">
      <c r="A6" s="477" t="s">
        <v>9</v>
      </c>
      <c r="B6" s="478">
        <v>42383</v>
      </c>
      <c r="C6" s="479">
        <v>0.3520833333333333</v>
      </c>
      <c r="D6" s="478">
        <v>42383</v>
      </c>
      <c r="E6" s="479">
        <v>0.5</v>
      </c>
      <c r="F6" s="480" t="s">
        <v>2830</v>
      </c>
      <c r="G6" s="481" t="s">
        <v>826</v>
      </c>
      <c r="H6" s="481" t="s">
        <v>2150</v>
      </c>
      <c r="I6" s="481" t="s">
        <v>100</v>
      </c>
      <c r="J6" s="482">
        <v>0</v>
      </c>
      <c r="K6" s="483">
        <v>0</v>
      </c>
    </row>
    <row r="7" spans="1:11" s="423" customFormat="1" ht="10">
      <c r="A7" s="477" t="s">
        <v>9</v>
      </c>
      <c r="B7" s="478">
        <v>42386</v>
      </c>
      <c r="C7" s="479">
        <v>0.5</v>
      </c>
      <c r="D7" s="478">
        <v>42386</v>
      </c>
      <c r="E7" s="479">
        <v>0.54166666666666663</v>
      </c>
      <c r="F7" s="480" t="s">
        <v>2831</v>
      </c>
      <c r="G7" s="481" t="s">
        <v>124</v>
      </c>
      <c r="H7" s="481" t="s">
        <v>2150</v>
      </c>
      <c r="I7" s="481" t="s">
        <v>2343</v>
      </c>
      <c r="J7" s="482">
        <v>0</v>
      </c>
      <c r="K7" s="483">
        <v>0</v>
      </c>
    </row>
    <row r="8" spans="1:11" ht="20">
      <c r="A8" s="477" t="s">
        <v>9</v>
      </c>
      <c r="B8" s="478">
        <v>42391</v>
      </c>
      <c r="C8" s="479">
        <v>0.66111111111111109</v>
      </c>
      <c r="D8" s="478">
        <v>42393</v>
      </c>
      <c r="E8" s="479">
        <v>0.52083333333333337</v>
      </c>
      <c r="F8" s="480" t="s">
        <v>2832</v>
      </c>
      <c r="G8" s="481" t="s">
        <v>63</v>
      </c>
      <c r="H8" s="481" t="s">
        <v>2753</v>
      </c>
      <c r="I8" s="481" t="s">
        <v>2828</v>
      </c>
      <c r="J8" s="482" t="s">
        <v>45</v>
      </c>
      <c r="K8" s="483">
        <v>150000</v>
      </c>
    </row>
    <row r="9" spans="1:11" ht="20">
      <c r="A9" s="477" t="s">
        <v>9</v>
      </c>
      <c r="B9" s="478">
        <v>42392</v>
      </c>
      <c r="C9" s="479">
        <v>0.32569444444444445</v>
      </c>
      <c r="D9" s="478">
        <v>42392</v>
      </c>
      <c r="E9" s="479">
        <v>0.37847222222222227</v>
      </c>
      <c r="F9" s="480" t="s">
        <v>2833</v>
      </c>
      <c r="G9" s="481" t="s">
        <v>826</v>
      </c>
      <c r="H9" s="481" t="s">
        <v>2753</v>
      </c>
      <c r="I9" s="481" t="s">
        <v>2828</v>
      </c>
      <c r="J9" s="482" t="s">
        <v>45</v>
      </c>
      <c r="K9" s="483">
        <v>50900</v>
      </c>
    </row>
    <row r="10" spans="1:11" ht="20">
      <c r="A10" s="477" t="s">
        <v>17</v>
      </c>
      <c r="B10" s="478">
        <v>42405</v>
      </c>
      <c r="C10" s="479">
        <v>0.47291666666666665</v>
      </c>
      <c r="D10" s="478">
        <v>42406</v>
      </c>
      <c r="E10" s="479">
        <v>0.65833333333333333</v>
      </c>
      <c r="F10" s="484" t="s">
        <v>2834</v>
      </c>
      <c r="G10" s="485" t="s">
        <v>61</v>
      </c>
      <c r="H10" s="481" t="s">
        <v>2753</v>
      </c>
      <c r="I10" s="481" t="s">
        <v>2828</v>
      </c>
      <c r="J10" s="481" t="s">
        <v>45</v>
      </c>
      <c r="K10" s="486">
        <v>115057</v>
      </c>
    </row>
    <row r="11" spans="1:11">
      <c r="A11" s="477" t="s">
        <v>17</v>
      </c>
      <c r="B11" s="478">
        <v>42407</v>
      </c>
      <c r="C11" s="479">
        <v>0.47916666666666669</v>
      </c>
      <c r="D11" s="481" t="s">
        <v>45</v>
      </c>
      <c r="E11" s="481" t="s">
        <v>45</v>
      </c>
      <c r="F11" s="484" t="s">
        <v>2835</v>
      </c>
      <c r="G11" s="485" t="s">
        <v>61</v>
      </c>
      <c r="H11" s="481" t="s">
        <v>2139</v>
      </c>
      <c r="I11" s="481" t="s">
        <v>2836</v>
      </c>
      <c r="J11" s="481" t="s">
        <v>45</v>
      </c>
      <c r="K11" s="486" t="s">
        <v>45</v>
      </c>
    </row>
    <row r="12" spans="1:11">
      <c r="A12" s="477" t="s">
        <v>17</v>
      </c>
      <c r="B12" s="478">
        <v>42407</v>
      </c>
      <c r="C12" s="479">
        <v>0.62361111111111112</v>
      </c>
      <c r="D12" s="481" t="s">
        <v>45</v>
      </c>
      <c r="E12" s="481" t="s">
        <v>45</v>
      </c>
      <c r="F12" s="484" t="s">
        <v>2837</v>
      </c>
      <c r="G12" s="485" t="s">
        <v>124</v>
      </c>
      <c r="H12" s="481" t="s">
        <v>2150</v>
      </c>
      <c r="I12" s="481" t="s">
        <v>2343</v>
      </c>
      <c r="J12" s="481" t="s">
        <v>45</v>
      </c>
      <c r="K12" s="486" t="s">
        <v>45</v>
      </c>
    </row>
    <row r="13" spans="1:11">
      <c r="A13" s="477" t="s">
        <v>17</v>
      </c>
      <c r="B13" s="478">
        <v>42407</v>
      </c>
      <c r="C13" s="479">
        <v>0.55625000000000002</v>
      </c>
      <c r="D13" s="478">
        <v>42407</v>
      </c>
      <c r="E13" s="479">
        <v>0.5708333333333333</v>
      </c>
      <c r="F13" s="484" t="s">
        <v>2838</v>
      </c>
      <c r="G13" s="485" t="s">
        <v>124</v>
      </c>
      <c r="H13" s="481" t="s">
        <v>2150</v>
      </c>
      <c r="I13" s="481" t="s">
        <v>100</v>
      </c>
      <c r="J13" s="481">
        <v>0</v>
      </c>
      <c r="K13" s="486">
        <v>0</v>
      </c>
    </row>
    <row r="14" spans="1:11" ht="60">
      <c r="A14" s="477" t="s">
        <v>17</v>
      </c>
      <c r="B14" s="478">
        <v>42413</v>
      </c>
      <c r="C14" s="479">
        <v>0.53055555555555556</v>
      </c>
      <c r="D14" s="478">
        <v>42413</v>
      </c>
      <c r="E14" s="479">
        <v>0.68541666666666667</v>
      </c>
      <c r="F14" s="484" t="s">
        <v>18</v>
      </c>
      <c r="G14" s="485" t="s">
        <v>63</v>
      </c>
      <c r="H14" s="481" t="s">
        <v>2839</v>
      </c>
      <c r="I14" s="481" t="s">
        <v>2840</v>
      </c>
      <c r="J14" s="481">
        <v>7</v>
      </c>
      <c r="K14" s="486">
        <v>4300</v>
      </c>
    </row>
    <row r="15" spans="1:11" ht="50">
      <c r="A15" s="477" t="s">
        <v>17</v>
      </c>
      <c r="B15" s="478">
        <v>42416</v>
      </c>
      <c r="C15" s="479">
        <v>0.3576388888888889</v>
      </c>
      <c r="D15" s="478">
        <v>42416</v>
      </c>
      <c r="E15" s="479">
        <v>0.72777777777777775</v>
      </c>
      <c r="F15" s="484" t="s">
        <v>2841</v>
      </c>
      <c r="G15" s="485" t="s">
        <v>826</v>
      </c>
      <c r="H15" s="481" t="s">
        <v>2753</v>
      </c>
      <c r="I15" s="481" t="s">
        <v>2828</v>
      </c>
      <c r="J15" s="481" t="s">
        <v>45</v>
      </c>
      <c r="K15" s="486">
        <v>52640</v>
      </c>
    </row>
    <row r="16" spans="1:11" ht="20">
      <c r="A16" s="477" t="s">
        <v>17</v>
      </c>
      <c r="B16" s="478">
        <v>42419</v>
      </c>
      <c r="C16" s="479">
        <v>0.91666666666666663</v>
      </c>
      <c r="D16" s="478">
        <v>42420</v>
      </c>
      <c r="E16" s="479">
        <v>0.96736111111111101</v>
      </c>
      <c r="F16" s="484" t="s">
        <v>1833</v>
      </c>
      <c r="G16" s="485" t="s">
        <v>826</v>
      </c>
      <c r="H16" s="481" t="s">
        <v>2753</v>
      </c>
      <c r="I16" s="481" t="s">
        <v>2828</v>
      </c>
      <c r="J16" s="481" t="s">
        <v>45</v>
      </c>
      <c r="K16" s="486">
        <v>145314</v>
      </c>
    </row>
    <row r="17" spans="1:11">
      <c r="A17" s="477" t="s">
        <v>17</v>
      </c>
      <c r="B17" s="478">
        <v>42421</v>
      </c>
      <c r="C17" s="479">
        <v>0.66249999999999998</v>
      </c>
      <c r="D17" s="478">
        <v>42421</v>
      </c>
      <c r="E17" s="479">
        <v>0.71319444444444446</v>
      </c>
      <c r="F17" s="484" t="s">
        <v>2837</v>
      </c>
      <c r="G17" s="485" t="s">
        <v>124</v>
      </c>
      <c r="H17" s="481" t="s">
        <v>2150</v>
      </c>
      <c r="I17" s="481" t="s">
        <v>2343</v>
      </c>
      <c r="J17" s="481">
        <v>0</v>
      </c>
      <c r="K17" s="486">
        <v>0</v>
      </c>
    </row>
    <row r="18" spans="1:11" ht="20">
      <c r="A18" s="477" t="s">
        <v>17</v>
      </c>
      <c r="B18" s="478">
        <v>42424</v>
      </c>
      <c r="C18" s="479">
        <v>0.61458333333333337</v>
      </c>
      <c r="D18" s="478">
        <v>42425</v>
      </c>
      <c r="E18" s="479">
        <v>0.20833333333333334</v>
      </c>
      <c r="F18" s="484" t="s">
        <v>2842</v>
      </c>
      <c r="G18" s="485" t="s">
        <v>63</v>
      </c>
      <c r="H18" s="481" t="s">
        <v>2753</v>
      </c>
      <c r="I18" s="481" t="s">
        <v>2828</v>
      </c>
      <c r="J18" s="481">
        <v>400</v>
      </c>
      <c r="K18" s="486">
        <v>284610</v>
      </c>
    </row>
    <row r="19" spans="1:11">
      <c r="A19" s="477" t="s">
        <v>17</v>
      </c>
      <c r="B19" s="478">
        <v>42424</v>
      </c>
      <c r="C19" s="479">
        <v>0.38194444444444442</v>
      </c>
      <c r="D19" s="478">
        <v>42424</v>
      </c>
      <c r="E19" s="479">
        <v>0.42708333333333331</v>
      </c>
      <c r="F19" s="484" t="s">
        <v>2646</v>
      </c>
      <c r="G19" s="485" t="s">
        <v>826</v>
      </c>
      <c r="H19" s="481" t="s">
        <v>2150</v>
      </c>
      <c r="I19" s="481" t="s">
        <v>100</v>
      </c>
      <c r="J19" s="481">
        <v>0</v>
      </c>
      <c r="K19" s="486">
        <v>0</v>
      </c>
    </row>
    <row r="20" spans="1:11" ht="30">
      <c r="A20" s="477" t="s">
        <v>17</v>
      </c>
      <c r="B20" s="478">
        <v>42425</v>
      </c>
      <c r="C20" s="479">
        <v>7.2222222222222229E-2</v>
      </c>
      <c r="D20" s="478">
        <v>42425</v>
      </c>
      <c r="E20" s="479">
        <v>0.61458333333333337</v>
      </c>
      <c r="F20" s="484" t="s">
        <v>2843</v>
      </c>
      <c r="G20" s="485" t="s">
        <v>61</v>
      </c>
      <c r="H20" s="481" t="s">
        <v>2753</v>
      </c>
      <c r="I20" s="481" t="s">
        <v>2828</v>
      </c>
      <c r="J20" s="481" t="s">
        <v>45</v>
      </c>
      <c r="K20" s="486">
        <v>114190</v>
      </c>
    </row>
    <row r="21" spans="1:11" ht="20">
      <c r="A21" s="477" t="s">
        <v>17</v>
      </c>
      <c r="B21" s="478">
        <v>42426</v>
      </c>
      <c r="C21" s="479">
        <v>0.69097222222222221</v>
      </c>
      <c r="D21" s="478">
        <v>42426</v>
      </c>
      <c r="E21" s="479">
        <v>0.84861111111111109</v>
      </c>
      <c r="F21" s="484" t="s">
        <v>2844</v>
      </c>
      <c r="G21" s="485" t="s">
        <v>124</v>
      </c>
      <c r="H21" s="481" t="s">
        <v>2150</v>
      </c>
      <c r="I21" s="481" t="s">
        <v>2845</v>
      </c>
      <c r="J21" s="481">
        <v>2</v>
      </c>
      <c r="K21" s="486">
        <v>2713</v>
      </c>
    </row>
    <row r="22" spans="1:11" ht="30">
      <c r="A22" s="477" t="s">
        <v>17</v>
      </c>
      <c r="B22" s="478">
        <v>42426</v>
      </c>
      <c r="C22" s="479">
        <v>6.9444444444444447E-4</v>
      </c>
      <c r="D22" s="481" t="s">
        <v>45</v>
      </c>
      <c r="E22" s="481" t="s">
        <v>45</v>
      </c>
      <c r="F22" s="484" t="s">
        <v>2846</v>
      </c>
      <c r="G22" s="485" t="s">
        <v>124</v>
      </c>
      <c r="H22" s="481" t="s">
        <v>2780</v>
      </c>
      <c r="I22" s="481" t="s">
        <v>1138</v>
      </c>
      <c r="J22" s="481">
        <v>0</v>
      </c>
      <c r="K22" s="486">
        <v>0</v>
      </c>
    </row>
    <row r="23" spans="1:11">
      <c r="A23" s="477" t="s">
        <v>20</v>
      </c>
      <c r="B23" s="478">
        <v>42430</v>
      </c>
      <c r="C23" s="479">
        <v>0.56597222222222221</v>
      </c>
      <c r="D23" s="481" t="s">
        <v>45</v>
      </c>
      <c r="E23" s="481" t="s">
        <v>45</v>
      </c>
      <c r="F23" s="487" t="s">
        <v>2847</v>
      </c>
      <c r="G23" s="485" t="s">
        <v>124</v>
      </c>
      <c r="H23" s="481" t="s">
        <v>2150</v>
      </c>
      <c r="I23" s="481" t="s">
        <v>100</v>
      </c>
      <c r="J23" s="481">
        <v>0</v>
      </c>
      <c r="K23" s="486">
        <v>0</v>
      </c>
    </row>
    <row r="24" spans="1:11" ht="30">
      <c r="A24" s="477" t="s">
        <v>20</v>
      </c>
      <c r="B24" s="478">
        <v>42430</v>
      </c>
      <c r="C24" s="479">
        <v>0.625</v>
      </c>
      <c r="D24" s="481" t="s">
        <v>45</v>
      </c>
      <c r="E24" s="481" t="s">
        <v>45</v>
      </c>
      <c r="F24" s="487" t="s">
        <v>2848</v>
      </c>
      <c r="G24" s="485" t="s">
        <v>124</v>
      </c>
      <c r="H24" s="485" t="s">
        <v>2753</v>
      </c>
      <c r="I24" s="481" t="s">
        <v>2828</v>
      </c>
      <c r="J24" s="481" t="s">
        <v>45</v>
      </c>
      <c r="K24" s="486">
        <v>56000</v>
      </c>
    </row>
    <row r="25" spans="1:11" ht="30">
      <c r="A25" s="477" t="s">
        <v>20</v>
      </c>
      <c r="B25" s="478">
        <v>42432</v>
      </c>
      <c r="C25" s="479">
        <v>0.45833333333333331</v>
      </c>
      <c r="D25" s="478">
        <v>42466</v>
      </c>
      <c r="E25" s="479">
        <v>0.82430555555555562</v>
      </c>
      <c r="F25" s="484" t="s">
        <v>2849</v>
      </c>
      <c r="G25" s="485" t="s">
        <v>124</v>
      </c>
      <c r="H25" s="488" t="s">
        <v>2780</v>
      </c>
      <c r="I25" s="481" t="s">
        <v>1138</v>
      </c>
      <c r="J25" s="481">
        <v>0</v>
      </c>
      <c r="K25" s="486">
        <v>0</v>
      </c>
    </row>
    <row r="26" spans="1:11" s="412" customFormat="1" ht="10">
      <c r="A26" s="477" t="s">
        <v>20</v>
      </c>
      <c r="B26" s="478">
        <v>42437</v>
      </c>
      <c r="C26" s="479">
        <v>0</v>
      </c>
      <c r="D26" s="478">
        <v>42437</v>
      </c>
      <c r="E26" s="479">
        <v>0</v>
      </c>
      <c r="F26" s="484" t="s">
        <v>2850</v>
      </c>
      <c r="G26" s="485" t="s">
        <v>124</v>
      </c>
      <c r="H26" s="481" t="s">
        <v>2150</v>
      </c>
      <c r="I26" s="481" t="s">
        <v>2343</v>
      </c>
      <c r="J26" s="481">
        <v>0</v>
      </c>
      <c r="K26" s="486">
        <v>0</v>
      </c>
    </row>
    <row r="27" spans="1:11" s="412" customFormat="1" ht="30">
      <c r="A27" s="477" t="s">
        <v>20</v>
      </c>
      <c r="B27" s="478">
        <v>42439</v>
      </c>
      <c r="C27" s="479">
        <v>0.16666666666666666</v>
      </c>
      <c r="D27" s="478">
        <v>42440</v>
      </c>
      <c r="E27" s="479">
        <v>0.4993055555555555</v>
      </c>
      <c r="F27" s="484" t="s">
        <v>2851</v>
      </c>
      <c r="G27" s="485" t="s">
        <v>124</v>
      </c>
      <c r="H27" s="481" t="s">
        <v>2150</v>
      </c>
      <c r="I27" s="481" t="s">
        <v>2343</v>
      </c>
      <c r="J27" s="481">
        <v>0</v>
      </c>
      <c r="K27" s="486">
        <v>0</v>
      </c>
    </row>
    <row r="28" spans="1:11" s="412" customFormat="1" ht="50">
      <c r="A28" s="477" t="s">
        <v>20</v>
      </c>
      <c r="B28" s="478">
        <v>42442</v>
      </c>
      <c r="C28" s="479">
        <v>0.58333333333333337</v>
      </c>
      <c r="D28" s="481" t="s">
        <v>45</v>
      </c>
      <c r="E28" s="481" t="s">
        <v>45</v>
      </c>
      <c r="F28" s="484" t="s">
        <v>2852</v>
      </c>
      <c r="G28" s="485" t="s">
        <v>124</v>
      </c>
      <c r="H28" s="481" t="s">
        <v>2150</v>
      </c>
      <c r="I28" s="481" t="s">
        <v>2343</v>
      </c>
      <c r="J28" s="481">
        <v>0</v>
      </c>
      <c r="K28" s="486">
        <v>0</v>
      </c>
    </row>
    <row r="29" spans="1:11" s="412" customFormat="1" ht="10">
      <c r="A29" s="477" t="s">
        <v>20</v>
      </c>
      <c r="B29" s="478">
        <v>42442</v>
      </c>
      <c r="C29" s="479">
        <v>0.70486111111111116</v>
      </c>
      <c r="D29" s="481" t="s">
        <v>45</v>
      </c>
      <c r="E29" s="481" t="s">
        <v>45</v>
      </c>
      <c r="F29" s="484" t="s">
        <v>2853</v>
      </c>
      <c r="G29" s="485" t="s">
        <v>124</v>
      </c>
      <c r="H29" s="481" t="s">
        <v>2150</v>
      </c>
      <c r="I29" s="481" t="s">
        <v>100</v>
      </c>
      <c r="J29" s="481">
        <v>0</v>
      </c>
      <c r="K29" s="486">
        <v>0</v>
      </c>
    </row>
    <row r="30" spans="1:11" s="412" customFormat="1" ht="20">
      <c r="A30" s="477" t="s">
        <v>20</v>
      </c>
      <c r="B30" s="478">
        <v>42452</v>
      </c>
      <c r="C30" s="479">
        <v>0.20833333333333334</v>
      </c>
      <c r="D30" s="478">
        <v>42454</v>
      </c>
      <c r="E30" s="479">
        <v>0.99930555555555556</v>
      </c>
      <c r="F30" s="484" t="s">
        <v>2854</v>
      </c>
      <c r="G30" s="485" t="s">
        <v>124</v>
      </c>
      <c r="H30" s="481" t="s">
        <v>2753</v>
      </c>
      <c r="I30" s="481" t="s">
        <v>2828</v>
      </c>
      <c r="J30" s="481">
        <v>0</v>
      </c>
      <c r="K30" s="486">
        <v>0</v>
      </c>
    </row>
    <row r="31" spans="1:11" s="412" customFormat="1" ht="10">
      <c r="A31" s="477" t="s">
        <v>20</v>
      </c>
      <c r="B31" s="478">
        <v>42456</v>
      </c>
      <c r="C31" s="479">
        <v>0.5</v>
      </c>
      <c r="D31" s="478">
        <v>42456</v>
      </c>
      <c r="E31" s="479">
        <v>0.54166666666666663</v>
      </c>
      <c r="F31" s="484" t="s">
        <v>2817</v>
      </c>
      <c r="G31" s="485" t="s">
        <v>124</v>
      </c>
      <c r="H31" s="481" t="s">
        <v>2150</v>
      </c>
      <c r="I31" s="481" t="s">
        <v>2343</v>
      </c>
      <c r="J31" s="481" t="s">
        <v>45</v>
      </c>
      <c r="K31" s="486">
        <v>110000</v>
      </c>
    </row>
    <row r="32" spans="1:11" s="412" customFormat="1" ht="20">
      <c r="A32" s="477" t="s">
        <v>20</v>
      </c>
      <c r="B32" s="478">
        <v>42459</v>
      </c>
      <c r="C32" s="479">
        <v>0.8833333333333333</v>
      </c>
      <c r="D32" s="478">
        <v>42460</v>
      </c>
      <c r="E32" s="479">
        <v>0.625</v>
      </c>
      <c r="F32" s="484" t="s">
        <v>2855</v>
      </c>
      <c r="G32" s="485" t="s">
        <v>61</v>
      </c>
      <c r="H32" s="481" t="s">
        <v>2150</v>
      </c>
      <c r="I32" s="481" t="s">
        <v>2343</v>
      </c>
      <c r="J32" s="481">
        <v>200</v>
      </c>
      <c r="K32" s="486">
        <v>50500</v>
      </c>
    </row>
    <row r="33" spans="1:12" s="412" customFormat="1" ht="10">
      <c r="A33" s="477" t="s">
        <v>23</v>
      </c>
      <c r="B33" s="478">
        <v>42461</v>
      </c>
      <c r="C33" s="479">
        <v>0.69236111111111109</v>
      </c>
      <c r="D33" s="478">
        <v>42461</v>
      </c>
      <c r="E33" s="479">
        <v>0.75</v>
      </c>
      <c r="F33" s="480" t="s">
        <v>2856</v>
      </c>
      <c r="G33" s="485" t="s">
        <v>301</v>
      </c>
      <c r="H33" s="481" t="s">
        <v>2150</v>
      </c>
      <c r="I33" s="481" t="s">
        <v>2343</v>
      </c>
      <c r="J33" s="489">
        <v>0</v>
      </c>
      <c r="K33" s="490">
        <v>0</v>
      </c>
    </row>
    <row r="34" spans="1:12" s="438" customFormat="1" ht="30">
      <c r="A34" s="477" t="s">
        <v>23</v>
      </c>
      <c r="B34" s="478">
        <v>42462</v>
      </c>
      <c r="C34" s="479">
        <v>0.46388888888888885</v>
      </c>
      <c r="D34" s="478">
        <v>42462</v>
      </c>
      <c r="E34" s="479">
        <v>0.48125000000000001</v>
      </c>
      <c r="F34" s="480" t="s">
        <v>18</v>
      </c>
      <c r="G34" s="485" t="s">
        <v>124</v>
      </c>
      <c r="H34" s="481" t="s">
        <v>2769</v>
      </c>
      <c r="I34" s="481" t="s">
        <v>2764</v>
      </c>
      <c r="J34" s="489">
        <v>360</v>
      </c>
      <c r="K34" s="490">
        <v>0</v>
      </c>
      <c r="L34" s="412"/>
    </row>
    <row r="35" spans="1:12" s="438" customFormat="1" ht="20">
      <c r="A35" s="477" t="s">
        <v>23</v>
      </c>
      <c r="B35" s="478">
        <v>42472</v>
      </c>
      <c r="C35" s="479">
        <v>0.47916666666666669</v>
      </c>
      <c r="D35" s="478">
        <v>42472</v>
      </c>
      <c r="E35" s="479">
        <v>0.69652777777777775</v>
      </c>
      <c r="F35" s="480" t="s">
        <v>2857</v>
      </c>
      <c r="G35" s="485" t="s">
        <v>124</v>
      </c>
      <c r="H35" s="481" t="s">
        <v>2139</v>
      </c>
      <c r="I35" s="481" t="s">
        <v>2836</v>
      </c>
      <c r="J35" s="489">
        <v>0</v>
      </c>
      <c r="K35" s="490">
        <v>0</v>
      </c>
      <c r="L35" s="412"/>
    </row>
    <row r="36" spans="1:12" s="438" customFormat="1" ht="10">
      <c r="A36" s="477" t="s">
        <v>23</v>
      </c>
      <c r="B36" s="478">
        <v>42474</v>
      </c>
      <c r="C36" s="479">
        <v>0.7006944444444444</v>
      </c>
      <c r="D36" s="478">
        <v>42475</v>
      </c>
      <c r="E36" s="479">
        <v>0.86249999999999993</v>
      </c>
      <c r="F36" s="480" t="s">
        <v>2858</v>
      </c>
      <c r="G36" s="485" t="s">
        <v>826</v>
      </c>
      <c r="H36" s="481" t="s">
        <v>2150</v>
      </c>
      <c r="I36" s="481" t="s">
        <v>2343</v>
      </c>
      <c r="J36" s="489">
        <v>0</v>
      </c>
      <c r="K36" s="490">
        <v>0</v>
      </c>
    </row>
    <row r="37" spans="1:12" s="438" customFormat="1" ht="10">
      <c r="A37" s="477" t="s">
        <v>23</v>
      </c>
      <c r="B37" s="478">
        <v>42475</v>
      </c>
      <c r="C37" s="479">
        <v>0.41666666666666669</v>
      </c>
      <c r="D37" s="478">
        <v>42475</v>
      </c>
      <c r="E37" s="479">
        <v>0.45833333333333331</v>
      </c>
      <c r="F37" s="480" t="s">
        <v>2859</v>
      </c>
      <c r="G37" s="485" t="s">
        <v>124</v>
      </c>
      <c r="H37" s="481" t="s">
        <v>2150</v>
      </c>
      <c r="I37" s="481" t="s">
        <v>100</v>
      </c>
      <c r="J37" s="489">
        <v>0</v>
      </c>
      <c r="K37" s="490">
        <v>0</v>
      </c>
    </row>
    <row r="38" spans="1:12" s="438" customFormat="1" ht="20">
      <c r="A38" s="477" t="s">
        <v>23</v>
      </c>
      <c r="B38" s="478">
        <v>42478</v>
      </c>
      <c r="C38" s="479">
        <v>0.21180555555555555</v>
      </c>
      <c r="D38" s="478">
        <v>42480</v>
      </c>
      <c r="E38" s="479">
        <v>0.3298611111111111</v>
      </c>
      <c r="F38" s="484" t="s">
        <v>2860</v>
      </c>
      <c r="G38" s="491" t="s">
        <v>1352</v>
      </c>
      <c r="H38" s="481" t="s">
        <v>2753</v>
      </c>
      <c r="I38" s="481" t="s">
        <v>2828</v>
      </c>
      <c r="J38" s="489" t="s">
        <v>45</v>
      </c>
      <c r="K38" s="490">
        <v>415103</v>
      </c>
    </row>
    <row r="39" spans="1:12" s="438" customFormat="1" ht="10">
      <c r="A39" s="477" t="s">
        <v>23</v>
      </c>
      <c r="B39" s="478">
        <v>42487</v>
      </c>
      <c r="C39" s="479">
        <v>0.56666666666666665</v>
      </c>
      <c r="D39" s="481" t="s">
        <v>45</v>
      </c>
      <c r="E39" s="479" t="s">
        <v>45</v>
      </c>
      <c r="F39" s="484" t="s">
        <v>2650</v>
      </c>
      <c r="G39" s="491" t="s">
        <v>63</v>
      </c>
      <c r="H39" s="481" t="s">
        <v>2150</v>
      </c>
      <c r="I39" s="481" t="s">
        <v>100</v>
      </c>
      <c r="J39" s="489">
        <v>0</v>
      </c>
      <c r="K39" s="490">
        <v>0</v>
      </c>
    </row>
    <row r="40" spans="1:12" s="438" customFormat="1" ht="20">
      <c r="A40" s="477" t="s">
        <v>23</v>
      </c>
      <c r="B40" s="478">
        <v>42487</v>
      </c>
      <c r="C40" s="479">
        <v>0.24305555555555555</v>
      </c>
      <c r="D40" s="478">
        <v>42488</v>
      </c>
      <c r="E40" s="479">
        <v>6.5972222222222224E-2</v>
      </c>
      <c r="F40" s="484" t="s">
        <v>2860</v>
      </c>
      <c r="G40" s="491" t="s">
        <v>1352</v>
      </c>
      <c r="H40" s="481" t="s">
        <v>2753</v>
      </c>
      <c r="I40" s="481" t="s">
        <v>2828</v>
      </c>
      <c r="J40" s="489" t="s">
        <v>45</v>
      </c>
      <c r="K40" s="490">
        <v>214864</v>
      </c>
    </row>
    <row r="41" spans="1:12" s="438" customFormat="1" ht="10">
      <c r="A41" s="477" t="s">
        <v>23</v>
      </c>
      <c r="B41" s="478">
        <v>42487</v>
      </c>
      <c r="C41" s="479">
        <v>0.75</v>
      </c>
      <c r="D41" s="478">
        <v>42487</v>
      </c>
      <c r="E41" s="479">
        <v>0.75347222222222221</v>
      </c>
      <c r="F41" s="484" t="s">
        <v>2861</v>
      </c>
      <c r="G41" s="491" t="s">
        <v>1352</v>
      </c>
      <c r="H41" s="481" t="s">
        <v>2150</v>
      </c>
      <c r="I41" s="481" t="s">
        <v>2343</v>
      </c>
      <c r="J41" s="489">
        <v>0</v>
      </c>
      <c r="K41" s="490">
        <v>0</v>
      </c>
    </row>
    <row r="42" spans="1:12" s="438" customFormat="1" ht="10">
      <c r="A42" s="477" t="s">
        <v>103</v>
      </c>
      <c r="B42" s="478">
        <v>42497</v>
      </c>
      <c r="C42" s="479">
        <v>0.32569444444444445</v>
      </c>
      <c r="D42" s="478">
        <v>42497</v>
      </c>
      <c r="E42" s="479">
        <v>0.37638888888888888</v>
      </c>
      <c r="F42" s="484" t="s">
        <v>2802</v>
      </c>
      <c r="G42" s="492" t="s">
        <v>61</v>
      </c>
      <c r="H42" s="481" t="s">
        <v>2150</v>
      </c>
      <c r="I42" s="481" t="s">
        <v>2343</v>
      </c>
      <c r="J42" s="481">
        <v>0</v>
      </c>
      <c r="K42" s="486">
        <v>0</v>
      </c>
    </row>
    <row r="43" spans="1:12" s="438" customFormat="1" ht="60">
      <c r="A43" s="477" t="s">
        <v>103</v>
      </c>
      <c r="B43" s="478">
        <v>42498</v>
      </c>
      <c r="C43" s="479">
        <v>0.3833333333333333</v>
      </c>
      <c r="D43" s="481" t="s">
        <v>2768</v>
      </c>
      <c r="E43" s="481" t="s">
        <v>2768</v>
      </c>
      <c r="F43" s="484" t="s">
        <v>2862</v>
      </c>
      <c r="G43" s="492" t="s">
        <v>124</v>
      </c>
      <c r="H43" s="481" t="s">
        <v>2839</v>
      </c>
      <c r="I43" s="481" t="s">
        <v>2840</v>
      </c>
      <c r="J43" s="481" t="s">
        <v>45</v>
      </c>
      <c r="K43" s="486" t="s">
        <v>45</v>
      </c>
    </row>
    <row r="44" spans="1:12" s="438" customFormat="1" ht="20">
      <c r="A44" s="477" t="s">
        <v>103</v>
      </c>
      <c r="B44" s="478">
        <v>42500</v>
      </c>
      <c r="C44" s="479">
        <v>0.86458333333333337</v>
      </c>
      <c r="D44" s="478">
        <v>42503</v>
      </c>
      <c r="E44" s="479">
        <v>0.125</v>
      </c>
      <c r="F44" s="484" t="s">
        <v>2863</v>
      </c>
      <c r="G44" s="492" t="s">
        <v>1352</v>
      </c>
      <c r="H44" s="481" t="s">
        <v>2753</v>
      </c>
      <c r="I44" s="481" t="s">
        <v>2490</v>
      </c>
      <c r="J44" s="481" t="s">
        <v>45</v>
      </c>
      <c r="K44" s="486">
        <v>85000</v>
      </c>
    </row>
    <row r="45" spans="1:12" s="412" customFormat="1" ht="23.25" customHeight="1">
      <c r="A45" s="477" t="s">
        <v>103</v>
      </c>
      <c r="B45" s="478">
        <v>42504</v>
      </c>
      <c r="C45" s="479">
        <v>0.89236111111111116</v>
      </c>
      <c r="D45" s="478">
        <v>42505</v>
      </c>
      <c r="E45" s="479">
        <v>0.72499999999999998</v>
      </c>
      <c r="F45" s="484" t="s">
        <v>2864</v>
      </c>
      <c r="G45" s="492" t="s">
        <v>63</v>
      </c>
      <c r="H45" s="481" t="s">
        <v>2150</v>
      </c>
      <c r="I45" s="481" t="s">
        <v>2343</v>
      </c>
      <c r="J45" s="481">
        <v>0</v>
      </c>
      <c r="K45" s="486">
        <v>0</v>
      </c>
    </row>
    <row r="46" spans="1:12" s="412" customFormat="1" ht="44.25" customHeight="1">
      <c r="A46" s="477" t="s">
        <v>103</v>
      </c>
      <c r="B46" s="478">
        <v>42509</v>
      </c>
      <c r="C46" s="479">
        <v>0.9</v>
      </c>
      <c r="D46" s="478">
        <v>42510</v>
      </c>
      <c r="E46" s="479">
        <v>4.1666666666666664E-2</v>
      </c>
      <c r="F46" s="484" t="s">
        <v>2865</v>
      </c>
      <c r="G46" s="492" t="s">
        <v>124</v>
      </c>
      <c r="H46" s="481" t="s">
        <v>2769</v>
      </c>
      <c r="I46" s="481" t="s">
        <v>2764</v>
      </c>
      <c r="J46" s="481">
        <v>461</v>
      </c>
      <c r="K46" s="486">
        <v>85179</v>
      </c>
    </row>
    <row r="47" spans="1:12" s="412" customFormat="1" ht="20">
      <c r="A47" s="477" t="s">
        <v>103</v>
      </c>
      <c r="B47" s="478">
        <v>42510</v>
      </c>
      <c r="C47" s="479">
        <v>0</v>
      </c>
      <c r="D47" s="478">
        <v>42512</v>
      </c>
      <c r="E47" s="479">
        <v>0.20833333333333334</v>
      </c>
      <c r="F47" s="484" t="s">
        <v>2866</v>
      </c>
      <c r="G47" s="492" t="s">
        <v>63</v>
      </c>
      <c r="H47" s="481" t="s">
        <v>2753</v>
      </c>
      <c r="I47" s="481" t="s">
        <v>2867</v>
      </c>
      <c r="J47" s="481" t="s">
        <v>45</v>
      </c>
      <c r="K47" s="486">
        <v>85000</v>
      </c>
    </row>
    <row r="48" spans="1:12" s="412" customFormat="1" ht="20">
      <c r="A48" s="477" t="s">
        <v>103</v>
      </c>
      <c r="B48" s="478">
        <v>42510</v>
      </c>
      <c r="C48" s="479">
        <v>5.2083333333333336E-2</v>
      </c>
      <c r="D48" s="481" t="s">
        <v>2768</v>
      </c>
      <c r="E48" s="481" t="s">
        <v>2768</v>
      </c>
      <c r="F48" s="484" t="s">
        <v>2866</v>
      </c>
      <c r="G48" s="492" t="s">
        <v>63</v>
      </c>
      <c r="H48" s="481" t="s">
        <v>2753</v>
      </c>
      <c r="I48" s="481" t="s">
        <v>2828</v>
      </c>
      <c r="J48" s="481" t="s">
        <v>45</v>
      </c>
      <c r="K48" s="486">
        <v>57184</v>
      </c>
    </row>
    <row r="49" spans="1:11" s="412" customFormat="1" ht="10">
      <c r="A49" s="477" t="s">
        <v>103</v>
      </c>
      <c r="B49" s="478">
        <v>42514</v>
      </c>
      <c r="C49" s="479">
        <v>0.33333333333333331</v>
      </c>
      <c r="D49" s="481" t="s">
        <v>2768</v>
      </c>
      <c r="E49" s="481" t="s">
        <v>2768</v>
      </c>
      <c r="F49" s="484" t="s">
        <v>2864</v>
      </c>
      <c r="G49" s="492" t="s">
        <v>63</v>
      </c>
      <c r="H49" s="481" t="s">
        <v>2150</v>
      </c>
      <c r="I49" s="481" t="s">
        <v>100</v>
      </c>
      <c r="J49" s="481">
        <v>0</v>
      </c>
      <c r="K49" s="486">
        <v>0</v>
      </c>
    </row>
    <row r="50" spans="1:11" s="412" customFormat="1" ht="20">
      <c r="A50" s="477" t="s">
        <v>103</v>
      </c>
      <c r="B50" s="478">
        <v>42516</v>
      </c>
      <c r="C50" s="479">
        <v>0.89513888888888893</v>
      </c>
      <c r="D50" s="478">
        <v>42517</v>
      </c>
      <c r="E50" s="479">
        <v>2.7777777777777776E-2</v>
      </c>
      <c r="F50" s="484" t="s">
        <v>2868</v>
      </c>
      <c r="G50" s="492" t="s">
        <v>61</v>
      </c>
      <c r="H50" s="481" t="s">
        <v>2753</v>
      </c>
      <c r="I50" s="481" t="s">
        <v>2483</v>
      </c>
      <c r="J50" s="481">
        <v>82</v>
      </c>
      <c r="K50" s="486">
        <v>56645</v>
      </c>
    </row>
    <row r="51" spans="1:11" s="412" customFormat="1" ht="30">
      <c r="A51" s="477" t="s">
        <v>103</v>
      </c>
      <c r="B51" s="478">
        <v>42521</v>
      </c>
      <c r="C51" s="479">
        <v>0.3125</v>
      </c>
      <c r="D51" s="478">
        <v>42534</v>
      </c>
      <c r="E51" s="479">
        <v>0.31041666666666667</v>
      </c>
      <c r="F51" s="484" t="s">
        <v>2869</v>
      </c>
      <c r="G51" s="491" t="s">
        <v>61</v>
      </c>
      <c r="H51" s="481" t="s">
        <v>2780</v>
      </c>
      <c r="I51" s="481" t="s">
        <v>1138</v>
      </c>
      <c r="J51" s="481">
        <v>150</v>
      </c>
      <c r="K51" s="486" t="s">
        <v>45</v>
      </c>
    </row>
    <row r="52" spans="1:11" s="412" customFormat="1" ht="10">
      <c r="A52" s="477" t="s">
        <v>123</v>
      </c>
      <c r="B52" s="478">
        <v>42528</v>
      </c>
      <c r="C52" s="479">
        <v>0.5</v>
      </c>
      <c r="D52" s="478">
        <v>42528</v>
      </c>
      <c r="E52" s="479">
        <v>0.51041666666666663</v>
      </c>
      <c r="F52" s="484" t="s">
        <v>1320</v>
      </c>
      <c r="G52" s="484" t="s">
        <v>124</v>
      </c>
      <c r="H52" s="481" t="s">
        <v>2150</v>
      </c>
      <c r="I52" s="481" t="s">
        <v>2870</v>
      </c>
      <c r="J52" s="481">
        <v>0</v>
      </c>
      <c r="K52" s="486">
        <v>0</v>
      </c>
    </row>
    <row r="53" spans="1:11" s="412" customFormat="1" ht="10">
      <c r="A53" s="477" t="s">
        <v>123</v>
      </c>
      <c r="B53" s="478">
        <v>42535</v>
      </c>
      <c r="C53" s="479">
        <v>0.33263888888888887</v>
      </c>
      <c r="D53" s="478">
        <v>42535</v>
      </c>
      <c r="E53" s="479">
        <v>0.33333333333333331</v>
      </c>
      <c r="F53" s="484" t="s">
        <v>2288</v>
      </c>
      <c r="G53" s="484" t="s">
        <v>826</v>
      </c>
      <c r="H53" s="481" t="s">
        <v>2150</v>
      </c>
      <c r="I53" s="481" t="s">
        <v>100</v>
      </c>
      <c r="J53" s="481">
        <v>0</v>
      </c>
      <c r="K53" s="486">
        <v>0</v>
      </c>
    </row>
    <row r="54" spans="1:11" s="412" customFormat="1" ht="20">
      <c r="A54" s="477" t="s">
        <v>123</v>
      </c>
      <c r="B54" s="478">
        <v>42538</v>
      </c>
      <c r="C54" s="479">
        <v>0.65277777777777779</v>
      </c>
      <c r="D54" s="478">
        <v>42539</v>
      </c>
      <c r="E54" s="479">
        <v>0.35694444444444445</v>
      </c>
      <c r="F54" s="484" t="s">
        <v>2871</v>
      </c>
      <c r="G54" s="484" t="s">
        <v>63</v>
      </c>
      <c r="H54" s="481" t="s">
        <v>2753</v>
      </c>
      <c r="I54" s="481" t="s">
        <v>2828</v>
      </c>
      <c r="J54" s="481">
        <v>304</v>
      </c>
      <c r="K54" s="486">
        <v>91260</v>
      </c>
    </row>
    <row r="55" spans="1:11">
      <c r="A55" s="477" t="s">
        <v>123</v>
      </c>
      <c r="B55" s="478">
        <v>42538</v>
      </c>
      <c r="C55" s="479">
        <v>0.1875</v>
      </c>
      <c r="D55" s="478">
        <v>42538</v>
      </c>
      <c r="E55" s="479">
        <v>0.18819444444444444</v>
      </c>
      <c r="F55" s="484" t="s">
        <v>2646</v>
      </c>
      <c r="G55" s="484" t="s">
        <v>826</v>
      </c>
      <c r="H55" s="481" t="s">
        <v>2150</v>
      </c>
      <c r="I55" s="481" t="s">
        <v>100</v>
      </c>
      <c r="J55" s="481">
        <v>0</v>
      </c>
      <c r="K55" s="486">
        <v>0</v>
      </c>
    </row>
    <row r="56" spans="1:11">
      <c r="A56" s="477" t="s">
        <v>26</v>
      </c>
      <c r="B56" s="478">
        <v>42553</v>
      </c>
      <c r="C56" s="479">
        <v>0.16666666666666666</v>
      </c>
      <c r="D56" s="478">
        <v>42555</v>
      </c>
      <c r="E56" s="479">
        <v>2.7777777777777776E-2</v>
      </c>
      <c r="F56" s="484" t="s">
        <v>2872</v>
      </c>
      <c r="G56" s="493" t="s">
        <v>124</v>
      </c>
      <c r="H56" s="481" t="s">
        <v>2150</v>
      </c>
      <c r="I56" s="481" t="s">
        <v>2873</v>
      </c>
      <c r="J56" s="481">
        <v>0</v>
      </c>
      <c r="K56" s="486">
        <v>0</v>
      </c>
    </row>
    <row r="57" spans="1:11" ht="20">
      <c r="A57" s="477" t="s">
        <v>26</v>
      </c>
      <c r="B57" s="478">
        <v>42556</v>
      </c>
      <c r="C57" s="479">
        <v>0.11458333333333333</v>
      </c>
      <c r="D57" s="478">
        <v>42557</v>
      </c>
      <c r="E57" s="479">
        <v>0.125</v>
      </c>
      <c r="F57" s="484" t="s">
        <v>2874</v>
      </c>
      <c r="G57" s="493" t="s">
        <v>1352</v>
      </c>
      <c r="H57" s="481" t="s">
        <v>2753</v>
      </c>
      <c r="I57" s="481" t="s">
        <v>22</v>
      </c>
      <c r="J57" s="481" t="s">
        <v>45</v>
      </c>
      <c r="K57" s="486">
        <v>52000</v>
      </c>
    </row>
    <row r="58" spans="1:11" ht="20">
      <c r="A58" s="477" t="s">
        <v>26</v>
      </c>
      <c r="B58" s="478">
        <v>42556</v>
      </c>
      <c r="C58" s="479">
        <v>0.72916666666666663</v>
      </c>
      <c r="D58" s="478">
        <v>42557</v>
      </c>
      <c r="E58" s="479">
        <v>0.66666666666666663</v>
      </c>
      <c r="F58" s="484" t="s">
        <v>2875</v>
      </c>
      <c r="G58" s="493" t="s">
        <v>674</v>
      </c>
      <c r="H58" s="481" t="s">
        <v>2753</v>
      </c>
      <c r="I58" s="481" t="s">
        <v>22</v>
      </c>
      <c r="J58" s="481" t="s">
        <v>45</v>
      </c>
      <c r="K58" s="486">
        <v>250000</v>
      </c>
    </row>
    <row r="59" spans="1:11" ht="60">
      <c r="A59" s="477" t="s">
        <v>26</v>
      </c>
      <c r="B59" s="478">
        <v>42558</v>
      </c>
      <c r="C59" s="479">
        <v>0.18055555555555555</v>
      </c>
      <c r="D59" s="478">
        <v>42558</v>
      </c>
      <c r="E59" s="479">
        <v>0.33333333333333331</v>
      </c>
      <c r="F59" s="484" t="s">
        <v>2876</v>
      </c>
      <c r="G59" s="493" t="s">
        <v>63</v>
      </c>
      <c r="H59" s="481" t="s">
        <v>2753</v>
      </c>
      <c r="I59" s="481" t="s">
        <v>22</v>
      </c>
      <c r="J59" s="481" t="s">
        <v>45</v>
      </c>
      <c r="K59" s="486">
        <v>58500</v>
      </c>
    </row>
    <row r="60" spans="1:11" ht="20">
      <c r="A60" s="477" t="s">
        <v>26</v>
      </c>
      <c r="B60" s="478">
        <v>42558</v>
      </c>
      <c r="C60" s="479">
        <v>0.24513888888888888</v>
      </c>
      <c r="D60" s="478">
        <v>42558</v>
      </c>
      <c r="E60" s="479">
        <v>0.3611111111111111</v>
      </c>
      <c r="F60" s="484" t="s">
        <v>2877</v>
      </c>
      <c r="G60" s="493" t="s">
        <v>63</v>
      </c>
      <c r="H60" s="481" t="s">
        <v>2878</v>
      </c>
      <c r="I60" s="481" t="s">
        <v>100</v>
      </c>
      <c r="J60" s="481">
        <v>0</v>
      </c>
      <c r="K60" s="486">
        <v>0</v>
      </c>
    </row>
    <row r="61" spans="1:11" ht="20">
      <c r="A61" s="477" t="s">
        <v>26</v>
      </c>
      <c r="B61" s="478">
        <v>42559</v>
      </c>
      <c r="C61" s="479">
        <v>0.86805555555555547</v>
      </c>
      <c r="D61" s="478">
        <v>42560</v>
      </c>
      <c r="E61" s="479">
        <v>0.80902777777777779</v>
      </c>
      <c r="F61" s="484" t="s">
        <v>2482</v>
      </c>
      <c r="G61" s="493" t="s">
        <v>63</v>
      </c>
      <c r="H61" s="481" t="s">
        <v>2753</v>
      </c>
      <c r="I61" s="481" t="s">
        <v>22</v>
      </c>
      <c r="J61" s="481">
        <v>600</v>
      </c>
      <c r="K61" s="486">
        <v>203345</v>
      </c>
    </row>
    <row r="62" spans="1:11" ht="60">
      <c r="A62" s="477" t="s">
        <v>26</v>
      </c>
      <c r="B62" s="478">
        <v>42559</v>
      </c>
      <c r="C62" s="479">
        <v>0.79166666666666663</v>
      </c>
      <c r="D62" s="478">
        <v>42560</v>
      </c>
      <c r="E62" s="479">
        <v>0</v>
      </c>
      <c r="F62" s="484" t="s">
        <v>2879</v>
      </c>
      <c r="G62" s="493" t="s">
        <v>826</v>
      </c>
      <c r="H62" s="481" t="s">
        <v>2753</v>
      </c>
      <c r="I62" s="481" t="s">
        <v>22</v>
      </c>
      <c r="J62" s="481" t="s">
        <v>45</v>
      </c>
      <c r="K62" s="486">
        <v>160895</v>
      </c>
    </row>
    <row r="63" spans="1:11" ht="20">
      <c r="A63" s="477" t="s">
        <v>26</v>
      </c>
      <c r="B63" s="478">
        <v>42559</v>
      </c>
      <c r="C63" s="479">
        <v>0.75</v>
      </c>
      <c r="D63" s="481" t="s">
        <v>45</v>
      </c>
      <c r="E63" s="479" t="s">
        <v>45</v>
      </c>
      <c r="F63" s="484" t="s">
        <v>2880</v>
      </c>
      <c r="G63" s="493" t="s">
        <v>826</v>
      </c>
      <c r="H63" s="481" t="s">
        <v>2753</v>
      </c>
      <c r="I63" s="481" t="s">
        <v>22</v>
      </c>
      <c r="J63" s="481" t="s">
        <v>45</v>
      </c>
      <c r="K63" s="486">
        <v>62961</v>
      </c>
    </row>
    <row r="64" spans="1:11" ht="20">
      <c r="A64" s="477" t="s">
        <v>26</v>
      </c>
      <c r="B64" s="478">
        <v>42560</v>
      </c>
      <c r="C64" s="479">
        <v>0.73958333333333337</v>
      </c>
      <c r="D64" s="478">
        <v>42562</v>
      </c>
      <c r="E64" s="479">
        <v>0.58333333333333337</v>
      </c>
      <c r="F64" s="484" t="s">
        <v>2881</v>
      </c>
      <c r="G64" s="493" t="s">
        <v>1352</v>
      </c>
      <c r="H64" s="481" t="s">
        <v>2753</v>
      </c>
      <c r="I64" s="481" t="s">
        <v>22</v>
      </c>
      <c r="J64" s="481" t="s">
        <v>45</v>
      </c>
      <c r="K64" s="486">
        <v>62000</v>
      </c>
    </row>
    <row r="65" spans="1:11">
      <c r="A65" s="477" t="s">
        <v>26</v>
      </c>
      <c r="B65" s="478">
        <v>42563</v>
      </c>
      <c r="C65" s="479">
        <v>0.59027777777777779</v>
      </c>
      <c r="D65" s="478">
        <v>42563</v>
      </c>
      <c r="E65" s="479">
        <v>0.85625000000000007</v>
      </c>
      <c r="F65" s="484" t="s">
        <v>2271</v>
      </c>
      <c r="G65" s="493" t="s">
        <v>472</v>
      </c>
      <c r="H65" s="481" t="s">
        <v>619</v>
      </c>
      <c r="I65" s="481" t="s">
        <v>2764</v>
      </c>
      <c r="J65" s="481">
        <v>450</v>
      </c>
      <c r="K65" s="486">
        <v>218000</v>
      </c>
    </row>
    <row r="66" spans="1:11" s="438" customFormat="1" ht="10">
      <c r="A66" s="477" t="s">
        <v>26</v>
      </c>
      <c r="B66" s="478">
        <v>42564</v>
      </c>
      <c r="C66" s="479">
        <v>0.54166666666666663</v>
      </c>
      <c r="D66" s="478">
        <v>42564</v>
      </c>
      <c r="E66" s="479">
        <v>0.54236111111111118</v>
      </c>
      <c r="F66" s="484" t="s">
        <v>2575</v>
      </c>
      <c r="G66" s="493" t="s">
        <v>124</v>
      </c>
      <c r="H66" s="481" t="s">
        <v>2150</v>
      </c>
      <c r="I66" s="481" t="s">
        <v>100</v>
      </c>
      <c r="J66" s="481">
        <v>0</v>
      </c>
      <c r="K66" s="486">
        <v>0</v>
      </c>
    </row>
    <row r="67" spans="1:11" s="438" customFormat="1" ht="10">
      <c r="A67" s="477" t="s">
        <v>26</v>
      </c>
      <c r="B67" s="478">
        <v>42564</v>
      </c>
      <c r="C67" s="479">
        <v>0.625</v>
      </c>
      <c r="D67" s="481" t="s">
        <v>45</v>
      </c>
      <c r="E67" s="479" t="s">
        <v>45</v>
      </c>
      <c r="F67" s="484" t="s">
        <v>2882</v>
      </c>
      <c r="G67" s="493" t="s">
        <v>63</v>
      </c>
      <c r="H67" s="481" t="s">
        <v>1152</v>
      </c>
      <c r="I67" s="481" t="s">
        <v>2764</v>
      </c>
      <c r="J67" s="481" t="s">
        <v>45</v>
      </c>
      <c r="K67" s="486" t="s">
        <v>45</v>
      </c>
    </row>
    <row r="68" spans="1:11" s="438" customFormat="1" ht="20">
      <c r="A68" s="477" t="s">
        <v>26</v>
      </c>
      <c r="B68" s="478">
        <v>42565</v>
      </c>
      <c r="C68" s="479">
        <v>0.72916666666666663</v>
      </c>
      <c r="D68" s="478">
        <v>42567</v>
      </c>
      <c r="E68" s="479">
        <v>0.83333333333333337</v>
      </c>
      <c r="F68" s="484" t="s">
        <v>2883</v>
      </c>
      <c r="G68" s="493" t="s">
        <v>58</v>
      </c>
      <c r="H68" s="481" t="s">
        <v>2753</v>
      </c>
      <c r="I68" s="481" t="s">
        <v>22</v>
      </c>
      <c r="J68" s="481" t="s">
        <v>45</v>
      </c>
      <c r="K68" s="486">
        <v>7300</v>
      </c>
    </row>
    <row r="69" spans="1:11" s="438" customFormat="1" ht="30">
      <c r="A69" s="477" t="s">
        <v>26</v>
      </c>
      <c r="B69" s="478">
        <v>42565</v>
      </c>
      <c r="C69" s="479">
        <v>0.6875</v>
      </c>
      <c r="D69" s="478">
        <v>42567</v>
      </c>
      <c r="E69" s="479">
        <v>0</v>
      </c>
      <c r="F69" s="484" t="s">
        <v>2884</v>
      </c>
      <c r="G69" s="484" t="s">
        <v>2885</v>
      </c>
      <c r="H69" s="481" t="s">
        <v>2753</v>
      </c>
      <c r="I69" s="481" t="s">
        <v>22</v>
      </c>
      <c r="J69" s="481" t="s">
        <v>45</v>
      </c>
      <c r="K69" s="486">
        <v>170244</v>
      </c>
    </row>
    <row r="70" spans="1:11" s="438" customFormat="1" ht="20">
      <c r="A70" s="477" t="s">
        <v>26</v>
      </c>
      <c r="B70" s="478">
        <v>42565</v>
      </c>
      <c r="C70" s="479">
        <v>0.61388888888888882</v>
      </c>
      <c r="D70" s="478">
        <v>42566</v>
      </c>
      <c r="E70" s="479">
        <v>0.16666666666666666</v>
      </c>
      <c r="F70" s="484" t="s">
        <v>10</v>
      </c>
      <c r="G70" s="493" t="s">
        <v>58</v>
      </c>
      <c r="H70" s="481" t="s">
        <v>2753</v>
      </c>
      <c r="I70" s="481" t="s">
        <v>22</v>
      </c>
      <c r="J70" s="481" t="s">
        <v>45</v>
      </c>
      <c r="K70" s="486">
        <v>96966</v>
      </c>
    </row>
    <row r="71" spans="1:11" s="438" customFormat="1" ht="10">
      <c r="A71" s="477" t="s">
        <v>26</v>
      </c>
      <c r="B71" s="478">
        <v>42570</v>
      </c>
      <c r="C71" s="479">
        <v>0.65625</v>
      </c>
      <c r="D71" s="478">
        <v>42570</v>
      </c>
      <c r="E71" s="479">
        <v>0.81180555555555556</v>
      </c>
      <c r="F71" s="484" t="s">
        <v>126</v>
      </c>
      <c r="G71" s="493" t="s">
        <v>124</v>
      </c>
      <c r="H71" s="481" t="s">
        <v>2886</v>
      </c>
      <c r="I71" s="481" t="s">
        <v>2764</v>
      </c>
      <c r="J71" s="481">
        <v>290</v>
      </c>
      <c r="K71" s="486" t="s">
        <v>45</v>
      </c>
    </row>
    <row r="72" spans="1:11" s="438" customFormat="1" ht="10">
      <c r="A72" s="477" t="s">
        <v>26</v>
      </c>
      <c r="B72" s="478">
        <v>42570</v>
      </c>
      <c r="C72" s="479">
        <v>0.65625</v>
      </c>
      <c r="D72" s="478">
        <v>42570</v>
      </c>
      <c r="E72" s="479">
        <v>0.80902777777777779</v>
      </c>
      <c r="F72" s="484" t="s">
        <v>126</v>
      </c>
      <c r="G72" s="493" t="s">
        <v>124</v>
      </c>
      <c r="H72" s="481" t="s">
        <v>2886</v>
      </c>
      <c r="I72" s="481" t="s">
        <v>2764</v>
      </c>
      <c r="J72" s="481">
        <v>485</v>
      </c>
      <c r="K72" s="486" t="s">
        <v>45</v>
      </c>
    </row>
    <row r="73" spans="1:11" s="438" customFormat="1" ht="20">
      <c r="A73" s="477" t="s">
        <v>26</v>
      </c>
      <c r="B73" s="478">
        <v>42572</v>
      </c>
      <c r="C73" s="479">
        <v>0.80625000000000002</v>
      </c>
      <c r="D73" s="478">
        <v>42573</v>
      </c>
      <c r="E73" s="479">
        <v>6.2499999999999995E-3</v>
      </c>
      <c r="F73" s="484" t="s">
        <v>2271</v>
      </c>
      <c r="G73" s="493" t="s">
        <v>472</v>
      </c>
      <c r="H73" s="481" t="s">
        <v>2887</v>
      </c>
      <c r="I73" s="481" t="s">
        <v>2764</v>
      </c>
      <c r="J73" s="481">
        <v>200</v>
      </c>
      <c r="K73" s="486">
        <v>266000</v>
      </c>
    </row>
    <row r="74" spans="1:11" s="438" customFormat="1" ht="10">
      <c r="A74" s="477" t="s">
        <v>26</v>
      </c>
      <c r="B74" s="478">
        <v>42572</v>
      </c>
      <c r="C74" s="479">
        <v>0.26250000000000001</v>
      </c>
      <c r="D74" s="478">
        <v>42572</v>
      </c>
      <c r="E74" s="479">
        <v>0.61458333333333337</v>
      </c>
      <c r="F74" s="484" t="s">
        <v>2888</v>
      </c>
      <c r="G74" s="493" t="s">
        <v>826</v>
      </c>
      <c r="H74" s="481" t="s">
        <v>2150</v>
      </c>
      <c r="I74" s="481" t="s">
        <v>2118</v>
      </c>
      <c r="J74" s="481">
        <v>0</v>
      </c>
      <c r="K74" s="486">
        <v>0</v>
      </c>
    </row>
    <row r="75" spans="1:11" s="438" customFormat="1" ht="30">
      <c r="A75" s="477" t="s">
        <v>26</v>
      </c>
      <c r="B75" s="478">
        <v>42573</v>
      </c>
      <c r="C75" s="479">
        <v>0.99305555555555547</v>
      </c>
      <c r="D75" s="478">
        <v>42574</v>
      </c>
      <c r="E75" s="479">
        <v>0.38194444444444442</v>
      </c>
      <c r="F75" s="484" t="s">
        <v>2889</v>
      </c>
      <c r="G75" s="493" t="s">
        <v>61</v>
      </c>
      <c r="H75" s="481" t="s">
        <v>2753</v>
      </c>
      <c r="I75" s="481" t="s">
        <v>22</v>
      </c>
      <c r="J75" s="481" t="s">
        <v>45</v>
      </c>
      <c r="K75" s="486">
        <v>57058</v>
      </c>
    </row>
    <row r="76" spans="1:11" s="438" customFormat="1" ht="10">
      <c r="A76" s="477" t="s">
        <v>26</v>
      </c>
      <c r="B76" s="478">
        <v>42574</v>
      </c>
      <c r="C76" s="479">
        <v>0.63541666666666663</v>
      </c>
      <c r="D76" s="478">
        <v>42574</v>
      </c>
      <c r="E76" s="479">
        <v>0.82847222222222217</v>
      </c>
      <c r="F76" s="484" t="s">
        <v>2890</v>
      </c>
      <c r="G76" s="493" t="s">
        <v>826</v>
      </c>
      <c r="H76" s="481" t="s">
        <v>619</v>
      </c>
      <c r="I76" s="481" t="s">
        <v>2764</v>
      </c>
      <c r="J76" s="481">
        <v>87</v>
      </c>
      <c r="K76" s="486" t="s">
        <v>45</v>
      </c>
    </row>
    <row r="77" spans="1:11" s="438" customFormat="1" ht="30">
      <c r="A77" s="477" t="s">
        <v>26</v>
      </c>
      <c r="B77" s="478">
        <v>42574</v>
      </c>
      <c r="C77" s="479">
        <v>0.8125</v>
      </c>
      <c r="D77" s="478">
        <v>42575</v>
      </c>
      <c r="E77" s="479">
        <v>0.3125</v>
      </c>
      <c r="F77" s="484" t="s">
        <v>2891</v>
      </c>
      <c r="G77" s="493" t="s">
        <v>61</v>
      </c>
      <c r="H77" s="481" t="s">
        <v>2753</v>
      </c>
      <c r="I77" s="481" t="s">
        <v>22</v>
      </c>
      <c r="J77" s="481" t="s">
        <v>45</v>
      </c>
      <c r="K77" s="486">
        <v>101073</v>
      </c>
    </row>
    <row r="78" spans="1:11" s="438" customFormat="1" ht="10">
      <c r="A78" s="477" t="s">
        <v>26</v>
      </c>
      <c r="B78" s="478">
        <v>42576</v>
      </c>
      <c r="C78" s="479">
        <v>0.78541666666666676</v>
      </c>
      <c r="D78" s="478">
        <v>42577</v>
      </c>
      <c r="E78" s="479">
        <v>9.6527777777777768E-2</v>
      </c>
      <c r="F78" s="484" t="s">
        <v>2271</v>
      </c>
      <c r="G78" s="493" t="s">
        <v>472</v>
      </c>
      <c r="H78" s="481" t="s">
        <v>619</v>
      </c>
      <c r="I78" s="481" t="s">
        <v>2764</v>
      </c>
      <c r="J78" s="481">
        <v>0</v>
      </c>
      <c r="K78" s="486">
        <v>0</v>
      </c>
    </row>
    <row r="79" spans="1:11" s="438" customFormat="1" ht="10">
      <c r="A79" s="477" t="s">
        <v>26</v>
      </c>
      <c r="B79" s="478">
        <v>42577</v>
      </c>
      <c r="C79" s="479">
        <v>0.78541666666666676</v>
      </c>
      <c r="D79" s="478">
        <v>42578</v>
      </c>
      <c r="E79" s="479">
        <v>7.2916666666666671E-2</v>
      </c>
      <c r="F79" s="484" t="s">
        <v>2271</v>
      </c>
      <c r="G79" s="493" t="s">
        <v>472</v>
      </c>
      <c r="H79" s="481" t="s">
        <v>619</v>
      </c>
      <c r="I79" s="481" t="s">
        <v>2764</v>
      </c>
      <c r="J79" s="481">
        <v>25</v>
      </c>
      <c r="K79" s="486">
        <v>37100</v>
      </c>
    </row>
    <row r="80" spans="1:11" s="438" customFormat="1" ht="10">
      <c r="A80" s="477" t="s">
        <v>26</v>
      </c>
      <c r="B80" s="478">
        <v>42578</v>
      </c>
      <c r="C80" s="479">
        <v>0.78472222222222221</v>
      </c>
      <c r="D80" s="478">
        <v>42579</v>
      </c>
      <c r="E80" s="479">
        <v>6.805555555555555E-2</v>
      </c>
      <c r="F80" s="484" t="s">
        <v>2271</v>
      </c>
      <c r="G80" s="493" t="s">
        <v>472</v>
      </c>
      <c r="H80" s="481" t="s">
        <v>619</v>
      </c>
      <c r="I80" s="481" t="s">
        <v>2764</v>
      </c>
      <c r="J80" s="481">
        <v>80</v>
      </c>
      <c r="K80" s="486">
        <v>106300</v>
      </c>
    </row>
    <row r="81" spans="1:11" s="438" customFormat="1" ht="10">
      <c r="A81" s="477" t="s">
        <v>26</v>
      </c>
      <c r="B81" s="478">
        <v>42579</v>
      </c>
      <c r="C81" s="479">
        <v>0.78541666666666676</v>
      </c>
      <c r="D81" s="478">
        <v>42580</v>
      </c>
      <c r="E81" s="479">
        <v>8.4722222222222213E-2</v>
      </c>
      <c r="F81" s="484" t="s">
        <v>2271</v>
      </c>
      <c r="G81" s="493" t="s">
        <v>472</v>
      </c>
      <c r="H81" s="481" t="s">
        <v>619</v>
      </c>
      <c r="I81" s="481" t="s">
        <v>2764</v>
      </c>
      <c r="J81" s="481">
        <v>22</v>
      </c>
      <c r="K81" s="486">
        <v>21600</v>
      </c>
    </row>
    <row r="82" spans="1:11" s="438" customFormat="1" ht="10">
      <c r="A82" s="477" t="s">
        <v>26</v>
      </c>
      <c r="B82" s="478">
        <v>42580</v>
      </c>
      <c r="C82" s="479">
        <v>0.79791666666666661</v>
      </c>
      <c r="D82" s="478">
        <v>42580</v>
      </c>
      <c r="E82" s="479">
        <v>0.83124999999999993</v>
      </c>
      <c r="F82" s="484" t="s">
        <v>2271</v>
      </c>
      <c r="G82" s="493" t="s">
        <v>472</v>
      </c>
      <c r="H82" s="481" t="s">
        <v>619</v>
      </c>
      <c r="I82" s="481" t="s">
        <v>2764</v>
      </c>
      <c r="J82" s="481">
        <v>0</v>
      </c>
      <c r="K82" s="486">
        <v>0</v>
      </c>
    </row>
    <row r="83" spans="1:11" s="438" customFormat="1" ht="10">
      <c r="A83" s="477" t="s">
        <v>32</v>
      </c>
      <c r="B83" s="478">
        <v>42586</v>
      </c>
      <c r="C83" s="479">
        <v>0.59375</v>
      </c>
      <c r="D83" s="478">
        <v>42586</v>
      </c>
      <c r="E83" s="479">
        <v>0.59930555555555554</v>
      </c>
      <c r="F83" s="484" t="s">
        <v>2892</v>
      </c>
      <c r="G83" s="493" t="s">
        <v>826</v>
      </c>
      <c r="H83" s="481" t="s">
        <v>2150</v>
      </c>
      <c r="I83" s="481" t="s">
        <v>100</v>
      </c>
      <c r="J83" s="481">
        <v>0</v>
      </c>
      <c r="K83" s="486">
        <v>0</v>
      </c>
    </row>
    <row r="84" spans="1:11" s="438" customFormat="1" ht="30">
      <c r="A84" s="477" t="s">
        <v>32</v>
      </c>
      <c r="B84" s="478">
        <v>42589</v>
      </c>
      <c r="C84" s="479">
        <v>0.77708333333333324</v>
      </c>
      <c r="D84" s="478">
        <v>42589</v>
      </c>
      <c r="E84" s="479">
        <v>0.8520833333333333</v>
      </c>
      <c r="F84" s="484" t="s">
        <v>2893</v>
      </c>
      <c r="G84" s="493" t="s">
        <v>124</v>
      </c>
      <c r="H84" s="481" t="s">
        <v>2769</v>
      </c>
      <c r="I84" s="481" t="s">
        <v>2764</v>
      </c>
      <c r="J84" s="481" t="s">
        <v>45</v>
      </c>
      <c r="K84" s="486" t="s">
        <v>45</v>
      </c>
    </row>
    <row r="85" spans="1:11" s="438" customFormat="1" ht="30">
      <c r="A85" s="477" t="s">
        <v>32</v>
      </c>
      <c r="B85" s="478">
        <v>42592</v>
      </c>
      <c r="C85" s="479">
        <v>0.25</v>
      </c>
      <c r="D85" s="481" t="s">
        <v>45</v>
      </c>
      <c r="E85" s="479" t="s">
        <v>45</v>
      </c>
      <c r="F85" s="484" t="s">
        <v>2894</v>
      </c>
      <c r="G85" s="493" t="s">
        <v>124</v>
      </c>
      <c r="H85" s="481" t="s">
        <v>2780</v>
      </c>
      <c r="I85" s="481" t="s">
        <v>1138</v>
      </c>
      <c r="J85" s="481">
        <v>0</v>
      </c>
      <c r="K85" s="486">
        <v>0</v>
      </c>
    </row>
    <row r="86" spans="1:11" s="438" customFormat="1" ht="20">
      <c r="A86" s="477" t="s">
        <v>32</v>
      </c>
      <c r="B86" s="478">
        <v>42593</v>
      </c>
      <c r="C86" s="479">
        <v>0.6875</v>
      </c>
      <c r="D86" s="478">
        <v>42593</v>
      </c>
      <c r="E86" s="479">
        <v>0.80208333333333337</v>
      </c>
      <c r="F86" s="484" t="s">
        <v>2895</v>
      </c>
      <c r="G86" s="493" t="s">
        <v>826</v>
      </c>
      <c r="H86" s="481" t="s">
        <v>2753</v>
      </c>
      <c r="I86" s="481" t="s">
        <v>22</v>
      </c>
      <c r="J86" s="481" t="s">
        <v>45</v>
      </c>
      <c r="K86" s="486">
        <v>62140</v>
      </c>
    </row>
    <row r="87" spans="1:11" s="438" customFormat="1" ht="30">
      <c r="A87" s="477" t="s">
        <v>32</v>
      </c>
      <c r="B87" s="478">
        <v>42595</v>
      </c>
      <c r="C87" s="479">
        <v>0.48749999999999999</v>
      </c>
      <c r="D87" s="478">
        <v>42595</v>
      </c>
      <c r="E87" s="479">
        <v>0.58819444444444446</v>
      </c>
      <c r="F87" s="484" t="s">
        <v>2896</v>
      </c>
      <c r="G87" s="493" t="s">
        <v>63</v>
      </c>
      <c r="H87" s="481" t="s">
        <v>2769</v>
      </c>
      <c r="I87" s="481" t="s">
        <v>2764</v>
      </c>
      <c r="J87" s="481">
        <v>506</v>
      </c>
      <c r="K87" s="486">
        <v>0</v>
      </c>
    </row>
    <row r="88" spans="1:11" s="438" customFormat="1" ht="10">
      <c r="A88" s="477" t="s">
        <v>32</v>
      </c>
      <c r="B88" s="478">
        <v>42602</v>
      </c>
      <c r="C88" s="479">
        <v>0.59583333333333333</v>
      </c>
      <c r="D88" s="478">
        <v>42602</v>
      </c>
      <c r="E88" s="479">
        <v>0.8881944444444444</v>
      </c>
      <c r="F88" s="484" t="s">
        <v>2868</v>
      </c>
      <c r="G88" s="493" t="s">
        <v>61</v>
      </c>
      <c r="H88" s="481" t="s">
        <v>2293</v>
      </c>
      <c r="I88" s="481" t="s">
        <v>2873</v>
      </c>
      <c r="J88" s="481" t="s">
        <v>45</v>
      </c>
      <c r="K88" s="486">
        <v>40000</v>
      </c>
    </row>
    <row r="89" spans="1:11" s="438" customFormat="1" ht="20">
      <c r="A89" s="477" t="s">
        <v>32</v>
      </c>
      <c r="B89" s="478">
        <v>42605</v>
      </c>
      <c r="C89" s="479">
        <v>0.70833333333333337</v>
      </c>
      <c r="D89" s="478">
        <v>42606</v>
      </c>
      <c r="E89" s="479">
        <v>3.472222222222222E-3</v>
      </c>
      <c r="F89" s="484" t="s">
        <v>2809</v>
      </c>
      <c r="G89" s="493" t="s">
        <v>1352</v>
      </c>
      <c r="H89" s="481" t="s">
        <v>2753</v>
      </c>
      <c r="I89" s="481" t="s">
        <v>22</v>
      </c>
      <c r="J89" s="481" t="s">
        <v>45</v>
      </c>
      <c r="K89" s="486">
        <v>72200</v>
      </c>
    </row>
    <row r="90" spans="1:11" s="438" customFormat="1" ht="30">
      <c r="A90" s="477" t="s">
        <v>32</v>
      </c>
      <c r="B90" s="478">
        <v>42606</v>
      </c>
      <c r="C90" s="479">
        <v>0.75902777777777775</v>
      </c>
      <c r="D90" s="478">
        <v>42606</v>
      </c>
      <c r="E90" s="479">
        <v>0.80138888888888893</v>
      </c>
      <c r="F90" s="484" t="s">
        <v>2897</v>
      </c>
      <c r="G90" s="493" t="s">
        <v>472</v>
      </c>
      <c r="H90" s="481" t="s">
        <v>2769</v>
      </c>
      <c r="I90" s="481" t="s">
        <v>2764</v>
      </c>
      <c r="J90" s="481">
        <v>600</v>
      </c>
      <c r="K90" s="486">
        <v>400000</v>
      </c>
    </row>
    <row r="91" spans="1:11" s="438" customFormat="1" ht="60">
      <c r="A91" s="477" t="s">
        <v>32</v>
      </c>
      <c r="B91" s="478">
        <v>42606</v>
      </c>
      <c r="C91" s="479">
        <v>0.8041666666666667</v>
      </c>
      <c r="D91" s="478">
        <v>42606</v>
      </c>
      <c r="E91" s="479">
        <v>0.82430555555555562</v>
      </c>
      <c r="F91" s="484" t="s">
        <v>2801</v>
      </c>
      <c r="G91" s="493" t="s">
        <v>124</v>
      </c>
      <c r="H91" s="481" t="s">
        <v>2839</v>
      </c>
      <c r="I91" s="481" t="s">
        <v>2840</v>
      </c>
      <c r="J91" s="481">
        <v>9232</v>
      </c>
      <c r="K91" s="486" t="s">
        <v>45</v>
      </c>
    </row>
    <row r="92" spans="1:11" s="438" customFormat="1" ht="10">
      <c r="A92" s="477" t="s">
        <v>32</v>
      </c>
      <c r="B92" s="478">
        <v>42607</v>
      </c>
      <c r="C92" s="479">
        <v>0.77777777777777779</v>
      </c>
      <c r="D92" s="478">
        <v>42608</v>
      </c>
      <c r="E92" s="479">
        <v>0.7631944444444444</v>
      </c>
      <c r="F92" s="484" t="s">
        <v>2898</v>
      </c>
      <c r="G92" s="493" t="s">
        <v>124</v>
      </c>
      <c r="H92" s="481" t="s">
        <v>2899</v>
      </c>
      <c r="I92" s="481" t="s">
        <v>100</v>
      </c>
      <c r="J92" s="481">
        <v>0</v>
      </c>
      <c r="K92" s="486">
        <v>0</v>
      </c>
    </row>
    <row r="93" spans="1:11" s="438" customFormat="1" ht="60">
      <c r="A93" s="477" t="s">
        <v>32</v>
      </c>
      <c r="B93" s="478">
        <v>42613</v>
      </c>
      <c r="C93" s="479">
        <v>0.40625</v>
      </c>
      <c r="D93" s="478">
        <v>42613</v>
      </c>
      <c r="E93" s="479">
        <v>0.41319444444444442</v>
      </c>
      <c r="F93" s="484" t="s">
        <v>2900</v>
      </c>
      <c r="G93" s="493" t="s">
        <v>124</v>
      </c>
      <c r="H93" s="481" t="s">
        <v>2839</v>
      </c>
      <c r="I93" s="481" t="s">
        <v>2483</v>
      </c>
      <c r="J93" s="481">
        <v>0</v>
      </c>
      <c r="K93" s="486">
        <v>0</v>
      </c>
    </row>
    <row r="94" spans="1:11" s="438" customFormat="1" ht="60">
      <c r="A94" s="477" t="s">
        <v>32</v>
      </c>
      <c r="B94" s="478">
        <v>42613</v>
      </c>
      <c r="C94" s="479">
        <v>0.61944444444444446</v>
      </c>
      <c r="D94" s="481" t="s">
        <v>45</v>
      </c>
      <c r="E94" s="479" t="s">
        <v>45</v>
      </c>
      <c r="F94" s="484" t="s">
        <v>2862</v>
      </c>
      <c r="G94" s="493" t="s">
        <v>124</v>
      </c>
      <c r="H94" s="481" t="s">
        <v>2839</v>
      </c>
      <c r="I94" s="481" t="s">
        <v>2840</v>
      </c>
      <c r="J94" s="481">
        <v>0</v>
      </c>
      <c r="K94" s="486">
        <v>0</v>
      </c>
    </row>
    <row r="95" spans="1:11" s="438" customFormat="1" ht="20">
      <c r="A95" s="477" t="s">
        <v>219</v>
      </c>
      <c r="B95" s="478">
        <v>42614</v>
      </c>
      <c r="C95" s="479">
        <v>0.91666666666666663</v>
      </c>
      <c r="D95" s="481" t="s">
        <v>45</v>
      </c>
      <c r="E95" s="481" t="s">
        <v>45</v>
      </c>
      <c r="F95" s="484" t="s">
        <v>2901</v>
      </c>
      <c r="G95" s="493" t="s">
        <v>301</v>
      </c>
      <c r="H95" s="481" t="s">
        <v>2753</v>
      </c>
      <c r="I95" s="481" t="s">
        <v>22</v>
      </c>
      <c r="J95" s="481">
        <v>100</v>
      </c>
      <c r="K95" s="486" t="s">
        <v>45</v>
      </c>
    </row>
    <row r="96" spans="1:11" s="438" customFormat="1" ht="20">
      <c r="A96" s="477" t="s">
        <v>219</v>
      </c>
      <c r="B96" s="478">
        <v>42615</v>
      </c>
      <c r="C96" s="479">
        <v>2.7777777777777776E-2</v>
      </c>
      <c r="D96" s="478">
        <v>42617</v>
      </c>
      <c r="E96" s="479">
        <v>0.83333333333333337</v>
      </c>
      <c r="F96" s="484" t="s">
        <v>2902</v>
      </c>
      <c r="G96" s="493" t="s">
        <v>301</v>
      </c>
      <c r="H96" s="481" t="s">
        <v>2753</v>
      </c>
      <c r="I96" s="481" t="s">
        <v>22</v>
      </c>
      <c r="J96" s="481">
        <v>450</v>
      </c>
      <c r="K96" s="486">
        <v>75000</v>
      </c>
    </row>
    <row r="97" spans="1:11" s="438" customFormat="1" ht="180">
      <c r="A97" s="477" t="s">
        <v>219</v>
      </c>
      <c r="B97" s="478">
        <v>42615</v>
      </c>
      <c r="C97" s="479">
        <v>0.16666666666666666</v>
      </c>
      <c r="D97" s="478">
        <v>42615</v>
      </c>
      <c r="E97" s="479">
        <v>0.66666666666666663</v>
      </c>
      <c r="F97" s="484" t="s">
        <v>2903</v>
      </c>
      <c r="G97" s="493" t="s">
        <v>301</v>
      </c>
      <c r="H97" s="481" t="s">
        <v>2753</v>
      </c>
      <c r="I97" s="481" t="s">
        <v>22</v>
      </c>
      <c r="J97" s="481">
        <v>225</v>
      </c>
      <c r="K97" s="486">
        <v>90000</v>
      </c>
    </row>
    <row r="98" spans="1:11" s="438" customFormat="1" ht="20">
      <c r="A98" s="477" t="s">
        <v>219</v>
      </c>
      <c r="B98" s="478">
        <v>42615</v>
      </c>
      <c r="C98" s="479">
        <v>0.23958333333333334</v>
      </c>
      <c r="D98" s="478">
        <v>42616</v>
      </c>
      <c r="E98" s="479">
        <v>2.0833333333333332E-2</v>
      </c>
      <c r="F98" s="484" t="s">
        <v>2904</v>
      </c>
      <c r="G98" s="493" t="s">
        <v>63</v>
      </c>
      <c r="H98" s="481" t="s">
        <v>2753</v>
      </c>
      <c r="I98" s="481" t="s">
        <v>22</v>
      </c>
      <c r="J98" s="481" t="s">
        <v>45</v>
      </c>
      <c r="K98" s="486">
        <v>57000</v>
      </c>
    </row>
    <row r="99" spans="1:11" s="438" customFormat="1" ht="60">
      <c r="A99" s="477" t="s">
        <v>219</v>
      </c>
      <c r="B99" s="478">
        <v>42619</v>
      </c>
      <c r="C99" s="479">
        <v>0.7583333333333333</v>
      </c>
      <c r="D99" s="478">
        <v>42619</v>
      </c>
      <c r="E99" s="479">
        <v>0.89166666666666661</v>
      </c>
      <c r="F99" s="484" t="s">
        <v>2862</v>
      </c>
      <c r="G99" s="493" t="s">
        <v>124</v>
      </c>
      <c r="H99" s="481" t="s">
        <v>2839</v>
      </c>
      <c r="I99" s="481" t="s">
        <v>2840</v>
      </c>
      <c r="J99" s="481">
        <v>300</v>
      </c>
      <c r="K99" s="486" t="s">
        <v>45</v>
      </c>
    </row>
    <row r="100" spans="1:11" s="438" customFormat="1" ht="30">
      <c r="A100" s="477" t="s">
        <v>219</v>
      </c>
      <c r="B100" s="478">
        <v>42621</v>
      </c>
      <c r="C100" s="479">
        <v>0.35416666666666669</v>
      </c>
      <c r="D100" s="478">
        <v>42638</v>
      </c>
      <c r="E100" s="479">
        <v>0</v>
      </c>
      <c r="F100" s="484" t="s">
        <v>2869</v>
      </c>
      <c r="G100" s="493" t="s">
        <v>61</v>
      </c>
      <c r="H100" s="481" t="s">
        <v>2780</v>
      </c>
      <c r="I100" s="481" t="s">
        <v>1138</v>
      </c>
      <c r="J100" s="481">
        <v>210</v>
      </c>
      <c r="K100" s="486" t="s">
        <v>45</v>
      </c>
    </row>
    <row r="101" spans="1:11" s="438" customFormat="1" ht="60">
      <c r="A101" s="477" t="s">
        <v>219</v>
      </c>
      <c r="B101" s="478">
        <v>42621</v>
      </c>
      <c r="C101" s="479">
        <v>0.61736111111111114</v>
      </c>
      <c r="D101" s="478">
        <v>42621</v>
      </c>
      <c r="E101" s="479">
        <v>0.62708333333333333</v>
      </c>
      <c r="F101" s="484" t="s">
        <v>2853</v>
      </c>
      <c r="G101" s="493" t="s">
        <v>124</v>
      </c>
      <c r="H101" s="481" t="s">
        <v>2839</v>
      </c>
      <c r="I101" s="481" t="s">
        <v>2840</v>
      </c>
      <c r="J101" s="481">
        <v>0</v>
      </c>
      <c r="K101" s="486">
        <v>0</v>
      </c>
    </row>
    <row r="102" spans="1:11" s="438" customFormat="1" ht="30">
      <c r="A102" s="477" t="s">
        <v>219</v>
      </c>
      <c r="B102" s="478">
        <v>42623</v>
      </c>
      <c r="C102" s="479">
        <v>0.40416666666666662</v>
      </c>
      <c r="D102" s="478">
        <v>42623</v>
      </c>
      <c r="E102" s="479">
        <v>0.4145833333333333</v>
      </c>
      <c r="F102" s="484" t="s">
        <v>2862</v>
      </c>
      <c r="G102" s="493" t="s">
        <v>124</v>
      </c>
      <c r="H102" s="481" t="s">
        <v>2791</v>
      </c>
      <c r="I102" s="481" t="s">
        <v>2905</v>
      </c>
      <c r="J102" s="481">
        <v>135</v>
      </c>
      <c r="K102" s="486" t="s">
        <v>45</v>
      </c>
    </row>
    <row r="103" spans="1:11" s="438" customFormat="1" ht="30">
      <c r="A103" s="477" t="s">
        <v>219</v>
      </c>
      <c r="B103" s="478">
        <v>42624</v>
      </c>
      <c r="C103" s="479">
        <v>0.50347222222222221</v>
      </c>
      <c r="D103" s="478">
        <v>42624</v>
      </c>
      <c r="E103" s="479">
        <v>0.63194444444444442</v>
      </c>
      <c r="F103" s="484" t="s">
        <v>2906</v>
      </c>
      <c r="G103" s="493" t="s">
        <v>61</v>
      </c>
      <c r="H103" s="481" t="s">
        <v>2753</v>
      </c>
      <c r="I103" s="481" t="s">
        <v>22</v>
      </c>
      <c r="J103" s="481" t="s">
        <v>45</v>
      </c>
      <c r="K103" s="486">
        <v>57960</v>
      </c>
    </row>
    <row r="104" spans="1:11" s="438" customFormat="1" ht="30">
      <c r="A104" s="477" t="s">
        <v>219</v>
      </c>
      <c r="B104" s="478">
        <v>42625</v>
      </c>
      <c r="C104" s="479">
        <v>0.52083333333333337</v>
      </c>
      <c r="D104" s="478">
        <v>42625</v>
      </c>
      <c r="E104" s="479">
        <v>0.74722222222222223</v>
      </c>
      <c r="F104" s="484" t="s">
        <v>2907</v>
      </c>
      <c r="G104" s="493" t="s">
        <v>124</v>
      </c>
      <c r="H104" s="481" t="s">
        <v>2791</v>
      </c>
      <c r="I104" s="481" t="s">
        <v>2905</v>
      </c>
      <c r="J104" s="481">
        <v>110</v>
      </c>
      <c r="K104" s="486">
        <v>53753</v>
      </c>
    </row>
    <row r="105" spans="1:11" s="438" customFormat="1" ht="48.75" customHeight="1">
      <c r="A105" s="477" t="s">
        <v>219</v>
      </c>
      <c r="B105" s="478">
        <v>42634</v>
      </c>
      <c r="C105" s="479">
        <v>0.60416666666666663</v>
      </c>
      <c r="D105" s="478">
        <v>42637</v>
      </c>
      <c r="E105" s="479">
        <v>0.10416666666666667</v>
      </c>
      <c r="F105" s="484" t="s">
        <v>2897</v>
      </c>
      <c r="G105" s="493"/>
      <c r="H105" s="481" t="s">
        <v>2908</v>
      </c>
      <c r="I105" s="481" t="s">
        <v>2764</v>
      </c>
      <c r="J105" s="481">
        <v>2750</v>
      </c>
      <c r="K105" s="486">
        <v>1475000</v>
      </c>
    </row>
    <row r="106" spans="1:11" s="438" customFormat="1" ht="68.25" customHeight="1">
      <c r="A106" s="477" t="s">
        <v>219</v>
      </c>
      <c r="B106" s="478">
        <v>42634</v>
      </c>
      <c r="C106" s="479">
        <v>0.8222222222222223</v>
      </c>
      <c r="D106" s="478">
        <v>42634</v>
      </c>
      <c r="E106" s="479">
        <v>0.88680555555555562</v>
      </c>
      <c r="F106" s="484" t="s">
        <v>2909</v>
      </c>
      <c r="G106" s="493" t="s">
        <v>1352</v>
      </c>
      <c r="H106" s="481" t="s">
        <v>2910</v>
      </c>
      <c r="I106" s="481" t="s">
        <v>2873</v>
      </c>
      <c r="J106" s="481">
        <v>0</v>
      </c>
      <c r="K106" s="486">
        <v>0</v>
      </c>
    </row>
    <row r="107" spans="1:11" s="438" customFormat="1" ht="59.25" customHeight="1">
      <c r="A107" s="477" t="s">
        <v>219</v>
      </c>
      <c r="B107" s="478">
        <v>42635</v>
      </c>
      <c r="C107" s="479">
        <v>0.45555555555555555</v>
      </c>
      <c r="D107" s="478">
        <v>42635</v>
      </c>
      <c r="E107" s="479">
        <v>0.48680555555555555</v>
      </c>
      <c r="F107" s="484" t="s">
        <v>2911</v>
      </c>
      <c r="G107" s="493" t="s">
        <v>674</v>
      </c>
      <c r="H107" s="481" t="s">
        <v>2908</v>
      </c>
      <c r="I107" s="481" t="s">
        <v>2764</v>
      </c>
      <c r="J107" s="481">
        <v>69</v>
      </c>
      <c r="K107" s="486">
        <v>19124</v>
      </c>
    </row>
    <row r="108" spans="1:11" s="438" customFormat="1" ht="40">
      <c r="A108" s="477" t="s">
        <v>219</v>
      </c>
      <c r="B108" s="478">
        <v>42638</v>
      </c>
      <c r="C108" s="479">
        <v>0.53402777777777777</v>
      </c>
      <c r="D108" s="478">
        <v>42638</v>
      </c>
      <c r="E108" s="494">
        <v>0.76388888888888884</v>
      </c>
      <c r="F108" s="484" t="s">
        <v>2912</v>
      </c>
      <c r="G108" s="484" t="s">
        <v>124</v>
      </c>
      <c r="H108" s="481" t="s">
        <v>2910</v>
      </c>
      <c r="I108" s="481" t="s">
        <v>100</v>
      </c>
      <c r="J108" s="495">
        <v>20</v>
      </c>
      <c r="K108" s="496">
        <v>10000</v>
      </c>
    </row>
    <row r="109" spans="1:11" s="438" customFormat="1" ht="30">
      <c r="A109" s="477" t="s">
        <v>35</v>
      </c>
      <c r="B109" s="497" t="s">
        <v>2913</v>
      </c>
      <c r="C109" s="498">
        <v>0.51666666666666672</v>
      </c>
      <c r="D109" s="497" t="s">
        <v>2914</v>
      </c>
      <c r="E109" s="498">
        <v>8.6111111111111124E-2</v>
      </c>
      <c r="F109" s="499" t="s">
        <v>2915</v>
      </c>
      <c r="G109" s="484" t="s">
        <v>124</v>
      </c>
      <c r="H109" s="481" t="s">
        <v>2916</v>
      </c>
      <c r="I109" s="481" t="s">
        <v>2873</v>
      </c>
      <c r="J109" s="497">
        <v>0</v>
      </c>
      <c r="K109" s="500">
        <v>0</v>
      </c>
    </row>
    <row r="110" spans="1:11" s="438" customFormat="1" ht="40">
      <c r="A110" s="477" t="s">
        <v>35</v>
      </c>
      <c r="B110" s="497" t="s">
        <v>2914</v>
      </c>
      <c r="C110" s="498">
        <v>0.97916666666666663</v>
      </c>
      <c r="D110" s="497" t="s">
        <v>2917</v>
      </c>
      <c r="E110" s="498">
        <v>0.33333333333333331</v>
      </c>
      <c r="F110" s="499" t="s">
        <v>2865</v>
      </c>
      <c r="G110" s="484" t="s">
        <v>124</v>
      </c>
      <c r="H110" s="497" t="s">
        <v>2918</v>
      </c>
      <c r="I110" s="481" t="s">
        <v>2483</v>
      </c>
      <c r="J110" s="497">
        <v>50</v>
      </c>
      <c r="K110" s="500">
        <v>4000</v>
      </c>
    </row>
    <row r="111" spans="1:11" s="438" customFormat="1" ht="40">
      <c r="A111" s="477" t="s">
        <v>35</v>
      </c>
      <c r="B111" s="497" t="s">
        <v>2919</v>
      </c>
      <c r="C111" s="498">
        <v>0.63124999999999998</v>
      </c>
      <c r="D111" s="497" t="s">
        <v>2920</v>
      </c>
      <c r="E111" s="498">
        <v>0.79166666666666663</v>
      </c>
      <c r="F111" s="499" t="s">
        <v>2921</v>
      </c>
      <c r="G111" s="484" t="s">
        <v>1352</v>
      </c>
      <c r="H111" s="497" t="s">
        <v>2918</v>
      </c>
      <c r="I111" s="481" t="s">
        <v>1152</v>
      </c>
      <c r="J111" s="497" t="s">
        <v>45</v>
      </c>
      <c r="K111" s="500" t="s">
        <v>45</v>
      </c>
    </row>
    <row r="112" spans="1:11" s="438" customFormat="1" ht="40">
      <c r="A112" s="477" t="s">
        <v>35</v>
      </c>
      <c r="B112" s="497" t="s">
        <v>2917</v>
      </c>
      <c r="C112" s="498">
        <v>0.48055555555555557</v>
      </c>
      <c r="D112" s="497" t="s">
        <v>2917</v>
      </c>
      <c r="E112" s="498">
        <v>0.79166666666666663</v>
      </c>
      <c r="F112" s="499" t="s">
        <v>2921</v>
      </c>
      <c r="G112" s="484" t="s">
        <v>1352</v>
      </c>
      <c r="H112" s="497" t="s">
        <v>2918</v>
      </c>
      <c r="I112" s="481" t="s">
        <v>1152</v>
      </c>
      <c r="J112" s="497" t="s">
        <v>45</v>
      </c>
      <c r="K112" s="500" t="s">
        <v>45</v>
      </c>
    </row>
    <row r="113" spans="1:12" s="438" customFormat="1" ht="40">
      <c r="A113" s="477" t="s">
        <v>35</v>
      </c>
      <c r="B113" s="497" t="s">
        <v>2917</v>
      </c>
      <c r="C113" s="498">
        <v>0.66041666666666665</v>
      </c>
      <c r="D113" s="497" t="s">
        <v>45</v>
      </c>
      <c r="E113" s="498" t="s">
        <v>45</v>
      </c>
      <c r="F113" s="499" t="s">
        <v>2922</v>
      </c>
      <c r="G113" s="484" t="s">
        <v>124</v>
      </c>
      <c r="H113" s="497" t="s">
        <v>2910</v>
      </c>
      <c r="I113" s="481" t="s">
        <v>100</v>
      </c>
      <c r="J113" s="497">
        <v>0</v>
      </c>
      <c r="K113" s="500">
        <v>0</v>
      </c>
    </row>
    <row r="114" spans="1:12" s="438" customFormat="1" ht="40">
      <c r="A114" s="477" t="s">
        <v>35</v>
      </c>
      <c r="B114" s="497" t="s">
        <v>2923</v>
      </c>
      <c r="C114" s="498">
        <v>0.40972222222222227</v>
      </c>
      <c r="D114" s="497" t="s">
        <v>2923</v>
      </c>
      <c r="E114" s="498">
        <v>0.79166666666666663</v>
      </c>
      <c r="F114" s="499" t="s">
        <v>2921</v>
      </c>
      <c r="G114" s="484" t="s">
        <v>1352</v>
      </c>
      <c r="H114" s="497" t="s">
        <v>2918</v>
      </c>
      <c r="I114" s="481" t="s">
        <v>1152</v>
      </c>
      <c r="J114" s="497" t="s">
        <v>45</v>
      </c>
      <c r="K114" s="500" t="s">
        <v>45</v>
      </c>
      <c r="L114" s="445"/>
    </row>
    <row r="115" spans="1:12" s="438" customFormat="1" ht="20">
      <c r="A115" s="477" t="s">
        <v>35</v>
      </c>
      <c r="B115" s="497" t="s">
        <v>2923</v>
      </c>
      <c r="C115" s="498">
        <v>0.8125</v>
      </c>
      <c r="D115" s="501">
        <v>42651</v>
      </c>
      <c r="E115" s="498">
        <v>0.75</v>
      </c>
      <c r="F115" s="499" t="s">
        <v>2901</v>
      </c>
      <c r="G115" s="484" t="s">
        <v>301</v>
      </c>
      <c r="H115" s="481" t="s">
        <v>2753</v>
      </c>
      <c r="I115" s="481" t="s">
        <v>22</v>
      </c>
      <c r="J115" s="495">
        <v>5600</v>
      </c>
      <c r="K115" s="496">
        <v>1200000</v>
      </c>
    </row>
    <row r="116" spans="1:12" s="438" customFormat="1" ht="15" customHeight="1">
      <c r="A116" s="477" t="s">
        <v>35</v>
      </c>
      <c r="B116" s="497" t="s">
        <v>2924</v>
      </c>
      <c r="C116" s="498">
        <v>0.33333333333333331</v>
      </c>
      <c r="D116" s="497" t="s">
        <v>2925</v>
      </c>
      <c r="E116" s="498">
        <v>0.54166666666666663</v>
      </c>
      <c r="F116" s="499" t="s">
        <v>2903</v>
      </c>
      <c r="G116" s="484" t="s">
        <v>301</v>
      </c>
      <c r="H116" s="481" t="s">
        <v>2753</v>
      </c>
      <c r="I116" s="481" t="s">
        <v>22</v>
      </c>
      <c r="J116" s="497">
        <v>413</v>
      </c>
      <c r="K116" s="500">
        <v>165000</v>
      </c>
    </row>
    <row r="117" spans="1:12" s="438" customFormat="1" ht="40">
      <c r="A117" s="477" t="s">
        <v>35</v>
      </c>
      <c r="B117" s="497" t="s">
        <v>2924</v>
      </c>
      <c r="C117" s="498">
        <v>0.46388888888888885</v>
      </c>
      <c r="D117" s="497" t="s">
        <v>2924</v>
      </c>
      <c r="E117" s="498">
        <v>0.79166666666666663</v>
      </c>
      <c r="F117" s="499" t="s">
        <v>2921</v>
      </c>
      <c r="G117" s="484" t="s">
        <v>1352</v>
      </c>
      <c r="H117" s="497" t="s">
        <v>2918</v>
      </c>
      <c r="I117" s="481" t="s">
        <v>2905</v>
      </c>
      <c r="J117" s="497" t="s">
        <v>45</v>
      </c>
      <c r="K117" s="500" t="s">
        <v>45</v>
      </c>
    </row>
    <row r="118" spans="1:12" s="438" customFormat="1" ht="20">
      <c r="A118" s="477" t="s">
        <v>35</v>
      </c>
      <c r="B118" s="497" t="s">
        <v>2924</v>
      </c>
      <c r="C118" s="498">
        <v>0.68194444444444446</v>
      </c>
      <c r="D118" s="497" t="s">
        <v>2926</v>
      </c>
      <c r="E118" s="498">
        <v>0.45833333333333331</v>
      </c>
      <c r="F118" s="499" t="s">
        <v>2904</v>
      </c>
      <c r="G118" s="484" t="s">
        <v>63</v>
      </c>
      <c r="H118" s="481" t="s">
        <v>2753</v>
      </c>
      <c r="I118" s="481" t="s">
        <v>22</v>
      </c>
      <c r="J118" s="497">
        <v>122</v>
      </c>
      <c r="K118" s="500">
        <v>36384</v>
      </c>
    </row>
    <row r="119" spans="1:12" s="438" customFormat="1" ht="20">
      <c r="A119" s="477" t="s">
        <v>35</v>
      </c>
      <c r="B119" s="497" t="s">
        <v>2924</v>
      </c>
      <c r="C119" s="498">
        <v>0.94791666666666663</v>
      </c>
      <c r="D119" s="497" t="s">
        <v>45</v>
      </c>
      <c r="E119" s="498" t="s">
        <v>45</v>
      </c>
      <c r="F119" s="499" t="s">
        <v>2901</v>
      </c>
      <c r="G119" s="484" t="s">
        <v>301</v>
      </c>
      <c r="H119" s="481" t="s">
        <v>2753</v>
      </c>
      <c r="I119" s="481" t="s">
        <v>22</v>
      </c>
      <c r="J119" s="497" t="s">
        <v>45</v>
      </c>
      <c r="K119" s="500" t="s">
        <v>45</v>
      </c>
    </row>
    <row r="120" spans="1:12" s="438" customFormat="1" ht="160">
      <c r="A120" s="477" t="s">
        <v>35</v>
      </c>
      <c r="B120" s="497" t="s">
        <v>2924</v>
      </c>
      <c r="C120" s="498">
        <v>0.95833333333333337</v>
      </c>
      <c r="D120" s="497" t="s">
        <v>45</v>
      </c>
      <c r="E120" s="498" t="s">
        <v>45</v>
      </c>
      <c r="F120" s="499" t="s">
        <v>2927</v>
      </c>
      <c r="G120" s="484" t="s">
        <v>63</v>
      </c>
      <c r="H120" s="497" t="s">
        <v>2928</v>
      </c>
      <c r="I120" s="481" t="s">
        <v>22</v>
      </c>
      <c r="J120" s="497" t="s">
        <v>45</v>
      </c>
      <c r="K120" s="500" t="s">
        <v>45</v>
      </c>
    </row>
    <row r="121" spans="1:12" s="438" customFormat="1" ht="20">
      <c r="A121" s="477" t="s">
        <v>35</v>
      </c>
      <c r="B121" s="497" t="s">
        <v>2929</v>
      </c>
      <c r="C121" s="498">
        <v>0.34791666666666665</v>
      </c>
      <c r="D121" s="497" t="s">
        <v>2930</v>
      </c>
      <c r="E121" s="498">
        <v>0.72916666666666663</v>
      </c>
      <c r="F121" s="499" t="s">
        <v>2832</v>
      </c>
      <c r="G121" s="484" t="s">
        <v>63</v>
      </c>
      <c r="H121" s="481" t="s">
        <v>2753</v>
      </c>
      <c r="I121" s="481" t="s">
        <v>22</v>
      </c>
      <c r="J121" s="497" t="s">
        <v>45</v>
      </c>
      <c r="K121" s="500" t="s">
        <v>45</v>
      </c>
    </row>
    <row r="122" spans="1:12" s="438" customFormat="1" ht="30">
      <c r="A122" s="477" t="s">
        <v>35</v>
      </c>
      <c r="B122" s="497" t="s">
        <v>2929</v>
      </c>
      <c r="C122" s="498">
        <v>0.58680555555555558</v>
      </c>
      <c r="D122" s="497" t="s">
        <v>2925</v>
      </c>
      <c r="E122" s="498">
        <v>0.25416666666666665</v>
      </c>
      <c r="F122" s="499" t="s">
        <v>2931</v>
      </c>
      <c r="G122" s="484" t="s">
        <v>63</v>
      </c>
      <c r="H122" s="497" t="s">
        <v>2769</v>
      </c>
      <c r="I122" s="481" t="s">
        <v>22</v>
      </c>
      <c r="J122" s="497" t="s">
        <v>45</v>
      </c>
      <c r="K122" s="500">
        <v>44875</v>
      </c>
    </row>
    <row r="123" spans="1:12" s="438" customFormat="1" ht="20">
      <c r="A123" s="477" t="s">
        <v>35</v>
      </c>
      <c r="B123" s="497" t="s">
        <v>2929</v>
      </c>
      <c r="C123" s="498">
        <v>4.8611111111111112E-2</v>
      </c>
      <c r="D123" s="497" t="s">
        <v>45</v>
      </c>
      <c r="E123" s="498" t="s">
        <v>45</v>
      </c>
      <c r="F123" s="499" t="s">
        <v>2896</v>
      </c>
      <c r="G123" s="484" t="s">
        <v>63</v>
      </c>
      <c r="H123" s="481" t="s">
        <v>2753</v>
      </c>
      <c r="I123" s="481" t="s">
        <v>22</v>
      </c>
      <c r="J123" s="497">
        <v>1050</v>
      </c>
      <c r="K123" s="500">
        <v>290824</v>
      </c>
    </row>
    <row r="124" spans="1:12" s="438" customFormat="1" ht="40">
      <c r="A124" s="477" t="s">
        <v>35</v>
      </c>
      <c r="B124" s="497" t="s">
        <v>2932</v>
      </c>
      <c r="C124" s="498">
        <v>0.55208333333333337</v>
      </c>
      <c r="D124" s="497" t="s">
        <v>2932</v>
      </c>
      <c r="E124" s="498">
        <v>0.79166666666666663</v>
      </c>
      <c r="F124" s="499" t="s">
        <v>2921</v>
      </c>
      <c r="G124" s="484" t="s">
        <v>1352</v>
      </c>
      <c r="H124" s="497" t="s">
        <v>2918</v>
      </c>
      <c r="I124" s="481" t="s">
        <v>2905</v>
      </c>
      <c r="J124" s="497" t="s">
        <v>45</v>
      </c>
      <c r="K124" s="500" t="s">
        <v>45</v>
      </c>
    </row>
    <row r="125" spans="1:12" s="438" customFormat="1" ht="40">
      <c r="A125" s="477" t="s">
        <v>35</v>
      </c>
      <c r="B125" s="497" t="s">
        <v>2926</v>
      </c>
      <c r="C125" s="498">
        <v>0.50624999999999998</v>
      </c>
      <c r="D125" s="497" t="s">
        <v>2926</v>
      </c>
      <c r="E125" s="498">
        <v>0.55277777777777781</v>
      </c>
      <c r="F125" s="499" t="s">
        <v>2817</v>
      </c>
      <c r="G125" s="484" t="s">
        <v>124</v>
      </c>
      <c r="H125" s="497" t="s">
        <v>2910</v>
      </c>
      <c r="I125" s="481" t="s">
        <v>100</v>
      </c>
      <c r="J125" s="497">
        <v>4</v>
      </c>
      <c r="K125" s="500">
        <v>1671</v>
      </c>
    </row>
    <row r="126" spans="1:12" s="438" customFormat="1" ht="40">
      <c r="A126" s="477" t="s">
        <v>35</v>
      </c>
      <c r="B126" s="497" t="s">
        <v>2933</v>
      </c>
      <c r="C126" s="498">
        <v>0.58750000000000002</v>
      </c>
      <c r="D126" s="495" t="s">
        <v>2934</v>
      </c>
      <c r="E126" s="502">
        <v>0.625</v>
      </c>
      <c r="F126" s="499" t="s">
        <v>2935</v>
      </c>
      <c r="G126" s="484" t="s">
        <v>124</v>
      </c>
      <c r="H126" s="497" t="s">
        <v>2910</v>
      </c>
      <c r="I126" s="481" t="s">
        <v>100</v>
      </c>
      <c r="J126" s="497">
        <v>0</v>
      </c>
      <c r="K126" s="500">
        <v>0</v>
      </c>
    </row>
    <row r="127" spans="1:12" s="438" customFormat="1" ht="40">
      <c r="A127" s="477" t="s">
        <v>35</v>
      </c>
      <c r="B127" s="497" t="s">
        <v>2936</v>
      </c>
      <c r="C127" s="498">
        <v>0.52083333333333337</v>
      </c>
      <c r="D127" s="497" t="s">
        <v>2936</v>
      </c>
      <c r="E127" s="498">
        <v>0.52152777777777781</v>
      </c>
      <c r="F127" s="499" t="s">
        <v>2937</v>
      </c>
      <c r="G127" s="484" t="s">
        <v>124</v>
      </c>
      <c r="H127" s="497" t="s">
        <v>2910</v>
      </c>
      <c r="I127" s="481" t="s">
        <v>100</v>
      </c>
      <c r="J127" s="497">
        <v>0</v>
      </c>
      <c r="K127" s="500">
        <v>0</v>
      </c>
    </row>
    <row r="128" spans="1:12" s="438" customFormat="1" ht="40">
      <c r="A128" s="477" t="s">
        <v>35</v>
      </c>
      <c r="B128" s="497" t="s">
        <v>2938</v>
      </c>
      <c r="C128" s="498">
        <v>0.31944444444444448</v>
      </c>
      <c r="D128" s="497" t="s">
        <v>2939</v>
      </c>
      <c r="E128" s="498">
        <v>0.31944444444444448</v>
      </c>
      <c r="F128" s="499" t="s">
        <v>2940</v>
      </c>
      <c r="G128" s="484" t="s">
        <v>63</v>
      </c>
      <c r="H128" s="497" t="s">
        <v>2910</v>
      </c>
      <c r="I128" s="481" t="s">
        <v>100</v>
      </c>
      <c r="J128" s="497">
        <v>0</v>
      </c>
      <c r="K128" s="500">
        <v>0</v>
      </c>
    </row>
    <row r="129" spans="1:11" s="438" customFormat="1" ht="40">
      <c r="A129" s="477" t="s">
        <v>35</v>
      </c>
      <c r="B129" s="497" t="s">
        <v>2941</v>
      </c>
      <c r="C129" s="498">
        <v>0.22638888888888889</v>
      </c>
      <c r="D129" s="497" t="s">
        <v>2941</v>
      </c>
      <c r="E129" s="498">
        <v>0.22708333333333333</v>
      </c>
      <c r="F129" s="499" t="s">
        <v>2942</v>
      </c>
      <c r="G129" s="484" t="s">
        <v>124</v>
      </c>
      <c r="H129" s="497" t="s">
        <v>2910</v>
      </c>
      <c r="I129" s="481" t="s">
        <v>100</v>
      </c>
      <c r="J129" s="497">
        <v>0</v>
      </c>
      <c r="K129" s="500">
        <v>0</v>
      </c>
    </row>
    <row r="130" spans="1:11" s="438" customFormat="1" ht="60">
      <c r="A130" s="503" t="s">
        <v>35</v>
      </c>
      <c r="B130" s="504" t="s">
        <v>2943</v>
      </c>
      <c r="C130" s="505">
        <v>0.56180555555555556</v>
      </c>
      <c r="D130" s="504" t="s">
        <v>2943</v>
      </c>
      <c r="E130" s="505">
        <v>0.56805555555555554</v>
      </c>
      <c r="F130" s="506" t="s">
        <v>2944</v>
      </c>
      <c r="G130" s="507" t="s">
        <v>124</v>
      </c>
      <c r="H130" s="508" t="s">
        <v>2839</v>
      </c>
      <c r="I130" s="508" t="s">
        <v>2840</v>
      </c>
      <c r="J130" s="504">
        <v>4</v>
      </c>
      <c r="K130" s="509">
        <v>482</v>
      </c>
    </row>
    <row r="131" spans="1:11" s="438" customFormat="1" ht="30">
      <c r="A131" s="477" t="s">
        <v>35</v>
      </c>
      <c r="B131" s="501">
        <v>42674</v>
      </c>
      <c r="C131" s="498">
        <v>0.33749999999999997</v>
      </c>
      <c r="D131" s="497" t="s">
        <v>2945</v>
      </c>
      <c r="E131" s="498">
        <v>0.66180555555555554</v>
      </c>
      <c r="F131" s="499" t="s">
        <v>2946</v>
      </c>
      <c r="G131" s="484" t="s">
        <v>63</v>
      </c>
      <c r="H131" s="481" t="s">
        <v>2916</v>
      </c>
      <c r="I131" s="481" t="s">
        <v>2873</v>
      </c>
      <c r="J131" s="497">
        <v>0</v>
      </c>
      <c r="K131" s="500">
        <v>0</v>
      </c>
    </row>
    <row r="132" spans="1:11" s="438" customFormat="1" ht="30">
      <c r="A132" s="477" t="s">
        <v>38</v>
      </c>
      <c r="B132" s="481" t="s">
        <v>2947</v>
      </c>
      <c r="C132" s="479">
        <v>0.4993055555555555</v>
      </c>
      <c r="D132" s="481" t="s">
        <v>2947</v>
      </c>
      <c r="E132" s="479">
        <v>0.76041666666666663</v>
      </c>
      <c r="F132" s="484" t="s">
        <v>2948</v>
      </c>
      <c r="G132" s="484" t="s">
        <v>124</v>
      </c>
      <c r="H132" s="481" t="s">
        <v>2949</v>
      </c>
      <c r="I132" s="481" t="s">
        <v>2836</v>
      </c>
      <c r="J132" s="481">
        <v>0</v>
      </c>
      <c r="K132" s="486">
        <v>0</v>
      </c>
    </row>
    <row r="133" spans="1:11" s="438" customFormat="1" ht="40">
      <c r="A133" s="503" t="s">
        <v>38</v>
      </c>
      <c r="B133" s="508" t="s">
        <v>2947</v>
      </c>
      <c r="C133" s="510">
        <v>0.28055555555555556</v>
      </c>
      <c r="D133" s="508" t="s">
        <v>2947</v>
      </c>
      <c r="E133" s="510">
        <v>0.32222222222222224</v>
      </c>
      <c r="F133" s="507" t="s">
        <v>2950</v>
      </c>
      <c r="G133" s="507" t="s">
        <v>124</v>
      </c>
      <c r="H133" s="508" t="s">
        <v>2910</v>
      </c>
      <c r="I133" s="508" t="s">
        <v>100</v>
      </c>
      <c r="J133" s="508">
        <v>0</v>
      </c>
      <c r="K133" s="511">
        <v>0</v>
      </c>
    </row>
    <row r="134" spans="1:11" s="438" customFormat="1" ht="60">
      <c r="A134" s="477" t="s">
        <v>38</v>
      </c>
      <c r="B134" s="481" t="s">
        <v>2951</v>
      </c>
      <c r="C134" s="479">
        <v>0.87152777777777779</v>
      </c>
      <c r="D134" s="481" t="s">
        <v>45</v>
      </c>
      <c r="E134" s="481" t="s">
        <v>45</v>
      </c>
      <c r="F134" s="484" t="s">
        <v>2862</v>
      </c>
      <c r="G134" s="484" t="s">
        <v>124</v>
      </c>
      <c r="H134" s="481" t="s">
        <v>2839</v>
      </c>
      <c r="I134" s="481" t="s">
        <v>2483</v>
      </c>
      <c r="J134" s="481">
        <v>0</v>
      </c>
      <c r="K134" s="486">
        <v>0</v>
      </c>
    </row>
    <row r="135" spans="1:11" s="438" customFormat="1" ht="40">
      <c r="A135" s="477" t="s">
        <v>47</v>
      </c>
      <c r="B135" s="481" t="s">
        <v>2952</v>
      </c>
      <c r="C135" s="479">
        <v>4.1666666666666664E-2</v>
      </c>
      <c r="D135" s="481" t="s">
        <v>2952</v>
      </c>
      <c r="E135" s="479">
        <v>0.10416666666666667</v>
      </c>
      <c r="F135" s="484" t="s">
        <v>2953</v>
      </c>
      <c r="G135" s="484" t="s">
        <v>124</v>
      </c>
      <c r="H135" s="481" t="s">
        <v>2910</v>
      </c>
      <c r="I135" s="481" t="s">
        <v>100</v>
      </c>
      <c r="J135" s="481">
        <v>0</v>
      </c>
      <c r="K135" s="486">
        <v>0</v>
      </c>
    </row>
    <row r="136" spans="1:11" s="438" customFormat="1" ht="40">
      <c r="A136" s="477" t="s">
        <v>47</v>
      </c>
      <c r="B136" s="481" t="s">
        <v>2954</v>
      </c>
      <c r="C136" s="479">
        <v>0.32291666666666669</v>
      </c>
      <c r="D136" s="481" t="s">
        <v>2954</v>
      </c>
      <c r="E136" s="479">
        <v>0.32361111111111113</v>
      </c>
      <c r="F136" s="484" t="s">
        <v>2955</v>
      </c>
      <c r="G136" s="484" t="s">
        <v>124</v>
      </c>
      <c r="H136" s="481" t="s">
        <v>2910</v>
      </c>
      <c r="I136" s="481" t="s">
        <v>100</v>
      </c>
      <c r="J136" s="481">
        <v>0</v>
      </c>
      <c r="K136" s="486">
        <v>0</v>
      </c>
    </row>
    <row r="137" spans="1:11" s="438" customFormat="1" ht="30">
      <c r="A137" s="477" t="s">
        <v>47</v>
      </c>
      <c r="B137" s="481" t="s">
        <v>2956</v>
      </c>
      <c r="C137" s="479">
        <v>0.58958333333333335</v>
      </c>
      <c r="D137" s="481" t="s">
        <v>2956</v>
      </c>
      <c r="E137" s="479">
        <v>0.60416666666666663</v>
      </c>
      <c r="F137" s="484" t="s">
        <v>2957</v>
      </c>
      <c r="G137" s="484" t="s">
        <v>124</v>
      </c>
      <c r="H137" s="481" t="s">
        <v>2949</v>
      </c>
      <c r="I137" s="481" t="s">
        <v>2958</v>
      </c>
      <c r="J137" s="481">
        <v>0</v>
      </c>
      <c r="K137" s="486">
        <v>0</v>
      </c>
    </row>
    <row r="138" spans="1:11" s="438" customFormat="1" ht="30">
      <c r="A138" s="477" t="s">
        <v>47</v>
      </c>
      <c r="B138" s="481" t="s">
        <v>2959</v>
      </c>
      <c r="C138" s="479">
        <v>0.27083333333333331</v>
      </c>
      <c r="D138" s="481" t="s">
        <v>45</v>
      </c>
      <c r="E138" s="479" t="s">
        <v>45</v>
      </c>
      <c r="F138" s="484" t="s">
        <v>2960</v>
      </c>
      <c r="G138" s="484" t="s">
        <v>124</v>
      </c>
      <c r="H138" s="481" t="s">
        <v>2780</v>
      </c>
      <c r="I138" s="481" t="s">
        <v>1138</v>
      </c>
      <c r="J138" s="481" t="s">
        <v>45</v>
      </c>
      <c r="K138" s="486" t="s">
        <v>45</v>
      </c>
    </row>
    <row r="139" spans="1:11" s="438" customFormat="1" ht="40">
      <c r="A139" s="477" t="s">
        <v>47</v>
      </c>
      <c r="B139" s="481" t="s">
        <v>2961</v>
      </c>
      <c r="C139" s="479">
        <v>0.32291666666666669</v>
      </c>
      <c r="D139" s="481" t="s">
        <v>2961</v>
      </c>
      <c r="E139" s="479">
        <v>0.36458333333333331</v>
      </c>
      <c r="F139" s="484" t="s">
        <v>2953</v>
      </c>
      <c r="G139" s="484" t="s">
        <v>124</v>
      </c>
      <c r="H139" s="481" t="s">
        <v>2910</v>
      </c>
      <c r="I139" s="481" t="s">
        <v>100</v>
      </c>
      <c r="J139" s="481">
        <v>0</v>
      </c>
      <c r="K139" s="486">
        <v>0</v>
      </c>
    </row>
    <row r="140" spans="1:11" s="438" customFormat="1" ht="40">
      <c r="A140" s="477" t="s">
        <v>47</v>
      </c>
      <c r="B140" s="481" t="s">
        <v>2962</v>
      </c>
      <c r="C140" s="479">
        <v>0.16666666666666666</v>
      </c>
      <c r="D140" s="481" t="s">
        <v>2962</v>
      </c>
      <c r="E140" s="479">
        <v>0.25</v>
      </c>
      <c r="F140" s="484" t="s">
        <v>2853</v>
      </c>
      <c r="G140" s="484" t="s">
        <v>124</v>
      </c>
      <c r="H140" s="481" t="s">
        <v>2910</v>
      </c>
      <c r="I140" s="481" t="s">
        <v>100</v>
      </c>
      <c r="J140" s="481">
        <v>0</v>
      </c>
      <c r="K140" s="486">
        <v>0</v>
      </c>
    </row>
    <row r="141" spans="1:11" s="438" customFormat="1" ht="30">
      <c r="A141" s="477" t="s">
        <v>47</v>
      </c>
      <c r="B141" s="481" t="s">
        <v>2963</v>
      </c>
      <c r="C141" s="479">
        <v>0.16874999999999998</v>
      </c>
      <c r="D141" s="481" t="s">
        <v>2964</v>
      </c>
      <c r="E141" s="479">
        <v>0.25</v>
      </c>
      <c r="F141" s="484" t="s">
        <v>2950</v>
      </c>
      <c r="G141" s="484" t="s">
        <v>124</v>
      </c>
      <c r="H141" s="481" t="s">
        <v>2780</v>
      </c>
      <c r="I141" s="481" t="s">
        <v>1138</v>
      </c>
      <c r="J141" s="481">
        <v>0</v>
      </c>
      <c r="K141" s="486">
        <v>0</v>
      </c>
    </row>
    <row r="142" spans="1:11" s="438" customFormat="1" ht="30">
      <c r="A142" s="477" t="s">
        <v>47</v>
      </c>
      <c r="B142" s="481" t="s">
        <v>2965</v>
      </c>
      <c r="C142" s="479">
        <v>0.37152777777777773</v>
      </c>
      <c r="D142" s="481" t="s">
        <v>2965</v>
      </c>
      <c r="E142" s="479">
        <v>0.37222222222222223</v>
      </c>
      <c r="F142" s="484" t="s">
        <v>2966</v>
      </c>
      <c r="G142" s="493" t="s">
        <v>61</v>
      </c>
      <c r="H142" s="481" t="s">
        <v>2949</v>
      </c>
      <c r="I142" s="481" t="s">
        <v>2798</v>
      </c>
      <c r="J142" s="481">
        <v>0</v>
      </c>
      <c r="K142" s="486">
        <v>0</v>
      </c>
    </row>
    <row r="143" spans="1:11" s="438" customFormat="1" ht="20.5" thickBot="1">
      <c r="A143" s="512" t="s">
        <v>47</v>
      </c>
      <c r="B143" s="513" t="s">
        <v>2965</v>
      </c>
      <c r="C143" s="514">
        <v>0.10416666666666667</v>
      </c>
      <c r="D143" s="513" t="s">
        <v>2965</v>
      </c>
      <c r="E143" s="514">
        <v>0.79166666666666663</v>
      </c>
      <c r="F143" s="515" t="s">
        <v>2967</v>
      </c>
      <c r="G143" s="516" t="s">
        <v>61</v>
      </c>
      <c r="H143" s="513" t="s">
        <v>2753</v>
      </c>
      <c r="I143" s="513" t="s">
        <v>2968</v>
      </c>
      <c r="J143" s="513" t="s">
        <v>45</v>
      </c>
      <c r="K143" s="517">
        <v>85263</v>
      </c>
    </row>
    <row r="144" spans="1:11" s="438" customFormat="1" ht="10">
      <c r="A144" s="447"/>
      <c r="B144" s="421"/>
      <c r="C144" s="422"/>
      <c r="D144" s="421"/>
      <c r="E144" s="422"/>
      <c r="F144" s="435"/>
      <c r="G144" s="447"/>
      <c r="H144" s="441"/>
      <c r="I144" s="424"/>
      <c r="J144" s="424"/>
      <c r="K144" s="425"/>
    </row>
    <row r="145" spans="1:11" s="438" customFormat="1" ht="10">
      <c r="A145" s="447"/>
      <c r="B145" s="421"/>
      <c r="C145" s="422"/>
      <c r="D145" s="424"/>
      <c r="E145" s="422"/>
      <c r="F145" s="435"/>
      <c r="G145" s="447"/>
      <c r="H145" s="435"/>
      <c r="I145" s="424"/>
      <c r="J145" s="424"/>
      <c r="K145" s="425"/>
    </row>
    <row r="146" spans="1:11" s="438" customFormat="1" ht="21" customHeight="1">
      <c r="A146" s="455"/>
      <c r="B146" s="456"/>
      <c r="C146" s="457"/>
      <c r="D146" s="456"/>
      <c r="E146" s="457"/>
      <c r="F146" s="458"/>
      <c r="G146" s="459"/>
      <c r="H146" s="460"/>
      <c r="I146" s="459"/>
      <c r="J146" s="461"/>
      <c r="K146" s="462"/>
    </row>
    <row r="147" spans="1:11" s="438" customFormat="1" ht="19.5" customHeight="1">
      <c r="A147" s="455"/>
      <c r="B147" s="456"/>
      <c r="C147" s="457"/>
      <c r="D147" s="456"/>
      <c r="E147" s="457"/>
      <c r="F147" s="458"/>
      <c r="G147" s="459"/>
      <c r="H147" s="460"/>
      <c r="I147" s="459"/>
      <c r="J147" s="461"/>
      <c r="K147" s="462"/>
    </row>
    <row r="148" spans="1:11" s="438" customFormat="1" ht="15" customHeight="1">
      <c r="A148" s="455"/>
      <c r="B148" s="456"/>
      <c r="C148" s="457"/>
      <c r="D148" s="456"/>
      <c r="E148" s="457"/>
      <c r="F148" s="458"/>
      <c r="G148" s="459"/>
      <c r="H148" s="460"/>
      <c r="I148" s="459"/>
      <c r="J148" s="461"/>
      <c r="K148" s="462"/>
    </row>
    <row r="149" spans="1:11" s="438" customFormat="1" ht="15" customHeight="1">
      <c r="A149" s="455"/>
      <c r="B149" s="456"/>
      <c r="C149" s="457"/>
      <c r="D149" s="456"/>
      <c r="E149" s="457"/>
      <c r="F149" s="458"/>
      <c r="G149" s="459"/>
      <c r="H149" s="460"/>
      <c r="I149" s="459"/>
      <c r="J149" s="461"/>
      <c r="K149" s="462"/>
    </row>
    <row r="150" spans="1:11" s="438" customFormat="1" ht="15" customHeight="1">
      <c r="A150" s="455"/>
      <c r="B150" s="456"/>
      <c r="C150" s="457"/>
      <c r="D150" s="456"/>
      <c r="E150" s="457"/>
      <c r="F150" s="458"/>
      <c r="G150" s="459"/>
      <c r="H150" s="460"/>
      <c r="I150" s="459"/>
      <c r="J150" s="461"/>
      <c r="K150" s="462"/>
    </row>
    <row r="151" spans="1:11" s="438" customFormat="1" ht="15" customHeight="1">
      <c r="A151" s="455"/>
      <c r="B151" s="456"/>
      <c r="C151" s="457"/>
      <c r="D151" s="456"/>
      <c r="E151" s="457"/>
      <c r="F151" s="458"/>
      <c r="G151" s="459"/>
      <c r="H151" s="460"/>
      <c r="I151" s="459"/>
      <c r="J151" s="461"/>
      <c r="K151" s="462"/>
    </row>
    <row r="152" spans="1:11" s="438" customFormat="1" ht="15" customHeight="1">
      <c r="A152" s="455"/>
      <c r="B152" s="456"/>
      <c r="C152" s="457"/>
      <c r="D152" s="456"/>
      <c r="E152" s="457"/>
      <c r="F152" s="458"/>
      <c r="G152" s="459"/>
      <c r="H152" s="460"/>
      <c r="I152" s="459"/>
      <c r="J152" s="461"/>
      <c r="K152" s="462"/>
    </row>
    <row r="153" spans="1:11" s="438" customFormat="1" ht="15" customHeight="1">
      <c r="A153" s="455"/>
      <c r="B153" s="456"/>
      <c r="C153" s="457"/>
      <c r="D153" s="456"/>
      <c r="E153" s="457"/>
      <c r="F153" s="458"/>
      <c r="G153" s="459"/>
      <c r="H153" s="460"/>
      <c r="I153" s="459"/>
      <c r="J153" s="461"/>
      <c r="K153" s="462"/>
    </row>
    <row r="154" spans="1:11" s="438" customFormat="1" ht="15" customHeight="1">
      <c r="A154" s="455"/>
      <c r="B154" s="456"/>
      <c r="C154" s="457"/>
      <c r="D154" s="456"/>
      <c r="E154" s="457"/>
      <c r="F154" s="458"/>
      <c r="G154" s="459"/>
      <c r="H154" s="460"/>
      <c r="I154" s="459"/>
      <c r="J154" s="461"/>
      <c r="K154" s="462"/>
    </row>
    <row r="155" spans="1:11" s="438" customFormat="1" ht="15" customHeight="1">
      <c r="A155" s="455"/>
      <c r="B155" s="456"/>
      <c r="C155" s="457"/>
      <c r="D155" s="456"/>
      <c r="E155" s="457"/>
      <c r="F155" s="458"/>
      <c r="G155" s="459"/>
      <c r="H155" s="460"/>
      <c r="I155" s="459"/>
      <c r="J155" s="461"/>
      <c r="K155" s="462"/>
    </row>
    <row r="156" spans="1:11" s="438" customFormat="1" ht="15" customHeight="1">
      <c r="A156" s="455"/>
      <c r="B156" s="456"/>
      <c r="C156" s="457"/>
      <c r="D156" s="456"/>
      <c r="E156" s="457"/>
      <c r="F156" s="458"/>
      <c r="G156" s="459"/>
      <c r="H156" s="460"/>
      <c r="I156" s="459"/>
      <c r="J156" s="461"/>
      <c r="K156" s="462"/>
    </row>
    <row r="157" spans="1:11" s="438" customFormat="1" ht="15" customHeight="1">
      <c r="A157" s="455"/>
      <c r="B157" s="456"/>
      <c r="C157" s="457"/>
      <c r="D157" s="456"/>
      <c r="E157" s="457"/>
      <c r="F157" s="458"/>
      <c r="G157" s="459"/>
      <c r="H157" s="460"/>
      <c r="I157" s="459"/>
      <c r="J157" s="461"/>
      <c r="K157" s="462"/>
    </row>
    <row r="158" spans="1:11" s="438" customFormat="1" ht="30" customHeight="1">
      <c r="A158" s="455"/>
      <c r="B158" s="456"/>
      <c r="C158" s="457"/>
      <c r="D158" s="456"/>
      <c r="E158" s="457"/>
      <c r="F158" s="458"/>
      <c r="G158" s="459"/>
      <c r="H158" s="460"/>
      <c r="I158" s="459"/>
      <c r="J158" s="461"/>
      <c r="K158" s="462"/>
    </row>
    <row r="159" spans="1:11" s="438" customFormat="1" ht="15" customHeight="1">
      <c r="A159" s="455"/>
      <c r="B159" s="456"/>
      <c r="C159" s="457"/>
      <c r="D159" s="456"/>
      <c r="E159" s="457"/>
      <c r="F159" s="458"/>
      <c r="G159" s="459"/>
      <c r="H159" s="460"/>
      <c r="I159" s="459"/>
      <c r="J159" s="461"/>
      <c r="K159" s="462"/>
    </row>
    <row r="160" spans="1:11" s="438" customFormat="1" ht="15" customHeight="1">
      <c r="A160" s="455"/>
      <c r="B160" s="456"/>
      <c r="C160" s="457"/>
      <c r="D160" s="456"/>
      <c r="E160" s="457"/>
      <c r="F160" s="458"/>
      <c r="G160" s="459"/>
      <c r="H160" s="460"/>
      <c r="I160" s="459"/>
      <c r="J160" s="461"/>
      <c r="K160" s="462"/>
    </row>
    <row r="161" spans="1:11" s="438" customFormat="1" ht="15" customHeight="1">
      <c r="A161" s="455"/>
      <c r="B161" s="456"/>
      <c r="C161" s="457"/>
      <c r="D161" s="456"/>
      <c r="E161" s="457"/>
      <c r="F161" s="458"/>
      <c r="G161" s="459"/>
      <c r="H161" s="460"/>
      <c r="I161" s="459"/>
      <c r="J161" s="461"/>
      <c r="K161" s="462"/>
    </row>
    <row r="162" spans="1:11" s="438" customFormat="1" ht="15" customHeight="1">
      <c r="A162" s="455"/>
      <c r="B162" s="456"/>
      <c r="C162" s="457"/>
      <c r="D162" s="456"/>
      <c r="E162" s="457"/>
      <c r="F162" s="458"/>
      <c r="G162" s="459"/>
      <c r="H162" s="460"/>
      <c r="I162" s="459"/>
      <c r="J162" s="461"/>
      <c r="K162" s="462"/>
    </row>
    <row r="163" spans="1:11" s="438" customFormat="1" ht="15" customHeight="1">
      <c r="A163" s="455"/>
      <c r="B163" s="456"/>
      <c r="C163" s="457"/>
      <c r="D163" s="456"/>
      <c r="E163" s="457"/>
      <c r="F163" s="458"/>
      <c r="G163" s="459"/>
      <c r="H163" s="460"/>
      <c r="I163" s="459"/>
      <c r="J163" s="461"/>
      <c r="K163" s="462"/>
    </row>
    <row r="164" spans="1:11" s="438" customFormat="1" ht="15" customHeight="1">
      <c r="A164" s="455"/>
      <c r="B164" s="456"/>
      <c r="C164" s="457"/>
      <c r="D164" s="456"/>
      <c r="E164" s="457"/>
      <c r="F164" s="458"/>
      <c r="G164" s="459"/>
      <c r="H164" s="460"/>
      <c r="I164" s="459"/>
      <c r="J164" s="461"/>
      <c r="K164" s="462"/>
    </row>
    <row r="165" spans="1:11" s="438" customFormat="1" ht="28.5" customHeight="1">
      <c r="A165" s="455"/>
      <c r="B165" s="456"/>
      <c r="C165" s="457"/>
      <c r="D165" s="456"/>
      <c r="E165" s="457"/>
      <c r="F165" s="458"/>
      <c r="G165" s="459"/>
      <c r="H165" s="460"/>
      <c r="I165" s="459"/>
      <c r="J165" s="461"/>
      <c r="K165" s="462"/>
    </row>
    <row r="166" spans="1:11" s="438" customFormat="1" ht="15" customHeight="1">
      <c r="A166" s="455"/>
      <c r="B166" s="456"/>
      <c r="C166" s="457"/>
      <c r="D166" s="456"/>
      <c r="E166" s="457"/>
      <c r="F166" s="458"/>
      <c r="G166" s="459"/>
      <c r="H166" s="460"/>
      <c r="I166" s="459"/>
      <c r="J166" s="461"/>
      <c r="K166" s="462"/>
    </row>
    <row r="167" spans="1:11" s="438" customFormat="1" ht="15" customHeight="1">
      <c r="A167" s="455"/>
      <c r="B167" s="456"/>
      <c r="C167" s="457"/>
      <c r="D167" s="456"/>
      <c r="E167" s="457"/>
      <c r="F167" s="458"/>
      <c r="G167" s="459"/>
      <c r="H167" s="460"/>
      <c r="I167" s="459"/>
      <c r="J167" s="461"/>
      <c r="K167" s="462"/>
    </row>
    <row r="168" spans="1:11" s="438" customFormat="1" ht="15" customHeight="1">
      <c r="A168" s="455"/>
      <c r="B168" s="456"/>
      <c r="C168" s="457"/>
      <c r="D168" s="456"/>
      <c r="E168" s="457"/>
      <c r="F168" s="458"/>
      <c r="G168" s="459"/>
      <c r="H168" s="460"/>
      <c r="I168" s="459"/>
      <c r="J168" s="461"/>
      <c r="K168" s="462"/>
    </row>
    <row r="169" spans="1:11" s="438" customFormat="1" ht="15" customHeight="1">
      <c r="A169" s="455"/>
      <c r="B169" s="456"/>
      <c r="C169" s="457"/>
      <c r="D169" s="456"/>
      <c r="E169" s="457"/>
      <c r="F169" s="458"/>
      <c r="G169" s="459"/>
      <c r="H169" s="460"/>
      <c r="I169" s="459"/>
      <c r="J169" s="461"/>
      <c r="K169" s="462"/>
    </row>
    <row r="170" spans="1:11" s="438" customFormat="1" ht="21.75" customHeight="1">
      <c r="A170" s="455"/>
      <c r="B170" s="456"/>
      <c r="C170" s="457"/>
      <c r="D170" s="456"/>
      <c r="E170" s="457"/>
      <c r="F170" s="458"/>
      <c r="G170" s="459"/>
      <c r="H170" s="460"/>
      <c r="I170" s="459"/>
      <c r="J170" s="461"/>
      <c r="K170" s="462"/>
    </row>
    <row r="171" spans="1:11" s="438" customFormat="1" ht="15" customHeight="1">
      <c r="A171" s="455"/>
      <c r="B171" s="456"/>
      <c r="C171" s="457"/>
      <c r="D171" s="456"/>
      <c r="E171" s="457"/>
      <c r="F171" s="458"/>
      <c r="G171" s="459"/>
      <c r="H171" s="460"/>
      <c r="I171" s="459"/>
      <c r="J171" s="461"/>
      <c r="K171" s="462"/>
    </row>
    <row r="172" spans="1:11" s="438" customFormat="1" ht="18.75" customHeight="1">
      <c r="A172" s="455"/>
      <c r="B172" s="456"/>
      <c r="C172" s="457"/>
      <c r="D172" s="456"/>
      <c r="E172" s="457"/>
      <c r="F172" s="458"/>
      <c r="G172" s="459"/>
      <c r="H172" s="460"/>
      <c r="I172" s="459"/>
      <c r="J172" s="461"/>
      <c r="K172" s="462"/>
    </row>
    <row r="173" spans="1:11" s="438" customFormat="1" ht="30.75" customHeight="1">
      <c r="A173" s="455"/>
      <c r="B173" s="456"/>
      <c r="C173" s="457"/>
      <c r="D173" s="456"/>
      <c r="E173" s="457"/>
      <c r="F173" s="458"/>
      <c r="G173" s="459"/>
      <c r="H173" s="460"/>
      <c r="I173" s="459"/>
      <c r="J173" s="461"/>
      <c r="K173" s="462"/>
    </row>
    <row r="174" spans="1:11" s="438" customFormat="1" ht="15" customHeight="1">
      <c r="A174" s="455"/>
      <c r="B174" s="456"/>
      <c r="C174" s="457"/>
      <c r="D174" s="456"/>
      <c r="E174" s="457"/>
      <c r="F174" s="458"/>
      <c r="G174" s="459"/>
      <c r="H174" s="460"/>
      <c r="I174" s="459"/>
      <c r="J174" s="461"/>
      <c r="K174" s="462"/>
    </row>
    <row r="175" spans="1:11" s="438" customFormat="1" ht="29.25" customHeight="1">
      <c r="A175" s="455"/>
      <c r="B175" s="456"/>
      <c r="C175" s="457"/>
      <c r="D175" s="456"/>
      <c r="E175" s="457"/>
      <c r="F175" s="458"/>
      <c r="G175" s="459"/>
      <c r="H175" s="460"/>
      <c r="I175" s="459"/>
      <c r="J175" s="461"/>
      <c r="K175" s="462"/>
    </row>
    <row r="176" spans="1:11" s="438" customFormat="1" ht="15" customHeight="1">
      <c r="A176" s="455"/>
      <c r="B176" s="456"/>
      <c r="C176" s="457"/>
      <c r="D176" s="456"/>
      <c r="E176" s="457"/>
      <c r="F176" s="458"/>
      <c r="G176" s="459"/>
      <c r="H176" s="460"/>
      <c r="I176" s="459"/>
      <c r="J176" s="461"/>
      <c r="K176" s="462"/>
    </row>
    <row r="177" spans="1:11" s="438" customFormat="1" ht="22.5" customHeight="1">
      <c r="A177" s="455"/>
      <c r="B177" s="456"/>
      <c r="C177" s="457"/>
      <c r="D177" s="456"/>
      <c r="E177" s="457"/>
      <c r="F177" s="458"/>
      <c r="G177" s="459"/>
      <c r="H177" s="460"/>
      <c r="I177" s="459"/>
      <c r="J177" s="461"/>
      <c r="K177" s="462"/>
    </row>
    <row r="178" spans="1:11" s="438" customFormat="1" ht="15" customHeight="1">
      <c r="A178" s="455"/>
      <c r="B178" s="456"/>
      <c r="C178" s="457"/>
      <c r="D178" s="456"/>
      <c r="E178" s="457"/>
      <c r="F178" s="458"/>
      <c r="G178" s="459"/>
      <c r="H178" s="460"/>
      <c r="I178" s="459"/>
      <c r="J178" s="461"/>
      <c r="K178" s="462"/>
    </row>
    <row r="179" spans="1:11" s="438" customFormat="1" ht="15" customHeight="1">
      <c r="A179" s="455"/>
      <c r="B179" s="456"/>
      <c r="C179" s="457"/>
      <c r="D179" s="456"/>
      <c r="E179" s="457"/>
      <c r="F179" s="458"/>
      <c r="G179" s="459"/>
      <c r="H179" s="460"/>
      <c r="I179" s="459"/>
      <c r="J179" s="461"/>
      <c r="K179" s="462"/>
    </row>
    <row r="180" spans="1:11" s="438" customFormat="1" ht="15" customHeight="1">
      <c r="A180" s="455"/>
      <c r="B180" s="456"/>
      <c r="C180" s="457"/>
      <c r="D180" s="456"/>
      <c r="E180" s="457"/>
      <c r="F180" s="458"/>
      <c r="G180" s="459"/>
      <c r="H180" s="460"/>
      <c r="I180" s="459"/>
      <c r="J180" s="461"/>
      <c r="K180" s="462"/>
    </row>
    <row r="181" spans="1:11" s="438" customFormat="1" ht="15" customHeight="1">
      <c r="A181" s="455"/>
      <c r="B181" s="456"/>
      <c r="C181" s="457"/>
      <c r="D181" s="456"/>
      <c r="E181" s="457"/>
      <c r="F181" s="458"/>
      <c r="G181" s="459"/>
      <c r="H181" s="460"/>
      <c r="I181" s="459"/>
      <c r="J181" s="461"/>
      <c r="K181" s="462"/>
    </row>
    <row r="182" spans="1:11" s="438" customFormat="1" ht="15" customHeight="1">
      <c r="A182" s="455"/>
      <c r="B182" s="456"/>
      <c r="C182" s="457"/>
      <c r="D182" s="456"/>
      <c r="E182" s="457"/>
      <c r="F182" s="458"/>
      <c r="G182" s="459"/>
      <c r="H182" s="460"/>
      <c r="I182" s="459"/>
      <c r="J182" s="461"/>
      <c r="K182" s="462"/>
    </row>
    <row r="183" spans="1:11" s="438" customFormat="1" ht="20.149999999999999" customHeight="1">
      <c r="A183" s="455"/>
      <c r="B183" s="456"/>
      <c r="C183" s="457"/>
      <c r="D183" s="456"/>
      <c r="E183" s="457"/>
      <c r="F183" s="458"/>
      <c r="G183" s="459"/>
      <c r="H183" s="460"/>
      <c r="I183" s="459"/>
      <c r="J183" s="461"/>
      <c r="K183" s="462"/>
    </row>
    <row r="184" spans="1:11" s="438" customFormat="1" ht="15" customHeight="1">
      <c r="A184" s="455"/>
      <c r="B184" s="456"/>
      <c r="C184" s="457"/>
      <c r="D184" s="456"/>
      <c r="E184" s="457"/>
      <c r="F184" s="458"/>
      <c r="G184" s="459"/>
      <c r="H184" s="460"/>
      <c r="I184" s="459"/>
      <c r="J184" s="461"/>
      <c r="K184" s="462"/>
    </row>
    <row r="185" spans="1:11" s="438" customFormat="1" ht="27.75" customHeight="1">
      <c r="A185" s="455"/>
      <c r="B185" s="456"/>
      <c r="C185" s="457"/>
      <c r="D185" s="456"/>
      <c r="E185" s="457"/>
      <c r="F185" s="458"/>
      <c r="G185" s="459"/>
      <c r="H185" s="460"/>
      <c r="I185" s="459"/>
      <c r="J185" s="461"/>
      <c r="K185" s="462"/>
    </row>
    <row r="186" spans="1:11" s="438" customFormat="1" ht="15" customHeight="1">
      <c r="A186" s="455"/>
      <c r="B186" s="456"/>
      <c r="C186" s="457"/>
      <c r="D186" s="456"/>
      <c r="E186" s="457"/>
      <c r="F186" s="458"/>
      <c r="G186" s="459"/>
      <c r="H186" s="460"/>
      <c r="I186" s="459"/>
      <c r="J186" s="461"/>
      <c r="K186" s="462"/>
    </row>
    <row r="187" spans="1:11" s="438" customFormat="1" ht="15" customHeight="1">
      <c r="A187" s="455"/>
      <c r="B187" s="456"/>
      <c r="C187" s="457"/>
      <c r="D187" s="456"/>
      <c r="E187" s="457"/>
      <c r="F187" s="458"/>
      <c r="G187" s="459"/>
      <c r="H187" s="460"/>
      <c r="I187" s="459"/>
      <c r="J187" s="461"/>
      <c r="K187" s="462"/>
    </row>
    <row r="188" spans="1:11" s="438" customFormat="1" ht="15" customHeight="1">
      <c r="A188" s="455"/>
      <c r="B188" s="456"/>
      <c r="C188" s="457"/>
      <c r="D188" s="456"/>
      <c r="E188" s="457"/>
      <c r="F188" s="458"/>
      <c r="G188" s="459"/>
      <c r="H188" s="460"/>
      <c r="I188" s="459"/>
      <c r="J188" s="461"/>
      <c r="K188" s="462"/>
    </row>
    <row r="189" spans="1:11" s="438" customFormat="1" ht="15" customHeight="1">
      <c r="A189" s="455"/>
      <c r="B189" s="456"/>
      <c r="C189" s="457"/>
      <c r="D189" s="456"/>
      <c r="E189" s="457"/>
      <c r="F189" s="458"/>
      <c r="G189" s="459"/>
      <c r="H189" s="460"/>
      <c r="I189" s="459"/>
      <c r="J189" s="461"/>
      <c r="K189" s="462"/>
    </row>
    <row r="190" spans="1:11" s="438" customFormat="1" ht="15" customHeight="1">
      <c r="A190" s="455"/>
      <c r="B190" s="456"/>
      <c r="C190" s="457"/>
      <c r="D190" s="456"/>
      <c r="E190" s="457"/>
      <c r="F190" s="458"/>
      <c r="G190" s="459"/>
      <c r="H190" s="460"/>
      <c r="I190" s="459"/>
      <c r="J190" s="461"/>
      <c r="K190" s="462"/>
    </row>
    <row r="191" spans="1:11" s="438" customFormat="1" ht="15" customHeight="1">
      <c r="A191" s="455"/>
      <c r="B191" s="456"/>
      <c r="C191" s="457"/>
      <c r="D191" s="456"/>
      <c r="E191" s="457"/>
      <c r="F191" s="458"/>
      <c r="G191" s="459"/>
      <c r="H191" s="460"/>
      <c r="I191" s="459"/>
      <c r="J191" s="461"/>
      <c r="K191" s="462"/>
    </row>
    <row r="192" spans="1:11" s="438" customFormat="1" ht="10" customHeight="1">
      <c r="A192" s="455"/>
      <c r="B192" s="456"/>
      <c r="C192" s="457"/>
      <c r="D192" s="456"/>
      <c r="E192" s="457"/>
      <c r="F192" s="458"/>
      <c r="G192" s="459"/>
      <c r="H192" s="460"/>
      <c r="I192" s="459"/>
      <c r="J192" s="461"/>
      <c r="K192" s="462"/>
    </row>
    <row r="193" spans="1:1">
      <c r="A193" s="455"/>
    </row>
  </sheetData>
  <autoFilter ref="A2:K145" xr:uid="{00000000-0009-0000-0000-00000E000000}"/>
  <mergeCells count="1">
    <mergeCell ref="A1:K1"/>
  </mergeCells>
  <printOptions gridLines="1"/>
  <pageMargins left="0.25" right="0.25" top="0.75" bottom="0.75" header="0.3" footer="0.3"/>
  <pageSetup scale="81" fitToHeight="0" orientation="landscape" r:id="rId1"/>
  <headerFooter>
    <oddFooter>&amp;C&amp;"Arial,Bold"Page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L193"/>
  <sheetViews>
    <sheetView zoomScaleNormal="100" workbookViewId="0">
      <pane ySplit="2" topLeftCell="A135" activePane="bottomLeft" state="frozen"/>
      <selection pane="bottomLeft" sqref="A1:K1"/>
    </sheetView>
  </sheetViews>
  <sheetFormatPr defaultColWidth="9.1796875" defaultRowHeight="14"/>
  <cols>
    <col min="1" max="1" width="9.1796875" style="463"/>
    <col min="2" max="2" width="10.7265625" style="456" customWidth="1"/>
    <col min="3" max="3" width="10.7265625" style="457" customWidth="1"/>
    <col min="4" max="4" width="10.7265625" style="456" customWidth="1"/>
    <col min="5" max="5" width="10.7265625" style="457" customWidth="1"/>
    <col min="6" max="6" width="20.453125" style="458" customWidth="1"/>
    <col min="7" max="7" width="6.7265625" style="459" customWidth="1"/>
    <col min="8" max="8" width="26.1796875" style="460" customWidth="1"/>
    <col min="9" max="9" width="15.81640625" style="459" customWidth="1"/>
    <col min="10" max="10" width="7.7265625" style="461" customWidth="1"/>
    <col min="11" max="11" width="9.7265625" style="462" customWidth="1"/>
    <col min="12" max="16384" width="9.1796875" style="419"/>
  </cols>
  <sheetData>
    <row r="1" spans="1:11" s="412" customFormat="1">
      <c r="A1" s="645" t="s">
        <v>2969</v>
      </c>
      <c r="B1" s="645"/>
      <c r="C1" s="645"/>
      <c r="D1" s="645"/>
      <c r="E1" s="645"/>
      <c r="F1" s="645"/>
      <c r="G1" s="645"/>
      <c r="H1" s="645"/>
      <c r="I1" s="645"/>
      <c r="J1" s="645"/>
      <c r="K1" s="645"/>
    </row>
    <row r="2" spans="1:11" ht="31.5">
      <c r="A2" s="518" t="s">
        <v>2742</v>
      </c>
      <c r="B2" s="414" t="s">
        <v>2105</v>
      </c>
      <c r="C2" s="415" t="s">
        <v>2106</v>
      </c>
      <c r="D2" s="414" t="s">
        <v>2107</v>
      </c>
      <c r="E2" s="415" t="s">
        <v>2108</v>
      </c>
      <c r="F2" s="416" t="s">
        <v>67</v>
      </c>
      <c r="G2" s="416" t="s">
        <v>57</v>
      </c>
      <c r="H2" s="416" t="s">
        <v>2743</v>
      </c>
      <c r="I2" s="416" t="s">
        <v>2109</v>
      </c>
      <c r="J2" s="417" t="s">
        <v>2110</v>
      </c>
      <c r="K2" s="519" t="s">
        <v>7</v>
      </c>
    </row>
    <row r="3" spans="1:11" s="423" customFormat="1" ht="40">
      <c r="A3" s="481" t="s">
        <v>2970</v>
      </c>
      <c r="B3" s="481" t="s">
        <v>2971</v>
      </c>
      <c r="C3" s="479">
        <v>0.7055555555555556</v>
      </c>
      <c r="D3" s="481" t="s">
        <v>2971</v>
      </c>
      <c r="E3" s="479">
        <v>0.70624999999999993</v>
      </c>
      <c r="F3" s="481" t="s">
        <v>2972</v>
      </c>
      <c r="G3" s="481" t="s">
        <v>301</v>
      </c>
      <c r="H3" s="480" t="s">
        <v>2910</v>
      </c>
      <c r="I3" s="481" t="s">
        <v>2150</v>
      </c>
      <c r="J3" s="481">
        <v>0</v>
      </c>
      <c r="K3" s="481">
        <v>0</v>
      </c>
    </row>
    <row r="4" spans="1:11" s="423" customFormat="1" ht="20">
      <c r="A4" s="481" t="s">
        <v>2970</v>
      </c>
      <c r="B4" s="481" t="s">
        <v>2973</v>
      </c>
      <c r="C4" s="479">
        <v>0.37986111111111115</v>
      </c>
      <c r="D4" s="481" t="s">
        <v>2974</v>
      </c>
      <c r="E4" s="479">
        <v>0.60416666666666663</v>
      </c>
      <c r="F4" s="481" t="s">
        <v>18</v>
      </c>
      <c r="G4" s="481" t="s">
        <v>124</v>
      </c>
      <c r="H4" s="480" t="s">
        <v>2753</v>
      </c>
      <c r="I4" s="481" t="s">
        <v>22</v>
      </c>
      <c r="J4" s="481" t="s">
        <v>45</v>
      </c>
      <c r="K4" s="481">
        <v>106000</v>
      </c>
    </row>
    <row r="5" spans="1:11" s="423" customFormat="1" ht="30">
      <c r="A5" s="481" t="s">
        <v>2970</v>
      </c>
      <c r="B5" s="481" t="s">
        <v>2973</v>
      </c>
      <c r="C5" s="479">
        <v>0.99930555555555556</v>
      </c>
      <c r="D5" s="481" t="s">
        <v>45</v>
      </c>
      <c r="E5" s="479" t="s">
        <v>45</v>
      </c>
      <c r="F5" s="481" t="s">
        <v>18</v>
      </c>
      <c r="G5" s="481" t="s">
        <v>124</v>
      </c>
      <c r="H5" s="480" t="s">
        <v>2780</v>
      </c>
      <c r="I5" s="481" t="s">
        <v>1138</v>
      </c>
      <c r="J5" s="481">
        <v>0</v>
      </c>
      <c r="K5" s="481">
        <v>0</v>
      </c>
    </row>
    <row r="6" spans="1:11" s="423" customFormat="1" ht="20">
      <c r="A6" s="481" t="s">
        <v>2970</v>
      </c>
      <c r="B6" s="481" t="s">
        <v>2975</v>
      </c>
      <c r="C6" s="479">
        <v>0.8125</v>
      </c>
      <c r="D6" s="481" t="s">
        <v>2974</v>
      </c>
      <c r="E6" s="479">
        <v>0.60416666666666663</v>
      </c>
      <c r="F6" s="481" t="s">
        <v>18</v>
      </c>
      <c r="G6" s="481" t="s">
        <v>124</v>
      </c>
      <c r="H6" s="480" t="s">
        <v>2753</v>
      </c>
      <c r="I6" s="481" t="s">
        <v>22</v>
      </c>
      <c r="J6" s="481" t="s">
        <v>45</v>
      </c>
      <c r="K6" s="481">
        <v>87000</v>
      </c>
    </row>
    <row r="7" spans="1:11" s="423" customFormat="1" ht="20">
      <c r="A7" s="481" t="s">
        <v>2970</v>
      </c>
      <c r="B7" s="481" t="s">
        <v>2976</v>
      </c>
      <c r="C7" s="479">
        <v>0.27430555555555552</v>
      </c>
      <c r="D7" s="481" t="s">
        <v>2976</v>
      </c>
      <c r="E7" s="479">
        <v>0.32222222222222224</v>
      </c>
      <c r="F7" s="481" t="s">
        <v>2977</v>
      </c>
      <c r="G7" s="481" t="s">
        <v>124</v>
      </c>
      <c r="H7" s="480" t="s">
        <v>2753</v>
      </c>
      <c r="I7" s="481" t="s">
        <v>2978</v>
      </c>
      <c r="J7" s="481">
        <v>176</v>
      </c>
      <c r="K7" s="481">
        <v>126000</v>
      </c>
    </row>
    <row r="8" spans="1:11" ht="60">
      <c r="A8" s="481" t="s">
        <v>2970</v>
      </c>
      <c r="B8" s="481" t="s">
        <v>2976</v>
      </c>
      <c r="C8" s="479">
        <v>0.39374999999999999</v>
      </c>
      <c r="D8" s="481" t="s">
        <v>2979</v>
      </c>
      <c r="E8" s="479">
        <v>8.1944444444444445E-2</v>
      </c>
      <c r="F8" s="481" t="s">
        <v>2980</v>
      </c>
      <c r="G8" s="481" t="s">
        <v>58</v>
      </c>
      <c r="H8" s="480" t="s">
        <v>2839</v>
      </c>
      <c r="I8" s="481" t="s">
        <v>22</v>
      </c>
      <c r="J8" s="481">
        <v>1</v>
      </c>
      <c r="K8" s="481">
        <v>788</v>
      </c>
    </row>
    <row r="9" spans="1:11" ht="20">
      <c r="A9" s="481" t="s">
        <v>2970</v>
      </c>
      <c r="B9" s="481" t="s">
        <v>2981</v>
      </c>
      <c r="C9" s="479">
        <v>0.75347222222222221</v>
      </c>
      <c r="D9" s="481" t="s">
        <v>2982</v>
      </c>
      <c r="E9" s="479">
        <v>3.472222222222222E-3</v>
      </c>
      <c r="F9" s="481" t="s">
        <v>18</v>
      </c>
      <c r="G9" s="481" t="s">
        <v>124</v>
      </c>
      <c r="H9" s="480" t="s">
        <v>2753</v>
      </c>
      <c r="I9" s="481" t="s">
        <v>22</v>
      </c>
      <c r="J9" s="481" t="s">
        <v>45</v>
      </c>
      <c r="K9" s="481">
        <v>75000</v>
      </c>
    </row>
    <row r="10" spans="1:11" ht="20">
      <c r="A10" s="481" t="s">
        <v>2970</v>
      </c>
      <c r="B10" s="481" t="s">
        <v>2983</v>
      </c>
      <c r="C10" s="479">
        <v>0.17708333333333334</v>
      </c>
      <c r="D10" s="481" t="s">
        <v>2984</v>
      </c>
      <c r="E10" s="479">
        <v>0.58333333333333337</v>
      </c>
      <c r="F10" s="481" t="s">
        <v>18</v>
      </c>
      <c r="G10" s="495" t="s">
        <v>124</v>
      </c>
      <c r="H10" s="480" t="s">
        <v>2753</v>
      </c>
      <c r="I10" s="481" t="s">
        <v>22</v>
      </c>
      <c r="J10" s="481">
        <v>97</v>
      </c>
      <c r="K10" s="481">
        <v>64000</v>
      </c>
    </row>
    <row r="11" spans="1:11" ht="30">
      <c r="A11" s="481" t="s">
        <v>2970</v>
      </c>
      <c r="B11" s="481" t="s">
        <v>2983</v>
      </c>
      <c r="C11" s="479">
        <v>0.25</v>
      </c>
      <c r="D11" s="481" t="s">
        <v>45</v>
      </c>
      <c r="E11" s="479" t="s">
        <v>45</v>
      </c>
      <c r="F11" s="481" t="s">
        <v>18</v>
      </c>
      <c r="G11" s="495" t="s">
        <v>124</v>
      </c>
      <c r="H11" s="480" t="s">
        <v>2780</v>
      </c>
      <c r="I11" s="481" t="s">
        <v>1138</v>
      </c>
      <c r="J11" s="481">
        <v>0</v>
      </c>
      <c r="K11" s="481">
        <v>0</v>
      </c>
    </row>
    <row r="12" spans="1:11" ht="20">
      <c r="A12" s="481" t="s">
        <v>2970</v>
      </c>
      <c r="B12" s="481" t="s">
        <v>2983</v>
      </c>
      <c r="C12" s="479">
        <v>0.66666666666666663</v>
      </c>
      <c r="D12" s="481" t="s">
        <v>2985</v>
      </c>
      <c r="E12" s="479">
        <v>0.14305555555555557</v>
      </c>
      <c r="F12" s="481" t="s">
        <v>2986</v>
      </c>
      <c r="G12" s="495" t="s">
        <v>63</v>
      </c>
      <c r="H12" s="480" t="s">
        <v>2753</v>
      </c>
      <c r="I12" s="481" t="s">
        <v>22</v>
      </c>
      <c r="J12" s="481">
        <v>100</v>
      </c>
      <c r="K12" s="481">
        <v>29965</v>
      </c>
    </row>
    <row r="13" spans="1:11" ht="30">
      <c r="A13" s="481" t="s">
        <v>17</v>
      </c>
      <c r="B13" s="478">
        <v>42768</v>
      </c>
      <c r="C13" s="479">
        <v>4.4444444444444446E-2</v>
      </c>
      <c r="D13" s="478">
        <v>42768</v>
      </c>
      <c r="E13" s="479">
        <v>0.20833333333333334</v>
      </c>
      <c r="F13" s="481" t="s">
        <v>2987</v>
      </c>
      <c r="G13" s="481" t="s">
        <v>124</v>
      </c>
      <c r="H13" s="480" t="s">
        <v>2769</v>
      </c>
      <c r="I13" s="481" t="s">
        <v>2483</v>
      </c>
      <c r="J13" s="495">
        <v>396</v>
      </c>
      <c r="K13" s="495">
        <v>149223</v>
      </c>
    </row>
    <row r="14" spans="1:11" ht="30">
      <c r="A14" s="481" t="s">
        <v>17</v>
      </c>
      <c r="B14" s="478">
        <v>42768</v>
      </c>
      <c r="C14" s="479">
        <v>4.9305555555555554E-2</v>
      </c>
      <c r="D14" s="481" t="s">
        <v>45</v>
      </c>
      <c r="E14" s="479" t="s">
        <v>45</v>
      </c>
      <c r="F14" s="481" t="s">
        <v>2893</v>
      </c>
      <c r="G14" s="481" t="s">
        <v>124</v>
      </c>
      <c r="H14" s="480" t="s">
        <v>2769</v>
      </c>
      <c r="I14" s="481" t="s">
        <v>2483</v>
      </c>
      <c r="J14" s="495">
        <v>400</v>
      </c>
      <c r="K14" s="495" t="s">
        <v>45</v>
      </c>
    </row>
    <row r="15" spans="1:11" ht="20">
      <c r="A15" s="481" t="s">
        <v>17</v>
      </c>
      <c r="B15" s="478">
        <v>42772</v>
      </c>
      <c r="C15" s="479">
        <v>4.1666666666666664E-2</v>
      </c>
      <c r="D15" s="478">
        <v>42772</v>
      </c>
      <c r="E15" s="479">
        <v>0.8125</v>
      </c>
      <c r="F15" s="481" t="s">
        <v>2988</v>
      </c>
      <c r="G15" s="481" t="s">
        <v>124</v>
      </c>
      <c r="H15" s="480" t="s">
        <v>2753</v>
      </c>
      <c r="I15" s="481" t="s">
        <v>22</v>
      </c>
      <c r="J15" s="495" t="s">
        <v>45</v>
      </c>
      <c r="K15" s="495">
        <v>103000</v>
      </c>
    </row>
    <row r="16" spans="1:11" ht="20">
      <c r="A16" s="481" t="s">
        <v>17</v>
      </c>
      <c r="B16" s="478">
        <v>42775</v>
      </c>
      <c r="C16" s="479">
        <v>0.67013888888888884</v>
      </c>
      <c r="D16" s="478">
        <v>42776</v>
      </c>
      <c r="E16" s="479">
        <v>0.21875</v>
      </c>
      <c r="F16" s="481" t="s">
        <v>2834</v>
      </c>
      <c r="G16" s="481" t="s">
        <v>61</v>
      </c>
      <c r="H16" s="480" t="s">
        <v>2753</v>
      </c>
      <c r="I16" s="481" t="s">
        <v>22</v>
      </c>
      <c r="J16" s="495" t="s">
        <v>45</v>
      </c>
      <c r="K16" s="495">
        <v>11525</v>
      </c>
    </row>
    <row r="17" spans="1:11" ht="40">
      <c r="A17" s="481" t="s">
        <v>17</v>
      </c>
      <c r="B17" s="478">
        <v>42777</v>
      </c>
      <c r="C17" s="479">
        <v>0.65694444444444444</v>
      </c>
      <c r="D17" s="478">
        <v>42777</v>
      </c>
      <c r="E17" s="479">
        <v>0.65972222222222221</v>
      </c>
      <c r="F17" s="481" t="s">
        <v>1320</v>
      </c>
      <c r="G17" s="481" t="s">
        <v>124</v>
      </c>
      <c r="H17" s="480" t="s">
        <v>2910</v>
      </c>
      <c r="I17" s="481" t="s">
        <v>2293</v>
      </c>
      <c r="J17" s="495">
        <v>0</v>
      </c>
      <c r="K17" s="495">
        <v>0</v>
      </c>
    </row>
    <row r="18" spans="1:11" ht="40">
      <c r="A18" s="481" t="s">
        <v>17</v>
      </c>
      <c r="B18" s="478">
        <v>42779</v>
      </c>
      <c r="C18" s="479">
        <v>0.54166666666666663</v>
      </c>
      <c r="D18" s="478">
        <v>42781</v>
      </c>
      <c r="E18" s="479">
        <v>0.56597222222222221</v>
      </c>
      <c r="F18" s="481" t="s">
        <v>2989</v>
      </c>
      <c r="G18" s="481" t="s">
        <v>63</v>
      </c>
      <c r="H18" s="480" t="s">
        <v>2910</v>
      </c>
      <c r="I18" s="481" t="s">
        <v>2990</v>
      </c>
      <c r="J18" s="495">
        <v>0</v>
      </c>
      <c r="K18" s="495">
        <v>0</v>
      </c>
    </row>
    <row r="19" spans="1:11" ht="40">
      <c r="A19" s="481" t="s">
        <v>17</v>
      </c>
      <c r="B19" s="478">
        <v>42783</v>
      </c>
      <c r="C19" s="479">
        <v>0.54166666666666663</v>
      </c>
      <c r="D19" s="478">
        <v>42783</v>
      </c>
      <c r="E19" s="479">
        <v>0.55208333333333337</v>
      </c>
      <c r="F19" s="481" t="s">
        <v>2817</v>
      </c>
      <c r="G19" s="481" t="s">
        <v>124</v>
      </c>
      <c r="H19" s="480" t="s">
        <v>2910</v>
      </c>
      <c r="I19" s="481" t="s">
        <v>2990</v>
      </c>
      <c r="J19" s="495">
        <v>0</v>
      </c>
      <c r="K19" s="495">
        <v>0</v>
      </c>
    </row>
    <row r="20" spans="1:11" ht="20">
      <c r="A20" s="481" t="s">
        <v>17</v>
      </c>
      <c r="B20" s="478">
        <v>42783</v>
      </c>
      <c r="C20" s="479">
        <v>0.625</v>
      </c>
      <c r="D20" s="478">
        <v>42786</v>
      </c>
      <c r="E20" s="479">
        <v>0.45833333333333331</v>
      </c>
      <c r="F20" s="481" t="s">
        <v>2977</v>
      </c>
      <c r="G20" s="481" t="s">
        <v>124</v>
      </c>
      <c r="H20" s="480" t="s">
        <v>2753</v>
      </c>
      <c r="I20" s="481" t="s">
        <v>22</v>
      </c>
      <c r="J20" s="495" t="s">
        <v>45</v>
      </c>
      <c r="K20" s="495">
        <v>111591</v>
      </c>
    </row>
    <row r="21" spans="1:11" ht="20">
      <c r="A21" s="481" t="s">
        <v>17</v>
      </c>
      <c r="B21" s="478">
        <v>42783</v>
      </c>
      <c r="C21" s="479">
        <v>0.33958333333333335</v>
      </c>
      <c r="D21" s="478">
        <v>42788</v>
      </c>
      <c r="E21" s="479">
        <v>0.8125</v>
      </c>
      <c r="F21" s="481" t="s">
        <v>18</v>
      </c>
      <c r="G21" s="481" t="s">
        <v>124</v>
      </c>
      <c r="H21" s="480" t="s">
        <v>2753</v>
      </c>
      <c r="I21" s="481" t="s">
        <v>22</v>
      </c>
      <c r="J21" s="495">
        <v>254</v>
      </c>
      <c r="K21" s="495">
        <v>169250</v>
      </c>
    </row>
    <row r="22" spans="1:11" ht="30">
      <c r="A22" s="481" t="s">
        <v>17</v>
      </c>
      <c r="B22" s="478">
        <v>42783</v>
      </c>
      <c r="C22" s="479">
        <v>0.18888888888888888</v>
      </c>
      <c r="D22" s="478">
        <v>42783</v>
      </c>
      <c r="E22" s="479">
        <v>0.20972222222222223</v>
      </c>
      <c r="F22" s="481" t="s">
        <v>2991</v>
      </c>
      <c r="G22" s="481" t="s">
        <v>58</v>
      </c>
      <c r="H22" s="480" t="s">
        <v>2949</v>
      </c>
      <c r="I22" s="495" t="s">
        <v>2764</v>
      </c>
      <c r="J22" s="495">
        <v>0</v>
      </c>
      <c r="K22" s="495">
        <v>0</v>
      </c>
    </row>
    <row r="23" spans="1:11" ht="20">
      <c r="A23" s="481" t="s">
        <v>20</v>
      </c>
      <c r="B23" s="481" t="s">
        <v>2992</v>
      </c>
      <c r="C23" s="479">
        <v>0.49236111111111108</v>
      </c>
      <c r="D23" s="481" t="s">
        <v>2993</v>
      </c>
      <c r="E23" s="479">
        <v>0.89583333333333337</v>
      </c>
      <c r="F23" s="481" t="s">
        <v>2994</v>
      </c>
      <c r="G23" s="481" t="s">
        <v>826</v>
      </c>
      <c r="H23" s="480" t="s">
        <v>2753</v>
      </c>
      <c r="I23" s="481" t="s">
        <v>22</v>
      </c>
      <c r="J23" s="481" t="s">
        <v>45</v>
      </c>
      <c r="K23" s="481">
        <v>98575</v>
      </c>
    </row>
    <row r="24" spans="1:11" ht="20">
      <c r="A24" s="481" t="s">
        <v>20</v>
      </c>
      <c r="B24" s="481" t="s">
        <v>2992</v>
      </c>
      <c r="C24" s="494">
        <v>0.35416666666666669</v>
      </c>
      <c r="D24" s="481" t="s">
        <v>2992</v>
      </c>
      <c r="E24" s="494">
        <v>0.58333333333333337</v>
      </c>
      <c r="F24" s="481" t="s">
        <v>2995</v>
      </c>
      <c r="G24" s="481" t="s">
        <v>63</v>
      </c>
      <c r="H24" s="480" t="s">
        <v>2753</v>
      </c>
      <c r="I24" s="481" t="s">
        <v>22</v>
      </c>
      <c r="J24" s="481" t="s">
        <v>45</v>
      </c>
      <c r="K24" s="481">
        <v>58000</v>
      </c>
    </row>
    <row r="25" spans="1:11" ht="40">
      <c r="A25" s="481" t="s">
        <v>20</v>
      </c>
      <c r="B25" s="481" t="s">
        <v>2993</v>
      </c>
      <c r="C25" s="494">
        <v>0.51388888888888895</v>
      </c>
      <c r="D25" s="481" t="s">
        <v>2993</v>
      </c>
      <c r="E25" s="494">
        <v>0.98958333333333337</v>
      </c>
      <c r="F25" s="481" t="s">
        <v>2996</v>
      </c>
      <c r="G25" s="481" t="s">
        <v>61</v>
      </c>
      <c r="H25" s="480" t="s">
        <v>2753</v>
      </c>
      <c r="I25" s="481" t="s">
        <v>22</v>
      </c>
      <c r="J25" s="481" t="s">
        <v>45</v>
      </c>
      <c r="K25" s="481">
        <v>54316</v>
      </c>
    </row>
    <row r="26" spans="1:11" s="412" customFormat="1" ht="50">
      <c r="A26" s="481" t="s">
        <v>20</v>
      </c>
      <c r="B26" s="481" t="s">
        <v>2997</v>
      </c>
      <c r="C26" s="494">
        <v>0.83333333333333337</v>
      </c>
      <c r="D26" s="481" t="s">
        <v>2998</v>
      </c>
      <c r="E26" s="494">
        <v>4.1666666666666664E-2</v>
      </c>
      <c r="F26" s="481" t="s">
        <v>2999</v>
      </c>
      <c r="G26" s="481" t="s">
        <v>63</v>
      </c>
      <c r="H26" s="480" t="s">
        <v>2753</v>
      </c>
      <c r="I26" s="481" t="s">
        <v>22</v>
      </c>
      <c r="J26" s="481" t="s">
        <v>45</v>
      </c>
      <c r="K26" s="481">
        <v>97734</v>
      </c>
    </row>
    <row r="27" spans="1:11" s="412" customFormat="1" ht="20">
      <c r="A27" s="481" t="s">
        <v>20</v>
      </c>
      <c r="B27" s="481" t="s">
        <v>3000</v>
      </c>
      <c r="C27" s="479">
        <v>0.47916666666666669</v>
      </c>
      <c r="D27" s="481" t="s">
        <v>3000</v>
      </c>
      <c r="E27" s="479">
        <v>0.82777777777777783</v>
      </c>
      <c r="F27" s="481" t="s">
        <v>160</v>
      </c>
      <c r="G27" s="481" t="s">
        <v>826</v>
      </c>
      <c r="H27" s="480" t="s">
        <v>2753</v>
      </c>
      <c r="I27" s="481" t="s">
        <v>22</v>
      </c>
      <c r="J27" s="481" t="s">
        <v>45</v>
      </c>
      <c r="K27" s="481">
        <v>71012</v>
      </c>
    </row>
    <row r="28" spans="1:11" s="412" customFormat="1" ht="20">
      <c r="A28" s="481" t="s">
        <v>20</v>
      </c>
      <c r="B28" s="481" t="s">
        <v>3000</v>
      </c>
      <c r="C28" s="494">
        <v>0.5</v>
      </c>
      <c r="D28" s="481" t="s">
        <v>3001</v>
      </c>
      <c r="E28" s="494">
        <v>0.47986111111111113</v>
      </c>
      <c r="F28" s="481" t="s">
        <v>1833</v>
      </c>
      <c r="G28" s="481" t="s">
        <v>826</v>
      </c>
      <c r="H28" s="484" t="s">
        <v>2753</v>
      </c>
      <c r="I28" s="481" t="s">
        <v>22</v>
      </c>
      <c r="J28" s="481" t="s">
        <v>45</v>
      </c>
      <c r="K28" s="481">
        <v>800000</v>
      </c>
    </row>
    <row r="29" spans="1:11" s="412" customFormat="1" ht="70">
      <c r="A29" s="481" t="s">
        <v>20</v>
      </c>
      <c r="B29" s="481" t="s">
        <v>3000</v>
      </c>
      <c r="C29" s="479">
        <v>0.39583333333333331</v>
      </c>
      <c r="D29" s="481" t="s">
        <v>3001</v>
      </c>
      <c r="E29" s="479">
        <v>0.20833333333333334</v>
      </c>
      <c r="F29" s="481" t="s">
        <v>3002</v>
      </c>
      <c r="G29" s="481" t="s">
        <v>826</v>
      </c>
      <c r="H29" s="484" t="s">
        <v>2753</v>
      </c>
      <c r="I29" s="481" t="s">
        <v>22</v>
      </c>
      <c r="J29" s="481" t="s">
        <v>45</v>
      </c>
      <c r="K29" s="481">
        <v>343000</v>
      </c>
    </row>
    <row r="30" spans="1:11" s="412" customFormat="1" ht="30">
      <c r="A30" s="481" t="s">
        <v>20</v>
      </c>
      <c r="B30" s="481" t="s">
        <v>3000</v>
      </c>
      <c r="C30" s="494">
        <v>0.5625</v>
      </c>
      <c r="D30" s="481" t="s">
        <v>3000</v>
      </c>
      <c r="E30" s="494">
        <v>0.6875</v>
      </c>
      <c r="F30" s="481" t="s">
        <v>30</v>
      </c>
      <c r="G30" s="481" t="s">
        <v>61</v>
      </c>
      <c r="H30" s="484" t="s">
        <v>2753</v>
      </c>
      <c r="I30" s="481" t="s">
        <v>3003</v>
      </c>
      <c r="J30" s="481" t="s">
        <v>45</v>
      </c>
      <c r="K30" s="481">
        <v>106869</v>
      </c>
    </row>
    <row r="31" spans="1:11" s="412" customFormat="1" ht="20">
      <c r="A31" s="481" t="s">
        <v>20</v>
      </c>
      <c r="B31" s="481" t="s">
        <v>3000</v>
      </c>
      <c r="C31" s="494">
        <v>0.6479166666666667</v>
      </c>
      <c r="D31" s="481" t="s">
        <v>45</v>
      </c>
      <c r="E31" s="481" t="s">
        <v>45</v>
      </c>
      <c r="F31" s="481" t="s">
        <v>30</v>
      </c>
      <c r="G31" s="481" t="s">
        <v>61</v>
      </c>
      <c r="H31" s="484" t="s">
        <v>2753</v>
      </c>
      <c r="I31" s="481" t="s">
        <v>22</v>
      </c>
      <c r="J31" s="481" t="s">
        <v>45</v>
      </c>
      <c r="K31" s="481">
        <v>50000</v>
      </c>
    </row>
    <row r="32" spans="1:11" s="412" customFormat="1" ht="40">
      <c r="A32" s="481" t="s">
        <v>20</v>
      </c>
      <c r="B32" s="481" t="s">
        <v>3004</v>
      </c>
      <c r="C32" s="479">
        <v>0.41388888888888892</v>
      </c>
      <c r="D32" s="481" t="s">
        <v>3004</v>
      </c>
      <c r="E32" s="479">
        <v>0.47222222222222227</v>
      </c>
      <c r="F32" s="481" t="s">
        <v>2922</v>
      </c>
      <c r="G32" s="481" t="s">
        <v>124</v>
      </c>
      <c r="H32" s="484" t="s">
        <v>2910</v>
      </c>
      <c r="I32" s="495" t="s">
        <v>100</v>
      </c>
      <c r="J32" s="481">
        <v>0</v>
      </c>
      <c r="K32" s="481">
        <v>1</v>
      </c>
    </row>
    <row r="33" spans="1:12" s="412" customFormat="1" ht="30">
      <c r="A33" s="481" t="s">
        <v>20</v>
      </c>
      <c r="B33" s="481" t="s">
        <v>3005</v>
      </c>
      <c r="C33" s="494">
        <v>0.52222222222222225</v>
      </c>
      <c r="D33" s="481" t="s">
        <v>45</v>
      </c>
      <c r="E33" s="481" t="s">
        <v>45</v>
      </c>
      <c r="F33" s="481" t="s">
        <v>3006</v>
      </c>
      <c r="G33" s="481" t="s">
        <v>61</v>
      </c>
      <c r="H33" s="484" t="s">
        <v>2753</v>
      </c>
      <c r="I33" s="481" t="s">
        <v>22</v>
      </c>
      <c r="J33" s="481" t="s">
        <v>45</v>
      </c>
      <c r="K33" s="481">
        <v>69647</v>
      </c>
    </row>
    <row r="34" spans="1:12" s="438" customFormat="1" ht="20">
      <c r="A34" s="481" t="s">
        <v>20</v>
      </c>
      <c r="B34" s="481" t="s">
        <v>3007</v>
      </c>
      <c r="C34" s="494">
        <v>0.83333333333333337</v>
      </c>
      <c r="D34" s="481" t="s">
        <v>3008</v>
      </c>
      <c r="E34" s="494">
        <v>0.38541666666666669</v>
      </c>
      <c r="F34" s="481" t="s">
        <v>361</v>
      </c>
      <c r="G34" s="481" t="s">
        <v>63</v>
      </c>
      <c r="H34" s="484" t="s">
        <v>2753</v>
      </c>
      <c r="I34" s="481" t="s">
        <v>22</v>
      </c>
      <c r="J34" s="481">
        <v>857</v>
      </c>
      <c r="K34" s="481">
        <v>257000</v>
      </c>
      <c r="L34" s="412"/>
    </row>
    <row r="35" spans="1:12" s="438" customFormat="1" ht="40">
      <c r="A35" s="481" t="s">
        <v>20</v>
      </c>
      <c r="B35" s="481" t="s">
        <v>3009</v>
      </c>
      <c r="C35" s="494">
        <v>0.27013888888888887</v>
      </c>
      <c r="D35" s="481" t="s">
        <v>3009</v>
      </c>
      <c r="E35" s="494">
        <v>0.30069444444444443</v>
      </c>
      <c r="F35" s="481" t="s">
        <v>3010</v>
      </c>
      <c r="G35" s="481" t="s">
        <v>124</v>
      </c>
      <c r="H35" s="484" t="s">
        <v>2910</v>
      </c>
      <c r="I35" s="495" t="s">
        <v>2343</v>
      </c>
      <c r="J35" s="481">
        <v>0</v>
      </c>
      <c r="K35" s="481">
        <v>0</v>
      </c>
      <c r="L35" s="412"/>
    </row>
    <row r="36" spans="1:12" s="438" customFormat="1" ht="40">
      <c r="A36" s="481" t="s">
        <v>20</v>
      </c>
      <c r="B36" s="481" t="s">
        <v>3011</v>
      </c>
      <c r="C36" s="494">
        <v>0.67152777777777783</v>
      </c>
      <c r="D36" s="481" t="s">
        <v>3011</v>
      </c>
      <c r="E36" s="494">
        <v>0.67222222222222217</v>
      </c>
      <c r="F36" s="481" t="s">
        <v>2808</v>
      </c>
      <c r="G36" s="481" t="s">
        <v>124</v>
      </c>
      <c r="H36" s="484" t="s">
        <v>2910</v>
      </c>
      <c r="I36" s="495" t="s">
        <v>2118</v>
      </c>
      <c r="J36" s="481">
        <v>0</v>
      </c>
      <c r="K36" s="481">
        <v>0</v>
      </c>
    </row>
    <row r="37" spans="1:12" s="438" customFormat="1" ht="20">
      <c r="A37" s="481" t="s">
        <v>20</v>
      </c>
      <c r="B37" s="481" t="s">
        <v>3012</v>
      </c>
      <c r="C37" s="494">
        <v>0.14583333333333334</v>
      </c>
      <c r="D37" s="481" t="s">
        <v>3013</v>
      </c>
      <c r="E37" s="494">
        <v>0.25</v>
      </c>
      <c r="F37" s="481" t="s">
        <v>166</v>
      </c>
      <c r="G37" s="481" t="s">
        <v>1352</v>
      </c>
      <c r="H37" s="484" t="s">
        <v>2753</v>
      </c>
      <c r="I37" s="481" t="s">
        <v>22</v>
      </c>
      <c r="J37" s="481" t="s">
        <v>45</v>
      </c>
      <c r="K37" s="481">
        <v>175000</v>
      </c>
    </row>
    <row r="38" spans="1:12" s="438" customFormat="1" ht="40">
      <c r="A38" s="481" t="s">
        <v>20</v>
      </c>
      <c r="B38" s="481" t="s">
        <v>3013</v>
      </c>
      <c r="C38" s="494">
        <v>0.80208333333333337</v>
      </c>
      <c r="D38" s="481" t="s">
        <v>3013</v>
      </c>
      <c r="E38" s="494">
        <v>0.87986111111111109</v>
      </c>
      <c r="F38" s="481" t="s">
        <v>3014</v>
      </c>
      <c r="G38" s="481" t="s">
        <v>63</v>
      </c>
      <c r="H38" s="484" t="s">
        <v>2910</v>
      </c>
      <c r="I38" s="481" t="s">
        <v>100</v>
      </c>
      <c r="J38" s="481">
        <v>0</v>
      </c>
      <c r="K38" s="481">
        <v>0</v>
      </c>
    </row>
    <row r="39" spans="1:12" s="438" customFormat="1" ht="20">
      <c r="A39" s="481" t="s">
        <v>23</v>
      </c>
      <c r="B39" s="481" t="s">
        <v>3015</v>
      </c>
      <c r="C39" s="479">
        <v>0.45833333333333331</v>
      </c>
      <c r="D39" s="481" t="s">
        <v>3015</v>
      </c>
      <c r="E39" s="479">
        <v>0.83333333333333337</v>
      </c>
      <c r="F39" s="481" t="s">
        <v>3016</v>
      </c>
      <c r="G39" s="481" t="s">
        <v>63</v>
      </c>
      <c r="H39" s="491" t="s">
        <v>2753</v>
      </c>
      <c r="I39" s="481" t="s">
        <v>22</v>
      </c>
      <c r="J39" s="481">
        <v>290</v>
      </c>
      <c r="K39" s="481">
        <v>86330</v>
      </c>
    </row>
    <row r="40" spans="1:12" s="438" customFormat="1" ht="20">
      <c r="A40" s="481" t="s">
        <v>23</v>
      </c>
      <c r="B40" s="481" t="s">
        <v>3017</v>
      </c>
      <c r="C40" s="479">
        <v>0.79166666666666663</v>
      </c>
      <c r="D40" s="481" t="s">
        <v>45</v>
      </c>
      <c r="E40" s="479" t="s">
        <v>45</v>
      </c>
      <c r="F40" s="481" t="s">
        <v>18</v>
      </c>
      <c r="G40" s="481" t="s">
        <v>124</v>
      </c>
      <c r="H40" s="491" t="s">
        <v>2753</v>
      </c>
      <c r="I40" s="481" t="s">
        <v>22</v>
      </c>
      <c r="J40" s="481" t="s">
        <v>45</v>
      </c>
      <c r="K40" s="481">
        <v>100000</v>
      </c>
    </row>
    <row r="41" spans="1:12" s="438" customFormat="1" ht="30">
      <c r="A41" s="481" t="s">
        <v>23</v>
      </c>
      <c r="B41" s="481" t="s">
        <v>3018</v>
      </c>
      <c r="C41" s="479">
        <v>0.17777777777777778</v>
      </c>
      <c r="D41" s="481" t="s">
        <v>45</v>
      </c>
      <c r="E41" s="479" t="s">
        <v>45</v>
      </c>
      <c r="F41" s="481" t="s">
        <v>3019</v>
      </c>
      <c r="G41" s="481" t="s">
        <v>124</v>
      </c>
      <c r="H41" s="484" t="s">
        <v>2780</v>
      </c>
      <c r="I41" s="481" t="s">
        <v>1138</v>
      </c>
      <c r="J41" s="481">
        <v>0</v>
      </c>
      <c r="K41" s="481">
        <v>0</v>
      </c>
    </row>
    <row r="42" spans="1:12" s="438" customFormat="1" ht="30">
      <c r="A42" s="481" t="s">
        <v>23</v>
      </c>
      <c r="B42" s="481" t="s">
        <v>3018</v>
      </c>
      <c r="C42" s="479">
        <v>0.34375</v>
      </c>
      <c r="D42" s="481" t="s">
        <v>3020</v>
      </c>
      <c r="E42" s="479">
        <v>9.7222222222222224E-3</v>
      </c>
      <c r="F42" s="481" t="s">
        <v>3021</v>
      </c>
      <c r="G42" s="481" t="s">
        <v>124</v>
      </c>
      <c r="H42" s="491" t="s">
        <v>2753</v>
      </c>
      <c r="I42" s="481" t="s">
        <v>22</v>
      </c>
      <c r="J42" s="481" t="s">
        <v>45</v>
      </c>
      <c r="K42" s="481">
        <v>153867</v>
      </c>
    </row>
    <row r="43" spans="1:12" s="438" customFormat="1" ht="20">
      <c r="A43" s="481" t="s">
        <v>23</v>
      </c>
      <c r="B43" s="481" t="s">
        <v>3018</v>
      </c>
      <c r="C43" s="479">
        <v>0.18958333333333333</v>
      </c>
      <c r="D43" s="481" t="s">
        <v>3018</v>
      </c>
      <c r="E43" s="479">
        <v>0.34722222222222227</v>
      </c>
      <c r="F43" s="481" t="s">
        <v>2152</v>
      </c>
      <c r="G43" s="481" t="s">
        <v>124</v>
      </c>
      <c r="H43" s="491" t="s">
        <v>2753</v>
      </c>
      <c r="I43" s="481" t="s">
        <v>22</v>
      </c>
      <c r="J43" s="481">
        <v>100</v>
      </c>
      <c r="K43" s="481">
        <v>64852</v>
      </c>
    </row>
    <row r="44" spans="1:12" s="438" customFormat="1" ht="30">
      <c r="A44" s="481" t="s">
        <v>23</v>
      </c>
      <c r="B44" s="481" t="s">
        <v>3022</v>
      </c>
      <c r="C44" s="479">
        <v>0.3263888888888889</v>
      </c>
      <c r="D44" s="481" t="s">
        <v>3022</v>
      </c>
      <c r="E44" s="479">
        <v>0.33819444444444446</v>
      </c>
      <c r="F44" s="481" t="s">
        <v>3023</v>
      </c>
      <c r="G44" s="481" t="s">
        <v>124</v>
      </c>
      <c r="H44" s="484" t="s">
        <v>2916</v>
      </c>
      <c r="I44" s="495" t="s">
        <v>2343</v>
      </c>
      <c r="J44" s="481">
        <v>53</v>
      </c>
      <c r="K44" s="481">
        <v>10000</v>
      </c>
    </row>
    <row r="45" spans="1:12" s="412" customFormat="1" ht="23.25" customHeight="1">
      <c r="A45" s="481" t="s">
        <v>23</v>
      </c>
      <c r="B45" s="481" t="s">
        <v>3024</v>
      </c>
      <c r="C45" s="479">
        <v>0.3923611111111111</v>
      </c>
      <c r="D45" s="481" t="s">
        <v>3024</v>
      </c>
      <c r="E45" s="479">
        <v>0.39305555555555555</v>
      </c>
      <c r="F45" s="481" t="s">
        <v>3025</v>
      </c>
      <c r="G45" s="481" t="s">
        <v>124</v>
      </c>
      <c r="H45" s="484" t="s">
        <v>2910</v>
      </c>
      <c r="I45" s="481" t="s">
        <v>2343</v>
      </c>
      <c r="J45" s="481">
        <v>0</v>
      </c>
      <c r="K45" s="481">
        <v>0</v>
      </c>
    </row>
    <row r="46" spans="1:12" s="412" customFormat="1" ht="44.25" customHeight="1">
      <c r="A46" s="481" t="s">
        <v>23</v>
      </c>
      <c r="B46" s="481" t="s">
        <v>3026</v>
      </c>
      <c r="C46" s="479">
        <v>0.66666666666666663</v>
      </c>
      <c r="D46" s="481" t="s">
        <v>3026</v>
      </c>
      <c r="E46" s="479">
        <v>0.75</v>
      </c>
      <c r="F46" s="481" t="s">
        <v>3027</v>
      </c>
      <c r="G46" s="481" t="s">
        <v>124</v>
      </c>
      <c r="H46" s="484" t="s">
        <v>2910</v>
      </c>
      <c r="I46" s="481" t="s">
        <v>3028</v>
      </c>
      <c r="J46" s="481">
        <v>0</v>
      </c>
      <c r="K46" s="481">
        <v>0</v>
      </c>
    </row>
    <row r="47" spans="1:12" s="412" customFormat="1" ht="40">
      <c r="A47" s="481" t="s">
        <v>23</v>
      </c>
      <c r="B47" s="481" t="s">
        <v>3029</v>
      </c>
      <c r="C47" s="479">
        <v>0.44027777777777777</v>
      </c>
      <c r="D47" s="481" t="s">
        <v>3029</v>
      </c>
      <c r="E47" s="479">
        <v>0.66319444444444442</v>
      </c>
      <c r="F47" s="481" t="s">
        <v>3030</v>
      </c>
      <c r="G47" s="481" t="s">
        <v>63</v>
      </c>
      <c r="H47" s="484" t="s">
        <v>2910</v>
      </c>
      <c r="I47" s="481" t="s">
        <v>3028</v>
      </c>
      <c r="J47" s="481">
        <v>0</v>
      </c>
      <c r="K47" s="481">
        <v>0</v>
      </c>
    </row>
    <row r="48" spans="1:12" s="412" customFormat="1" ht="20">
      <c r="A48" s="481" t="s">
        <v>23</v>
      </c>
      <c r="B48" s="481" t="s">
        <v>3029</v>
      </c>
      <c r="C48" s="479">
        <v>0.37916666666666665</v>
      </c>
      <c r="D48" s="481" t="s">
        <v>3029</v>
      </c>
      <c r="E48" s="479">
        <v>0.73958333333333337</v>
      </c>
      <c r="F48" s="481" t="s">
        <v>3031</v>
      </c>
      <c r="G48" s="481" t="s">
        <v>124</v>
      </c>
      <c r="H48" s="491" t="s">
        <v>2753</v>
      </c>
      <c r="I48" s="481" t="s">
        <v>2764</v>
      </c>
      <c r="J48" s="481">
        <v>130</v>
      </c>
      <c r="K48" s="481">
        <v>88000</v>
      </c>
    </row>
    <row r="49" spans="1:11" s="412" customFormat="1" ht="40">
      <c r="A49" s="481" t="s">
        <v>23</v>
      </c>
      <c r="B49" s="481" t="s">
        <v>3032</v>
      </c>
      <c r="C49" s="479">
        <v>0.99652777777777779</v>
      </c>
      <c r="D49" s="481" t="s">
        <v>3032</v>
      </c>
      <c r="E49" s="479">
        <v>0.99722222222222223</v>
      </c>
      <c r="F49" s="481" t="s">
        <v>2872</v>
      </c>
      <c r="G49" s="481" t="s">
        <v>124</v>
      </c>
      <c r="H49" s="484" t="s">
        <v>2910</v>
      </c>
      <c r="I49" s="481" t="s">
        <v>100</v>
      </c>
      <c r="J49" s="481">
        <v>0</v>
      </c>
      <c r="K49" s="481">
        <v>0</v>
      </c>
    </row>
    <row r="50" spans="1:11" s="412" customFormat="1" ht="20">
      <c r="A50" s="481" t="s">
        <v>23</v>
      </c>
      <c r="B50" s="481" t="s">
        <v>3033</v>
      </c>
      <c r="C50" s="479">
        <v>0.23055555555555554</v>
      </c>
      <c r="D50" s="481" t="s">
        <v>3033</v>
      </c>
      <c r="E50" s="479">
        <v>0.27291666666666664</v>
      </c>
      <c r="F50" s="481" t="s">
        <v>3034</v>
      </c>
      <c r="G50" s="481" t="s">
        <v>63</v>
      </c>
      <c r="H50" s="491" t="s">
        <v>2753</v>
      </c>
      <c r="I50" s="481" t="s">
        <v>22</v>
      </c>
      <c r="J50" s="481">
        <v>240</v>
      </c>
      <c r="K50" s="481">
        <v>74698</v>
      </c>
    </row>
    <row r="51" spans="1:11" s="412" customFormat="1" ht="20">
      <c r="A51" s="481" t="s">
        <v>23</v>
      </c>
      <c r="B51" s="481" t="s">
        <v>3035</v>
      </c>
      <c r="C51" s="479">
        <v>4.1666666666666664E-2</v>
      </c>
      <c r="D51" s="481" t="s">
        <v>3035</v>
      </c>
      <c r="E51" s="479">
        <v>0.73958333333333337</v>
      </c>
      <c r="F51" s="481" t="s">
        <v>2181</v>
      </c>
      <c r="G51" s="481" t="s">
        <v>63</v>
      </c>
      <c r="H51" s="491" t="s">
        <v>2753</v>
      </c>
      <c r="I51" s="481" t="s">
        <v>22</v>
      </c>
      <c r="J51" s="481" t="s">
        <v>45</v>
      </c>
      <c r="K51" s="481">
        <v>145174</v>
      </c>
    </row>
    <row r="52" spans="1:11" s="412" customFormat="1" ht="20">
      <c r="A52" s="481" t="s">
        <v>103</v>
      </c>
      <c r="B52" s="481" t="s">
        <v>3036</v>
      </c>
      <c r="C52" s="479">
        <v>0.96805555555555556</v>
      </c>
      <c r="D52" s="481" t="s">
        <v>3036</v>
      </c>
      <c r="E52" s="479">
        <v>0.9819444444444444</v>
      </c>
      <c r="F52" s="481" t="s">
        <v>160</v>
      </c>
      <c r="G52" s="481" t="s">
        <v>826</v>
      </c>
      <c r="H52" s="491" t="s">
        <v>2753</v>
      </c>
      <c r="I52" s="481" t="s">
        <v>22</v>
      </c>
      <c r="J52" s="481" t="s">
        <v>45</v>
      </c>
      <c r="K52" s="481">
        <v>92390</v>
      </c>
    </row>
    <row r="53" spans="1:11" s="412" customFormat="1" ht="30">
      <c r="A53" s="481" t="s">
        <v>103</v>
      </c>
      <c r="B53" s="481" t="s">
        <v>3037</v>
      </c>
      <c r="C53" s="479">
        <v>0.79513888888888884</v>
      </c>
      <c r="D53" s="481" t="s">
        <v>3037</v>
      </c>
      <c r="E53" s="479">
        <v>0.875</v>
      </c>
      <c r="F53" s="481" t="s">
        <v>18</v>
      </c>
      <c r="G53" s="481" t="s">
        <v>124</v>
      </c>
      <c r="H53" s="491" t="s">
        <v>2791</v>
      </c>
      <c r="I53" s="481" t="s">
        <v>2905</v>
      </c>
      <c r="J53" s="481">
        <v>878</v>
      </c>
      <c r="K53" s="481" t="s">
        <v>45</v>
      </c>
    </row>
    <row r="54" spans="1:11" s="412" customFormat="1" ht="30">
      <c r="A54" s="481" t="s">
        <v>103</v>
      </c>
      <c r="B54" s="481" t="s">
        <v>3037</v>
      </c>
      <c r="C54" s="479">
        <v>0.79027777777777775</v>
      </c>
      <c r="D54" s="481" t="s">
        <v>3037</v>
      </c>
      <c r="E54" s="479">
        <v>0.88541666666666663</v>
      </c>
      <c r="F54" s="481" t="s">
        <v>18</v>
      </c>
      <c r="G54" s="481" t="s">
        <v>124</v>
      </c>
      <c r="H54" s="491" t="s">
        <v>2791</v>
      </c>
      <c r="I54" s="481" t="s">
        <v>2905</v>
      </c>
      <c r="J54" s="481">
        <v>572</v>
      </c>
      <c r="K54" s="481">
        <v>0</v>
      </c>
    </row>
    <row r="55" spans="1:11" ht="40">
      <c r="A55" s="481" t="s">
        <v>103</v>
      </c>
      <c r="B55" s="481" t="s">
        <v>3037</v>
      </c>
      <c r="C55" s="479">
        <v>0.95833333333333337</v>
      </c>
      <c r="D55" s="481" t="s">
        <v>45</v>
      </c>
      <c r="E55" s="481" t="s">
        <v>45</v>
      </c>
      <c r="F55" s="481" t="s">
        <v>3038</v>
      </c>
      <c r="G55" s="481" t="s">
        <v>826</v>
      </c>
      <c r="H55" s="491" t="s">
        <v>2910</v>
      </c>
      <c r="I55" s="481" t="s">
        <v>100</v>
      </c>
      <c r="J55" s="481">
        <v>0</v>
      </c>
      <c r="K55" s="481">
        <v>0</v>
      </c>
    </row>
    <row r="56" spans="1:11" ht="20">
      <c r="A56" s="481" t="s">
        <v>103</v>
      </c>
      <c r="B56" s="481" t="s">
        <v>3039</v>
      </c>
      <c r="C56" s="479">
        <v>0.20833333333333334</v>
      </c>
      <c r="D56" s="481" t="s">
        <v>3039</v>
      </c>
      <c r="E56" s="479">
        <v>0.91666666666666663</v>
      </c>
      <c r="F56" s="481" t="s">
        <v>3040</v>
      </c>
      <c r="G56" s="481" t="s">
        <v>63</v>
      </c>
      <c r="H56" s="491" t="s">
        <v>2753</v>
      </c>
      <c r="I56" s="481" t="s">
        <v>22</v>
      </c>
      <c r="J56" s="481">
        <v>200</v>
      </c>
      <c r="K56" s="481">
        <v>60377</v>
      </c>
    </row>
    <row r="57" spans="1:11" ht="40">
      <c r="A57" s="481" t="s">
        <v>103</v>
      </c>
      <c r="B57" s="481" t="s">
        <v>3041</v>
      </c>
      <c r="C57" s="479">
        <v>0.97916666666666663</v>
      </c>
      <c r="D57" s="481" t="s">
        <v>3042</v>
      </c>
      <c r="E57" s="479">
        <v>0.20833333333333334</v>
      </c>
      <c r="F57" s="481" t="s">
        <v>3043</v>
      </c>
      <c r="G57" s="481" t="s">
        <v>63</v>
      </c>
      <c r="H57" s="491" t="s">
        <v>2918</v>
      </c>
      <c r="I57" s="481" t="s">
        <v>2905</v>
      </c>
      <c r="J57" s="481">
        <v>80</v>
      </c>
      <c r="K57" s="481">
        <v>0</v>
      </c>
    </row>
    <row r="58" spans="1:11" ht="30">
      <c r="A58" s="481" t="s">
        <v>103</v>
      </c>
      <c r="B58" s="481" t="s">
        <v>3041</v>
      </c>
      <c r="C58" s="479">
        <v>0.21875</v>
      </c>
      <c r="D58" s="481" t="s">
        <v>45</v>
      </c>
      <c r="E58" s="481" t="s">
        <v>45</v>
      </c>
      <c r="F58" s="481" t="s">
        <v>3019</v>
      </c>
      <c r="G58" s="481" t="s">
        <v>124</v>
      </c>
      <c r="H58" s="491" t="s">
        <v>2780</v>
      </c>
      <c r="I58" s="481" t="s">
        <v>1138</v>
      </c>
      <c r="J58" s="481">
        <v>0</v>
      </c>
      <c r="K58" s="481">
        <v>0</v>
      </c>
    </row>
    <row r="59" spans="1:11" ht="40">
      <c r="A59" s="481" t="s">
        <v>103</v>
      </c>
      <c r="B59" s="481" t="s">
        <v>3044</v>
      </c>
      <c r="C59" s="479">
        <v>0.46180555555555558</v>
      </c>
      <c r="D59" s="481" t="s">
        <v>3044</v>
      </c>
      <c r="E59" s="479">
        <v>0.54513888888888895</v>
      </c>
      <c r="F59" s="481" t="s">
        <v>3045</v>
      </c>
      <c r="G59" s="481" t="s">
        <v>124</v>
      </c>
      <c r="H59" s="491" t="s">
        <v>2910</v>
      </c>
      <c r="I59" s="481" t="s">
        <v>100</v>
      </c>
      <c r="J59" s="481">
        <v>0</v>
      </c>
      <c r="K59" s="481">
        <v>0</v>
      </c>
    </row>
    <row r="60" spans="1:11" ht="20">
      <c r="A60" s="481" t="s">
        <v>103</v>
      </c>
      <c r="B60" s="481" t="s">
        <v>3046</v>
      </c>
      <c r="C60" s="479">
        <v>0.22916666666666666</v>
      </c>
      <c r="D60" s="481" t="s">
        <v>45</v>
      </c>
      <c r="E60" s="481" t="s">
        <v>45</v>
      </c>
      <c r="F60" s="481" t="s">
        <v>3047</v>
      </c>
      <c r="G60" s="481" t="s">
        <v>63</v>
      </c>
      <c r="H60" s="491" t="s">
        <v>2753</v>
      </c>
      <c r="I60" s="481" t="s">
        <v>22</v>
      </c>
      <c r="J60" s="481" t="s">
        <v>45</v>
      </c>
      <c r="K60" s="481">
        <v>70696</v>
      </c>
    </row>
    <row r="61" spans="1:11" ht="40">
      <c r="A61" s="481" t="s">
        <v>103</v>
      </c>
      <c r="B61" s="481" t="s">
        <v>3048</v>
      </c>
      <c r="C61" s="479">
        <v>0.6972222222222223</v>
      </c>
      <c r="D61" s="481" t="s">
        <v>3048</v>
      </c>
      <c r="E61" s="479">
        <v>0.73819444444444438</v>
      </c>
      <c r="F61" s="481" t="s">
        <v>3049</v>
      </c>
      <c r="G61" s="481" t="s">
        <v>124</v>
      </c>
      <c r="H61" s="491" t="s">
        <v>2910</v>
      </c>
      <c r="I61" s="481" t="s">
        <v>100</v>
      </c>
      <c r="J61" s="481">
        <v>21</v>
      </c>
      <c r="K61" s="481">
        <v>9598</v>
      </c>
    </row>
    <row r="62" spans="1:11" ht="40">
      <c r="A62" s="481" t="s">
        <v>103</v>
      </c>
      <c r="B62" s="481" t="s">
        <v>3050</v>
      </c>
      <c r="C62" s="479">
        <v>0.20972222222222223</v>
      </c>
      <c r="D62" s="481" t="s">
        <v>3050</v>
      </c>
      <c r="E62" s="479">
        <v>0.3611111111111111</v>
      </c>
      <c r="F62" s="481" t="s">
        <v>3051</v>
      </c>
      <c r="G62" s="481" t="s">
        <v>63</v>
      </c>
      <c r="H62" s="491" t="s">
        <v>2910</v>
      </c>
      <c r="I62" s="481" t="s">
        <v>100</v>
      </c>
      <c r="J62" s="481">
        <v>10</v>
      </c>
      <c r="K62" s="481">
        <v>4700</v>
      </c>
    </row>
    <row r="63" spans="1:11" ht="50">
      <c r="A63" s="481" t="s">
        <v>103</v>
      </c>
      <c r="B63" s="481" t="s">
        <v>3052</v>
      </c>
      <c r="C63" s="479">
        <v>0.95833333333333337</v>
      </c>
      <c r="D63" s="481" t="s">
        <v>45</v>
      </c>
      <c r="E63" s="481" t="s">
        <v>45</v>
      </c>
      <c r="F63" s="481" t="s">
        <v>3053</v>
      </c>
      <c r="G63" s="481" t="s">
        <v>63</v>
      </c>
      <c r="H63" s="491" t="s">
        <v>2753</v>
      </c>
      <c r="I63" s="481" t="s">
        <v>22</v>
      </c>
      <c r="J63" s="481" t="s">
        <v>45</v>
      </c>
      <c r="K63" s="481">
        <v>116000</v>
      </c>
    </row>
    <row r="64" spans="1:11" ht="20">
      <c r="A64" s="481" t="s">
        <v>103</v>
      </c>
      <c r="B64" s="481" t="s">
        <v>3052</v>
      </c>
      <c r="C64" s="479">
        <v>0.96527777777777779</v>
      </c>
      <c r="D64" s="481" t="s">
        <v>45</v>
      </c>
      <c r="E64" s="481" t="s">
        <v>45</v>
      </c>
      <c r="F64" s="481" t="s">
        <v>2882</v>
      </c>
      <c r="G64" s="481" t="s">
        <v>63</v>
      </c>
      <c r="H64" s="491" t="s">
        <v>2753</v>
      </c>
      <c r="I64" s="481" t="s">
        <v>22</v>
      </c>
      <c r="J64" s="481">
        <v>391</v>
      </c>
      <c r="K64" s="481">
        <v>188000</v>
      </c>
    </row>
    <row r="65" spans="1:11" ht="20">
      <c r="A65" s="481" t="s">
        <v>103</v>
      </c>
      <c r="B65" s="481" t="s">
        <v>3054</v>
      </c>
      <c r="C65" s="479">
        <v>0.8125</v>
      </c>
      <c r="D65" s="481" t="s">
        <v>3055</v>
      </c>
      <c r="E65" s="479">
        <v>0.91666666666666663</v>
      </c>
      <c r="F65" s="481" t="s">
        <v>3056</v>
      </c>
      <c r="G65" s="481" t="s">
        <v>63</v>
      </c>
      <c r="H65" s="491" t="s">
        <v>2753</v>
      </c>
      <c r="I65" s="481" t="s">
        <v>22</v>
      </c>
      <c r="J65" s="481" t="s">
        <v>45</v>
      </c>
      <c r="K65" s="481">
        <v>103000</v>
      </c>
    </row>
    <row r="66" spans="1:11" s="438" customFormat="1" ht="40">
      <c r="A66" s="481" t="s">
        <v>103</v>
      </c>
      <c r="B66" s="481" t="s">
        <v>3054</v>
      </c>
      <c r="C66" s="479">
        <v>0.68541666666666667</v>
      </c>
      <c r="D66" s="481" t="s">
        <v>3054</v>
      </c>
      <c r="E66" s="479">
        <v>0.68611111111111101</v>
      </c>
      <c r="F66" s="481" t="s">
        <v>3057</v>
      </c>
      <c r="G66" s="481" t="s">
        <v>124</v>
      </c>
      <c r="H66" s="491" t="s">
        <v>2910</v>
      </c>
      <c r="I66" s="481" t="s">
        <v>100</v>
      </c>
      <c r="J66" s="481">
        <v>0</v>
      </c>
      <c r="K66" s="481">
        <v>0</v>
      </c>
    </row>
    <row r="67" spans="1:11" s="438" customFormat="1" ht="20">
      <c r="A67" s="481" t="s">
        <v>103</v>
      </c>
      <c r="B67" s="481" t="s">
        <v>3054</v>
      </c>
      <c r="C67" s="479">
        <v>0.8125</v>
      </c>
      <c r="D67" s="481" t="s">
        <v>3055</v>
      </c>
      <c r="E67" s="479">
        <v>0.91666666666666663</v>
      </c>
      <c r="F67" s="481" t="s">
        <v>3058</v>
      </c>
      <c r="G67" s="481" t="s">
        <v>1352</v>
      </c>
      <c r="H67" s="491" t="s">
        <v>2753</v>
      </c>
      <c r="I67" s="481" t="s">
        <v>22</v>
      </c>
      <c r="J67" s="481" t="s">
        <v>45</v>
      </c>
      <c r="K67" s="481">
        <v>103000</v>
      </c>
    </row>
    <row r="68" spans="1:11" s="438" customFormat="1" ht="40">
      <c r="A68" s="481" t="s">
        <v>123</v>
      </c>
      <c r="B68" s="481" t="s">
        <v>3059</v>
      </c>
      <c r="C68" s="479">
        <v>0.54999999999999993</v>
      </c>
      <c r="D68" s="481" t="s">
        <v>3059</v>
      </c>
      <c r="E68" s="479">
        <v>0.55069444444444449</v>
      </c>
      <c r="F68" s="481" t="s">
        <v>3045</v>
      </c>
      <c r="G68" s="481" t="s">
        <v>124</v>
      </c>
      <c r="H68" s="491" t="s">
        <v>2910</v>
      </c>
      <c r="I68" s="481" t="s">
        <v>2990</v>
      </c>
      <c r="J68" s="481">
        <v>0</v>
      </c>
      <c r="K68" s="481">
        <v>0</v>
      </c>
    </row>
    <row r="69" spans="1:11" s="438" customFormat="1" ht="20">
      <c r="A69" s="481" t="s">
        <v>123</v>
      </c>
      <c r="B69" s="481" t="s">
        <v>3060</v>
      </c>
      <c r="C69" s="479">
        <v>0.55902777777777779</v>
      </c>
      <c r="D69" s="481" t="s">
        <v>3060</v>
      </c>
      <c r="E69" s="479">
        <v>0.80208333333333337</v>
      </c>
      <c r="F69" s="481" t="s">
        <v>2656</v>
      </c>
      <c r="G69" s="481" t="s">
        <v>674</v>
      </c>
      <c r="H69" s="491" t="s">
        <v>2753</v>
      </c>
      <c r="I69" s="481" t="s">
        <v>22</v>
      </c>
      <c r="J69" s="481" t="s">
        <v>45</v>
      </c>
      <c r="K69" s="481">
        <v>53610</v>
      </c>
    </row>
    <row r="70" spans="1:11" s="438" customFormat="1" ht="60">
      <c r="A70" s="481" t="s">
        <v>123</v>
      </c>
      <c r="B70" s="481" t="s">
        <v>3060</v>
      </c>
      <c r="C70" s="479">
        <v>0.61041666666666672</v>
      </c>
      <c r="D70" s="481" t="s">
        <v>3060</v>
      </c>
      <c r="E70" s="479">
        <v>0.74652777777777779</v>
      </c>
      <c r="F70" s="481" t="s">
        <v>1833</v>
      </c>
      <c r="G70" s="481" t="s">
        <v>826</v>
      </c>
      <c r="H70" s="491" t="s">
        <v>2839</v>
      </c>
      <c r="I70" s="481" t="s">
        <v>2483</v>
      </c>
      <c r="J70" s="481">
        <v>63</v>
      </c>
      <c r="K70" s="481" t="s">
        <v>45</v>
      </c>
    </row>
    <row r="71" spans="1:11" s="438" customFormat="1" ht="20">
      <c r="A71" s="481" t="s">
        <v>123</v>
      </c>
      <c r="B71" s="481" t="s">
        <v>3060</v>
      </c>
      <c r="C71" s="479">
        <v>0.29166666666666669</v>
      </c>
      <c r="D71" s="481" t="s">
        <v>3060</v>
      </c>
      <c r="E71" s="479">
        <v>0.47361111111111115</v>
      </c>
      <c r="F71" s="481" t="s">
        <v>675</v>
      </c>
      <c r="G71" s="481" t="s">
        <v>674</v>
      </c>
      <c r="H71" s="491" t="s">
        <v>2753</v>
      </c>
      <c r="I71" s="481" t="s">
        <v>22</v>
      </c>
      <c r="J71" s="481" t="s">
        <v>45</v>
      </c>
      <c r="K71" s="481">
        <v>70000</v>
      </c>
    </row>
    <row r="72" spans="1:11" s="438" customFormat="1" ht="20">
      <c r="A72" s="481" t="s">
        <v>123</v>
      </c>
      <c r="B72" s="481" t="s">
        <v>3061</v>
      </c>
      <c r="C72" s="479">
        <v>0.70833333333333337</v>
      </c>
      <c r="D72" s="481" t="s">
        <v>3061</v>
      </c>
      <c r="E72" s="479">
        <v>0.91666666666666663</v>
      </c>
      <c r="F72" s="481" t="s">
        <v>3016</v>
      </c>
      <c r="G72" s="481" t="s">
        <v>63</v>
      </c>
      <c r="H72" s="491" t="s">
        <v>2753</v>
      </c>
      <c r="I72" s="481" t="s">
        <v>22</v>
      </c>
      <c r="J72" s="481">
        <v>275</v>
      </c>
      <c r="K72" s="481">
        <v>82713</v>
      </c>
    </row>
    <row r="73" spans="1:11" s="438" customFormat="1" ht="20">
      <c r="A73" s="481" t="s">
        <v>123</v>
      </c>
      <c r="B73" s="481" t="s">
        <v>3062</v>
      </c>
      <c r="C73" s="479">
        <v>0.83333333333333337</v>
      </c>
      <c r="D73" s="481" t="s">
        <v>3063</v>
      </c>
      <c r="E73" s="479">
        <v>0.25</v>
      </c>
      <c r="F73" s="481" t="s">
        <v>48</v>
      </c>
      <c r="G73" s="481" t="s">
        <v>63</v>
      </c>
      <c r="H73" s="491" t="s">
        <v>2753</v>
      </c>
      <c r="I73" s="481" t="s">
        <v>22</v>
      </c>
      <c r="J73" s="481" t="s">
        <v>45</v>
      </c>
      <c r="K73" s="481">
        <v>76000</v>
      </c>
    </row>
    <row r="74" spans="1:11" s="438" customFormat="1" ht="20">
      <c r="A74" s="481" t="s">
        <v>123</v>
      </c>
      <c r="B74" s="481" t="s">
        <v>3062</v>
      </c>
      <c r="C74" s="479">
        <v>0.83333333333333337</v>
      </c>
      <c r="D74" s="481" t="s">
        <v>45</v>
      </c>
      <c r="E74" s="479" t="s">
        <v>45</v>
      </c>
      <c r="F74" s="481" t="s">
        <v>3064</v>
      </c>
      <c r="G74" s="481" t="s">
        <v>674</v>
      </c>
      <c r="H74" s="491" t="s">
        <v>2753</v>
      </c>
      <c r="I74" s="481" t="s">
        <v>22</v>
      </c>
      <c r="J74" s="481" t="s">
        <v>45</v>
      </c>
      <c r="K74" s="481">
        <v>76000</v>
      </c>
    </row>
    <row r="75" spans="1:11" s="438" customFormat="1" ht="30">
      <c r="A75" s="481" t="s">
        <v>123</v>
      </c>
      <c r="B75" s="481" t="s">
        <v>3063</v>
      </c>
      <c r="C75" s="479">
        <v>0.875</v>
      </c>
      <c r="D75" s="481" t="s">
        <v>3065</v>
      </c>
      <c r="E75" s="479">
        <v>0.29166666666666669</v>
      </c>
      <c r="F75" s="481" t="s">
        <v>3066</v>
      </c>
      <c r="G75" s="481" t="s">
        <v>674</v>
      </c>
      <c r="H75" s="491" t="s">
        <v>2753</v>
      </c>
      <c r="I75" s="481" t="s">
        <v>22</v>
      </c>
      <c r="J75" s="481" t="s">
        <v>45</v>
      </c>
      <c r="K75" s="481" t="s">
        <v>3067</v>
      </c>
    </row>
    <row r="76" spans="1:11" s="438" customFormat="1" ht="40">
      <c r="A76" s="481" t="s">
        <v>123</v>
      </c>
      <c r="B76" s="481" t="s">
        <v>3068</v>
      </c>
      <c r="C76" s="479">
        <v>0</v>
      </c>
      <c r="D76" s="481" t="s">
        <v>3068</v>
      </c>
      <c r="E76" s="479">
        <v>4.1666666666666664E-2</v>
      </c>
      <c r="F76" s="481" t="s">
        <v>3069</v>
      </c>
      <c r="G76" s="481" t="s">
        <v>124</v>
      </c>
      <c r="H76" s="491" t="s">
        <v>2910</v>
      </c>
      <c r="I76" s="481" t="s">
        <v>2202</v>
      </c>
      <c r="J76" s="481">
        <v>0</v>
      </c>
      <c r="K76" s="481">
        <v>0</v>
      </c>
    </row>
    <row r="77" spans="1:11" s="438" customFormat="1" ht="20">
      <c r="A77" s="481" t="s">
        <v>123</v>
      </c>
      <c r="B77" s="481" t="s">
        <v>3070</v>
      </c>
      <c r="C77" s="479">
        <v>0.75</v>
      </c>
      <c r="D77" s="481" t="s">
        <v>3071</v>
      </c>
      <c r="E77" s="479">
        <v>0.53125</v>
      </c>
      <c r="F77" s="481" t="s">
        <v>3072</v>
      </c>
      <c r="G77" s="481" t="s">
        <v>826</v>
      </c>
      <c r="H77" s="491" t="s">
        <v>2753</v>
      </c>
      <c r="I77" s="481" t="s">
        <v>22</v>
      </c>
      <c r="J77" s="481" t="s">
        <v>45</v>
      </c>
      <c r="K77" s="481">
        <v>118631</v>
      </c>
    </row>
    <row r="78" spans="1:11" s="438" customFormat="1" ht="40">
      <c r="A78" s="481" t="s">
        <v>123</v>
      </c>
      <c r="B78" s="481" t="s">
        <v>3073</v>
      </c>
      <c r="C78" s="479">
        <v>0.16666666666666666</v>
      </c>
      <c r="D78" s="481" t="s">
        <v>45</v>
      </c>
      <c r="E78" s="479" t="s">
        <v>45</v>
      </c>
      <c r="F78" s="481" t="s">
        <v>3074</v>
      </c>
      <c r="G78" s="481" t="s">
        <v>63</v>
      </c>
      <c r="H78" s="491" t="s">
        <v>2910</v>
      </c>
      <c r="I78" s="481" t="s">
        <v>2990</v>
      </c>
      <c r="J78" s="481">
        <v>130</v>
      </c>
      <c r="K78" s="481">
        <v>6467</v>
      </c>
    </row>
    <row r="79" spans="1:11" s="438" customFormat="1" ht="40">
      <c r="A79" s="481" t="s">
        <v>123</v>
      </c>
      <c r="B79" s="481" t="s">
        <v>3075</v>
      </c>
      <c r="C79" s="479">
        <v>0.32291666666666669</v>
      </c>
      <c r="D79" s="481" t="s">
        <v>3075</v>
      </c>
      <c r="E79" s="479">
        <v>0.32361111111111113</v>
      </c>
      <c r="F79" s="481" t="s">
        <v>3076</v>
      </c>
      <c r="G79" s="481" t="s">
        <v>124</v>
      </c>
      <c r="H79" s="491" t="s">
        <v>2910</v>
      </c>
      <c r="I79" s="481" t="s">
        <v>2990</v>
      </c>
      <c r="J79" s="481">
        <v>0</v>
      </c>
      <c r="K79" s="481">
        <v>0</v>
      </c>
    </row>
    <row r="80" spans="1:11" s="438" customFormat="1" ht="40">
      <c r="A80" s="481" t="s">
        <v>26</v>
      </c>
      <c r="B80" s="481" t="s">
        <v>3077</v>
      </c>
      <c r="C80" s="479">
        <v>0</v>
      </c>
      <c r="D80" s="481" t="s">
        <v>45</v>
      </c>
      <c r="E80" s="479" t="s">
        <v>45</v>
      </c>
      <c r="F80" s="481" t="s">
        <v>3078</v>
      </c>
      <c r="G80" s="481" t="s">
        <v>124</v>
      </c>
      <c r="H80" s="485" t="s">
        <v>2910</v>
      </c>
      <c r="I80" s="481" t="s">
        <v>100</v>
      </c>
      <c r="J80" s="481">
        <v>0</v>
      </c>
      <c r="K80" s="481" t="s">
        <v>3079</v>
      </c>
    </row>
    <row r="81" spans="1:11" s="438" customFormat="1" ht="40">
      <c r="A81" s="481" t="s">
        <v>26</v>
      </c>
      <c r="B81" s="481" t="s">
        <v>3080</v>
      </c>
      <c r="C81" s="479">
        <v>0.14583333333333334</v>
      </c>
      <c r="D81" s="481" t="s">
        <v>3081</v>
      </c>
      <c r="E81" s="479">
        <v>0.8125</v>
      </c>
      <c r="F81" s="481" t="s">
        <v>3082</v>
      </c>
      <c r="G81" s="481" t="s">
        <v>826</v>
      </c>
      <c r="H81" s="485" t="s">
        <v>2753</v>
      </c>
      <c r="I81" s="481" t="s">
        <v>22</v>
      </c>
      <c r="J81" s="481" t="s">
        <v>45</v>
      </c>
      <c r="K81" s="481" t="s">
        <v>3083</v>
      </c>
    </row>
    <row r="82" spans="1:11" s="438" customFormat="1" ht="30">
      <c r="A82" s="481" t="s">
        <v>26</v>
      </c>
      <c r="B82" s="481" t="s">
        <v>3081</v>
      </c>
      <c r="C82" s="479">
        <v>0.78611111111111109</v>
      </c>
      <c r="D82" s="481" t="s">
        <v>3084</v>
      </c>
      <c r="E82" s="479">
        <v>0.33333333333333331</v>
      </c>
      <c r="F82" s="481" t="s">
        <v>3085</v>
      </c>
      <c r="G82" s="481" t="s">
        <v>124</v>
      </c>
      <c r="H82" s="485" t="s">
        <v>2769</v>
      </c>
      <c r="I82" s="481" t="s">
        <v>2483</v>
      </c>
      <c r="J82" s="481" t="s">
        <v>3086</v>
      </c>
      <c r="K82" s="481" t="s">
        <v>3087</v>
      </c>
    </row>
    <row r="83" spans="1:11" s="438" customFormat="1" ht="40">
      <c r="A83" s="481" t="s">
        <v>26</v>
      </c>
      <c r="B83" s="481" t="s">
        <v>3088</v>
      </c>
      <c r="C83" s="479">
        <v>0.41666666666666669</v>
      </c>
      <c r="D83" s="481" t="s">
        <v>3088</v>
      </c>
      <c r="E83" s="479">
        <v>0.5</v>
      </c>
      <c r="F83" s="481" t="s">
        <v>675</v>
      </c>
      <c r="G83" s="481" t="s">
        <v>674</v>
      </c>
      <c r="H83" s="485" t="s">
        <v>2910</v>
      </c>
      <c r="I83" s="481" t="s">
        <v>100</v>
      </c>
      <c r="J83" s="481" t="s">
        <v>3079</v>
      </c>
      <c r="K83" s="481" t="s">
        <v>3079</v>
      </c>
    </row>
    <row r="84" spans="1:11" s="438" customFormat="1" ht="40">
      <c r="A84" s="481" t="s">
        <v>26</v>
      </c>
      <c r="B84" s="481" t="s">
        <v>3089</v>
      </c>
      <c r="C84" s="479">
        <v>0.51736111111111105</v>
      </c>
      <c r="D84" s="481" t="s">
        <v>3090</v>
      </c>
      <c r="E84" s="479">
        <v>0.375</v>
      </c>
      <c r="F84" s="481" t="s">
        <v>2650</v>
      </c>
      <c r="G84" s="481" t="s">
        <v>63</v>
      </c>
      <c r="H84" s="485" t="s">
        <v>2910</v>
      </c>
      <c r="I84" s="481" t="s">
        <v>100</v>
      </c>
      <c r="J84" s="481" t="s">
        <v>3079</v>
      </c>
      <c r="K84" s="481" t="s">
        <v>3079</v>
      </c>
    </row>
    <row r="85" spans="1:11" s="438" customFormat="1" ht="40">
      <c r="A85" s="481" t="s">
        <v>26</v>
      </c>
      <c r="B85" s="481" t="s">
        <v>3089</v>
      </c>
      <c r="C85" s="479">
        <v>0.51736111111111105</v>
      </c>
      <c r="D85" s="481" t="s">
        <v>45</v>
      </c>
      <c r="E85" s="479" t="s">
        <v>45</v>
      </c>
      <c r="F85" s="481" t="s">
        <v>2882</v>
      </c>
      <c r="G85" s="481" t="s">
        <v>63</v>
      </c>
      <c r="H85" s="485" t="s">
        <v>2910</v>
      </c>
      <c r="I85" s="481" t="s">
        <v>100</v>
      </c>
      <c r="J85" s="481" t="s">
        <v>45</v>
      </c>
      <c r="K85" s="481" t="s">
        <v>45</v>
      </c>
    </row>
    <row r="86" spans="1:11" s="438" customFormat="1" ht="40">
      <c r="A86" s="481" t="s">
        <v>26</v>
      </c>
      <c r="B86" s="481" t="s">
        <v>3091</v>
      </c>
      <c r="C86" s="479">
        <v>0.16874999999999998</v>
      </c>
      <c r="D86" s="481" t="s">
        <v>45</v>
      </c>
      <c r="E86" s="481" t="s">
        <v>45</v>
      </c>
      <c r="F86" s="481" t="s">
        <v>16</v>
      </c>
      <c r="G86" s="481" t="s">
        <v>63</v>
      </c>
      <c r="H86" s="485" t="s">
        <v>2910</v>
      </c>
      <c r="I86" s="481" t="s">
        <v>2293</v>
      </c>
      <c r="J86" s="481" t="s">
        <v>45</v>
      </c>
      <c r="K86" s="481" t="s">
        <v>3092</v>
      </c>
    </row>
    <row r="87" spans="1:11" s="438" customFormat="1" ht="30">
      <c r="A87" s="481" t="s">
        <v>26</v>
      </c>
      <c r="B87" s="481" t="s">
        <v>3091</v>
      </c>
      <c r="C87" s="479">
        <v>0.68263888888888891</v>
      </c>
      <c r="D87" s="481" t="s">
        <v>3091</v>
      </c>
      <c r="E87" s="479">
        <v>0.77708333333333324</v>
      </c>
      <c r="F87" s="481" t="s">
        <v>2346</v>
      </c>
      <c r="G87" s="481" t="s">
        <v>124</v>
      </c>
      <c r="H87" s="485" t="s">
        <v>2769</v>
      </c>
      <c r="I87" s="481" t="s">
        <v>22</v>
      </c>
      <c r="J87" s="481" t="s">
        <v>3079</v>
      </c>
      <c r="K87" s="481" t="s">
        <v>3079</v>
      </c>
    </row>
    <row r="88" spans="1:11" s="438" customFormat="1" ht="40">
      <c r="A88" s="481" t="s">
        <v>26</v>
      </c>
      <c r="B88" s="481" t="s">
        <v>3093</v>
      </c>
      <c r="C88" s="479">
        <v>4.1666666666666664E-2</v>
      </c>
      <c r="D88" s="481" t="s">
        <v>3093</v>
      </c>
      <c r="E88" s="479">
        <v>0.4069444444444445</v>
      </c>
      <c r="F88" s="481" t="s">
        <v>3094</v>
      </c>
      <c r="G88" s="481" t="s">
        <v>124</v>
      </c>
      <c r="H88" s="485" t="s">
        <v>2910</v>
      </c>
      <c r="I88" s="481" t="s">
        <v>100</v>
      </c>
      <c r="J88" s="481" t="s">
        <v>3079</v>
      </c>
      <c r="K88" s="481" t="s">
        <v>3079</v>
      </c>
    </row>
    <row r="89" spans="1:11" s="438" customFormat="1" ht="50">
      <c r="A89" s="481" t="s">
        <v>26</v>
      </c>
      <c r="B89" s="481" t="s">
        <v>3095</v>
      </c>
      <c r="C89" s="479">
        <v>0.91666666666666663</v>
      </c>
      <c r="D89" s="481" t="s">
        <v>3096</v>
      </c>
      <c r="E89" s="479">
        <v>0.5</v>
      </c>
      <c r="F89" s="481" t="s">
        <v>3097</v>
      </c>
      <c r="G89" s="481" t="s">
        <v>63</v>
      </c>
      <c r="H89" s="485" t="s">
        <v>2753</v>
      </c>
      <c r="I89" s="481" t="s">
        <v>22</v>
      </c>
      <c r="J89" s="481" t="s">
        <v>45</v>
      </c>
      <c r="K89" s="481" t="s">
        <v>3098</v>
      </c>
    </row>
    <row r="90" spans="1:11" s="438" customFormat="1" ht="20">
      <c r="A90" s="481" t="s">
        <v>26</v>
      </c>
      <c r="B90" s="481" t="s">
        <v>3095</v>
      </c>
      <c r="C90" s="479">
        <v>0.91666666666666663</v>
      </c>
      <c r="D90" s="481" t="s">
        <v>45</v>
      </c>
      <c r="E90" s="479" t="s">
        <v>45</v>
      </c>
      <c r="F90" s="481" t="s">
        <v>16</v>
      </c>
      <c r="G90" s="481" t="s">
        <v>63</v>
      </c>
      <c r="H90" s="485" t="s">
        <v>2753</v>
      </c>
      <c r="I90" s="481" t="s">
        <v>22</v>
      </c>
      <c r="J90" s="481" t="s">
        <v>45</v>
      </c>
      <c r="K90" s="481" t="s">
        <v>3099</v>
      </c>
    </row>
    <row r="91" spans="1:11" s="438" customFormat="1" ht="20">
      <c r="A91" s="481" t="s">
        <v>26</v>
      </c>
      <c r="B91" s="481" t="s">
        <v>3095</v>
      </c>
      <c r="C91" s="479">
        <v>0.91666666666666663</v>
      </c>
      <c r="D91" s="481" t="s">
        <v>45</v>
      </c>
      <c r="E91" s="481" t="s">
        <v>45</v>
      </c>
      <c r="F91" s="481" t="s">
        <v>16</v>
      </c>
      <c r="G91" s="481" t="s">
        <v>63</v>
      </c>
      <c r="H91" s="485" t="s">
        <v>2753</v>
      </c>
      <c r="I91" s="481" t="s">
        <v>22</v>
      </c>
      <c r="J91" s="481" t="s">
        <v>45</v>
      </c>
      <c r="K91" s="481" t="s">
        <v>3100</v>
      </c>
    </row>
    <row r="92" spans="1:11" s="438" customFormat="1" ht="20">
      <c r="A92" s="481" t="s">
        <v>26</v>
      </c>
      <c r="B92" s="481" t="s">
        <v>3096</v>
      </c>
      <c r="C92" s="479">
        <v>0.16666666666666666</v>
      </c>
      <c r="D92" s="481" t="s">
        <v>45</v>
      </c>
      <c r="E92" s="481" t="s">
        <v>45</v>
      </c>
      <c r="F92" s="481" t="s">
        <v>3101</v>
      </c>
      <c r="G92" s="481" t="s">
        <v>63</v>
      </c>
      <c r="H92" s="485" t="s">
        <v>2753</v>
      </c>
      <c r="I92" s="481" t="s">
        <v>22</v>
      </c>
      <c r="J92" s="481" t="s">
        <v>45</v>
      </c>
      <c r="K92" s="481" t="s">
        <v>3102</v>
      </c>
    </row>
    <row r="93" spans="1:11" s="438" customFormat="1" ht="30">
      <c r="A93" s="481" t="s">
        <v>26</v>
      </c>
      <c r="B93" s="481" t="s">
        <v>3103</v>
      </c>
      <c r="C93" s="479">
        <v>0.25</v>
      </c>
      <c r="D93" s="481" t="s">
        <v>3103</v>
      </c>
      <c r="E93" s="479">
        <v>0.47847222222222219</v>
      </c>
      <c r="F93" s="481" t="s">
        <v>3104</v>
      </c>
      <c r="G93" s="481" t="s">
        <v>124</v>
      </c>
      <c r="H93" s="485" t="s">
        <v>2780</v>
      </c>
      <c r="I93" s="481" t="s">
        <v>1138</v>
      </c>
      <c r="J93" s="481" t="s">
        <v>3079</v>
      </c>
      <c r="K93" s="481" t="s">
        <v>3079</v>
      </c>
    </row>
    <row r="94" spans="1:11" s="438" customFormat="1" ht="40">
      <c r="A94" s="481" t="s">
        <v>32</v>
      </c>
      <c r="B94" s="481" t="s">
        <v>3105</v>
      </c>
      <c r="C94" s="479">
        <v>0.55555555555555558</v>
      </c>
      <c r="D94" s="481" t="s">
        <v>3105</v>
      </c>
      <c r="E94" s="479">
        <v>0.59722222222222221</v>
      </c>
      <c r="F94" s="481" t="s">
        <v>3106</v>
      </c>
      <c r="G94" s="481" t="s">
        <v>124</v>
      </c>
      <c r="H94" s="485" t="s">
        <v>2910</v>
      </c>
      <c r="I94" s="481" t="s">
        <v>100</v>
      </c>
      <c r="J94" s="481" t="s">
        <v>3079</v>
      </c>
      <c r="K94" s="481" t="s">
        <v>3079</v>
      </c>
    </row>
    <row r="95" spans="1:11" s="438" customFormat="1" ht="60">
      <c r="A95" s="481" t="s">
        <v>32</v>
      </c>
      <c r="B95" s="481" t="s">
        <v>3107</v>
      </c>
      <c r="C95" s="479">
        <v>0.9868055555555556</v>
      </c>
      <c r="D95" s="481" t="s">
        <v>3108</v>
      </c>
      <c r="E95" s="479">
        <v>1.4583333333333332E-2</v>
      </c>
      <c r="F95" s="481" t="s">
        <v>2944</v>
      </c>
      <c r="G95" s="481" t="s">
        <v>124</v>
      </c>
      <c r="H95" s="485" t="s">
        <v>2839</v>
      </c>
      <c r="I95" s="481" t="s">
        <v>2764</v>
      </c>
      <c r="J95" s="481" t="s">
        <v>3109</v>
      </c>
      <c r="K95" s="481" t="s">
        <v>3110</v>
      </c>
    </row>
    <row r="96" spans="1:11" s="438" customFormat="1" ht="20">
      <c r="A96" s="481" t="s">
        <v>32</v>
      </c>
      <c r="B96" s="481" t="s">
        <v>3111</v>
      </c>
      <c r="C96" s="479">
        <v>0.77083333333333337</v>
      </c>
      <c r="D96" s="481" t="s">
        <v>3112</v>
      </c>
      <c r="E96" s="479">
        <v>0.70833333333333337</v>
      </c>
      <c r="F96" s="481" t="s">
        <v>2921</v>
      </c>
      <c r="G96" s="481" t="s">
        <v>1352</v>
      </c>
      <c r="H96" s="485" t="s">
        <v>2753</v>
      </c>
      <c r="I96" s="481" t="s">
        <v>22</v>
      </c>
      <c r="J96" s="481" t="s">
        <v>45</v>
      </c>
      <c r="K96" s="481" t="s">
        <v>3113</v>
      </c>
    </row>
    <row r="97" spans="1:11" s="438" customFormat="1" ht="80">
      <c r="A97" s="481" t="s">
        <v>32</v>
      </c>
      <c r="B97" s="481" t="s">
        <v>3111</v>
      </c>
      <c r="C97" s="479">
        <v>0.76180555555555562</v>
      </c>
      <c r="D97" s="481" t="s">
        <v>3114</v>
      </c>
      <c r="E97" s="479">
        <v>0.70833333333333337</v>
      </c>
      <c r="F97" s="481" t="s">
        <v>3115</v>
      </c>
      <c r="G97" s="481" t="s">
        <v>1352</v>
      </c>
      <c r="H97" s="485" t="s">
        <v>2753</v>
      </c>
      <c r="I97" s="481" t="s">
        <v>22</v>
      </c>
      <c r="J97" s="481" t="s">
        <v>45</v>
      </c>
      <c r="K97" s="481" t="s">
        <v>3116</v>
      </c>
    </row>
    <row r="98" spans="1:11" s="438" customFormat="1" ht="20">
      <c r="A98" s="481" t="s">
        <v>32</v>
      </c>
      <c r="B98" s="481" t="s">
        <v>3117</v>
      </c>
      <c r="C98" s="479">
        <v>0.26805555555555555</v>
      </c>
      <c r="D98" s="481" t="s">
        <v>3118</v>
      </c>
      <c r="E98" s="479">
        <v>0</v>
      </c>
      <c r="F98" s="481" t="s">
        <v>2921</v>
      </c>
      <c r="G98" s="481" t="s">
        <v>1352</v>
      </c>
      <c r="H98" s="485" t="s">
        <v>2753</v>
      </c>
      <c r="I98" s="481" t="s">
        <v>22</v>
      </c>
      <c r="J98" s="481" t="s">
        <v>45</v>
      </c>
      <c r="K98" s="481" t="s">
        <v>3119</v>
      </c>
    </row>
    <row r="99" spans="1:11" s="438" customFormat="1" ht="60">
      <c r="A99" s="481" t="s">
        <v>32</v>
      </c>
      <c r="B99" s="481" t="s">
        <v>3117</v>
      </c>
      <c r="C99" s="479">
        <v>2.7083333333333334E-2</v>
      </c>
      <c r="D99" s="481" t="s">
        <v>3117</v>
      </c>
      <c r="E99" s="479">
        <v>3.6111111111111115E-2</v>
      </c>
      <c r="F99" s="481" t="s">
        <v>2921</v>
      </c>
      <c r="G99" s="481" t="s">
        <v>1352</v>
      </c>
      <c r="H99" s="485" t="s">
        <v>2839</v>
      </c>
      <c r="I99" s="481" t="s">
        <v>22</v>
      </c>
      <c r="J99" s="481" t="s">
        <v>45</v>
      </c>
      <c r="K99" s="481" t="s">
        <v>45</v>
      </c>
    </row>
    <row r="100" spans="1:11" s="438" customFormat="1" ht="20">
      <c r="A100" s="481" t="s">
        <v>32</v>
      </c>
      <c r="B100" s="481" t="s">
        <v>3120</v>
      </c>
      <c r="C100" s="479">
        <v>0.21527777777777779</v>
      </c>
      <c r="D100" s="481" t="s">
        <v>3118</v>
      </c>
      <c r="E100" s="479">
        <v>0</v>
      </c>
      <c r="F100" s="481" t="s">
        <v>2809</v>
      </c>
      <c r="G100" s="481" t="s">
        <v>1352</v>
      </c>
      <c r="H100" s="485" t="s">
        <v>2753</v>
      </c>
      <c r="I100" s="481" t="s">
        <v>22</v>
      </c>
      <c r="J100" s="481" t="s">
        <v>45</v>
      </c>
      <c r="K100" s="481" t="s">
        <v>3119</v>
      </c>
    </row>
    <row r="101" spans="1:11" s="438" customFormat="1" ht="20">
      <c r="A101" s="481" t="s">
        <v>32</v>
      </c>
      <c r="B101" s="481" t="s">
        <v>3121</v>
      </c>
      <c r="C101" s="479">
        <v>9.375E-2</v>
      </c>
      <c r="D101" s="481" t="s">
        <v>45</v>
      </c>
      <c r="E101" s="479" t="s">
        <v>45</v>
      </c>
      <c r="F101" s="481" t="s">
        <v>2921</v>
      </c>
      <c r="G101" s="481" t="s">
        <v>1352</v>
      </c>
      <c r="H101" s="485" t="s">
        <v>2753</v>
      </c>
      <c r="I101" s="481" t="s">
        <v>22</v>
      </c>
      <c r="J101" s="481" t="s">
        <v>45</v>
      </c>
      <c r="K101" s="481" t="s">
        <v>3122</v>
      </c>
    </row>
    <row r="102" spans="1:11" s="438" customFormat="1" ht="30">
      <c r="A102" s="481" t="s">
        <v>32</v>
      </c>
      <c r="B102" s="481" t="s">
        <v>3123</v>
      </c>
      <c r="C102" s="479">
        <v>0.61736111111111114</v>
      </c>
      <c r="D102" s="481" t="s">
        <v>3123</v>
      </c>
      <c r="E102" s="479">
        <v>0.71805555555555556</v>
      </c>
      <c r="F102" s="481" t="s">
        <v>2977</v>
      </c>
      <c r="G102" s="481" t="s">
        <v>124</v>
      </c>
      <c r="H102" s="485" t="s">
        <v>2791</v>
      </c>
      <c r="I102" s="481" t="s">
        <v>22</v>
      </c>
      <c r="J102" s="481" t="s">
        <v>3124</v>
      </c>
      <c r="K102" s="481" t="s">
        <v>3079</v>
      </c>
    </row>
    <row r="103" spans="1:11" s="438" customFormat="1" ht="30">
      <c r="A103" s="481" t="s">
        <v>219</v>
      </c>
      <c r="B103" s="481" t="s">
        <v>3125</v>
      </c>
      <c r="C103" s="479">
        <v>0.65347222222222223</v>
      </c>
      <c r="D103" s="481" t="s">
        <v>3125</v>
      </c>
      <c r="E103" s="479">
        <v>0.85416666666666663</v>
      </c>
      <c r="F103" s="481" t="s">
        <v>2950</v>
      </c>
      <c r="G103" s="481" t="s">
        <v>124</v>
      </c>
      <c r="H103" s="485" t="s">
        <v>2791</v>
      </c>
      <c r="I103" s="481" t="s">
        <v>22</v>
      </c>
      <c r="J103" s="481" t="s">
        <v>3126</v>
      </c>
      <c r="K103" s="481" t="s">
        <v>3079</v>
      </c>
    </row>
    <row r="104" spans="1:11" s="438" customFormat="1" ht="20">
      <c r="A104" s="481" t="s">
        <v>219</v>
      </c>
      <c r="B104" s="481" t="s">
        <v>3127</v>
      </c>
      <c r="C104" s="479">
        <v>0</v>
      </c>
      <c r="D104" s="481" t="s">
        <v>45</v>
      </c>
      <c r="E104" s="479" t="s">
        <v>45</v>
      </c>
      <c r="F104" s="481" t="s">
        <v>3128</v>
      </c>
      <c r="G104" s="481" t="s">
        <v>301</v>
      </c>
      <c r="H104" s="485" t="s">
        <v>2753</v>
      </c>
      <c r="I104" s="481" t="s">
        <v>22</v>
      </c>
      <c r="J104" s="481" t="s">
        <v>3129</v>
      </c>
      <c r="K104" s="481" t="s">
        <v>3130</v>
      </c>
    </row>
    <row r="105" spans="1:11" s="438" customFormat="1" ht="48.75" customHeight="1">
      <c r="A105" s="481" t="s">
        <v>219</v>
      </c>
      <c r="B105" s="481" t="s">
        <v>3127</v>
      </c>
      <c r="C105" s="479">
        <v>0.52083333333333337</v>
      </c>
      <c r="D105" s="481" t="s">
        <v>45</v>
      </c>
      <c r="E105" s="479" t="s">
        <v>45</v>
      </c>
      <c r="F105" s="481" t="s">
        <v>2901</v>
      </c>
      <c r="G105" s="481" t="s">
        <v>301</v>
      </c>
      <c r="H105" s="485" t="s">
        <v>2753</v>
      </c>
      <c r="I105" s="481" t="s">
        <v>22</v>
      </c>
      <c r="J105" s="481" t="s">
        <v>45</v>
      </c>
      <c r="K105" s="481" t="s">
        <v>3131</v>
      </c>
    </row>
    <row r="106" spans="1:11" s="438" customFormat="1" ht="68.25" customHeight="1">
      <c r="A106" s="481" t="s">
        <v>219</v>
      </c>
      <c r="B106" s="481" t="s">
        <v>3132</v>
      </c>
      <c r="C106" s="479">
        <v>0.85902777777777783</v>
      </c>
      <c r="D106" s="481" t="s">
        <v>45</v>
      </c>
      <c r="E106" s="479" t="s">
        <v>45</v>
      </c>
      <c r="F106" s="481" t="s">
        <v>2901</v>
      </c>
      <c r="G106" s="481" t="s">
        <v>301</v>
      </c>
      <c r="H106" s="485" t="s">
        <v>2753</v>
      </c>
      <c r="I106" s="481" t="s">
        <v>22</v>
      </c>
      <c r="J106" s="481" t="s">
        <v>45</v>
      </c>
      <c r="K106" s="481" t="s">
        <v>3133</v>
      </c>
    </row>
    <row r="107" spans="1:11" s="438" customFormat="1" ht="200">
      <c r="A107" s="481" t="s">
        <v>219</v>
      </c>
      <c r="B107" s="481" t="s">
        <v>3132</v>
      </c>
      <c r="C107" s="479">
        <v>0.77430555555555547</v>
      </c>
      <c r="D107" s="481" t="s">
        <v>3134</v>
      </c>
      <c r="E107" s="479">
        <v>0.70833333333333337</v>
      </c>
      <c r="F107" s="481" t="s">
        <v>3135</v>
      </c>
      <c r="G107" s="481" t="s">
        <v>301</v>
      </c>
      <c r="H107" s="485" t="s">
        <v>2753</v>
      </c>
      <c r="I107" s="481" t="s">
        <v>22</v>
      </c>
      <c r="J107" s="481" t="s">
        <v>3136</v>
      </c>
      <c r="K107" s="481" t="s">
        <v>3137</v>
      </c>
    </row>
    <row r="108" spans="1:11" s="438" customFormat="1" ht="20">
      <c r="A108" s="481" t="s">
        <v>219</v>
      </c>
      <c r="B108" s="481" t="s">
        <v>3138</v>
      </c>
      <c r="C108" s="479">
        <v>0.10208333333333335</v>
      </c>
      <c r="D108" s="481" t="s">
        <v>3139</v>
      </c>
      <c r="E108" s="479">
        <v>0.86388888888888893</v>
      </c>
      <c r="F108" s="481" t="s">
        <v>2904</v>
      </c>
      <c r="G108" s="481" t="s">
        <v>63</v>
      </c>
      <c r="H108" s="485" t="s">
        <v>2753</v>
      </c>
      <c r="I108" s="481" t="s">
        <v>22</v>
      </c>
      <c r="J108" s="481" t="s">
        <v>3140</v>
      </c>
      <c r="K108" s="481" t="s">
        <v>3141</v>
      </c>
    </row>
    <row r="109" spans="1:11" s="438" customFormat="1" ht="20">
      <c r="A109" s="481" t="s">
        <v>219</v>
      </c>
      <c r="B109" s="481" t="s">
        <v>3138</v>
      </c>
      <c r="C109" s="479">
        <v>0.72916666666666663</v>
      </c>
      <c r="D109" s="481" t="s">
        <v>3134</v>
      </c>
      <c r="E109" s="479">
        <v>0.39583333333333331</v>
      </c>
      <c r="F109" s="481" t="s">
        <v>2832</v>
      </c>
      <c r="G109" s="481" t="s">
        <v>63</v>
      </c>
      <c r="H109" s="485" t="s">
        <v>2753</v>
      </c>
      <c r="I109" s="481" t="s">
        <v>22</v>
      </c>
      <c r="J109" s="481" t="s">
        <v>3142</v>
      </c>
      <c r="K109" s="481" t="s">
        <v>3143</v>
      </c>
    </row>
    <row r="110" spans="1:11" s="438" customFormat="1" ht="20">
      <c r="A110" s="481" t="s">
        <v>219</v>
      </c>
      <c r="B110" s="481" t="s">
        <v>3138</v>
      </c>
      <c r="C110" s="479">
        <v>2.0833333333333332E-2</v>
      </c>
      <c r="D110" s="481" t="s">
        <v>45</v>
      </c>
      <c r="E110" s="479" t="s">
        <v>45</v>
      </c>
      <c r="F110" s="481" t="s">
        <v>2901</v>
      </c>
      <c r="G110" s="481" t="s">
        <v>301</v>
      </c>
      <c r="H110" s="485" t="s">
        <v>2753</v>
      </c>
      <c r="I110" s="481" t="s">
        <v>22</v>
      </c>
      <c r="J110" s="481" t="s">
        <v>3144</v>
      </c>
      <c r="K110" s="481" t="s">
        <v>3145</v>
      </c>
    </row>
    <row r="111" spans="1:11" s="438" customFormat="1" ht="20">
      <c r="A111" s="481" t="s">
        <v>219</v>
      </c>
      <c r="B111" s="481" t="s">
        <v>3138</v>
      </c>
      <c r="C111" s="479">
        <v>0.53819444444444442</v>
      </c>
      <c r="D111" s="481" t="s">
        <v>3146</v>
      </c>
      <c r="E111" s="479">
        <v>0.33333333333333331</v>
      </c>
      <c r="F111" s="481" t="s">
        <v>2896</v>
      </c>
      <c r="G111" s="481" t="s">
        <v>63</v>
      </c>
      <c r="H111" s="485" t="s">
        <v>2753</v>
      </c>
      <c r="I111" s="481" t="s">
        <v>22</v>
      </c>
      <c r="J111" s="481" t="s">
        <v>3147</v>
      </c>
      <c r="K111" s="481" t="s">
        <v>3148</v>
      </c>
    </row>
    <row r="112" spans="1:11" s="438" customFormat="1" ht="40">
      <c r="A112" s="481" t="s">
        <v>35</v>
      </c>
      <c r="B112" s="481" t="s">
        <v>3149</v>
      </c>
      <c r="C112" s="479">
        <v>0.10416666666666667</v>
      </c>
      <c r="D112" s="481" t="s">
        <v>45</v>
      </c>
      <c r="E112" s="481" t="s">
        <v>45</v>
      </c>
      <c r="F112" s="481" t="s">
        <v>2940</v>
      </c>
      <c r="G112" s="481" t="s">
        <v>63</v>
      </c>
      <c r="H112" s="485" t="s">
        <v>2910</v>
      </c>
      <c r="I112" s="481" t="s">
        <v>100</v>
      </c>
      <c r="J112" s="481" t="s">
        <v>3079</v>
      </c>
      <c r="K112" s="481" t="s">
        <v>3079</v>
      </c>
    </row>
    <row r="113" spans="1:12" s="438" customFormat="1" ht="40">
      <c r="A113" s="481" t="s">
        <v>35</v>
      </c>
      <c r="B113" s="481" t="s">
        <v>3149</v>
      </c>
      <c r="C113" s="479">
        <v>5.5555555555555552E-2</v>
      </c>
      <c r="D113" s="481" t="s">
        <v>3149</v>
      </c>
      <c r="E113" s="479">
        <v>0.125</v>
      </c>
      <c r="F113" s="481" t="s">
        <v>3150</v>
      </c>
      <c r="G113" s="481" t="s">
        <v>63</v>
      </c>
      <c r="H113" s="485" t="s">
        <v>2910</v>
      </c>
      <c r="I113" s="481" t="s">
        <v>2293</v>
      </c>
      <c r="J113" s="481" t="s">
        <v>45</v>
      </c>
      <c r="K113" s="481" t="s">
        <v>45</v>
      </c>
    </row>
    <row r="114" spans="1:12" s="438" customFormat="1" ht="20">
      <c r="A114" s="481" t="s">
        <v>35</v>
      </c>
      <c r="B114" s="481" t="s">
        <v>3151</v>
      </c>
      <c r="C114" s="479">
        <v>0.125</v>
      </c>
      <c r="D114" s="481" t="s">
        <v>45</v>
      </c>
      <c r="E114" s="481" t="s">
        <v>45</v>
      </c>
      <c r="F114" s="481" t="s">
        <v>3152</v>
      </c>
      <c r="G114" s="481" t="s">
        <v>63</v>
      </c>
      <c r="H114" s="485" t="s">
        <v>2753</v>
      </c>
      <c r="I114" s="481" t="s">
        <v>22</v>
      </c>
      <c r="J114" s="481" t="s">
        <v>3153</v>
      </c>
      <c r="K114" s="481" t="s">
        <v>3154</v>
      </c>
      <c r="L114" s="445"/>
    </row>
    <row r="115" spans="1:12" s="438" customFormat="1" ht="30">
      <c r="A115" s="481" t="s">
        <v>35</v>
      </c>
      <c r="B115" s="481" t="s">
        <v>3155</v>
      </c>
      <c r="C115" s="479">
        <v>8.5416666666666655E-2</v>
      </c>
      <c r="D115" s="481" t="s">
        <v>3156</v>
      </c>
      <c r="E115" s="479">
        <v>0.5625</v>
      </c>
      <c r="F115" s="481" t="s">
        <v>2950</v>
      </c>
      <c r="G115" s="481" t="s">
        <v>124</v>
      </c>
      <c r="H115" s="485" t="s">
        <v>2753</v>
      </c>
      <c r="I115" s="481" t="s">
        <v>3003</v>
      </c>
      <c r="J115" s="481" t="s">
        <v>3157</v>
      </c>
      <c r="K115" s="481" t="s">
        <v>3158</v>
      </c>
    </row>
    <row r="116" spans="1:12" s="438" customFormat="1" ht="60">
      <c r="A116" s="481" t="s">
        <v>35</v>
      </c>
      <c r="B116" s="481" t="s">
        <v>3155</v>
      </c>
      <c r="C116" s="479">
        <v>0.28055555555555556</v>
      </c>
      <c r="D116" s="481" t="s">
        <v>45</v>
      </c>
      <c r="E116" s="481" t="s">
        <v>45</v>
      </c>
      <c r="F116" s="481" t="s">
        <v>2950</v>
      </c>
      <c r="G116" s="481" t="s">
        <v>124</v>
      </c>
      <c r="H116" s="485" t="s">
        <v>2839</v>
      </c>
      <c r="I116" s="481" t="s">
        <v>22</v>
      </c>
      <c r="J116" s="481" t="s">
        <v>3124</v>
      </c>
      <c r="K116" s="481" t="s">
        <v>45</v>
      </c>
    </row>
    <row r="117" spans="1:12" s="438" customFormat="1" ht="40">
      <c r="A117" s="481" t="s">
        <v>35</v>
      </c>
      <c r="B117" s="481" t="s">
        <v>3159</v>
      </c>
      <c r="C117" s="479">
        <v>0.38125000000000003</v>
      </c>
      <c r="D117" s="481" t="s">
        <v>45</v>
      </c>
      <c r="E117" s="481" t="s">
        <v>45</v>
      </c>
      <c r="F117" s="481" t="s">
        <v>3160</v>
      </c>
      <c r="G117" s="481" t="s">
        <v>63</v>
      </c>
      <c r="H117" s="485" t="s">
        <v>2918</v>
      </c>
      <c r="I117" s="481" t="s">
        <v>2764</v>
      </c>
      <c r="J117" s="481" t="s">
        <v>45</v>
      </c>
      <c r="K117" s="481" t="s">
        <v>45</v>
      </c>
    </row>
    <row r="118" spans="1:12" s="438" customFormat="1" ht="60">
      <c r="A118" s="481" t="s">
        <v>35</v>
      </c>
      <c r="B118" s="481" t="s">
        <v>3161</v>
      </c>
      <c r="C118" s="479">
        <v>0.66319444444444442</v>
      </c>
      <c r="D118" s="478">
        <v>43024</v>
      </c>
      <c r="E118" s="479">
        <v>0.67361111111111116</v>
      </c>
      <c r="F118" s="481" t="s">
        <v>2853</v>
      </c>
      <c r="G118" s="481" t="s">
        <v>124</v>
      </c>
      <c r="H118" s="485" t="s">
        <v>2839</v>
      </c>
      <c r="I118" s="481" t="s">
        <v>2483</v>
      </c>
      <c r="J118" s="481" t="s">
        <v>3079</v>
      </c>
      <c r="K118" s="481" t="s">
        <v>3079</v>
      </c>
    </row>
    <row r="119" spans="1:12" s="438" customFormat="1" ht="60">
      <c r="A119" s="481" t="s">
        <v>35</v>
      </c>
      <c r="B119" s="481" t="s">
        <v>3161</v>
      </c>
      <c r="C119" s="479">
        <v>0.65625</v>
      </c>
      <c r="D119" s="481" t="s">
        <v>3161</v>
      </c>
      <c r="E119" s="479">
        <v>0.67291666666666661</v>
      </c>
      <c r="F119" s="481" t="s">
        <v>3162</v>
      </c>
      <c r="G119" s="481" t="s">
        <v>124</v>
      </c>
      <c r="H119" s="485" t="s">
        <v>2839</v>
      </c>
      <c r="I119" s="481" t="s">
        <v>2483</v>
      </c>
      <c r="J119" s="481" t="s">
        <v>3079</v>
      </c>
      <c r="K119" s="481" t="s">
        <v>3079</v>
      </c>
    </row>
    <row r="120" spans="1:12" s="438" customFormat="1" ht="40">
      <c r="A120" s="481" t="s">
        <v>35</v>
      </c>
      <c r="B120" s="481" t="s">
        <v>3163</v>
      </c>
      <c r="C120" s="479">
        <v>0.66736111111111107</v>
      </c>
      <c r="D120" s="481" t="s">
        <v>3163</v>
      </c>
      <c r="E120" s="479">
        <v>0.66805555555555562</v>
      </c>
      <c r="F120" s="481" t="s">
        <v>2831</v>
      </c>
      <c r="G120" s="481" t="s">
        <v>124</v>
      </c>
      <c r="H120" s="485" t="s">
        <v>2910</v>
      </c>
      <c r="I120" s="481" t="s">
        <v>2150</v>
      </c>
      <c r="J120" s="481" t="s">
        <v>3079</v>
      </c>
      <c r="K120" s="481" t="s">
        <v>3079</v>
      </c>
    </row>
    <row r="121" spans="1:12" s="438" customFormat="1" ht="30">
      <c r="A121" s="481" t="s">
        <v>35</v>
      </c>
      <c r="B121" s="481" t="s">
        <v>3164</v>
      </c>
      <c r="C121" s="479">
        <v>0.15555555555555556</v>
      </c>
      <c r="D121" s="481" t="s">
        <v>3164</v>
      </c>
      <c r="E121" s="479">
        <v>0.15625</v>
      </c>
      <c r="F121" s="481" t="s">
        <v>2853</v>
      </c>
      <c r="G121" s="481" t="s">
        <v>124</v>
      </c>
      <c r="H121" s="485" t="s">
        <v>2769</v>
      </c>
      <c r="I121" s="481" t="s">
        <v>22</v>
      </c>
      <c r="J121" s="481" t="s">
        <v>3165</v>
      </c>
      <c r="K121" s="481" t="s">
        <v>45</v>
      </c>
    </row>
    <row r="122" spans="1:12" s="438" customFormat="1" ht="40">
      <c r="A122" s="481" t="s">
        <v>35</v>
      </c>
      <c r="B122" s="481" t="s">
        <v>3164</v>
      </c>
      <c r="C122" s="479">
        <v>0.77083333333333337</v>
      </c>
      <c r="D122" s="481" t="s">
        <v>3164</v>
      </c>
      <c r="E122" s="479">
        <v>0.93194444444444446</v>
      </c>
      <c r="F122" s="481" t="s">
        <v>2921</v>
      </c>
      <c r="G122" s="481" t="s">
        <v>1352</v>
      </c>
      <c r="H122" s="485" t="s">
        <v>2910</v>
      </c>
      <c r="I122" s="481" t="s">
        <v>100</v>
      </c>
      <c r="J122" s="481" t="s">
        <v>3079</v>
      </c>
      <c r="K122" s="481" t="s">
        <v>3079</v>
      </c>
    </row>
    <row r="123" spans="1:12" s="438" customFormat="1" ht="20">
      <c r="A123" s="481" t="s">
        <v>35</v>
      </c>
      <c r="B123" s="481" t="s">
        <v>3166</v>
      </c>
      <c r="C123" s="479">
        <v>0.36458333333333331</v>
      </c>
      <c r="D123" s="481" t="s">
        <v>3166</v>
      </c>
      <c r="E123" s="479">
        <v>0.58333333333333337</v>
      </c>
      <c r="F123" s="481" t="s">
        <v>3167</v>
      </c>
      <c r="G123" s="481" t="s">
        <v>63</v>
      </c>
      <c r="H123" s="485" t="s">
        <v>2753</v>
      </c>
      <c r="I123" s="481" t="s">
        <v>22</v>
      </c>
      <c r="J123" s="481" t="s">
        <v>45</v>
      </c>
      <c r="K123" s="481" t="s">
        <v>45</v>
      </c>
    </row>
    <row r="124" spans="1:12" s="438" customFormat="1" ht="20">
      <c r="A124" s="481" t="s">
        <v>35</v>
      </c>
      <c r="B124" s="481" t="s">
        <v>3168</v>
      </c>
      <c r="C124" s="479">
        <v>0.74305555555555547</v>
      </c>
      <c r="D124" s="481" t="s">
        <v>3169</v>
      </c>
      <c r="E124" s="479">
        <v>0.76180555555555562</v>
      </c>
      <c r="F124" s="481" t="s">
        <v>2832</v>
      </c>
      <c r="G124" s="481" t="s">
        <v>63</v>
      </c>
      <c r="H124" s="485" t="s">
        <v>2753</v>
      </c>
      <c r="I124" s="481" t="s">
        <v>22</v>
      </c>
      <c r="J124" s="481" t="s">
        <v>3170</v>
      </c>
      <c r="K124" s="481" t="s">
        <v>3171</v>
      </c>
    </row>
    <row r="125" spans="1:12" s="438" customFormat="1" ht="30">
      <c r="A125" s="481" t="s">
        <v>35</v>
      </c>
      <c r="B125" s="481" t="s">
        <v>3172</v>
      </c>
      <c r="C125" s="479">
        <v>0.5</v>
      </c>
      <c r="D125" s="481" t="s">
        <v>3172</v>
      </c>
      <c r="E125" s="479">
        <v>0.66666666666666663</v>
      </c>
      <c r="F125" s="481" t="s">
        <v>2950</v>
      </c>
      <c r="G125" s="481" t="s">
        <v>124</v>
      </c>
      <c r="H125" s="485" t="s">
        <v>2949</v>
      </c>
      <c r="I125" s="481" t="s">
        <v>2118</v>
      </c>
      <c r="J125" s="481" t="s">
        <v>45</v>
      </c>
      <c r="K125" s="481" t="s">
        <v>45</v>
      </c>
    </row>
    <row r="126" spans="1:12" s="438" customFormat="1" ht="40">
      <c r="A126" s="481" t="s">
        <v>35</v>
      </c>
      <c r="B126" s="481" t="s">
        <v>3173</v>
      </c>
      <c r="C126" s="479">
        <v>0.74305555555555547</v>
      </c>
      <c r="D126" s="481" t="s">
        <v>45</v>
      </c>
      <c r="E126" s="481" t="s">
        <v>45</v>
      </c>
      <c r="F126" s="481" t="s">
        <v>3174</v>
      </c>
      <c r="G126" s="481" t="s">
        <v>124</v>
      </c>
      <c r="H126" s="485" t="s">
        <v>2910</v>
      </c>
      <c r="I126" s="481" t="s">
        <v>2293</v>
      </c>
      <c r="J126" s="481" t="s">
        <v>3079</v>
      </c>
      <c r="K126" s="481" t="s">
        <v>3079</v>
      </c>
    </row>
    <row r="127" spans="1:12" s="438" customFormat="1" ht="60">
      <c r="A127" s="481" t="s">
        <v>35</v>
      </c>
      <c r="B127" s="481" t="s">
        <v>3173</v>
      </c>
      <c r="C127" s="479">
        <v>0.34513888888888888</v>
      </c>
      <c r="D127" s="481" t="s">
        <v>3173</v>
      </c>
      <c r="E127" s="479">
        <v>0.36180555555555555</v>
      </c>
      <c r="F127" s="481" t="s">
        <v>3175</v>
      </c>
      <c r="G127" s="481" t="s">
        <v>124</v>
      </c>
      <c r="H127" s="485" t="s">
        <v>2839</v>
      </c>
      <c r="I127" s="481" t="s">
        <v>2483</v>
      </c>
      <c r="J127" s="481" t="s">
        <v>3079</v>
      </c>
      <c r="K127" s="481" t="s">
        <v>3079</v>
      </c>
    </row>
    <row r="128" spans="1:12" s="438" customFormat="1" ht="60">
      <c r="A128" s="481" t="s">
        <v>35</v>
      </c>
      <c r="B128" s="481" t="s">
        <v>3173</v>
      </c>
      <c r="C128" s="479">
        <v>0.34513888888888888</v>
      </c>
      <c r="D128" s="481" t="s">
        <v>3173</v>
      </c>
      <c r="E128" s="479">
        <v>0.36180555555555555</v>
      </c>
      <c r="F128" s="481" t="s">
        <v>2862</v>
      </c>
      <c r="G128" s="481" t="s">
        <v>124</v>
      </c>
      <c r="H128" s="485" t="s">
        <v>2839</v>
      </c>
      <c r="I128" s="481" t="s">
        <v>2483</v>
      </c>
      <c r="J128" s="481" t="s">
        <v>3079</v>
      </c>
      <c r="K128" s="481" t="s">
        <v>3079</v>
      </c>
    </row>
    <row r="129" spans="1:11" s="438" customFormat="1" ht="30">
      <c r="A129" s="481" t="s">
        <v>35</v>
      </c>
      <c r="B129" s="481" t="s">
        <v>3176</v>
      </c>
      <c r="C129" s="479">
        <v>0.98611111111111116</v>
      </c>
      <c r="D129" s="481" t="s">
        <v>3177</v>
      </c>
      <c r="E129" s="479">
        <v>0.75555555555555554</v>
      </c>
      <c r="F129" s="481" t="s">
        <v>3178</v>
      </c>
      <c r="G129" s="481" t="s">
        <v>61</v>
      </c>
      <c r="H129" s="485" t="s">
        <v>2753</v>
      </c>
      <c r="I129" s="481" t="s">
        <v>22</v>
      </c>
      <c r="J129" s="481" t="s">
        <v>45</v>
      </c>
      <c r="K129" s="481" t="s">
        <v>3179</v>
      </c>
    </row>
    <row r="130" spans="1:11" s="438" customFormat="1" ht="40">
      <c r="A130" s="481" t="s">
        <v>38</v>
      </c>
      <c r="B130" s="481" t="s">
        <v>3177</v>
      </c>
      <c r="C130" s="479">
        <v>0.65277777777777779</v>
      </c>
      <c r="D130" s="481" t="s">
        <v>3177</v>
      </c>
      <c r="E130" s="479">
        <v>0.91666666666666663</v>
      </c>
      <c r="F130" s="481" t="s">
        <v>3180</v>
      </c>
      <c r="G130" s="481" t="s">
        <v>63</v>
      </c>
      <c r="H130" s="485" t="s">
        <v>2918</v>
      </c>
      <c r="I130" s="481" t="s">
        <v>2905</v>
      </c>
      <c r="J130" s="481" t="s">
        <v>3079</v>
      </c>
      <c r="K130" s="481" t="s">
        <v>3079</v>
      </c>
    </row>
    <row r="131" spans="1:11" s="438" customFormat="1" ht="20">
      <c r="A131" s="481" t="s">
        <v>38</v>
      </c>
      <c r="B131" s="481" t="s">
        <v>3181</v>
      </c>
      <c r="C131" s="479">
        <v>0.81597222222222221</v>
      </c>
      <c r="D131" s="481" t="s">
        <v>3181</v>
      </c>
      <c r="E131" s="479">
        <v>0.96458333333333324</v>
      </c>
      <c r="F131" s="481" t="s">
        <v>2895</v>
      </c>
      <c r="G131" s="481" t="s">
        <v>3182</v>
      </c>
      <c r="H131" s="485" t="s">
        <v>2753</v>
      </c>
      <c r="I131" s="481" t="s">
        <v>22</v>
      </c>
      <c r="J131" s="481" t="s">
        <v>45</v>
      </c>
      <c r="K131" s="481" t="s">
        <v>3183</v>
      </c>
    </row>
    <row r="132" spans="1:11" s="438" customFormat="1" ht="40">
      <c r="A132" s="481" t="s">
        <v>38</v>
      </c>
      <c r="B132" s="481" t="s">
        <v>3184</v>
      </c>
      <c r="C132" s="479">
        <v>0.52013888888888882</v>
      </c>
      <c r="D132" s="481" t="s">
        <v>45</v>
      </c>
      <c r="E132" s="481" t="s">
        <v>45</v>
      </c>
      <c r="F132" s="481" t="s">
        <v>2866</v>
      </c>
      <c r="G132" s="481" t="s">
        <v>63</v>
      </c>
      <c r="H132" s="485" t="s">
        <v>2910</v>
      </c>
      <c r="I132" s="481" t="s">
        <v>2118</v>
      </c>
      <c r="J132" s="481" t="s">
        <v>3079</v>
      </c>
      <c r="K132" s="481" t="s">
        <v>3079</v>
      </c>
    </row>
    <row r="133" spans="1:11" s="438" customFormat="1" ht="30">
      <c r="A133" s="481" t="s">
        <v>38</v>
      </c>
      <c r="B133" s="481" t="s">
        <v>3185</v>
      </c>
      <c r="C133" s="479">
        <v>0.36458333333333331</v>
      </c>
      <c r="D133" s="481" t="s">
        <v>3185</v>
      </c>
      <c r="E133" s="479">
        <v>0.58333333333333337</v>
      </c>
      <c r="F133" s="481" t="s">
        <v>3186</v>
      </c>
      <c r="G133" s="481" t="s">
        <v>124</v>
      </c>
      <c r="H133" s="485" t="s">
        <v>2949</v>
      </c>
      <c r="I133" s="481" t="s">
        <v>2764</v>
      </c>
      <c r="J133" s="481" t="s">
        <v>3079</v>
      </c>
      <c r="K133" s="481" t="s">
        <v>3079</v>
      </c>
    </row>
    <row r="134" spans="1:11" s="438" customFormat="1" ht="20">
      <c r="A134" s="481" t="s">
        <v>38</v>
      </c>
      <c r="B134" s="481" t="s">
        <v>3187</v>
      </c>
      <c r="C134" s="479">
        <v>0.68958333333333333</v>
      </c>
      <c r="D134" s="481" t="s">
        <v>3188</v>
      </c>
      <c r="E134" s="479">
        <v>0.25</v>
      </c>
      <c r="F134" s="481" t="s">
        <v>2801</v>
      </c>
      <c r="G134" s="481" t="s">
        <v>124</v>
      </c>
      <c r="H134" s="485" t="s">
        <v>2753</v>
      </c>
      <c r="I134" s="481" t="s">
        <v>22</v>
      </c>
      <c r="J134" s="481" t="s">
        <v>3189</v>
      </c>
      <c r="K134" s="481" t="s">
        <v>3190</v>
      </c>
    </row>
    <row r="135" spans="1:11" s="438" customFormat="1" ht="40">
      <c r="A135" s="481" t="s">
        <v>38</v>
      </c>
      <c r="B135" s="481" t="s">
        <v>3187</v>
      </c>
      <c r="C135" s="479">
        <v>8.3333333333333329E-2</v>
      </c>
      <c r="D135" s="481" t="s">
        <v>3191</v>
      </c>
      <c r="E135" s="479">
        <v>0.34513888888888888</v>
      </c>
      <c r="F135" s="481" t="s">
        <v>3192</v>
      </c>
      <c r="G135" s="481" t="s">
        <v>124</v>
      </c>
      <c r="H135" s="485" t="s">
        <v>2753</v>
      </c>
      <c r="I135" s="481" t="s">
        <v>22</v>
      </c>
      <c r="J135" s="481" t="s">
        <v>45</v>
      </c>
      <c r="K135" s="481" t="s">
        <v>3193</v>
      </c>
    </row>
    <row r="136" spans="1:11" s="438" customFormat="1" ht="40">
      <c r="A136" s="481" t="s">
        <v>38</v>
      </c>
      <c r="B136" s="481" t="s">
        <v>3188</v>
      </c>
      <c r="C136" s="479">
        <v>0.62847222222222221</v>
      </c>
      <c r="D136" s="478" t="s">
        <v>3188</v>
      </c>
      <c r="E136" s="479">
        <v>0.62916666666666665</v>
      </c>
      <c r="F136" s="481" t="s">
        <v>3194</v>
      </c>
      <c r="G136" s="481" t="s">
        <v>124</v>
      </c>
      <c r="H136" s="485" t="s">
        <v>2910</v>
      </c>
      <c r="I136" s="481" t="s">
        <v>100</v>
      </c>
      <c r="J136" s="481" t="s">
        <v>3079</v>
      </c>
      <c r="K136" s="481" t="s">
        <v>3079</v>
      </c>
    </row>
    <row r="137" spans="1:11" s="438" customFormat="1" ht="40">
      <c r="A137" s="481" t="s">
        <v>38</v>
      </c>
      <c r="B137" s="481" t="s">
        <v>3195</v>
      </c>
      <c r="C137" s="479">
        <v>0.71250000000000002</v>
      </c>
      <c r="D137" s="481" t="s">
        <v>3196</v>
      </c>
      <c r="E137" s="479">
        <v>0.72361111111111109</v>
      </c>
      <c r="F137" s="481" t="s">
        <v>2817</v>
      </c>
      <c r="G137" s="481" t="s">
        <v>124</v>
      </c>
      <c r="H137" s="485" t="s">
        <v>2910</v>
      </c>
      <c r="I137" s="481" t="s">
        <v>100</v>
      </c>
      <c r="J137" s="481" t="s">
        <v>3079</v>
      </c>
      <c r="K137" s="481" t="s">
        <v>3079</v>
      </c>
    </row>
    <row r="138" spans="1:11" s="438" customFormat="1" ht="30">
      <c r="A138" s="481" t="s">
        <v>47</v>
      </c>
      <c r="B138" s="481" t="s">
        <v>3197</v>
      </c>
      <c r="C138" s="479">
        <v>0.91180555555555554</v>
      </c>
      <c r="D138" s="481" t="s">
        <v>45</v>
      </c>
      <c r="E138" s="479" t="s">
        <v>45</v>
      </c>
      <c r="F138" s="481" t="s">
        <v>2950</v>
      </c>
      <c r="G138" s="481" t="s">
        <v>124</v>
      </c>
      <c r="H138" s="485" t="s">
        <v>2769</v>
      </c>
      <c r="I138" s="481" t="s">
        <v>3003</v>
      </c>
      <c r="J138" s="481" t="s">
        <v>3198</v>
      </c>
      <c r="K138" s="481" t="s">
        <v>3199</v>
      </c>
    </row>
    <row r="139" spans="1:11" s="438" customFormat="1" ht="30">
      <c r="A139" s="481" t="s">
        <v>47</v>
      </c>
      <c r="B139" s="481" t="s">
        <v>3200</v>
      </c>
      <c r="C139" s="479">
        <v>0.27083333333333331</v>
      </c>
      <c r="D139" s="481" t="s">
        <v>3201</v>
      </c>
      <c r="E139" s="479">
        <v>0.41666666666666669</v>
      </c>
      <c r="F139" s="481" t="s">
        <v>3202</v>
      </c>
      <c r="G139" s="481" t="s">
        <v>3182</v>
      </c>
      <c r="H139" s="485" t="s">
        <v>2753</v>
      </c>
      <c r="I139" s="481" t="s">
        <v>22</v>
      </c>
      <c r="J139" s="481" t="s">
        <v>45</v>
      </c>
      <c r="K139" s="481" t="s">
        <v>3203</v>
      </c>
    </row>
    <row r="140" spans="1:11" s="438" customFormat="1" ht="40">
      <c r="A140" s="481" t="s">
        <v>47</v>
      </c>
      <c r="B140" s="481" t="s">
        <v>3200</v>
      </c>
      <c r="C140" s="479">
        <v>0.28472222222222221</v>
      </c>
      <c r="D140" s="481" t="s">
        <v>3200</v>
      </c>
      <c r="E140" s="479">
        <v>0.375</v>
      </c>
      <c r="F140" s="481" t="s">
        <v>2866</v>
      </c>
      <c r="G140" s="481" t="s">
        <v>63</v>
      </c>
      <c r="H140" s="485" t="s">
        <v>2910</v>
      </c>
      <c r="I140" s="481" t="s">
        <v>100</v>
      </c>
      <c r="J140" s="481" t="s">
        <v>3079</v>
      </c>
      <c r="K140" s="481" t="s">
        <v>3079</v>
      </c>
    </row>
    <row r="141" spans="1:11" s="438" customFormat="1" ht="20">
      <c r="A141" s="481" t="s">
        <v>47</v>
      </c>
      <c r="B141" s="481" t="s">
        <v>3204</v>
      </c>
      <c r="C141" s="479">
        <v>0.83333333333333337</v>
      </c>
      <c r="D141" s="481" t="s">
        <v>3205</v>
      </c>
      <c r="E141" s="479">
        <v>0.70833333333333337</v>
      </c>
      <c r="F141" s="481" t="s">
        <v>3206</v>
      </c>
      <c r="G141" s="481" t="s">
        <v>1352</v>
      </c>
      <c r="H141" s="485" t="s">
        <v>2753</v>
      </c>
      <c r="I141" s="481" t="s">
        <v>22</v>
      </c>
      <c r="J141" s="481" t="s">
        <v>45</v>
      </c>
      <c r="K141" s="481" t="s">
        <v>3207</v>
      </c>
    </row>
    <row r="142" spans="1:11" s="438" customFormat="1" ht="20">
      <c r="A142" s="481" t="s">
        <v>47</v>
      </c>
      <c r="B142" s="481" t="s">
        <v>3205</v>
      </c>
      <c r="C142" s="479">
        <v>0.39583333333333331</v>
      </c>
      <c r="D142" s="481" t="s">
        <v>3205</v>
      </c>
      <c r="E142" s="479">
        <v>0.9375</v>
      </c>
      <c r="F142" s="481" t="s">
        <v>3208</v>
      </c>
      <c r="G142" s="481" t="s">
        <v>63</v>
      </c>
      <c r="H142" s="485" t="s">
        <v>2753</v>
      </c>
      <c r="I142" s="481" t="s">
        <v>22</v>
      </c>
      <c r="J142" s="481" t="s">
        <v>45</v>
      </c>
      <c r="K142" s="481" t="s">
        <v>3209</v>
      </c>
    </row>
    <row r="143" spans="1:11" s="438" customFormat="1" ht="20">
      <c r="A143" s="481" t="s">
        <v>47</v>
      </c>
      <c r="B143" s="481" t="s">
        <v>3205</v>
      </c>
      <c r="C143" s="479">
        <v>0.41666666666666669</v>
      </c>
      <c r="D143" s="481" t="s">
        <v>3210</v>
      </c>
      <c r="E143" s="479">
        <v>0.86805555555555547</v>
      </c>
      <c r="F143" s="481" t="s">
        <v>3211</v>
      </c>
      <c r="G143" s="481" t="s">
        <v>63</v>
      </c>
      <c r="H143" s="485" t="s">
        <v>2753</v>
      </c>
      <c r="I143" s="481" t="s">
        <v>22</v>
      </c>
      <c r="J143" s="481" t="s">
        <v>3212</v>
      </c>
      <c r="K143" s="481" t="s">
        <v>3213</v>
      </c>
    </row>
    <row r="144" spans="1:11" s="438" customFormat="1" ht="30">
      <c r="A144" s="481" t="s">
        <v>47</v>
      </c>
      <c r="B144" s="481" t="s">
        <v>3210</v>
      </c>
      <c r="C144" s="479">
        <v>5.9027777777777783E-2</v>
      </c>
      <c r="D144" s="478" t="s">
        <v>3210</v>
      </c>
      <c r="E144" s="479">
        <v>0.10416666666666667</v>
      </c>
      <c r="F144" s="481" t="s">
        <v>3214</v>
      </c>
      <c r="G144" s="481" t="s">
        <v>124</v>
      </c>
      <c r="H144" s="485" t="s">
        <v>2753</v>
      </c>
      <c r="I144" s="481" t="s">
        <v>3003</v>
      </c>
      <c r="J144" s="481" t="s">
        <v>3215</v>
      </c>
      <c r="K144" s="481" t="s">
        <v>3216</v>
      </c>
    </row>
    <row r="145" spans="1:11" s="438" customFormat="1" ht="40">
      <c r="A145" s="481" t="s">
        <v>47</v>
      </c>
      <c r="B145" s="481" t="s">
        <v>3217</v>
      </c>
      <c r="C145" s="479">
        <v>9.8611111111111108E-2</v>
      </c>
      <c r="D145" s="481" t="s">
        <v>3217</v>
      </c>
      <c r="E145" s="479">
        <v>0.10069444444444443</v>
      </c>
      <c r="F145" s="481" t="s">
        <v>3218</v>
      </c>
      <c r="G145" s="481" t="s">
        <v>61</v>
      </c>
      <c r="H145" s="485" t="s">
        <v>2910</v>
      </c>
      <c r="I145" s="481" t="s">
        <v>2293</v>
      </c>
      <c r="J145" s="481" t="s">
        <v>3219</v>
      </c>
      <c r="K145" s="481" t="s">
        <v>3220</v>
      </c>
    </row>
    <row r="146" spans="1:11" s="438" customFormat="1" ht="30">
      <c r="A146" s="481" t="s">
        <v>47</v>
      </c>
      <c r="B146" s="481" t="s">
        <v>3221</v>
      </c>
      <c r="C146" s="479">
        <v>0.41319444444444442</v>
      </c>
      <c r="D146" s="481" t="s">
        <v>3221</v>
      </c>
      <c r="E146" s="479">
        <v>0.61458333333333337</v>
      </c>
      <c r="F146" s="481" t="s">
        <v>3222</v>
      </c>
      <c r="G146" s="481" t="s">
        <v>61</v>
      </c>
      <c r="H146" s="485" t="s">
        <v>2780</v>
      </c>
      <c r="I146" s="481" t="s">
        <v>1138</v>
      </c>
      <c r="J146" s="481" t="s">
        <v>3079</v>
      </c>
      <c r="K146" s="481" t="s">
        <v>3079</v>
      </c>
    </row>
    <row r="147" spans="1:11" s="438" customFormat="1" ht="40">
      <c r="A147" s="481" t="s">
        <v>47</v>
      </c>
      <c r="B147" s="481" t="s">
        <v>3221</v>
      </c>
      <c r="C147" s="479">
        <v>0.36805555555555558</v>
      </c>
      <c r="D147" s="481" t="s">
        <v>45</v>
      </c>
      <c r="E147" s="479" t="s">
        <v>45</v>
      </c>
      <c r="F147" s="481" t="s">
        <v>3223</v>
      </c>
      <c r="G147" s="481" t="s">
        <v>61</v>
      </c>
      <c r="H147" s="485" t="s">
        <v>2910</v>
      </c>
      <c r="I147" s="481" t="s">
        <v>2118</v>
      </c>
      <c r="J147" s="481" t="s">
        <v>3079</v>
      </c>
      <c r="K147" s="481" t="s">
        <v>3079</v>
      </c>
    </row>
    <row r="148" spans="1:11" s="438" customFormat="1" ht="40">
      <c r="A148" s="481" t="s">
        <v>47</v>
      </c>
      <c r="B148" s="481" t="s">
        <v>3224</v>
      </c>
      <c r="C148" s="479">
        <v>0.54166666666666663</v>
      </c>
      <c r="D148" s="481" t="s">
        <v>3224</v>
      </c>
      <c r="E148" s="479">
        <v>0.70833333333333337</v>
      </c>
      <c r="F148" s="481" t="s">
        <v>3150</v>
      </c>
      <c r="G148" s="481" t="s">
        <v>63</v>
      </c>
      <c r="H148" s="485" t="s">
        <v>2910</v>
      </c>
      <c r="I148" s="481" t="s">
        <v>100</v>
      </c>
      <c r="J148" s="481" t="s">
        <v>3079</v>
      </c>
      <c r="K148" s="481" t="s">
        <v>3079</v>
      </c>
    </row>
    <row r="149" spans="1:11" s="438" customFormat="1" ht="40">
      <c r="A149" s="481" t="s">
        <v>47</v>
      </c>
      <c r="B149" s="481" t="s">
        <v>3225</v>
      </c>
      <c r="C149" s="479">
        <v>0.3611111111111111</v>
      </c>
      <c r="D149" s="481" t="s">
        <v>3225</v>
      </c>
      <c r="E149" s="479">
        <v>0.44166666666666665</v>
      </c>
      <c r="F149" s="481" t="s">
        <v>3226</v>
      </c>
      <c r="G149" s="481" t="s">
        <v>301</v>
      </c>
      <c r="H149" s="485" t="s">
        <v>2910</v>
      </c>
      <c r="I149" s="481" t="s">
        <v>100</v>
      </c>
      <c r="J149" s="481" t="s">
        <v>3079</v>
      </c>
      <c r="K149" s="481" t="s">
        <v>3079</v>
      </c>
    </row>
    <row r="150" spans="1:11" s="438" customFormat="1" ht="40">
      <c r="A150" s="481" t="s">
        <v>47</v>
      </c>
      <c r="B150" s="481" t="s">
        <v>3227</v>
      </c>
      <c r="C150" s="479">
        <v>0.26041666666666669</v>
      </c>
      <c r="D150" s="481" t="s">
        <v>3227</v>
      </c>
      <c r="E150" s="479">
        <v>0.48888888888888887</v>
      </c>
      <c r="F150" s="481" t="s">
        <v>3228</v>
      </c>
      <c r="G150" s="481" t="s">
        <v>1352</v>
      </c>
      <c r="H150" s="485" t="s">
        <v>2910</v>
      </c>
      <c r="I150" s="481" t="s">
        <v>2118</v>
      </c>
      <c r="J150" s="481" t="s">
        <v>45</v>
      </c>
      <c r="K150" s="481" t="s">
        <v>45</v>
      </c>
    </row>
    <row r="151" spans="1:11" s="438" customFormat="1" ht="30">
      <c r="A151" s="481" t="s">
        <v>47</v>
      </c>
      <c r="B151" s="481" t="s">
        <v>3227</v>
      </c>
      <c r="C151" s="479">
        <v>0.29166666666666669</v>
      </c>
      <c r="D151" s="481" t="s">
        <v>45</v>
      </c>
      <c r="E151" s="479" t="s">
        <v>45</v>
      </c>
      <c r="F151" s="481" t="s">
        <v>2869</v>
      </c>
      <c r="G151" s="481" t="s">
        <v>61</v>
      </c>
      <c r="H151" s="485" t="s">
        <v>2780</v>
      </c>
      <c r="I151" s="481" t="s">
        <v>1138</v>
      </c>
      <c r="J151" s="481" t="s">
        <v>3229</v>
      </c>
      <c r="K151" s="481" t="s">
        <v>45</v>
      </c>
    </row>
    <row r="152" spans="1:11" s="438" customFormat="1" ht="40">
      <c r="A152" s="481" t="s">
        <v>47</v>
      </c>
      <c r="B152" s="481" t="s">
        <v>3230</v>
      </c>
      <c r="C152" s="479">
        <v>0.99583333333333324</v>
      </c>
      <c r="D152" s="481" t="s">
        <v>3231</v>
      </c>
      <c r="E152" s="479">
        <v>0.59305555555555556</v>
      </c>
      <c r="F152" s="481" t="s">
        <v>2900</v>
      </c>
      <c r="G152" s="481" t="s">
        <v>124</v>
      </c>
      <c r="H152" s="485" t="s">
        <v>2910</v>
      </c>
      <c r="I152" s="481" t="s">
        <v>100</v>
      </c>
      <c r="J152" s="481" t="s">
        <v>3079</v>
      </c>
      <c r="K152" s="481" t="s">
        <v>3079</v>
      </c>
    </row>
    <row r="153" spans="1:11" s="438" customFormat="1" ht="15" customHeight="1">
      <c r="A153" s="455"/>
      <c r="B153" s="456"/>
      <c r="C153" s="457"/>
      <c r="D153" s="456"/>
      <c r="E153" s="457"/>
      <c r="F153" s="458"/>
      <c r="G153" s="459"/>
      <c r="H153" s="460"/>
      <c r="I153" s="459"/>
      <c r="J153" s="461"/>
      <c r="K153" s="462"/>
    </row>
    <row r="154" spans="1:11" s="438" customFormat="1" ht="15" customHeight="1">
      <c r="A154" s="455"/>
      <c r="B154" s="456"/>
      <c r="C154" s="457"/>
      <c r="D154" s="456"/>
      <c r="E154" s="457"/>
      <c r="F154" s="458"/>
      <c r="G154" s="459"/>
      <c r="H154" s="460"/>
      <c r="I154" s="459"/>
      <c r="J154" s="461"/>
      <c r="K154" s="462"/>
    </row>
    <row r="155" spans="1:11" s="438" customFormat="1" ht="15" customHeight="1">
      <c r="A155" s="455"/>
      <c r="B155" s="456"/>
      <c r="C155" s="457"/>
      <c r="D155" s="456"/>
      <c r="E155" s="457"/>
      <c r="F155" s="458"/>
      <c r="G155" s="459"/>
      <c r="H155" s="460"/>
      <c r="I155" s="459"/>
      <c r="J155" s="461"/>
      <c r="K155" s="462"/>
    </row>
    <row r="156" spans="1:11" s="438" customFormat="1" ht="15" customHeight="1">
      <c r="A156" s="455"/>
      <c r="B156" s="456"/>
      <c r="C156" s="457"/>
      <c r="D156" s="456"/>
      <c r="E156" s="457"/>
      <c r="F156" s="458"/>
      <c r="G156" s="459"/>
      <c r="H156" s="460"/>
      <c r="I156" s="459"/>
      <c r="J156" s="461"/>
      <c r="K156" s="462"/>
    </row>
    <row r="157" spans="1:11" s="438" customFormat="1" ht="15" customHeight="1">
      <c r="A157" s="455"/>
      <c r="B157" s="456"/>
      <c r="C157" s="457"/>
      <c r="D157" s="456"/>
      <c r="E157" s="457"/>
      <c r="F157" s="458"/>
      <c r="G157" s="459"/>
      <c r="H157" s="460"/>
      <c r="I157" s="459"/>
      <c r="J157" s="461"/>
      <c r="K157" s="462"/>
    </row>
    <row r="158" spans="1:11" s="438" customFormat="1" ht="30" customHeight="1">
      <c r="A158" s="455"/>
      <c r="B158" s="456"/>
      <c r="C158" s="457"/>
      <c r="D158" s="456"/>
      <c r="E158" s="457"/>
      <c r="F158" s="458"/>
      <c r="G158" s="459"/>
      <c r="H158" s="460"/>
      <c r="I158" s="459"/>
      <c r="J158" s="461"/>
      <c r="K158" s="462"/>
    </row>
    <row r="159" spans="1:11" s="438" customFormat="1" ht="15" customHeight="1">
      <c r="A159" s="455"/>
      <c r="B159" s="456"/>
      <c r="C159" s="457"/>
      <c r="D159" s="456"/>
      <c r="E159" s="457"/>
      <c r="F159" s="458"/>
      <c r="G159" s="459"/>
      <c r="H159" s="460"/>
      <c r="I159" s="459"/>
      <c r="J159" s="461"/>
      <c r="K159" s="462"/>
    </row>
    <row r="160" spans="1:11" s="438" customFormat="1" ht="15" customHeight="1">
      <c r="A160" s="455"/>
      <c r="B160" s="456"/>
      <c r="C160" s="457"/>
      <c r="D160" s="456"/>
      <c r="E160" s="457"/>
      <c r="F160" s="458"/>
      <c r="G160" s="459"/>
      <c r="H160" s="460"/>
      <c r="I160" s="459"/>
      <c r="J160" s="461"/>
      <c r="K160" s="462"/>
    </row>
    <row r="161" spans="1:11" s="438" customFormat="1" ht="15" customHeight="1">
      <c r="A161" s="455"/>
      <c r="B161" s="456"/>
      <c r="C161" s="457"/>
      <c r="D161" s="456"/>
      <c r="E161" s="457"/>
      <c r="F161" s="458"/>
      <c r="G161" s="459"/>
      <c r="H161" s="460"/>
      <c r="I161" s="459"/>
      <c r="J161" s="461"/>
      <c r="K161" s="462"/>
    </row>
    <row r="162" spans="1:11" s="438" customFormat="1" ht="15" customHeight="1">
      <c r="A162" s="455"/>
      <c r="B162" s="456"/>
      <c r="C162" s="457"/>
      <c r="D162" s="456"/>
      <c r="E162" s="457"/>
      <c r="F162" s="458"/>
      <c r="G162" s="459"/>
      <c r="H162" s="460"/>
      <c r="I162" s="459"/>
      <c r="J162" s="461"/>
      <c r="K162" s="462"/>
    </row>
    <row r="163" spans="1:11" s="438" customFormat="1" ht="15" customHeight="1">
      <c r="A163" s="455"/>
      <c r="B163" s="456"/>
      <c r="C163" s="457"/>
      <c r="D163" s="456"/>
      <c r="E163" s="457"/>
      <c r="F163" s="458"/>
      <c r="G163" s="459"/>
      <c r="H163" s="460"/>
      <c r="I163" s="459"/>
      <c r="J163" s="461"/>
      <c r="K163" s="462"/>
    </row>
    <row r="164" spans="1:11" s="438" customFormat="1" ht="15" customHeight="1">
      <c r="A164" s="455"/>
      <c r="B164" s="456"/>
      <c r="C164" s="457"/>
      <c r="D164" s="456"/>
      <c r="E164" s="457"/>
      <c r="F164" s="458"/>
      <c r="G164" s="459"/>
      <c r="H164" s="460"/>
      <c r="I164" s="459"/>
      <c r="J164" s="461"/>
      <c r="K164" s="462"/>
    </row>
    <row r="165" spans="1:11" s="438" customFormat="1" ht="28.5" customHeight="1">
      <c r="A165" s="455"/>
      <c r="B165" s="456"/>
      <c r="C165" s="457"/>
      <c r="D165" s="456"/>
      <c r="E165" s="457"/>
      <c r="F165" s="458"/>
      <c r="G165" s="459"/>
      <c r="H165" s="460"/>
      <c r="I165" s="459"/>
      <c r="J165" s="461"/>
      <c r="K165" s="462"/>
    </row>
    <row r="166" spans="1:11" s="438" customFormat="1" ht="15" customHeight="1">
      <c r="A166" s="455"/>
      <c r="B166" s="456"/>
      <c r="C166" s="457"/>
      <c r="D166" s="456"/>
      <c r="E166" s="457"/>
      <c r="F166" s="458"/>
      <c r="G166" s="459"/>
      <c r="H166" s="460"/>
      <c r="I166" s="459"/>
      <c r="J166" s="461"/>
      <c r="K166" s="462"/>
    </row>
    <row r="167" spans="1:11" s="438" customFormat="1" ht="15" customHeight="1">
      <c r="A167" s="455"/>
      <c r="B167" s="456"/>
      <c r="C167" s="457"/>
      <c r="D167" s="456"/>
      <c r="E167" s="457"/>
      <c r="F167" s="458"/>
      <c r="G167" s="459"/>
      <c r="H167" s="460"/>
      <c r="I167" s="459"/>
      <c r="J167" s="461"/>
      <c r="K167" s="462"/>
    </row>
    <row r="168" spans="1:11" s="438" customFormat="1" ht="15" customHeight="1">
      <c r="A168" s="455"/>
      <c r="B168" s="456"/>
      <c r="C168" s="457"/>
      <c r="D168" s="456"/>
      <c r="E168" s="457"/>
      <c r="F168" s="458"/>
      <c r="G168" s="459"/>
      <c r="H168" s="460"/>
      <c r="I168" s="459"/>
      <c r="J168" s="461"/>
      <c r="K168" s="462"/>
    </row>
    <row r="169" spans="1:11" s="438" customFormat="1" ht="15" customHeight="1">
      <c r="A169" s="455"/>
      <c r="B169" s="456"/>
      <c r="C169" s="457"/>
      <c r="D169" s="456"/>
      <c r="E169" s="457"/>
      <c r="F169" s="458"/>
      <c r="G169" s="459"/>
      <c r="H169" s="460"/>
      <c r="I169" s="459"/>
      <c r="J169" s="461"/>
      <c r="K169" s="462"/>
    </row>
    <row r="170" spans="1:11" s="438" customFormat="1" ht="21.75" customHeight="1">
      <c r="A170" s="455"/>
      <c r="B170" s="456"/>
      <c r="C170" s="457"/>
      <c r="D170" s="456"/>
      <c r="E170" s="457"/>
      <c r="F170" s="458"/>
      <c r="G170" s="459"/>
      <c r="H170" s="460"/>
      <c r="I170" s="459"/>
      <c r="J170" s="461"/>
      <c r="K170" s="462"/>
    </row>
    <row r="171" spans="1:11" s="438" customFormat="1" ht="15" customHeight="1">
      <c r="A171" s="455"/>
      <c r="B171" s="456"/>
      <c r="C171" s="457"/>
      <c r="D171" s="456"/>
      <c r="E171" s="457"/>
      <c r="F171" s="458"/>
      <c r="G171" s="459"/>
      <c r="H171" s="460"/>
      <c r="I171" s="459"/>
      <c r="J171" s="461"/>
      <c r="K171" s="462"/>
    </row>
    <row r="172" spans="1:11" s="438" customFormat="1" ht="18.75" customHeight="1">
      <c r="A172" s="455"/>
      <c r="B172" s="456"/>
      <c r="C172" s="457"/>
      <c r="D172" s="456"/>
      <c r="E172" s="457"/>
      <c r="F172" s="458"/>
      <c r="G172" s="459"/>
      <c r="H172" s="460"/>
      <c r="I172" s="459"/>
      <c r="J172" s="461"/>
      <c r="K172" s="462"/>
    </row>
    <row r="173" spans="1:11" s="438" customFormat="1" ht="30.75" customHeight="1">
      <c r="A173" s="455"/>
      <c r="B173" s="456"/>
      <c r="C173" s="457"/>
      <c r="D173" s="456"/>
      <c r="E173" s="457"/>
      <c r="F173" s="458"/>
      <c r="G173" s="459"/>
      <c r="H173" s="460"/>
      <c r="I173" s="459"/>
      <c r="J173" s="461"/>
      <c r="K173" s="462"/>
    </row>
    <row r="174" spans="1:11" s="438" customFormat="1" ht="15" customHeight="1">
      <c r="A174" s="455"/>
      <c r="B174" s="456"/>
      <c r="C174" s="457"/>
      <c r="D174" s="456"/>
      <c r="E174" s="457"/>
      <c r="F174" s="458"/>
      <c r="G174" s="459"/>
      <c r="H174" s="460"/>
      <c r="I174" s="459"/>
      <c r="J174" s="461"/>
      <c r="K174" s="462"/>
    </row>
    <row r="175" spans="1:11" s="438" customFormat="1" ht="29.25" customHeight="1">
      <c r="A175" s="455"/>
      <c r="B175" s="456"/>
      <c r="C175" s="457"/>
      <c r="D175" s="456"/>
      <c r="E175" s="457"/>
      <c r="F175" s="458"/>
      <c r="G175" s="459"/>
      <c r="H175" s="460"/>
      <c r="I175" s="459"/>
      <c r="J175" s="461"/>
      <c r="K175" s="462"/>
    </row>
    <row r="176" spans="1:11" s="438" customFormat="1" ht="15" customHeight="1">
      <c r="A176" s="455"/>
      <c r="B176" s="456"/>
      <c r="C176" s="457"/>
      <c r="D176" s="456"/>
      <c r="E176" s="457"/>
      <c r="F176" s="458"/>
      <c r="G176" s="459"/>
      <c r="H176" s="460"/>
      <c r="I176" s="459"/>
      <c r="J176" s="461"/>
      <c r="K176" s="462"/>
    </row>
    <row r="177" spans="1:11" s="438" customFormat="1" ht="22.5" customHeight="1">
      <c r="A177" s="455"/>
      <c r="B177" s="456"/>
      <c r="C177" s="457"/>
      <c r="D177" s="456"/>
      <c r="E177" s="457"/>
      <c r="F177" s="458"/>
      <c r="G177" s="459"/>
      <c r="H177" s="460"/>
      <c r="I177" s="459"/>
      <c r="J177" s="461"/>
      <c r="K177" s="462"/>
    </row>
    <row r="178" spans="1:11" s="438" customFormat="1" ht="15" customHeight="1">
      <c r="A178" s="455"/>
      <c r="B178" s="456"/>
      <c r="C178" s="457"/>
      <c r="D178" s="456"/>
      <c r="E178" s="457"/>
      <c r="F178" s="458"/>
      <c r="G178" s="459"/>
      <c r="H178" s="460"/>
      <c r="I178" s="459"/>
      <c r="J178" s="461"/>
      <c r="K178" s="462"/>
    </row>
    <row r="179" spans="1:11" s="438" customFormat="1" ht="15" customHeight="1">
      <c r="A179" s="455"/>
      <c r="B179" s="456"/>
      <c r="C179" s="457"/>
      <c r="D179" s="456"/>
      <c r="E179" s="457"/>
      <c r="F179" s="458"/>
      <c r="G179" s="459"/>
      <c r="H179" s="460"/>
      <c r="I179" s="459"/>
      <c r="J179" s="461"/>
      <c r="K179" s="462"/>
    </row>
    <row r="180" spans="1:11" s="438" customFormat="1" ht="15" customHeight="1">
      <c r="A180" s="455"/>
      <c r="B180" s="456"/>
      <c r="C180" s="457"/>
      <c r="D180" s="456"/>
      <c r="E180" s="457"/>
      <c r="F180" s="458"/>
      <c r="G180" s="459"/>
      <c r="H180" s="460"/>
      <c r="I180" s="459"/>
      <c r="J180" s="461"/>
      <c r="K180" s="462"/>
    </row>
    <row r="181" spans="1:11" s="438" customFormat="1" ht="15" customHeight="1">
      <c r="A181" s="455"/>
      <c r="B181" s="456"/>
      <c r="C181" s="457"/>
      <c r="D181" s="456"/>
      <c r="E181" s="457"/>
      <c r="F181" s="458"/>
      <c r="G181" s="459"/>
      <c r="H181" s="460"/>
      <c r="I181" s="459"/>
      <c r="J181" s="461"/>
      <c r="K181" s="462"/>
    </row>
    <row r="182" spans="1:11" s="438" customFormat="1" ht="15" customHeight="1">
      <c r="A182" s="455"/>
      <c r="B182" s="456"/>
      <c r="C182" s="457"/>
      <c r="D182" s="456"/>
      <c r="E182" s="457"/>
      <c r="F182" s="458"/>
      <c r="G182" s="459"/>
      <c r="H182" s="460"/>
      <c r="I182" s="459"/>
      <c r="J182" s="461"/>
      <c r="K182" s="462"/>
    </row>
    <row r="183" spans="1:11" s="438" customFormat="1" ht="20.149999999999999" customHeight="1">
      <c r="A183" s="455"/>
      <c r="B183" s="456"/>
      <c r="C183" s="457"/>
      <c r="D183" s="456"/>
      <c r="E183" s="457"/>
      <c r="F183" s="458"/>
      <c r="G183" s="459"/>
      <c r="H183" s="460"/>
      <c r="I183" s="459"/>
      <c r="J183" s="461"/>
      <c r="K183" s="462"/>
    </row>
    <row r="184" spans="1:11" s="438" customFormat="1" ht="15" customHeight="1">
      <c r="A184" s="455"/>
      <c r="B184" s="456"/>
      <c r="C184" s="457"/>
      <c r="D184" s="456"/>
      <c r="E184" s="457"/>
      <c r="F184" s="458"/>
      <c r="G184" s="459"/>
      <c r="H184" s="460"/>
      <c r="I184" s="459"/>
      <c r="J184" s="461"/>
      <c r="K184" s="462"/>
    </row>
    <row r="185" spans="1:11" s="438" customFormat="1" ht="27.75" customHeight="1">
      <c r="A185" s="455"/>
      <c r="B185" s="456"/>
      <c r="C185" s="457"/>
      <c r="D185" s="456"/>
      <c r="E185" s="457"/>
      <c r="F185" s="458"/>
      <c r="G185" s="459"/>
      <c r="H185" s="460"/>
      <c r="I185" s="459"/>
      <c r="J185" s="461"/>
      <c r="K185" s="462"/>
    </row>
    <row r="186" spans="1:11" s="438" customFormat="1" ht="15" customHeight="1">
      <c r="A186" s="455"/>
      <c r="B186" s="456"/>
      <c r="C186" s="457"/>
      <c r="D186" s="456"/>
      <c r="E186" s="457"/>
      <c r="F186" s="458"/>
      <c r="G186" s="459"/>
      <c r="H186" s="460"/>
      <c r="I186" s="459"/>
      <c r="J186" s="461"/>
      <c r="K186" s="462"/>
    </row>
    <row r="187" spans="1:11" s="438" customFormat="1" ht="15" customHeight="1">
      <c r="A187" s="455"/>
      <c r="B187" s="456"/>
      <c r="C187" s="457"/>
      <c r="D187" s="456"/>
      <c r="E187" s="457"/>
      <c r="F187" s="458"/>
      <c r="G187" s="459"/>
      <c r="H187" s="460"/>
      <c r="I187" s="459"/>
      <c r="J187" s="461"/>
      <c r="K187" s="462"/>
    </row>
    <row r="188" spans="1:11" s="438" customFormat="1" ht="15" customHeight="1">
      <c r="A188" s="455"/>
      <c r="B188" s="456"/>
      <c r="C188" s="457"/>
      <c r="D188" s="456"/>
      <c r="E188" s="457"/>
      <c r="F188" s="458"/>
      <c r="G188" s="459"/>
      <c r="H188" s="460"/>
      <c r="I188" s="459"/>
      <c r="J188" s="461"/>
      <c r="K188" s="462"/>
    </row>
    <row r="189" spans="1:11" s="438" customFormat="1" ht="15" customHeight="1">
      <c r="A189" s="455"/>
      <c r="B189" s="456"/>
      <c r="C189" s="457"/>
      <c r="D189" s="456"/>
      <c r="E189" s="457"/>
      <c r="F189" s="458"/>
      <c r="G189" s="459"/>
      <c r="H189" s="460"/>
      <c r="I189" s="459"/>
      <c r="J189" s="461"/>
      <c r="K189" s="462"/>
    </row>
    <row r="190" spans="1:11" s="438" customFormat="1" ht="15" customHeight="1">
      <c r="A190" s="455"/>
      <c r="B190" s="456"/>
      <c r="C190" s="457"/>
      <c r="D190" s="456"/>
      <c r="E190" s="457"/>
      <c r="F190" s="458"/>
      <c r="G190" s="459"/>
      <c r="H190" s="460"/>
      <c r="I190" s="459"/>
      <c r="J190" s="461"/>
      <c r="K190" s="462"/>
    </row>
    <row r="191" spans="1:11" s="438" customFormat="1" ht="15" customHeight="1">
      <c r="A191" s="455"/>
      <c r="B191" s="456"/>
      <c r="C191" s="457"/>
      <c r="D191" s="456"/>
      <c r="E191" s="457"/>
      <c r="F191" s="458"/>
      <c r="G191" s="459"/>
      <c r="H191" s="460"/>
      <c r="I191" s="459"/>
      <c r="J191" s="461"/>
      <c r="K191" s="462"/>
    </row>
    <row r="192" spans="1:11" s="438" customFormat="1" ht="10" customHeight="1">
      <c r="A192" s="455"/>
      <c r="B192" s="456"/>
      <c r="C192" s="457"/>
      <c r="D192" s="456"/>
      <c r="E192" s="457"/>
      <c r="F192" s="458"/>
      <c r="G192" s="459"/>
      <c r="H192" s="460"/>
      <c r="I192" s="459"/>
      <c r="J192" s="461"/>
      <c r="K192" s="462"/>
    </row>
    <row r="193" spans="1:1">
      <c r="A193" s="455"/>
    </row>
  </sheetData>
  <autoFilter ref="A2:K145" xr:uid="{00000000-0009-0000-0000-00000F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K222"/>
  <sheetViews>
    <sheetView zoomScaleNormal="100" workbookViewId="0">
      <pane ySplit="2" topLeftCell="A190" activePane="bottomLeft" state="frozen"/>
      <selection pane="bottomLeft" sqref="A1:K1"/>
    </sheetView>
  </sheetViews>
  <sheetFormatPr defaultColWidth="9.1796875" defaultRowHeight="14"/>
  <cols>
    <col min="1" max="1" width="9.1796875" style="463"/>
    <col min="2" max="2" width="10.54296875" style="456" customWidth="1"/>
    <col min="3" max="3" width="10.54296875" style="457" customWidth="1"/>
    <col min="4" max="4" width="10.54296875" style="456" customWidth="1"/>
    <col min="5" max="5" width="10.54296875" style="457" customWidth="1"/>
    <col min="6" max="6" width="20.453125" style="458" customWidth="1"/>
    <col min="7" max="7" width="6.54296875" style="459" customWidth="1"/>
    <col min="8" max="8" width="26.1796875" style="460" customWidth="1"/>
    <col min="9" max="9" width="15.81640625" style="459" customWidth="1"/>
    <col min="10" max="10" width="7.54296875" style="461" customWidth="1"/>
    <col min="11" max="11" width="9.54296875" style="462" customWidth="1"/>
    <col min="12" max="16384" width="9.1796875" style="419"/>
  </cols>
  <sheetData>
    <row r="1" spans="1:11" s="412" customFormat="1">
      <c r="A1" s="645" t="s">
        <v>3232</v>
      </c>
      <c r="B1" s="645"/>
      <c r="C1" s="645"/>
      <c r="D1" s="645"/>
      <c r="E1" s="645"/>
      <c r="F1" s="645"/>
      <c r="G1" s="645"/>
      <c r="H1" s="645"/>
      <c r="I1" s="645"/>
      <c r="J1" s="645"/>
      <c r="K1" s="645"/>
    </row>
    <row r="2" spans="1:11" ht="31.5">
      <c r="A2" s="518" t="s">
        <v>2742</v>
      </c>
      <c r="B2" s="414" t="s">
        <v>2105</v>
      </c>
      <c r="C2" s="415" t="s">
        <v>2106</v>
      </c>
      <c r="D2" s="414" t="s">
        <v>2107</v>
      </c>
      <c r="E2" s="415" t="s">
        <v>2108</v>
      </c>
      <c r="F2" s="416" t="s">
        <v>67</v>
      </c>
      <c r="G2" s="416" t="s">
        <v>57</v>
      </c>
      <c r="H2" s="416" t="s">
        <v>2743</v>
      </c>
      <c r="I2" s="416" t="s">
        <v>2109</v>
      </c>
      <c r="J2" s="417" t="s">
        <v>2110</v>
      </c>
      <c r="K2" s="519" t="s">
        <v>7</v>
      </c>
    </row>
    <row r="3" spans="1:11" s="438" customFormat="1" ht="40">
      <c r="A3" s="495" t="s">
        <v>2970</v>
      </c>
      <c r="B3" s="481" t="s">
        <v>3231</v>
      </c>
      <c r="C3" s="479">
        <v>0.76458333333333339</v>
      </c>
      <c r="D3" s="481" t="s">
        <v>3233</v>
      </c>
      <c r="E3" s="479">
        <v>0.75763888888888886</v>
      </c>
      <c r="F3" s="481" t="s">
        <v>3234</v>
      </c>
      <c r="G3" s="481" t="s">
        <v>63</v>
      </c>
      <c r="H3" s="485" t="s">
        <v>3235</v>
      </c>
      <c r="I3" s="481" t="s">
        <v>22</v>
      </c>
      <c r="J3" s="481" t="s">
        <v>45</v>
      </c>
      <c r="K3" s="481" t="s">
        <v>45</v>
      </c>
    </row>
    <row r="4" spans="1:11" s="438" customFormat="1" ht="40">
      <c r="A4" s="481" t="s">
        <v>9</v>
      </c>
      <c r="B4" s="481" t="s">
        <v>3231</v>
      </c>
      <c r="C4" s="479">
        <v>0.73819444444444438</v>
      </c>
      <c r="D4" s="481" t="s">
        <v>45</v>
      </c>
      <c r="E4" s="481" t="s">
        <v>45</v>
      </c>
      <c r="F4" s="481" t="s">
        <v>2921</v>
      </c>
      <c r="G4" s="481" t="s">
        <v>1352</v>
      </c>
      <c r="H4" s="485" t="s">
        <v>3235</v>
      </c>
      <c r="I4" s="481" t="s">
        <v>22</v>
      </c>
      <c r="J4" s="481" t="s">
        <v>45</v>
      </c>
      <c r="K4" s="481" t="s">
        <v>45</v>
      </c>
    </row>
    <row r="5" spans="1:11" s="438" customFormat="1" ht="40">
      <c r="A5" s="495" t="s">
        <v>9</v>
      </c>
      <c r="B5" s="481" t="s">
        <v>3231</v>
      </c>
      <c r="C5" s="479">
        <v>0.90069444444444446</v>
      </c>
      <c r="D5" s="481" t="s">
        <v>3233</v>
      </c>
      <c r="E5" s="479">
        <v>0.4375</v>
      </c>
      <c r="F5" s="481" t="s">
        <v>3234</v>
      </c>
      <c r="G5" s="481" t="s">
        <v>63</v>
      </c>
      <c r="H5" s="485" t="s">
        <v>3235</v>
      </c>
      <c r="I5" s="481" t="s">
        <v>2764</v>
      </c>
      <c r="J5" s="481" t="s">
        <v>45</v>
      </c>
      <c r="K5" s="481" t="s">
        <v>45</v>
      </c>
    </row>
    <row r="6" spans="1:11" s="438" customFormat="1" ht="30">
      <c r="A6" s="481" t="s">
        <v>9</v>
      </c>
      <c r="B6" s="481" t="s">
        <v>3233</v>
      </c>
      <c r="C6" s="479">
        <v>0.41666666666666669</v>
      </c>
      <c r="D6" s="481" t="s">
        <v>3236</v>
      </c>
      <c r="E6" s="479">
        <v>0.33333333333333331</v>
      </c>
      <c r="F6" s="481" t="s">
        <v>3237</v>
      </c>
      <c r="G6" s="481" t="s">
        <v>61</v>
      </c>
      <c r="H6" s="485" t="s">
        <v>2780</v>
      </c>
      <c r="I6" s="481" t="s">
        <v>1138</v>
      </c>
      <c r="J6" s="481" t="s">
        <v>3238</v>
      </c>
      <c r="K6" s="481" t="s">
        <v>45</v>
      </c>
    </row>
    <row r="7" spans="1:11" s="438" customFormat="1" ht="40">
      <c r="A7" s="495" t="s">
        <v>9</v>
      </c>
      <c r="B7" s="481" t="s">
        <v>3233</v>
      </c>
      <c r="C7" s="479">
        <v>0.3125</v>
      </c>
      <c r="D7" s="481" t="s">
        <v>45</v>
      </c>
      <c r="E7" s="481" t="s">
        <v>45</v>
      </c>
      <c r="F7" s="481" t="s">
        <v>2896</v>
      </c>
      <c r="G7" s="481" t="s">
        <v>63</v>
      </c>
      <c r="H7" s="485" t="s">
        <v>3235</v>
      </c>
      <c r="I7" s="481" t="s">
        <v>22</v>
      </c>
      <c r="J7" s="481" t="s">
        <v>3079</v>
      </c>
      <c r="K7" s="481" t="s">
        <v>3239</v>
      </c>
    </row>
    <row r="8" spans="1:11" s="438" customFormat="1" ht="20">
      <c r="A8" s="481" t="s">
        <v>9</v>
      </c>
      <c r="B8" s="481" t="s">
        <v>3233</v>
      </c>
      <c r="C8" s="479">
        <v>0.28125</v>
      </c>
      <c r="D8" s="481" t="s">
        <v>3233</v>
      </c>
      <c r="E8" s="479">
        <v>0.375</v>
      </c>
      <c r="F8" s="481" t="s">
        <v>2832</v>
      </c>
      <c r="G8" s="481" t="s">
        <v>63</v>
      </c>
      <c r="H8" s="485" t="s">
        <v>2622</v>
      </c>
      <c r="I8" s="481" t="s">
        <v>22</v>
      </c>
      <c r="J8" s="481" t="s">
        <v>3240</v>
      </c>
      <c r="K8" s="481" t="s">
        <v>45</v>
      </c>
    </row>
    <row r="9" spans="1:11" s="438" customFormat="1" ht="40">
      <c r="A9" s="495" t="s">
        <v>9</v>
      </c>
      <c r="B9" s="481" t="s">
        <v>3241</v>
      </c>
      <c r="C9" s="479">
        <v>7.5694444444444439E-2</v>
      </c>
      <c r="D9" s="478" t="s">
        <v>3241</v>
      </c>
      <c r="E9" s="479">
        <v>8.9583333333333334E-2</v>
      </c>
      <c r="F9" s="481" t="s">
        <v>3242</v>
      </c>
      <c r="G9" s="481" t="s">
        <v>1352</v>
      </c>
      <c r="H9" s="485" t="s">
        <v>2910</v>
      </c>
      <c r="I9" s="481" t="s">
        <v>2293</v>
      </c>
      <c r="J9" s="481" t="s">
        <v>45</v>
      </c>
      <c r="K9" s="481" t="s">
        <v>3243</v>
      </c>
    </row>
    <row r="10" spans="1:11" s="438" customFormat="1" ht="20">
      <c r="A10" s="481" t="s">
        <v>9</v>
      </c>
      <c r="B10" s="481" t="s">
        <v>3244</v>
      </c>
      <c r="C10" s="479">
        <v>0.54722222222222217</v>
      </c>
      <c r="D10" s="481" t="s">
        <v>3244</v>
      </c>
      <c r="E10" s="479">
        <v>0.62013888888888891</v>
      </c>
      <c r="F10" s="481" t="s">
        <v>3245</v>
      </c>
      <c r="G10" s="481" t="s">
        <v>3182</v>
      </c>
      <c r="H10" s="485" t="s">
        <v>3246</v>
      </c>
      <c r="I10" s="481" t="s">
        <v>2764</v>
      </c>
      <c r="J10" s="481" t="s">
        <v>3247</v>
      </c>
      <c r="K10" s="481" t="s">
        <v>3248</v>
      </c>
    </row>
    <row r="11" spans="1:11" s="438" customFormat="1" ht="40">
      <c r="A11" s="495" t="s">
        <v>9</v>
      </c>
      <c r="B11" s="481" t="s">
        <v>3249</v>
      </c>
      <c r="C11" s="479">
        <v>0.18055555555555555</v>
      </c>
      <c r="D11" s="481" t="s">
        <v>3250</v>
      </c>
      <c r="E11" s="479">
        <v>0.24166666666666667</v>
      </c>
      <c r="F11" s="481" t="s">
        <v>2921</v>
      </c>
      <c r="G11" s="481" t="s">
        <v>1352</v>
      </c>
      <c r="H11" s="485" t="s">
        <v>3235</v>
      </c>
      <c r="I11" s="481" t="s">
        <v>22</v>
      </c>
      <c r="J11" s="481" t="s">
        <v>45</v>
      </c>
      <c r="K11" s="481" t="s">
        <v>45</v>
      </c>
    </row>
    <row r="12" spans="1:11" s="438" customFormat="1" ht="40">
      <c r="A12" s="481" t="s">
        <v>9</v>
      </c>
      <c r="B12" s="481" t="s">
        <v>3251</v>
      </c>
      <c r="C12" s="479">
        <v>0.625</v>
      </c>
      <c r="D12" s="481" t="s">
        <v>3250</v>
      </c>
      <c r="E12" s="479">
        <v>0.54166666666666663</v>
      </c>
      <c r="F12" s="481" t="s">
        <v>3234</v>
      </c>
      <c r="G12" s="481" t="s">
        <v>63</v>
      </c>
      <c r="H12" s="485" t="s">
        <v>3235</v>
      </c>
      <c r="I12" s="481" t="s">
        <v>22</v>
      </c>
      <c r="J12" s="481" t="s">
        <v>45</v>
      </c>
      <c r="K12" s="481" t="s">
        <v>45</v>
      </c>
    </row>
    <row r="13" spans="1:11" s="438" customFormat="1" ht="40">
      <c r="A13" s="495" t="s">
        <v>9</v>
      </c>
      <c r="B13" s="481" t="s">
        <v>3251</v>
      </c>
      <c r="C13" s="479">
        <v>0.625</v>
      </c>
      <c r="D13" s="481" t="s">
        <v>3250</v>
      </c>
      <c r="E13" s="479">
        <v>0.54166666666666663</v>
      </c>
      <c r="F13" s="481" t="s">
        <v>2940</v>
      </c>
      <c r="G13" s="481" t="s">
        <v>63</v>
      </c>
      <c r="H13" s="485" t="s">
        <v>3235</v>
      </c>
      <c r="I13" s="481" t="s">
        <v>2764</v>
      </c>
      <c r="J13" s="481" t="s">
        <v>45</v>
      </c>
      <c r="K13" s="481" t="s">
        <v>45</v>
      </c>
    </row>
    <row r="14" spans="1:11" s="438" customFormat="1" ht="60">
      <c r="A14" s="481" t="s">
        <v>9</v>
      </c>
      <c r="B14" s="481" t="s">
        <v>3251</v>
      </c>
      <c r="C14" s="479">
        <v>0.58124999999999993</v>
      </c>
      <c r="D14" s="481" t="s">
        <v>3251</v>
      </c>
      <c r="E14" s="479">
        <v>0.60555555555555551</v>
      </c>
      <c r="F14" s="481" t="s">
        <v>2921</v>
      </c>
      <c r="G14" s="481" t="s">
        <v>1352</v>
      </c>
      <c r="H14" s="485" t="s">
        <v>2839</v>
      </c>
      <c r="I14" s="481" t="s">
        <v>22</v>
      </c>
      <c r="J14" s="481" t="s">
        <v>45</v>
      </c>
      <c r="K14" s="481" t="s">
        <v>45</v>
      </c>
    </row>
    <row r="15" spans="1:11" s="438" customFormat="1" ht="40">
      <c r="A15" s="495" t="s">
        <v>9</v>
      </c>
      <c r="B15" s="481" t="s">
        <v>3252</v>
      </c>
      <c r="C15" s="479">
        <v>0.21527777777777779</v>
      </c>
      <c r="D15" s="481" t="s">
        <v>3252</v>
      </c>
      <c r="E15" s="479">
        <v>0.54166666666666663</v>
      </c>
      <c r="F15" s="481" t="s">
        <v>3150</v>
      </c>
      <c r="G15" s="481" t="s">
        <v>63</v>
      </c>
      <c r="H15" s="485" t="s">
        <v>3235</v>
      </c>
      <c r="I15" s="481" t="s">
        <v>2764</v>
      </c>
      <c r="J15" s="481" t="s">
        <v>3253</v>
      </c>
      <c r="K15" s="481" t="s">
        <v>3254</v>
      </c>
    </row>
    <row r="16" spans="1:11" s="438" customFormat="1" ht="40">
      <c r="A16" s="481" t="s">
        <v>9</v>
      </c>
      <c r="B16" s="481" t="s">
        <v>3252</v>
      </c>
      <c r="C16" s="479">
        <v>0.25694444444444448</v>
      </c>
      <c r="D16" s="481" t="s">
        <v>3252</v>
      </c>
      <c r="E16" s="479">
        <v>0.58333333333333337</v>
      </c>
      <c r="F16" s="481" t="s">
        <v>2866</v>
      </c>
      <c r="G16" s="481" t="s">
        <v>63</v>
      </c>
      <c r="H16" s="485" t="s">
        <v>3235</v>
      </c>
      <c r="I16" s="481" t="s">
        <v>2764</v>
      </c>
      <c r="J16" s="481" t="s">
        <v>45</v>
      </c>
      <c r="K16" s="481" t="s">
        <v>45</v>
      </c>
    </row>
    <row r="17" spans="1:11" s="438" customFormat="1" ht="40">
      <c r="A17" s="495" t="s">
        <v>9</v>
      </c>
      <c r="B17" s="481" t="s">
        <v>3250</v>
      </c>
      <c r="C17" s="479">
        <v>0.20833333333333334</v>
      </c>
      <c r="D17" s="481" t="s">
        <v>3250</v>
      </c>
      <c r="E17" s="479">
        <v>0.45833333333333331</v>
      </c>
      <c r="F17" s="481" t="s">
        <v>3255</v>
      </c>
      <c r="G17" s="481" t="s">
        <v>63</v>
      </c>
      <c r="H17" s="485" t="s">
        <v>3235</v>
      </c>
      <c r="I17" s="481" t="s">
        <v>22</v>
      </c>
      <c r="J17" s="481" t="s">
        <v>3256</v>
      </c>
      <c r="K17" s="481" t="s">
        <v>45</v>
      </c>
    </row>
    <row r="18" spans="1:11" s="438" customFormat="1" ht="40">
      <c r="A18" s="481" t="s">
        <v>9</v>
      </c>
      <c r="B18" s="481" t="s">
        <v>3250</v>
      </c>
      <c r="C18" s="479">
        <v>0.20833333333333334</v>
      </c>
      <c r="D18" s="481" t="s">
        <v>3250</v>
      </c>
      <c r="E18" s="479">
        <v>0.40625</v>
      </c>
      <c r="F18" s="481" t="s">
        <v>3150</v>
      </c>
      <c r="G18" s="481" t="s">
        <v>63</v>
      </c>
      <c r="H18" s="485" t="s">
        <v>3235</v>
      </c>
      <c r="I18" s="481" t="s">
        <v>2764</v>
      </c>
      <c r="J18" s="481" t="s">
        <v>3257</v>
      </c>
      <c r="K18" s="481" t="s">
        <v>3254</v>
      </c>
    </row>
    <row r="19" spans="1:11" s="438" customFormat="1" ht="40">
      <c r="A19" s="495" t="s">
        <v>9</v>
      </c>
      <c r="B19" s="481" t="s">
        <v>3250</v>
      </c>
      <c r="C19" s="479">
        <v>0.25</v>
      </c>
      <c r="D19" s="481" t="s">
        <v>45</v>
      </c>
      <c r="E19" s="481" t="s">
        <v>45</v>
      </c>
      <c r="F19" s="481" t="s">
        <v>2866</v>
      </c>
      <c r="G19" s="481" t="s">
        <v>63</v>
      </c>
      <c r="H19" s="485" t="s">
        <v>3235</v>
      </c>
      <c r="I19" s="481" t="s">
        <v>2764</v>
      </c>
      <c r="J19" s="481" t="s">
        <v>45</v>
      </c>
      <c r="K19" s="481" t="s">
        <v>45</v>
      </c>
    </row>
    <row r="20" spans="1:11" s="438" customFormat="1" ht="30">
      <c r="A20" s="481" t="s">
        <v>9</v>
      </c>
      <c r="B20" s="481" t="s">
        <v>3258</v>
      </c>
      <c r="C20" s="479">
        <v>0.84652777777777777</v>
      </c>
      <c r="D20" s="481" t="s">
        <v>3259</v>
      </c>
      <c r="E20" s="479">
        <v>8.3333333333333329E-2</v>
      </c>
      <c r="F20" s="481" t="s">
        <v>3260</v>
      </c>
      <c r="G20" s="481" t="s">
        <v>3182</v>
      </c>
      <c r="H20" s="485" t="s">
        <v>2949</v>
      </c>
      <c r="I20" s="481" t="s">
        <v>2118</v>
      </c>
      <c r="J20" s="481" t="s">
        <v>45</v>
      </c>
      <c r="K20" s="481" t="s">
        <v>45</v>
      </c>
    </row>
    <row r="21" spans="1:11" s="438" customFormat="1" ht="40">
      <c r="A21" s="481" t="s">
        <v>17</v>
      </c>
      <c r="B21" s="481" t="s">
        <v>3261</v>
      </c>
      <c r="C21" s="479">
        <v>0.5708333333333333</v>
      </c>
      <c r="D21" s="481" t="s">
        <v>3261</v>
      </c>
      <c r="E21" s="479">
        <v>0.64236111111111105</v>
      </c>
      <c r="F21" s="481" t="s">
        <v>2950</v>
      </c>
      <c r="G21" s="481" t="s">
        <v>124</v>
      </c>
      <c r="H21" s="485" t="s">
        <v>2910</v>
      </c>
      <c r="I21" s="481" t="s">
        <v>100</v>
      </c>
      <c r="J21" s="481" t="s">
        <v>3262</v>
      </c>
      <c r="K21" s="481" t="s">
        <v>3079</v>
      </c>
    </row>
    <row r="22" spans="1:11" s="438" customFormat="1" ht="60">
      <c r="A22" s="481" t="s">
        <v>17</v>
      </c>
      <c r="B22" s="481" t="s">
        <v>3263</v>
      </c>
      <c r="C22" s="479">
        <v>0.55902777777777779</v>
      </c>
      <c r="D22" s="481" t="s">
        <v>3263</v>
      </c>
      <c r="E22" s="479">
        <v>0.56319444444444444</v>
      </c>
      <c r="F22" s="481" t="s">
        <v>2950</v>
      </c>
      <c r="G22" s="481" t="s">
        <v>124</v>
      </c>
      <c r="H22" s="485" t="s">
        <v>2839</v>
      </c>
      <c r="I22" s="481" t="s">
        <v>2764</v>
      </c>
      <c r="J22" s="481" t="s">
        <v>3264</v>
      </c>
      <c r="K22" s="481" t="s">
        <v>3265</v>
      </c>
    </row>
    <row r="23" spans="1:11" s="438" customFormat="1" ht="30">
      <c r="A23" s="481" t="s">
        <v>17</v>
      </c>
      <c r="B23" s="481" t="s">
        <v>3266</v>
      </c>
      <c r="C23" s="479">
        <v>0.68958333333333333</v>
      </c>
      <c r="D23" s="481" t="s">
        <v>3267</v>
      </c>
      <c r="E23" s="479">
        <v>0</v>
      </c>
      <c r="F23" s="481" t="s">
        <v>3268</v>
      </c>
      <c r="G23" s="481" t="s">
        <v>124</v>
      </c>
      <c r="H23" s="485" t="s">
        <v>2916</v>
      </c>
      <c r="I23" s="481" t="s">
        <v>100</v>
      </c>
      <c r="J23" s="481" t="s">
        <v>3269</v>
      </c>
      <c r="K23" s="481" t="s">
        <v>3079</v>
      </c>
    </row>
    <row r="24" spans="1:11" s="438" customFormat="1" ht="30">
      <c r="A24" s="481" t="s">
        <v>17</v>
      </c>
      <c r="B24" s="481" t="s">
        <v>3266</v>
      </c>
      <c r="C24" s="479">
        <v>0.74722222222222223</v>
      </c>
      <c r="D24" s="481" t="s">
        <v>3267</v>
      </c>
      <c r="E24" s="479">
        <v>0.17430555555555557</v>
      </c>
      <c r="F24" s="481" t="s">
        <v>3268</v>
      </c>
      <c r="G24" s="481" t="s">
        <v>124</v>
      </c>
      <c r="H24" s="485" t="s">
        <v>2916</v>
      </c>
      <c r="I24" s="481" t="s">
        <v>100</v>
      </c>
      <c r="J24" s="481" t="s">
        <v>3270</v>
      </c>
      <c r="K24" s="481" t="s">
        <v>3079</v>
      </c>
    </row>
    <row r="25" spans="1:11" s="438" customFormat="1" ht="30">
      <c r="A25" s="481" t="s">
        <v>17</v>
      </c>
      <c r="B25" s="481" t="s">
        <v>3271</v>
      </c>
      <c r="C25" s="479">
        <v>0.50555555555555554</v>
      </c>
      <c r="D25" s="481" t="s">
        <v>3272</v>
      </c>
      <c r="E25" s="479">
        <v>0.65625</v>
      </c>
      <c r="F25" s="481" t="s">
        <v>2901</v>
      </c>
      <c r="G25" s="481" t="s">
        <v>301</v>
      </c>
      <c r="H25" s="485" t="s">
        <v>2949</v>
      </c>
      <c r="I25" s="481" t="s">
        <v>2764</v>
      </c>
      <c r="J25" s="481" t="s">
        <v>3079</v>
      </c>
      <c r="K25" s="481" t="s">
        <v>3079</v>
      </c>
    </row>
    <row r="26" spans="1:11" s="438" customFormat="1" ht="30">
      <c r="A26" s="481" t="s">
        <v>17</v>
      </c>
      <c r="B26" s="481" t="s">
        <v>3271</v>
      </c>
      <c r="C26" s="479">
        <v>0.50555555555555554</v>
      </c>
      <c r="D26" s="481" t="s">
        <v>3272</v>
      </c>
      <c r="E26" s="479">
        <v>0.65625</v>
      </c>
      <c r="F26" s="481" t="s">
        <v>2901</v>
      </c>
      <c r="G26" s="481" t="s">
        <v>301</v>
      </c>
      <c r="H26" s="485" t="s">
        <v>2949</v>
      </c>
      <c r="I26" s="481" t="s">
        <v>2764</v>
      </c>
      <c r="J26" s="481" t="s">
        <v>3079</v>
      </c>
      <c r="K26" s="481" t="s">
        <v>3079</v>
      </c>
    </row>
    <row r="27" spans="1:11" s="438" customFormat="1" ht="60">
      <c r="A27" s="481" t="s">
        <v>20</v>
      </c>
      <c r="B27" s="481" t="s">
        <v>3272</v>
      </c>
      <c r="C27" s="479">
        <v>0.48819444444444443</v>
      </c>
      <c r="D27" s="481" t="s">
        <v>3272</v>
      </c>
      <c r="E27" s="479">
        <v>0.49722222222222223</v>
      </c>
      <c r="F27" s="481" t="s">
        <v>2950</v>
      </c>
      <c r="G27" s="481" t="s">
        <v>124</v>
      </c>
      <c r="H27" s="485" t="s">
        <v>2839</v>
      </c>
      <c r="I27" s="481" t="s">
        <v>22</v>
      </c>
      <c r="J27" s="481" t="s">
        <v>3273</v>
      </c>
      <c r="K27" s="481" t="s">
        <v>3274</v>
      </c>
    </row>
    <row r="28" spans="1:11" s="438" customFormat="1" ht="20">
      <c r="A28" s="481" t="s">
        <v>20</v>
      </c>
      <c r="B28" s="481" t="s">
        <v>3272</v>
      </c>
      <c r="C28" s="479">
        <v>0.9145833333333333</v>
      </c>
      <c r="D28" s="481" t="s">
        <v>3275</v>
      </c>
      <c r="E28" s="479">
        <v>0.42638888888888887</v>
      </c>
      <c r="F28" s="481" t="s">
        <v>2895</v>
      </c>
      <c r="G28" s="481" t="s">
        <v>3182</v>
      </c>
      <c r="H28" s="485" t="s">
        <v>2753</v>
      </c>
      <c r="I28" s="481" t="s">
        <v>22</v>
      </c>
      <c r="J28" s="481" t="s">
        <v>45</v>
      </c>
      <c r="K28" s="481" t="s">
        <v>3276</v>
      </c>
    </row>
    <row r="29" spans="1:11" s="438" customFormat="1" ht="40">
      <c r="A29" s="481" t="s">
        <v>20</v>
      </c>
      <c r="B29" s="481" t="s">
        <v>3272</v>
      </c>
      <c r="C29" s="479">
        <v>0.93055555555555547</v>
      </c>
      <c r="D29" s="481" t="s">
        <v>3277</v>
      </c>
      <c r="E29" s="479">
        <v>0.83333333333333337</v>
      </c>
      <c r="F29" s="481" t="s">
        <v>3278</v>
      </c>
      <c r="G29" s="481" t="s">
        <v>3182</v>
      </c>
      <c r="H29" s="485" t="s">
        <v>2753</v>
      </c>
      <c r="I29" s="481" t="s">
        <v>22</v>
      </c>
      <c r="J29" s="481" t="s">
        <v>45</v>
      </c>
      <c r="K29" s="481" t="s">
        <v>3279</v>
      </c>
    </row>
    <row r="30" spans="1:11" s="438" customFormat="1" ht="20">
      <c r="A30" s="481" t="s">
        <v>20</v>
      </c>
      <c r="B30" s="481" t="s">
        <v>3275</v>
      </c>
      <c r="C30" s="479">
        <v>0.70833333333333337</v>
      </c>
      <c r="D30" s="481" t="s">
        <v>3280</v>
      </c>
      <c r="E30" s="479">
        <v>0.45833333333333331</v>
      </c>
      <c r="F30" s="481" t="s">
        <v>3281</v>
      </c>
      <c r="G30" s="481" t="s">
        <v>3182</v>
      </c>
      <c r="H30" s="485" t="s">
        <v>2753</v>
      </c>
      <c r="I30" s="481" t="s">
        <v>22</v>
      </c>
      <c r="J30" s="481" t="s">
        <v>45</v>
      </c>
      <c r="K30" s="481" t="s">
        <v>3282</v>
      </c>
    </row>
    <row r="31" spans="1:11" s="438" customFormat="1" ht="40">
      <c r="A31" s="481" t="s">
        <v>20</v>
      </c>
      <c r="B31" s="481" t="s">
        <v>3275</v>
      </c>
      <c r="C31" s="479">
        <v>0.97013888888888899</v>
      </c>
      <c r="D31" s="481" t="s">
        <v>3283</v>
      </c>
      <c r="E31" s="479">
        <v>3.5416666666666666E-2</v>
      </c>
      <c r="F31" s="481" t="s">
        <v>2862</v>
      </c>
      <c r="G31" s="481" t="s">
        <v>124</v>
      </c>
      <c r="H31" s="485" t="s">
        <v>2910</v>
      </c>
      <c r="I31" s="481" t="s">
        <v>100</v>
      </c>
      <c r="J31" s="481" t="s">
        <v>3079</v>
      </c>
      <c r="K31" s="481" t="s">
        <v>3079</v>
      </c>
    </row>
    <row r="32" spans="1:11" s="438" customFormat="1" ht="20">
      <c r="A32" s="481" t="s">
        <v>20</v>
      </c>
      <c r="B32" s="481" t="s">
        <v>3275</v>
      </c>
      <c r="C32" s="479">
        <v>0.63194444444444442</v>
      </c>
      <c r="D32" s="478" t="s">
        <v>3280</v>
      </c>
      <c r="E32" s="479">
        <v>0.20625000000000002</v>
      </c>
      <c r="F32" s="481" t="s">
        <v>2895</v>
      </c>
      <c r="G32" s="481" t="s">
        <v>3182</v>
      </c>
      <c r="H32" s="485" t="s">
        <v>2753</v>
      </c>
      <c r="I32" s="481" t="s">
        <v>22</v>
      </c>
      <c r="J32" s="481" t="s">
        <v>45</v>
      </c>
      <c r="K32" s="481" t="s">
        <v>3284</v>
      </c>
    </row>
    <row r="33" spans="1:11" s="438" customFormat="1" ht="20">
      <c r="A33" s="481" t="s">
        <v>20</v>
      </c>
      <c r="B33" s="481" t="s">
        <v>3275</v>
      </c>
      <c r="C33" s="479">
        <v>0.48194444444444445</v>
      </c>
      <c r="D33" s="478" t="s">
        <v>45</v>
      </c>
      <c r="E33" s="479" t="s">
        <v>45</v>
      </c>
      <c r="F33" s="481" t="s">
        <v>2868</v>
      </c>
      <c r="G33" s="481" t="s">
        <v>61</v>
      </c>
      <c r="H33" s="485" t="s">
        <v>2753</v>
      </c>
      <c r="I33" s="481" t="s">
        <v>22</v>
      </c>
      <c r="J33" s="481" t="s">
        <v>45</v>
      </c>
      <c r="K33" s="481" t="s">
        <v>3285</v>
      </c>
    </row>
    <row r="34" spans="1:11" s="438" customFormat="1" ht="20">
      <c r="A34" s="481" t="s">
        <v>20</v>
      </c>
      <c r="B34" s="481" t="s">
        <v>3275</v>
      </c>
      <c r="C34" s="479">
        <v>0.65694444444444444</v>
      </c>
      <c r="D34" s="478" t="s">
        <v>3277</v>
      </c>
      <c r="E34" s="479">
        <v>0.82361111111111107</v>
      </c>
      <c r="F34" s="481" t="s">
        <v>3286</v>
      </c>
      <c r="G34" s="481" t="s">
        <v>61</v>
      </c>
      <c r="H34" s="485" t="s">
        <v>2753</v>
      </c>
      <c r="I34" s="481" t="s">
        <v>22</v>
      </c>
      <c r="J34" s="481" t="s">
        <v>45</v>
      </c>
      <c r="K34" s="481" t="s">
        <v>3287</v>
      </c>
    </row>
    <row r="35" spans="1:11" s="438" customFormat="1" ht="20">
      <c r="A35" s="481" t="s">
        <v>20</v>
      </c>
      <c r="B35" s="481" t="s">
        <v>3275</v>
      </c>
      <c r="C35" s="479">
        <v>0.57708333333333328</v>
      </c>
      <c r="D35" s="478" t="s">
        <v>3288</v>
      </c>
      <c r="E35" s="479">
        <v>0.5541666666666667</v>
      </c>
      <c r="F35" s="481" t="s">
        <v>2834</v>
      </c>
      <c r="G35" s="481" t="s">
        <v>61</v>
      </c>
      <c r="H35" s="485" t="s">
        <v>2753</v>
      </c>
      <c r="I35" s="481" t="s">
        <v>22</v>
      </c>
      <c r="J35" s="481" t="s">
        <v>45</v>
      </c>
      <c r="K35" s="481" t="s">
        <v>3289</v>
      </c>
    </row>
    <row r="36" spans="1:11" s="438" customFormat="1" ht="20">
      <c r="A36" s="481" t="s">
        <v>20</v>
      </c>
      <c r="B36" s="481" t="s">
        <v>3275</v>
      </c>
      <c r="C36" s="479">
        <v>0.57708333333333328</v>
      </c>
      <c r="D36" s="478" t="s">
        <v>3277</v>
      </c>
      <c r="E36" s="479">
        <v>0.50763888888888886</v>
      </c>
      <c r="F36" s="481" t="s">
        <v>3290</v>
      </c>
      <c r="G36" s="481" t="s">
        <v>3182</v>
      </c>
      <c r="H36" s="485" t="s">
        <v>2753</v>
      </c>
      <c r="I36" s="481" t="s">
        <v>22</v>
      </c>
      <c r="J36" s="481" t="s">
        <v>45</v>
      </c>
      <c r="K36" s="481" t="s">
        <v>3291</v>
      </c>
    </row>
    <row r="37" spans="1:11" s="438" customFormat="1" ht="160">
      <c r="A37" s="481" t="s">
        <v>20</v>
      </c>
      <c r="B37" s="481" t="s">
        <v>3275</v>
      </c>
      <c r="C37" s="479">
        <v>0.49861111111111112</v>
      </c>
      <c r="D37" s="478" t="s">
        <v>45</v>
      </c>
      <c r="E37" s="479" t="s">
        <v>45</v>
      </c>
      <c r="F37" s="481" t="s">
        <v>3292</v>
      </c>
      <c r="G37" s="481" t="s">
        <v>3182</v>
      </c>
      <c r="H37" s="485" t="s">
        <v>2839</v>
      </c>
      <c r="I37" s="481" t="s">
        <v>22</v>
      </c>
      <c r="J37" s="481" t="s">
        <v>45</v>
      </c>
      <c r="K37" s="481" t="s">
        <v>3293</v>
      </c>
    </row>
    <row r="38" spans="1:11" s="438" customFormat="1" ht="20">
      <c r="A38" s="481" t="s">
        <v>20</v>
      </c>
      <c r="B38" s="481" t="s">
        <v>3275</v>
      </c>
      <c r="C38" s="479">
        <v>0.5</v>
      </c>
      <c r="D38" s="478" t="s">
        <v>3288</v>
      </c>
      <c r="E38" s="479">
        <v>0</v>
      </c>
      <c r="F38" s="481" t="s">
        <v>3290</v>
      </c>
      <c r="G38" s="481" t="s">
        <v>3182</v>
      </c>
      <c r="H38" s="485" t="s">
        <v>2753</v>
      </c>
      <c r="I38" s="481" t="s">
        <v>22</v>
      </c>
      <c r="J38" s="481" t="s">
        <v>45</v>
      </c>
      <c r="K38" s="481" t="s">
        <v>3294</v>
      </c>
    </row>
    <row r="39" spans="1:11" s="438" customFormat="1" ht="60">
      <c r="A39" s="481" t="s">
        <v>20</v>
      </c>
      <c r="B39" s="481" t="s">
        <v>3275</v>
      </c>
      <c r="C39" s="479">
        <v>0.29166666666666669</v>
      </c>
      <c r="D39" s="478" t="s">
        <v>45</v>
      </c>
      <c r="E39" s="479" t="s">
        <v>45</v>
      </c>
      <c r="F39" s="481" t="s">
        <v>3295</v>
      </c>
      <c r="G39" s="481" t="s">
        <v>61</v>
      </c>
      <c r="H39" s="485" t="s">
        <v>2753</v>
      </c>
      <c r="I39" s="481" t="s">
        <v>22</v>
      </c>
      <c r="J39" s="481" t="s">
        <v>45</v>
      </c>
      <c r="K39" s="481" t="s">
        <v>3296</v>
      </c>
    </row>
    <row r="40" spans="1:11" s="438" customFormat="1" ht="40">
      <c r="A40" s="481" t="s">
        <v>20</v>
      </c>
      <c r="B40" s="481" t="s">
        <v>3275</v>
      </c>
      <c r="C40" s="479">
        <v>0.5</v>
      </c>
      <c r="D40" s="478" t="s">
        <v>45</v>
      </c>
      <c r="E40" s="479" t="s">
        <v>45</v>
      </c>
      <c r="F40" s="481" t="s">
        <v>3297</v>
      </c>
      <c r="G40" s="481" t="s">
        <v>3182</v>
      </c>
      <c r="H40" s="485" t="s">
        <v>2918</v>
      </c>
      <c r="I40" s="481" t="s">
        <v>22</v>
      </c>
      <c r="J40" s="481" t="s">
        <v>3298</v>
      </c>
      <c r="K40" s="481" t="s">
        <v>3299</v>
      </c>
    </row>
    <row r="41" spans="1:11" s="438" customFormat="1" ht="20">
      <c r="A41" s="481" t="s">
        <v>20</v>
      </c>
      <c r="B41" s="481" t="s">
        <v>3275</v>
      </c>
      <c r="C41" s="479">
        <v>0.36249999999999999</v>
      </c>
      <c r="D41" s="478" t="s">
        <v>45</v>
      </c>
      <c r="E41" s="479" t="s">
        <v>45</v>
      </c>
      <c r="F41" s="481" t="s">
        <v>2868</v>
      </c>
      <c r="G41" s="481" t="s">
        <v>61</v>
      </c>
      <c r="H41" s="485" t="s">
        <v>2753</v>
      </c>
      <c r="I41" s="481" t="s">
        <v>22</v>
      </c>
      <c r="J41" s="481" t="s">
        <v>45</v>
      </c>
      <c r="K41" s="481" t="s">
        <v>3300</v>
      </c>
    </row>
    <row r="42" spans="1:11" s="438" customFormat="1" ht="20">
      <c r="A42" s="481" t="s">
        <v>20</v>
      </c>
      <c r="B42" s="481" t="s">
        <v>3275</v>
      </c>
      <c r="C42" s="479">
        <v>0.33333333333333331</v>
      </c>
      <c r="D42" s="478" t="s">
        <v>3283</v>
      </c>
      <c r="E42" s="479">
        <v>0.95833333333333337</v>
      </c>
      <c r="F42" s="481" t="s">
        <v>3301</v>
      </c>
      <c r="G42" s="481" t="s">
        <v>3182</v>
      </c>
      <c r="H42" s="485" t="s">
        <v>2753</v>
      </c>
      <c r="I42" s="481" t="s">
        <v>22</v>
      </c>
      <c r="J42" s="481" t="s">
        <v>45</v>
      </c>
      <c r="K42" s="481" t="s">
        <v>3302</v>
      </c>
    </row>
    <row r="43" spans="1:11" ht="20">
      <c r="A43" s="481" t="s">
        <v>20</v>
      </c>
      <c r="B43" s="481" t="s">
        <v>3303</v>
      </c>
      <c r="C43" s="479">
        <v>0.67361111111111116</v>
      </c>
      <c r="D43" s="478" t="s">
        <v>3304</v>
      </c>
      <c r="E43" s="479">
        <v>0.48055555555555557</v>
      </c>
      <c r="F43" s="481" t="s">
        <v>2833</v>
      </c>
      <c r="G43" s="481" t="s">
        <v>3182</v>
      </c>
      <c r="H43" s="485" t="s">
        <v>2753</v>
      </c>
      <c r="I43" s="481" t="s">
        <v>22</v>
      </c>
      <c r="J43" s="481" t="s">
        <v>45</v>
      </c>
      <c r="K43" s="481" t="s">
        <v>3305</v>
      </c>
    </row>
    <row r="44" spans="1:11" ht="20">
      <c r="A44" s="481" t="s">
        <v>20</v>
      </c>
      <c r="B44" s="481" t="s">
        <v>3303</v>
      </c>
      <c r="C44" s="479">
        <v>0.71875</v>
      </c>
      <c r="D44" s="478" t="s">
        <v>45</v>
      </c>
      <c r="E44" s="479" t="s">
        <v>45</v>
      </c>
      <c r="F44" s="481" t="s">
        <v>2833</v>
      </c>
      <c r="G44" s="481" t="s">
        <v>3182</v>
      </c>
      <c r="H44" s="485" t="s">
        <v>2753</v>
      </c>
      <c r="I44" s="481" t="s">
        <v>22</v>
      </c>
      <c r="J44" s="481" t="s">
        <v>3306</v>
      </c>
      <c r="K44" s="481" t="s">
        <v>3307</v>
      </c>
    </row>
    <row r="45" spans="1:11" ht="20">
      <c r="A45" s="481" t="s">
        <v>20</v>
      </c>
      <c r="B45" s="481" t="s">
        <v>3303</v>
      </c>
      <c r="C45" s="479">
        <v>0.5</v>
      </c>
      <c r="D45" s="478" t="s">
        <v>3303</v>
      </c>
      <c r="E45" s="479">
        <v>0.70833333333333337</v>
      </c>
      <c r="F45" s="481" t="s">
        <v>3290</v>
      </c>
      <c r="G45" s="481" t="s">
        <v>3182</v>
      </c>
      <c r="H45" s="485" t="s">
        <v>2753</v>
      </c>
      <c r="I45" s="481" t="s">
        <v>22</v>
      </c>
      <c r="J45" s="481" t="s">
        <v>45</v>
      </c>
      <c r="K45" s="481" t="s">
        <v>3308</v>
      </c>
    </row>
    <row r="46" spans="1:11" ht="30">
      <c r="A46" s="481" t="s">
        <v>20</v>
      </c>
      <c r="B46" s="481" t="s">
        <v>3303</v>
      </c>
      <c r="C46" s="479">
        <v>0.81736111111111109</v>
      </c>
      <c r="D46" s="478" t="s">
        <v>3304</v>
      </c>
      <c r="E46" s="479">
        <v>0.69097222222222221</v>
      </c>
      <c r="F46" s="481" t="s">
        <v>3309</v>
      </c>
      <c r="G46" s="481" t="s">
        <v>61</v>
      </c>
      <c r="H46" s="485" t="s">
        <v>2753</v>
      </c>
      <c r="I46" s="481" t="s">
        <v>22</v>
      </c>
      <c r="J46" s="481" t="s">
        <v>45</v>
      </c>
      <c r="K46" s="481" t="s">
        <v>3310</v>
      </c>
    </row>
    <row r="47" spans="1:11" ht="40">
      <c r="A47" s="481" t="s">
        <v>20</v>
      </c>
      <c r="B47" s="481" t="s">
        <v>3311</v>
      </c>
      <c r="C47" s="479">
        <v>0</v>
      </c>
      <c r="D47" s="478" t="s">
        <v>3312</v>
      </c>
      <c r="E47" s="479">
        <v>0.45833333333333331</v>
      </c>
      <c r="F47" s="481" t="s">
        <v>2802</v>
      </c>
      <c r="G47" s="481" t="s">
        <v>61</v>
      </c>
      <c r="H47" s="485" t="s">
        <v>2910</v>
      </c>
      <c r="I47" s="481" t="s">
        <v>100</v>
      </c>
      <c r="J47" s="481" t="s">
        <v>3079</v>
      </c>
      <c r="K47" s="481" t="s">
        <v>3079</v>
      </c>
    </row>
    <row r="48" spans="1:11" ht="20">
      <c r="A48" s="481" t="s">
        <v>20</v>
      </c>
      <c r="B48" s="481" t="s">
        <v>3313</v>
      </c>
      <c r="C48" s="479">
        <v>0.36805555555555558</v>
      </c>
      <c r="D48" s="478" t="s">
        <v>3314</v>
      </c>
      <c r="E48" s="479">
        <v>0.97361111111111109</v>
      </c>
      <c r="F48" s="481" t="s">
        <v>2795</v>
      </c>
      <c r="G48" s="481" t="s">
        <v>61</v>
      </c>
      <c r="H48" s="485" t="s">
        <v>2753</v>
      </c>
      <c r="I48" s="481" t="s">
        <v>22</v>
      </c>
      <c r="J48" s="481" t="s">
        <v>45</v>
      </c>
      <c r="K48" s="481" t="s">
        <v>3315</v>
      </c>
    </row>
    <row r="49" spans="1:11" ht="40">
      <c r="A49" s="481" t="s">
        <v>20</v>
      </c>
      <c r="B49" s="481" t="s">
        <v>3313</v>
      </c>
      <c r="C49" s="479">
        <v>6.9444444444444441E-3</v>
      </c>
      <c r="D49" s="478" t="s">
        <v>3313</v>
      </c>
      <c r="E49" s="479">
        <v>2.361111111111111E-2</v>
      </c>
      <c r="F49" s="481" t="s">
        <v>2900</v>
      </c>
      <c r="G49" s="481" t="s">
        <v>124</v>
      </c>
      <c r="H49" s="485" t="s">
        <v>2910</v>
      </c>
      <c r="I49" s="481" t="s">
        <v>2118</v>
      </c>
      <c r="J49" s="481" t="s">
        <v>3079</v>
      </c>
      <c r="K49" s="481" t="s">
        <v>3079</v>
      </c>
    </row>
    <row r="50" spans="1:11" ht="20">
      <c r="A50" s="481" t="s">
        <v>20</v>
      </c>
      <c r="B50" s="481" t="s">
        <v>3316</v>
      </c>
      <c r="C50" s="479">
        <v>0.9784722222222223</v>
      </c>
      <c r="D50" s="478" t="s">
        <v>3317</v>
      </c>
      <c r="E50" s="479">
        <v>0.15069444444444444</v>
      </c>
      <c r="F50" s="481" t="s">
        <v>3318</v>
      </c>
      <c r="G50" s="481" t="s">
        <v>63</v>
      </c>
      <c r="H50" s="485" t="s">
        <v>2753</v>
      </c>
      <c r="I50" s="481" t="s">
        <v>22</v>
      </c>
      <c r="J50" s="481" t="s">
        <v>3319</v>
      </c>
      <c r="K50" s="481" t="s">
        <v>3320</v>
      </c>
    </row>
    <row r="51" spans="1:11" ht="50">
      <c r="A51" s="481" t="s">
        <v>20</v>
      </c>
      <c r="B51" s="481" t="s">
        <v>3317</v>
      </c>
      <c r="C51" s="479">
        <v>0.79166666666666663</v>
      </c>
      <c r="D51" s="478" t="s">
        <v>3321</v>
      </c>
      <c r="E51" s="479">
        <v>0.27083333333333331</v>
      </c>
      <c r="F51" s="481" t="s">
        <v>3322</v>
      </c>
      <c r="G51" s="481" t="s">
        <v>3182</v>
      </c>
      <c r="H51" s="485" t="s">
        <v>2753</v>
      </c>
      <c r="I51" s="481" t="s">
        <v>22</v>
      </c>
      <c r="J51" s="481" t="s">
        <v>3323</v>
      </c>
      <c r="K51" s="481" t="s">
        <v>3324</v>
      </c>
    </row>
    <row r="52" spans="1:11" ht="20">
      <c r="A52" s="481" t="s">
        <v>20</v>
      </c>
      <c r="B52" s="481" t="s">
        <v>3325</v>
      </c>
      <c r="C52" s="479">
        <v>0.9375</v>
      </c>
      <c r="D52" s="478" t="s">
        <v>3326</v>
      </c>
      <c r="E52" s="479">
        <v>0.83333333333333337</v>
      </c>
      <c r="F52" s="481" t="s">
        <v>3301</v>
      </c>
      <c r="G52" s="481" t="s">
        <v>3182</v>
      </c>
      <c r="H52" s="485" t="s">
        <v>2753</v>
      </c>
      <c r="I52" s="481" t="s">
        <v>22</v>
      </c>
      <c r="J52" s="481" t="s">
        <v>45</v>
      </c>
      <c r="K52" s="481" t="s">
        <v>3327</v>
      </c>
    </row>
    <row r="53" spans="1:11" ht="40">
      <c r="A53" s="481" t="s">
        <v>20</v>
      </c>
      <c r="B53" s="481" t="s">
        <v>3326</v>
      </c>
      <c r="C53" s="479">
        <v>0.12847222222222224</v>
      </c>
      <c r="D53" s="478" t="s">
        <v>3326</v>
      </c>
      <c r="E53" s="479">
        <v>0.14930555555555555</v>
      </c>
      <c r="F53" s="481" t="s">
        <v>2950</v>
      </c>
      <c r="G53" s="481" t="s">
        <v>124</v>
      </c>
      <c r="H53" s="485" t="s">
        <v>2910</v>
      </c>
      <c r="I53" s="481" t="s">
        <v>100</v>
      </c>
      <c r="J53" s="481" t="s">
        <v>3079</v>
      </c>
      <c r="K53" s="481" t="s">
        <v>3079</v>
      </c>
    </row>
    <row r="54" spans="1:11" ht="40">
      <c r="A54" s="481" t="s">
        <v>20</v>
      </c>
      <c r="B54" s="481" t="s">
        <v>3328</v>
      </c>
      <c r="C54" s="479">
        <v>0.625</v>
      </c>
      <c r="D54" s="478" t="s">
        <v>3328</v>
      </c>
      <c r="E54" s="479">
        <v>0.66666666666666663</v>
      </c>
      <c r="F54" s="481" t="s">
        <v>3329</v>
      </c>
      <c r="G54" s="481" t="s">
        <v>124</v>
      </c>
      <c r="H54" s="485" t="s">
        <v>2910</v>
      </c>
      <c r="I54" s="481" t="s">
        <v>100</v>
      </c>
      <c r="J54" s="481" t="s">
        <v>3330</v>
      </c>
      <c r="K54" s="481" t="s">
        <v>3331</v>
      </c>
    </row>
    <row r="55" spans="1:11" ht="40">
      <c r="A55" s="481" t="s">
        <v>23</v>
      </c>
      <c r="B55" s="481" t="s">
        <v>3332</v>
      </c>
      <c r="C55" s="479">
        <v>0.46875</v>
      </c>
      <c r="D55" s="481" t="s">
        <v>3332</v>
      </c>
      <c r="E55" s="479">
        <v>0.47916666666666669</v>
      </c>
      <c r="F55" s="481" t="s">
        <v>2950</v>
      </c>
      <c r="G55" s="481" t="s">
        <v>124</v>
      </c>
      <c r="H55" s="485" t="s">
        <v>2910</v>
      </c>
      <c r="I55" s="481" t="s">
        <v>100</v>
      </c>
      <c r="J55" s="481" t="s">
        <v>3079</v>
      </c>
      <c r="K55" s="481" t="s">
        <v>3079</v>
      </c>
    </row>
    <row r="56" spans="1:11" ht="20">
      <c r="A56" s="481" t="s">
        <v>23</v>
      </c>
      <c r="B56" s="481" t="s">
        <v>3333</v>
      </c>
      <c r="C56" s="479">
        <v>0.6958333333333333</v>
      </c>
      <c r="D56" s="481" t="s">
        <v>3334</v>
      </c>
      <c r="E56" s="479">
        <v>0.26527777777777778</v>
      </c>
      <c r="F56" s="481" t="s">
        <v>2868</v>
      </c>
      <c r="G56" s="481" t="s">
        <v>61</v>
      </c>
      <c r="H56" s="485" t="s">
        <v>2753</v>
      </c>
      <c r="I56" s="481" t="s">
        <v>22</v>
      </c>
      <c r="J56" s="481" t="s">
        <v>45</v>
      </c>
      <c r="K56" s="481" t="s">
        <v>3335</v>
      </c>
    </row>
    <row r="57" spans="1:11" ht="40">
      <c r="A57" s="481" t="s">
        <v>23</v>
      </c>
      <c r="B57" s="481" t="s">
        <v>3336</v>
      </c>
      <c r="C57" s="479">
        <v>3.4722222222222224E-2</v>
      </c>
      <c r="D57" s="481" t="s">
        <v>3336</v>
      </c>
      <c r="E57" s="479">
        <v>0.66666666666666663</v>
      </c>
      <c r="F57" s="481" t="s">
        <v>2996</v>
      </c>
      <c r="G57" s="481" t="s">
        <v>61</v>
      </c>
      <c r="H57" s="485" t="s">
        <v>2753</v>
      </c>
      <c r="I57" s="481" t="s">
        <v>22</v>
      </c>
      <c r="J57" s="481" t="s">
        <v>45</v>
      </c>
      <c r="K57" s="481" t="s">
        <v>3337</v>
      </c>
    </row>
    <row r="58" spans="1:11" ht="40">
      <c r="A58" s="481" t="s">
        <v>23</v>
      </c>
      <c r="B58" s="481" t="s">
        <v>3338</v>
      </c>
      <c r="C58" s="479">
        <v>0.42152777777777778</v>
      </c>
      <c r="D58" s="481" t="s">
        <v>3338</v>
      </c>
      <c r="E58" s="479">
        <v>0.66666666666666663</v>
      </c>
      <c r="F58" s="481" t="s">
        <v>3329</v>
      </c>
      <c r="G58" s="481" t="s">
        <v>124</v>
      </c>
      <c r="H58" s="485" t="s">
        <v>2910</v>
      </c>
      <c r="I58" s="481" t="s">
        <v>100</v>
      </c>
      <c r="J58" s="481" t="s">
        <v>3079</v>
      </c>
      <c r="K58" s="481" t="s">
        <v>3079</v>
      </c>
    </row>
    <row r="59" spans="1:11" ht="30">
      <c r="A59" s="481" t="s">
        <v>23</v>
      </c>
      <c r="B59" s="481" t="s">
        <v>3338</v>
      </c>
      <c r="C59" s="479">
        <v>0.51111111111111118</v>
      </c>
      <c r="D59" s="478" t="s">
        <v>3338</v>
      </c>
      <c r="E59" s="479">
        <v>0.57777777777777783</v>
      </c>
      <c r="F59" s="481" t="s">
        <v>2831</v>
      </c>
      <c r="G59" s="481" t="s">
        <v>124</v>
      </c>
      <c r="H59" s="485" t="s">
        <v>2769</v>
      </c>
      <c r="I59" s="481" t="s">
        <v>2483</v>
      </c>
      <c r="J59" s="481" t="s">
        <v>3339</v>
      </c>
      <c r="K59" s="481" t="s">
        <v>3340</v>
      </c>
    </row>
    <row r="60" spans="1:11" ht="30">
      <c r="A60" s="481" t="s">
        <v>23</v>
      </c>
      <c r="B60" s="481" t="s">
        <v>3338</v>
      </c>
      <c r="C60" s="479">
        <v>0.4694444444444445</v>
      </c>
      <c r="D60" s="478" t="s">
        <v>45</v>
      </c>
      <c r="E60" s="479" t="s">
        <v>45</v>
      </c>
      <c r="F60" s="481" t="s">
        <v>2865</v>
      </c>
      <c r="G60" s="481" t="s">
        <v>124</v>
      </c>
      <c r="H60" s="485" t="s">
        <v>2769</v>
      </c>
      <c r="I60" s="481" t="s">
        <v>2483</v>
      </c>
      <c r="J60" s="481" t="s">
        <v>3341</v>
      </c>
      <c r="K60" s="481" t="s">
        <v>3342</v>
      </c>
    </row>
    <row r="61" spans="1:11" ht="30">
      <c r="A61" s="481" t="s">
        <v>23</v>
      </c>
      <c r="B61" s="481" t="s">
        <v>3338</v>
      </c>
      <c r="C61" s="479">
        <v>0.96527777777777779</v>
      </c>
      <c r="D61" s="478" t="s">
        <v>3343</v>
      </c>
      <c r="E61" s="479">
        <v>0.28263888888888888</v>
      </c>
      <c r="F61" s="481" t="s">
        <v>3344</v>
      </c>
      <c r="G61" s="481" t="s">
        <v>301</v>
      </c>
      <c r="H61" s="485" t="s">
        <v>2916</v>
      </c>
      <c r="I61" s="481" t="s">
        <v>2343</v>
      </c>
      <c r="J61" s="481" t="s">
        <v>3345</v>
      </c>
      <c r="K61" s="481" t="s">
        <v>3346</v>
      </c>
    </row>
    <row r="62" spans="1:11" ht="20">
      <c r="A62" s="481" t="s">
        <v>23</v>
      </c>
      <c r="B62" s="481" t="s">
        <v>3347</v>
      </c>
      <c r="C62" s="479">
        <v>0.39583333333333331</v>
      </c>
      <c r="D62" s="478" t="s">
        <v>3347</v>
      </c>
      <c r="E62" s="479">
        <v>0.41666666666666669</v>
      </c>
      <c r="F62" s="481" t="s">
        <v>3348</v>
      </c>
      <c r="G62" s="481" t="s">
        <v>63</v>
      </c>
      <c r="H62" s="485" t="s">
        <v>2753</v>
      </c>
      <c r="I62" s="481" t="s">
        <v>22</v>
      </c>
      <c r="J62" s="481" t="s">
        <v>45</v>
      </c>
      <c r="K62" s="481" t="s">
        <v>3349</v>
      </c>
    </row>
    <row r="63" spans="1:11" ht="20">
      <c r="A63" s="481" t="s">
        <v>23</v>
      </c>
      <c r="B63" s="481" t="s">
        <v>3350</v>
      </c>
      <c r="C63" s="479">
        <v>0.3125</v>
      </c>
      <c r="D63" s="478" t="s">
        <v>3351</v>
      </c>
      <c r="E63" s="479">
        <v>0.3125</v>
      </c>
      <c r="F63" s="481" t="s">
        <v>3352</v>
      </c>
      <c r="G63" s="481" t="s">
        <v>3182</v>
      </c>
      <c r="H63" s="485" t="s">
        <v>2753</v>
      </c>
      <c r="I63" s="481" t="s">
        <v>22</v>
      </c>
      <c r="J63" s="481" t="s">
        <v>45</v>
      </c>
      <c r="K63" s="481" t="s">
        <v>3353</v>
      </c>
    </row>
    <row r="64" spans="1:11" ht="20">
      <c r="A64" s="481" t="s">
        <v>23</v>
      </c>
      <c r="B64" s="481" t="s">
        <v>3350</v>
      </c>
      <c r="C64" s="479">
        <v>0.71805555555555556</v>
      </c>
      <c r="D64" s="478" t="s">
        <v>3350</v>
      </c>
      <c r="E64" s="479">
        <v>0.97569444444444453</v>
      </c>
      <c r="F64" s="481" t="s">
        <v>2832</v>
      </c>
      <c r="G64" s="481" t="s">
        <v>63</v>
      </c>
      <c r="H64" s="485" t="s">
        <v>2753</v>
      </c>
      <c r="I64" s="481" t="s">
        <v>22</v>
      </c>
      <c r="J64" s="481" t="s">
        <v>45</v>
      </c>
      <c r="K64" s="481" t="s">
        <v>3354</v>
      </c>
    </row>
    <row r="65" spans="1:11" ht="40">
      <c r="A65" s="481" t="s">
        <v>103</v>
      </c>
      <c r="B65" s="481" t="s">
        <v>3355</v>
      </c>
      <c r="C65" s="479">
        <v>0.61944444444444446</v>
      </c>
      <c r="D65" s="481" t="s">
        <v>3355</v>
      </c>
      <c r="E65" s="479">
        <v>0.67638888888888893</v>
      </c>
      <c r="F65" s="481" t="s">
        <v>2931</v>
      </c>
      <c r="G65" s="481" t="s">
        <v>63</v>
      </c>
      <c r="H65" s="485" t="s">
        <v>2910</v>
      </c>
      <c r="I65" s="481" t="s">
        <v>100</v>
      </c>
      <c r="J65" s="481" t="s">
        <v>3079</v>
      </c>
      <c r="K65" s="481" t="s">
        <v>3079</v>
      </c>
    </row>
    <row r="66" spans="1:11" ht="60">
      <c r="A66" s="481" t="s">
        <v>103</v>
      </c>
      <c r="B66" s="481" t="s">
        <v>3356</v>
      </c>
      <c r="C66" s="479">
        <v>0.58333333333333337</v>
      </c>
      <c r="D66" s="481" t="s">
        <v>3357</v>
      </c>
      <c r="E66" s="479">
        <v>0.39583333333333331</v>
      </c>
      <c r="F66" s="481" t="s">
        <v>3358</v>
      </c>
      <c r="G66" s="481" t="s">
        <v>3182</v>
      </c>
      <c r="H66" s="485" t="s">
        <v>2753</v>
      </c>
      <c r="I66" s="481" t="s">
        <v>22</v>
      </c>
      <c r="J66" s="481" t="s">
        <v>45</v>
      </c>
      <c r="K66" s="481" t="s">
        <v>3296</v>
      </c>
    </row>
    <row r="67" spans="1:11" ht="20">
      <c r="A67" s="481" t="s">
        <v>103</v>
      </c>
      <c r="B67" s="481" t="s">
        <v>3356</v>
      </c>
      <c r="C67" s="479">
        <v>0.5</v>
      </c>
      <c r="D67" s="481" t="s">
        <v>3359</v>
      </c>
      <c r="E67" s="479">
        <v>0.54166666666666663</v>
      </c>
      <c r="F67" s="481" t="s">
        <v>3352</v>
      </c>
      <c r="G67" s="481" t="s">
        <v>3182</v>
      </c>
      <c r="H67" s="485" t="s">
        <v>2753</v>
      </c>
      <c r="I67" s="481" t="s">
        <v>22</v>
      </c>
      <c r="J67" s="481" t="s">
        <v>45</v>
      </c>
      <c r="K67" s="481" t="s">
        <v>3360</v>
      </c>
    </row>
    <row r="68" spans="1:11" ht="20">
      <c r="A68" s="481" t="s">
        <v>103</v>
      </c>
      <c r="B68" s="481" t="s">
        <v>3356</v>
      </c>
      <c r="C68" s="479">
        <v>0.84027777777777779</v>
      </c>
      <c r="D68" s="478" t="s">
        <v>45</v>
      </c>
      <c r="E68" s="478" t="s">
        <v>45</v>
      </c>
      <c r="F68" s="481" t="s">
        <v>2868</v>
      </c>
      <c r="G68" s="481" t="s">
        <v>61</v>
      </c>
      <c r="H68" s="485" t="s">
        <v>2753</v>
      </c>
      <c r="I68" s="481" t="s">
        <v>22</v>
      </c>
      <c r="J68" s="481" t="s">
        <v>45</v>
      </c>
      <c r="K68" s="481" t="s">
        <v>3361</v>
      </c>
    </row>
    <row r="69" spans="1:11" ht="20">
      <c r="A69" s="481" t="s">
        <v>103</v>
      </c>
      <c r="B69" s="481" t="s">
        <v>3356</v>
      </c>
      <c r="C69" s="479">
        <v>0.96527777777777779</v>
      </c>
      <c r="D69" s="478" t="s">
        <v>3357</v>
      </c>
      <c r="E69" s="479">
        <v>2.7777777777777776E-2</v>
      </c>
      <c r="F69" s="481" t="s">
        <v>3362</v>
      </c>
      <c r="G69" s="481" t="s">
        <v>61</v>
      </c>
      <c r="H69" s="485" t="s">
        <v>2753</v>
      </c>
      <c r="I69" s="481" t="s">
        <v>22</v>
      </c>
      <c r="J69" s="481" t="s">
        <v>45</v>
      </c>
      <c r="K69" s="481" t="s">
        <v>3363</v>
      </c>
    </row>
    <row r="70" spans="1:11" ht="20">
      <c r="A70" s="481" t="s">
        <v>103</v>
      </c>
      <c r="B70" s="481" t="s">
        <v>3357</v>
      </c>
      <c r="C70" s="479">
        <v>0.1875</v>
      </c>
      <c r="D70" s="478" t="s">
        <v>3357</v>
      </c>
      <c r="E70" s="479">
        <v>0.64583333333333337</v>
      </c>
      <c r="F70" s="481" t="s">
        <v>3364</v>
      </c>
      <c r="G70" s="481" t="s">
        <v>61</v>
      </c>
      <c r="H70" s="485" t="s">
        <v>2753</v>
      </c>
      <c r="I70" s="481" t="s">
        <v>22</v>
      </c>
      <c r="J70" s="481" t="s">
        <v>45</v>
      </c>
      <c r="K70" s="481" t="s">
        <v>3365</v>
      </c>
    </row>
    <row r="71" spans="1:11" ht="40">
      <c r="A71" s="481" t="s">
        <v>103</v>
      </c>
      <c r="B71" s="488" t="s">
        <v>3366</v>
      </c>
      <c r="C71" s="520">
        <v>0.4375</v>
      </c>
      <c r="D71" s="521" t="s">
        <v>3366</v>
      </c>
      <c r="E71" s="520">
        <v>0.44166666666666665</v>
      </c>
      <c r="F71" s="488" t="s">
        <v>2869</v>
      </c>
      <c r="G71" s="488" t="s">
        <v>61</v>
      </c>
      <c r="H71" s="522" t="s">
        <v>2910</v>
      </c>
      <c r="I71" s="522" t="s">
        <v>2150</v>
      </c>
      <c r="J71" s="488" t="s">
        <v>3079</v>
      </c>
      <c r="K71" s="488" t="s">
        <v>3079</v>
      </c>
    </row>
    <row r="72" spans="1:11" ht="40">
      <c r="A72" s="481" t="s">
        <v>103</v>
      </c>
      <c r="B72" s="488" t="s">
        <v>3367</v>
      </c>
      <c r="C72" s="520">
        <v>0.66666666666666663</v>
      </c>
      <c r="D72" s="521" t="s">
        <v>3367</v>
      </c>
      <c r="E72" s="520">
        <v>0.66736111111111107</v>
      </c>
      <c r="F72" s="488" t="s">
        <v>3368</v>
      </c>
      <c r="G72" s="488" t="s">
        <v>124</v>
      </c>
      <c r="H72" s="522" t="s">
        <v>2910</v>
      </c>
      <c r="I72" s="522" t="s">
        <v>2293</v>
      </c>
      <c r="J72" s="488" t="s">
        <v>3079</v>
      </c>
      <c r="K72" s="488" t="s">
        <v>3079</v>
      </c>
    </row>
    <row r="73" spans="1:11" ht="20">
      <c r="A73" s="481" t="s">
        <v>103</v>
      </c>
      <c r="B73" s="481" t="s">
        <v>3369</v>
      </c>
      <c r="C73" s="479">
        <v>0.79722222222222217</v>
      </c>
      <c r="D73" s="478" t="s">
        <v>45</v>
      </c>
      <c r="E73" s="478" t="s">
        <v>45</v>
      </c>
      <c r="F73" s="481" t="s">
        <v>3370</v>
      </c>
      <c r="G73" s="481" t="s">
        <v>63</v>
      </c>
      <c r="H73" s="485" t="s">
        <v>2753</v>
      </c>
      <c r="I73" s="481" t="s">
        <v>22</v>
      </c>
      <c r="J73" s="481" t="s">
        <v>45</v>
      </c>
      <c r="K73" s="481" t="s">
        <v>3371</v>
      </c>
    </row>
    <row r="74" spans="1:11" ht="90">
      <c r="A74" s="481" t="s">
        <v>103</v>
      </c>
      <c r="B74" s="481" t="s">
        <v>3372</v>
      </c>
      <c r="C74" s="479">
        <v>0.61805555555555558</v>
      </c>
      <c r="D74" s="478" t="s">
        <v>45</v>
      </c>
      <c r="E74" s="478" t="s">
        <v>45</v>
      </c>
      <c r="F74" s="481" t="s">
        <v>3373</v>
      </c>
      <c r="G74" s="481" t="s">
        <v>3182</v>
      </c>
      <c r="H74" s="485" t="s">
        <v>2753</v>
      </c>
      <c r="I74" s="481" t="s">
        <v>22</v>
      </c>
      <c r="J74" s="481" t="s">
        <v>45</v>
      </c>
      <c r="K74" s="481" t="s">
        <v>3374</v>
      </c>
    </row>
    <row r="75" spans="1:11" ht="20">
      <c r="A75" s="481" t="s">
        <v>103</v>
      </c>
      <c r="B75" s="481" t="s">
        <v>3372</v>
      </c>
      <c r="C75" s="479">
        <v>0.66666666666666663</v>
      </c>
      <c r="D75" s="478" t="s">
        <v>45</v>
      </c>
      <c r="E75" s="478" t="s">
        <v>45</v>
      </c>
      <c r="F75" s="481" t="s">
        <v>3375</v>
      </c>
      <c r="G75" s="481" t="s">
        <v>61</v>
      </c>
      <c r="H75" s="485" t="s">
        <v>2753</v>
      </c>
      <c r="I75" s="481" t="s">
        <v>22</v>
      </c>
      <c r="J75" s="481" t="s">
        <v>45</v>
      </c>
      <c r="K75" s="481" t="s">
        <v>3376</v>
      </c>
    </row>
    <row r="76" spans="1:11" ht="20">
      <c r="A76" s="481" t="s">
        <v>103</v>
      </c>
      <c r="B76" s="481" t="s">
        <v>3372</v>
      </c>
      <c r="C76" s="479">
        <v>0.72569444444444453</v>
      </c>
      <c r="D76" s="478" t="s">
        <v>45</v>
      </c>
      <c r="E76" s="478" t="s">
        <v>45</v>
      </c>
      <c r="F76" s="481" t="s">
        <v>2833</v>
      </c>
      <c r="G76" s="481" t="s">
        <v>3182</v>
      </c>
      <c r="H76" s="485" t="s">
        <v>2753</v>
      </c>
      <c r="I76" s="481" t="s">
        <v>22</v>
      </c>
      <c r="J76" s="481" t="s">
        <v>45</v>
      </c>
      <c r="K76" s="481" t="s">
        <v>3377</v>
      </c>
    </row>
    <row r="77" spans="1:11" ht="20">
      <c r="A77" s="481" t="s">
        <v>103</v>
      </c>
      <c r="B77" s="481" t="s">
        <v>3372</v>
      </c>
      <c r="C77" s="479">
        <v>0.7597222222222223</v>
      </c>
      <c r="D77" s="478" t="s">
        <v>3372</v>
      </c>
      <c r="E77" s="479">
        <v>0.79166666666666663</v>
      </c>
      <c r="F77" s="481" t="s">
        <v>3290</v>
      </c>
      <c r="G77" s="481" t="s">
        <v>3182</v>
      </c>
      <c r="H77" s="485" t="s">
        <v>2753</v>
      </c>
      <c r="I77" s="481" t="s">
        <v>22</v>
      </c>
      <c r="J77" s="481" t="s">
        <v>45</v>
      </c>
      <c r="K77" s="481" t="s">
        <v>3378</v>
      </c>
    </row>
    <row r="78" spans="1:11" ht="20">
      <c r="A78" s="481" t="s">
        <v>103</v>
      </c>
      <c r="B78" s="481" t="s">
        <v>3372</v>
      </c>
      <c r="C78" s="479">
        <v>0.77430555555555547</v>
      </c>
      <c r="D78" s="478" t="s">
        <v>3379</v>
      </c>
      <c r="E78" s="479">
        <v>0.6645833333333333</v>
      </c>
      <c r="F78" s="481" t="s">
        <v>2834</v>
      </c>
      <c r="G78" s="481" t="s">
        <v>61</v>
      </c>
      <c r="H78" s="485" t="s">
        <v>2753</v>
      </c>
      <c r="I78" s="481" t="s">
        <v>22</v>
      </c>
      <c r="J78" s="481" t="s">
        <v>45</v>
      </c>
      <c r="K78" s="481" t="s">
        <v>3308</v>
      </c>
    </row>
    <row r="79" spans="1:11" ht="40">
      <c r="A79" s="481" t="s">
        <v>103</v>
      </c>
      <c r="B79" s="481" t="s">
        <v>3372</v>
      </c>
      <c r="C79" s="479">
        <v>0.625</v>
      </c>
      <c r="D79" s="478" t="s">
        <v>3379</v>
      </c>
      <c r="E79" s="479">
        <v>0.57500000000000007</v>
      </c>
      <c r="F79" s="481" t="s">
        <v>3380</v>
      </c>
      <c r="G79" s="481" t="s">
        <v>61</v>
      </c>
      <c r="H79" s="485" t="s">
        <v>2910</v>
      </c>
      <c r="I79" s="481" t="s">
        <v>100</v>
      </c>
      <c r="J79" s="481" t="s">
        <v>3079</v>
      </c>
      <c r="K79" s="481" t="s">
        <v>3079</v>
      </c>
    </row>
    <row r="80" spans="1:11" ht="20">
      <c r="A80" s="481" t="s">
        <v>103</v>
      </c>
      <c r="B80" s="481" t="s">
        <v>3372</v>
      </c>
      <c r="C80" s="479">
        <v>0.71875</v>
      </c>
      <c r="D80" s="478" t="s">
        <v>45</v>
      </c>
      <c r="E80" s="478" t="s">
        <v>45</v>
      </c>
      <c r="F80" s="481" t="s">
        <v>2868</v>
      </c>
      <c r="G80" s="481" t="s">
        <v>61</v>
      </c>
      <c r="H80" s="485" t="s">
        <v>2753</v>
      </c>
      <c r="I80" s="481" t="s">
        <v>22</v>
      </c>
      <c r="J80" s="481" t="s">
        <v>45</v>
      </c>
      <c r="K80" s="481" t="s">
        <v>3381</v>
      </c>
    </row>
    <row r="81" spans="1:11" ht="20">
      <c r="A81" s="481" t="s">
        <v>103</v>
      </c>
      <c r="B81" s="481" t="s">
        <v>3382</v>
      </c>
      <c r="C81" s="479">
        <v>4.9305555555555554E-2</v>
      </c>
      <c r="D81" s="478" t="s">
        <v>45</v>
      </c>
      <c r="E81" s="478" t="s">
        <v>45</v>
      </c>
      <c r="F81" s="481" t="s">
        <v>3383</v>
      </c>
      <c r="G81" s="481" t="s">
        <v>124</v>
      </c>
      <c r="H81" s="485" t="s">
        <v>2753</v>
      </c>
      <c r="I81" s="481" t="s">
        <v>22</v>
      </c>
      <c r="J81" s="481" t="s">
        <v>3384</v>
      </c>
      <c r="K81" s="481" t="s">
        <v>3385</v>
      </c>
    </row>
    <row r="82" spans="1:11" ht="20">
      <c r="A82" s="481" t="s">
        <v>103</v>
      </c>
      <c r="B82" s="481" t="s">
        <v>3382</v>
      </c>
      <c r="C82" s="479">
        <v>4.9305555555555554E-2</v>
      </c>
      <c r="D82" s="478" t="s">
        <v>3379</v>
      </c>
      <c r="E82" s="479">
        <v>2.6388888888888889E-2</v>
      </c>
      <c r="F82" s="481" t="s">
        <v>2950</v>
      </c>
      <c r="G82" s="481" t="s">
        <v>124</v>
      </c>
      <c r="H82" s="485" t="s">
        <v>2753</v>
      </c>
      <c r="I82" s="481" t="s">
        <v>2978</v>
      </c>
      <c r="J82" s="481" t="s">
        <v>3386</v>
      </c>
      <c r="K82" s="481" t="s">
        <v>3385</v>
      </c>
    </row>
    <row r="83" spans="1:11" ht="20">
      <c r="A83" s="481" t="s">
        <v>103</v>
      </c>
      <c r="B83" s="481" t="s">
        <v>3387</v>
      </c>
      <c r="C83" s="479">
        <v>0.77777777777777779</v>
      </c>
      <c r="D83" s="478" t="s">
        <v>3388</v>
      </c>
      <c r="E83" s="479">
        <v>0.99305555555555547</v>
      </c>
      <c r="F83" s="481" t="s">
        <v>2809</v>
      </c>
      <c r="G83" s="481" t="s">
        <v>1352</v>
      </c>
      <c r="H83" s="485" t="s">
        <v>2753</v>
      </c>
      <c r="I83" s="481" t="s">
        <v>22</v>
      </c>
      <c r="J83" s="481" t="s">
        <v>45</v>
      </c>
      <c r="K83" s="481" t="s">
        <v>3389</v>
      </c>
    </row>
    <row r="84" spans="1:11" ht="40">
      <c r="A84" s="481" t="s">
        <v>123</v>
      </c>
      <c r="B84" s="481" t="s">
        <v>3390</v>
      </c>
      <c r="C84" s="479">
        <v>0.20833333333333334</v>
      </c>
      <c r="D84" s="478" t="s">
        <v>3390</v>
      </c>
      <c r="E84" s="479">
        <v>0.45833333333333331</v>
      </c>
      <c r="F84" s="481" t="s">
        <v>3391</v>
      </c>
      <c r="G84" s="481" t="s">
        <v>3392</v>
      </c>
      <c r="H84" s="485" t="s">
        <v>2753</v>
      </c>
      <c r="I84" s="481" t="s">
        <v>22</v>
      </c>
      <c r="J84" s="481" t="s">
        <v>45</v>
      </c>
      <c r="K84" s="481" t="s">
        <v>3393</v>
      </c>
    </row>
    <row r="85" spans="1:11" ht="40">
      <c r="A85" s="481" t="s">
        <v>123</v>
      </c>
      <c r="B85" s="481" t="s">
        <v>3394</v>
      </c>
      <c r="C85" s="479">
        <v>0.36805555555555558</v>
      </c>
      <c r="D85" s="478" t="s">
        <v>3394</v>
      </c>
      <c r="E85" s="479">
        <v>0.58333333333333337</v>
      </c>
      <c r="F85" s="481" t="s">
        <v>3226</v>
      </c>
      <c r="G85" s="481" t="s">
        <v>301</v>
      </c>
      <c r="H85" s="485" t="s">
        <v>2910</v>
      </c>
      <c r="I85" s="481" t="s">
        <v>100</v>
      </c>
      <c r="J85" s="481" t="s">
        <v>3079</v>
      </c>
      <c r="K85" s="481" t="s">
        <v>3079</v>
      </c>
    </row>
    <row r="86" spans="1:11" ht="30">
      <c r="A86" s="481" t="s">
        <v>123</v>
      </c>
      <c r="B86" s="481" t="s">
        <v>3395</v>
      </c>
      <c r="C86" s="479">
        <v>0.41250000000000003</v>
      </c>
      <c r="D86" s="478" t="s">
        <v>3395</v>
      </c>
      <c r="E86" s="479">
        <v>0.5083333333333333</v>
      </c>
      <c r="F86" s="481" t="s">
        <v>2904</v>
      </c>
      <c r="G86" s="481" t="s">
        <v>63</v>
      </c>
      <c r="H86" s="485" t="s">
        <v>3396</v>
      </c>
      <c r="I86" s="481" t="s">
        <v>2764</v>
      </c>
      <c r="J86" s="481" t="s">
        <v>3079</v>
      </c>
      <c r="K86" s="481" t="s">
        <v>3079</v>
      </c>
    </row>
    <row r="87" spans="1:11" ht="30">
      <c r="A87" s="481" t="s">
        <v>123</v>
      </c>
      <c r="B87" s="481" t="s">
        <v>3397</v>
      </c>
      <c r="C87" s="479">
        <v>0.60069444444444442</v>
      </c>
      <c r="D87" s="478" t="s">
        <v>3398</v>
      </c>
      <c r="E87" s="479">
        <v>0.24861111111111112</v>
      </c>
      <c r="F87" s="481" t="s">
        <v>3399</v>
      </c>
      <c r="G87" s="481" t="s">
        <v>63</v>
      </c>
      <c r="H87" s="485" t="s">
        <v>3396</v>
      </c>
      <c r="I87" s="481" t="s">
        <v>2764</v>
      </c>
      <c r="J87" s="481" t="s">
        <v>45</v>
      </c>
      <c r="K87" s="481" t="s">
        <v>45</v>
      </c>
    </row>
    <row r="88" spans="1:11" ht="30">
      <c r="A88" s="481" t="s">
        <v>123</v>
      </c>
      <c r="B88" s="481" t="s">
        <v>3400</v>
      </c>
      <c r="C88" s="479">
        <v>0.67708333333333337</v>
      </c>
      <c r="D88" s="478" t="s">
        <v>45</v>
      </c>
      <c r="E88" s="479" t="s">
        <v>45</v>
      </c>
      <c r="F88" s="481" t="s">
        <v>2817</v>
      </c>
      <c r="G88" s="481" t="s">
        <v>124</v>
      </c>
      <c r="H88" s="485" t="s">
        <v>3401</v>
      </c>
      <c r="I88" s="481" t="s">
        <v>100</v>
      </c>
      <c r="J88" s="481" t="s">
        <v>3079</v>
      </c>
      <c r="K88" s="481" t="s">
        <v>3079</v>
      </c>
    </row>
    <row r="89" spans="1:11" ht="30">
      <c r="A89" s="481" t="s">
        <v>123</v>
      </c>
      <c r="B89" s="481" t="s">
        <v>3400</v>
      </c>
      <c r="C89" s="479">
        <v>0.625</v>
      </c>
      <c r="D89" s="478" t="s">
        <v>3400</v>
      </c>
      <c r="E89" s="479">
        <v>0.63541666666666663</v>
      </c>
      <c r="F89" s="481" t="s">
        <v>3402</v>
      </c>
      <c r="G89" s="481" t="s">
        <v>124</v>
      </c>
      <c r="H89" s="485" t="s">
        <v>3401</v>
      </c>
      <c r="I89" s="481" t="s">
        <v>100</v>
      </c>
      <c r="J89" s="481" t="s">
        <v>3079</v>
      </c>
      <c r="K89" s="481" t="s">
        <v>3079</v>
      </c>
    </row>
    <row r="90" spans="1:11" ht="40">
      <c r="A90" s="481" t="s">
        <v>123</v>
      </c>
      <c r="B90" s="481" t="s">
        <v>3403</v>
      </c>
      <c r="C90" s="479">
        <v>0.76388888888888884</v>
      </c>
      <c r="D90" s="478" t="s">
        <v>3404</v>
      </c>
      <c r="E90" s="479">
        <v>1.0416666666666666E-2</v>
      </c>
      <c r="F90" s="481" t="s">
        <v>2996</v>
      </c>
      <c r="G90" s="481" t="s">
        <v>61</v>
      </c>
      <c r="H90" s="485" t="s">
        <v>2753</v>
      </c>
      <c r="I90" s="481" t="s">
        <v>22</v>
      </c>
      <c r="J90" s="481" t="s">
        <v>45</v>
      </c>
      <c r="K90" s="481" t="s">
        <v>3405</v>
      </c>
    </row>
    <row r="91" spans="1:11" ht="30">
      <c r="A91" s="481" t="s">
        <v>123</v>
      </c>
      <c r="B91" s="481" t="s">
        <v>3406</v>
      </c>
      <c r="C91" s="479">
        <v>0.95694444444444438</v>
      </c>
      <c r="D91" s="478" t="s">
        <v>3407</v>
      </c>
      <c r="E91" s="479">
        <v>0.25347222222222221</v>
      </c>
      <c r="F91" s="481" t="s">
        <v>3344</v>
      </c>
      <c r="G91" s="481" t="s">
        <v>301</v>
      </c>
      <c r="H91" s="485" t="s">
        <v>3408</v>
      </c>
      <c r="I91" s="481" t="s">
        <v>2483</v>
      </c>
      <c r="J91" s="481" t="s">
        <v>3409</v>
      </c>
      <c r="K91" s="481" t="s">
        <v>3346</v>
      </c>
    </row>
    <row r="92" spans="1:11" ht="60">
      <c r="A92" s="481" t="s">
        <v>123</v>
      </c>
      <c r="B92" s="481" t="s">
        <v>3410</v>
      </c>
      <c r="C92" s="479">
        <v>0.60972222222222217</v>
      </c>
      <c r="D92" s="478" t="s">
        <v>45</v>
      </c>
      <c r="E92" s="479" t="s">
        <v>45</v>
      </c>
      <c r="F92" s="481" t="s">
        <v>2853</v>
      </c>
      <c r="G92" s="481" t="s">
        <v>124</v>
      </c>
      <c r="H92" s="485" t="s">
        <v>3411</v>
      </c>
      <c r="I92" s="481" t="s">
        <v>22</v>
      </c>
      <c r="J92" s="481" t="s">
        <v>3412</v>
      </c>
      <c r="K92" s="481" t="s">
        <v>3413</v>
      </c>
    </row>
    <row r="93" spans="1:11" ht="80">
      <c r="A93" s="481" t="s">
        <v>123</v>
      </c>
      <c r="B93" s="481" t="s">
        <v>3414</v>
      </c>
      <c r="C93" s="479">
        <v>0.60416666666666663</v>
      </c>
      <c r="D93" s="478" t="s">
        <v>3414</v>
      </c>
      <c r="E93" s="479">
        <v>0.60625000000000007</v>
      </c>
      <c r="F93" s="481" t="s">
        <v>3415</v>
      </c>
      <c r="G93" s="481" t="s">
        <v>61</v>
      </c>
      <c r="H93" s="485" t="s">
        <v>3416</v>
      </c>
      <c r="I93" s="481" t="s">
        <v>2118</v>
      </c>
      <c r="J93" s="481" t="s">
        <v>3079</v>
      </c>
      <c r="K93" s="481" t="s">
        <v>3079</v>
      </c>
    </row>
    <row r="94" spans="1:11" ht="20">
      <c r="A94" s="481" t="s">
        <v>123</v>
      </c>
      <c r="B94" s="481" t="s">
        <v>3417</v>
      </c>
      <c r="C94" s="479">
        <v>0.77500000000000002</v>
      </c>
      <c r="D94" s="478" t="s">
        <v>3418</v>
      </c>
      <c r="E94" s="479">
        <v>0.29166666666666669</v>
      </c>
      <c r="F94" s="481" t="s">
        <v>3419</v>
      </c>
      <c r="G94" s="481" t="s">
        <v>63</v>
      </c>
      <c r="H94" s="485" t="s">
        <v>2753</v>
      </c>
      <c r="I94" s="481" t="s">
        <v>22</v>
      </c>
      <c r="J94" s="481" t="s">
        <v>45</v>
      </c>
      <c r="K94" s="481" t="s">
        <v>3371</v>
      </c>
    </row>
    <row r="95" spans="1:11" ht="20">
      <c r="A95" s="481" t="s">
        <v>123</v>
      </c>
      <c r="B95" s="481" t="s">
        <v>3417</v>
      </c>
      <c r="C95" s="479">
        <v>0.61805555555555558</v>
      </c>
      <c r="D95" s="478" t="s">
        <v>3420</v>
      </c>
      <c r="E95" s="479">
        <v>0.375</v>
      </c>
      <c r="F95" s="481" t="s">
        <v>3318</v>
      </c>
      <c r="G95" s="481" t="s">
        <v>63</v>
      </c>
      <c r="H95" s="485" t="s">
        <v>2753</v>
      </c>
      <c r="I95" s="481" t="s">
        <v>22</v>
      </c>
      <c r="J95" s="481" t="s">
        <v>3421</v>
      </c>
      <c r="K95" s="481" t="s">
        <v>3422</v>
      </c>
    </row>
    <row r="96" spans="1:11" ht="30">
      <c r="A96" s="481" t="s">
        <v>123</v>
      </c>
      <c r="B96" s="481" t="s">
        <v>3420</v>
      </c>
      <c r="C96" s="479">
        <v>0.31597222222222221</v>
      </c>
      <c r="D96" s="478" t="s">
        <v>3420</v>
      </c>
      <c r="E96" s="479">
        <v>0.39583333333333331</v>
      </c>
      <c r="F96" s="481" t="s">
        <v>3423</v>
      </c>
      <c r="G96" s="481" t="s">
        <v>674</v>
      </c>
      <c r="H96" s="485" t="s">
        <v>3424</v>
      </c>
      <c r="I96" s="481" t="s">
        <v>22</v>
      </c>
      <c r="J96" s="481" t="s">
        <v>3425</v>
      </c>
      <c r="K96" s="481" t="s">
        <v>45</v>
      </c>
    </row>
    <row r="97" spans="1:11" ht="40">
      <c r="A97" s="481" t="s">
        <v>123</v>
      </c>
      <c r="B97" s="481" t="s">
        <v>3420</v>
      </c>
      <c r="C97" s="479">
        <v>0.15138888888888888</v>
      </c>
      <c r="D97" s="478" t="s">
        <v>45</v>
      </c>
      <c r="E97" s="479" t="s">
        <v>45</v>
      </c>
      <c r="F97" s="481" t="s">
        <v>3399</v>
      </c>
      <c r="G97" s="481" t="s">
        <v>63</v>
      </c>
      <c r="H97" s="485" t="s">
        <v>3426</v>
      </c>
      <c r="I97" s="481" t="s">
        <v>2764</v>
      </c>
      <c r="J97" s="481" t="s">
        <v>45</v>
      </c>
      <c r="K97" s="481" t="s">
        <v>45</v>
      </c>
    </row>
    <row r="98" spans="1:11" ht="30">
      <c r="A98" s="481" t="s">
        <v>123</v>
      </c>
      <c r="B98" s="481" t="s">
        <v>3427</v>
      </c>
      <c r="C98" s="479">
        <v>0.52083333333333337</v>
      </c>
      <c r="D98" s="478" t="s">
        <v>3427</v>
      </c>
      <c r="E98" s="479">
        <v>0.52152777777777781</v>
      </c>
      <c r="F98" s="481" t="s">
        <v>2977</v>
      </c>
      <c r="G98" s="481" t="s">
        <v>124</v>
      </c>
      <c r="H98" s="485" t="s">
        <v>3401</v>
      </c>
      <c r="I98" s="481" t="s">
        <v>100</v>
      </c>
      <c r="J98" s="481" t="s">
        <v>3079</v>
      </c>
      <c r="K98" s="481" t="s">
        <v>3079</v>
      </c>
    </row>
    <row r="99" spans="1:11" ht="40">
      <c r="A99" s="481" t="s">
        <v>123</v>
      </c>
      <c r="B99" s="481" t="s">
        <v>3427</v>
      </c>
      <c r="C99" s="479">
        <v>0.44791666666666669</v>
      </c>
      <c r="D99" s="478" t="s">
        <v>3427</v>
      </c>
      <c r="E99" s="479">
        <v>0.4777777777777778</v>
      </c>
      <c r="F99" s="481" t="s">
        <v>3428</v>
      </c>
      <c r="G99" s="481" t="s">
        <v>1352</v>
      </c>
      <c r="H99" s="485" t="s">
        <v>3426</v>
      </c>
      <c r="I99" s="481" t="s">
        <v>2764</v>
      </c>
      <c r="J99" s="481" t="s">
        <v>3079</v>
      </c>
      <c r="K99" s="481" t="s">
        <v>3079</v>
      </c>
    </row>
    <row r="100" spans="1:11" ht="30">
      <c r="A100" s="481" t="s">
        <v>26</v>
      </c>
      <c r="B100" s="481" t="s">
        <v>3429</v>
      </c>
      <c r="C100" s="479">
        <v>0.91666666666666663</v>
      </c>
      <c r="D100" s="478" t="s">
        <v>3429</v>
      </c>
      <c r="E100" s="479">
        <v>0.9375</v>
      </c>
      <c r="F100" s="481" t="s">
        <v>3430</v>
      </c>
      <c r="G100" s="481" t="s">
        <v>124</v>
      </c>
      <c r="H100" s="485" t="s">
        <v>3401</v>
      </c>
      <c r="I100" s="481" t="s">
        <v>100</v>
      </c>
      <c r="J100" s="481" t="s">
        <v>45</v>
      </c>
      <c r="K100" s="481" t="s">
        <v>3431</v>
      </c>
    </row>
    <row r="101" spans="1:11" ht="40">
      <c r="A101" s="481" t="s">
        <v>26</v>
      </c>
      <c r="B101" s="481" t="s">
        <v>3429</v>
      </c>
      <c r="C101" s="479">
        <v>0.74583333333333324</v>
      </c>
      <c r="D101" s="478" t="s">
        <v>3429</v>
      </c>
      <c r="E101" s="479">
        <v>0.80555555555555547</v>
      </c>
      <c r="F101" s="481" t="s">
        <v>3234</v>
      </c>
      <c r="G101" s="481" t="s">
        <v>63</v>
      </c>
      <c r="H101" s="485" t="s">
        <v>3432</v>
      </c>
      <c r="I101" s="481" t="s">
        <v>2764</v>
      </c>
      <c r="J101" s="481" t="s">
        <v>3079</v>
      </c>
      <c r="K101" s="481" t="s">
        <v>3079</v>
      </c>
    </row>
    <row r="102" spans="1:11" ht="40">
      <c r="A102" s="481" t="s">
        <v>26</v>
      </c>
      <c r="B102" s="481" t="s">
        <v>3433</v>
      </c>
      <c r="C102" s="479">
        <v>0.54861111111111105</v>
      </c>
      <c r="D102" s="478" t="s">
        <v>3433</v>
      </c>
      <c r="E102" s="479">
        <v>0.61458333333333337</v>
      </c>
      <c r="F102" s="481" t="s">
        <v>3434</v>
      </c>
      <c r="G102" s="481" t="s">
        <v>124</v>
      </c>
      <c r="H102" s="485" t="s">
        <v>3432</v>
      </c>
      <c r="I102" s="481" t="s">
        <v>2764</v>
      </c>
      <c r="J102" s="481" t="s">
        <v>3079</v>
      </c>
      <c r="K102" s="481" t="s">
        <v>3079</v>
      </c>
    </row>
    <row r="103" spans="1:11" ht="30">
      <c r="A103" s="481" t="s">
        <v>26</v>
      </c>
      <c r="B103" s="481" t="s">
        <v>3435</v>
      </c>
      <c r="C103" s="479">
        <v>0.65277777777777779</v>
      </c>
      <c r="D103" s="478" t="s">
        <v>3435</v>
      </c>
      <c r="E103" s="479">
        <v>0.66666666666666663</v>
      </c>
      <c r="F103" s="481" t="s">
        <v>3234</v>
      </c>
      <c r="G103" s="481" t="s">
        <v>63</v>
      </c>
      <c r="H103" s="485" t="s">
        <v>3424</v>
      </c>
      <c r="I103" s="481" t="s">
        <v>2483</v>
      </c>
      <c r="J103" s="481" t="s">
        <v>3436</v>
      </c>
      <c r="K103" s="481" t="s">
        <v>3437</v>
      </c>
    </row>
    <row r="104" spans="1:11" ht="30">
      <c r="A104" s="481" t="s">
        <v>26</v>
      </c>
      <c r="B104" s="481" t="s">
        <v>3435</v>
      </c>
      <c r="C104" s="479">
        <v>4.027777777777778E-2</v>
      </c>
      <c r="D104" s="478" t="s">
        <v>45</v>
      </c>
      <c r="E104" s="479" t="s">
        <v>45</v>
      </c>
      <c r="F104" s="481" t="s">
        <v>2950</v>
      </c>
      <c r="G104" s="481" t="s">
        <v>124</v>
      </c>
      <c r="H104" s="485" t="s">
        <v>2780</v>
      </c>
      <c r="I104" s="481" t="s">
        <v>1138</v>
      </c>
      <c r="J104" s="481" t="s">
        <v>3079</v>
      </c>
      <c r="K104" s="481" t="s">
        <v>3079</v>
      </c>
    </row>
    <row r="105" spans="1:11" ht="40">
      <c r="A105" s="481" t="s">
        <v>26</v>
      </c>
      <c r="B105" s="481" t="s">
        <v>3438</v>
      </c>
      <c r="C105" s="479">
        <v>0.43055555555555558</v>
      </c>
      <c r="D105" s="478" t="s">
        <v>45</v>
      </c>
      <c r="E105" s="479" t="s">
        <v>45</v>
      </c>
      <c r="F105" s="481" t="s">
        <v>2895</v>
      </c>
      <c r="G105" s="481" t="s">
        <v>3182</v>
      </c>
      <c r="H105" s="485" t="s">
        <v>3432</v>
      </c>
      <c r="I105" s="481" t="s">
        <v>2764</v>
      </c>
      <c r="J105" s="481" t="s">
        <v>45</v>
      </c>
      <c r="K105" s="481" t="s">
        <v>45</v>
      </c>
    </row>
    <row r="106" spans="1:11" ht="30">
      <c r="A106" s="481" t="s">
        <v>26</v>
      </c>
      <c r="B106" s="481" t="s">
        <v>3439</v>
      </c>
      <c r="C106" s="479">
        <v>0.21875</v>
      </c>
      <c r="D106" s="478" t="s">
        <v>45</v>
      </c>
      <c r="E106" s="479" t="s">
        <v>45</v>
      </c>
      <c r="F106" s="481" t="s">
        <v>2960</v>
      </c>
      <c r="G106" s="481" t="s">
        <v>124</v>
      </c>
      <c r="H106" s="485" t="s">
        <v>2780</v>
      </c>
      <c r="I106" s="481" t="s">
        <v>1138</v>
      </c>
      <c r="J106" s="481" t="s">
        <v>3079</v>
      </c>
      <c r="K106" s="481" t="s">
        <v>3079</v>
      </c>
    </row>
    <row r="107" spans="1:11" ht="60">
      <c r="A107" s="481" t="s">
        <v>26</v>
      </c>
      <c r="B107" s="481" t="s">
        <v>3440</v>
      </c>
      <c r="C107" s="479">
        <v>0.72777777777777775</v>
      </c>
      <c r="D107" s="478" t="s">
        <v>3440</v>
      </c>
      <c r="E107" s="479">
        <v>0.72986111111111107</v>
      </c>
      <c r="F107" s="481" t="s">
        <v>2937</v>
      </c>
      <c r="G107" s="481" t="s">
        <v>124</v>
      </c>
      <c r="H107" s="485" t="s">
        <v>3441</v>
      </c>
      <c r="I107" s="481" t="s">
        <v>3003</v>
      </c>
      <c r="J107" s="481" t="s">
        <v>45</v>
      </c>
      <c r="K107" s="481" t="s">
        <v>45</v>
      </c>
    </row>
    <row r="108" spans="1:11" ht="30">
      <c r="A108" s="481" t="s">
        <v>26</v>
      </c>
      <c r="B108" s="481" t="s">
        <v>3440</v>
      </c>
      <c r="C108" s="479">
        <v>0.16666666666666666</v>
      </c>
      <c r="D108" s="478" t="s">
        <v>45</v>
      </c>
      <c r="E108" s="479" t="s">
        <v>45</v>
      </c>
      <c r="F108" s="481" t="s">
        <v>3442</v>
      </c>
      <c r="G108" s="481" t="s">
        <v>124</v>
      </c>
      <c r="H108" s="485" t="s">
        <v>2780</v>
      </c>
      <c r="I108" s="481" t="s">
        <v>1138</v>
      </c>
      <c r="J108" s="481" t="s">
        <v>3079</v>
      </c>
      <c r="K108" s="481" t="s">
        <v>3079</v>
      </c>
    </row>
    <row r="109" spans="1:11" ht="40">
      <c r="A109" s="481" t="s">
        <v>26</v>
      </c>
      <c r="B109" s="481" t="s">
        <v>3443</v>
      </c>
      <c r="C109" s="479">
        <v>0.85069444444444453</v>
      </c>
      <c r="D109" s="478" t="s">
        <v>45</v>
      </c>
      <c r="E109" s="479" t="s">
        <v>45</v>
      </c>
      <c r="F109" s="481" t="s">
        <v>3399</v>
      </c>
      <c r="G109" s="481" t="s">
        <v>63</v>
      </c>
      <c r="H109" s="485" t="s">
        <v>3432</v>
      </c>
      <c r="I109" s="481" t="s">
        <v>2764</v>
      </c>
      <c r="J109" s="481" t="s">
        <v>45</v>
      </c>
      <c r="K109" s="481" t="s">
        <v>45</v>
      </c>
    </row>
    <row r="110" spans="1:11" ht="40">
      <c r="A110" s="481" t="s">
        <v>26</v>
      </c>
      <c r="B110" s="481" t="s">
        <v>3443</v>
      </c>
      <c r="C110" s="479">
        <v>0.52638888888888891</v>
      </c>
      <c r="D110" s="478" t="s">
        <v>3443</v>
      </c>
      <c r="E110" s="479">
        <v>0.55694444444444446</v>
      </c>
      <c r="F110" s="481" t="s">
        <v>3444</v>
      </c>
      <c r="G110" s="481" t="s">
        <v>63</v>
      </c>
      <c r="H110" s="485" t="s">
        <v>3432</v>
      </c>
      <c r="I110" s="481" t="s">
        <v>2764</v>
      </c>
      <c r="J110" s="481" t="s">
        <v>3079</v>
      </c>
      <c r="K110" s="481" t="s">
        <v>3079</v>
      </c>
    </row>
    <row r="111" spans="1:11" ht="60">
      <c r="A111" s="481" t="s">
        <v>26</v>
      </c>
      <c r="B111" s="481" t="s">
        <v>3445</v>
      </c>
      <c r="C111" s="479">
        <v>0.53194444444444444</v>
      </c>
      <c r="D111" s="478" t="s">
        <v>3445</v>
      </c>
      <c r="E111" s="479">
        <v>0.5625</v>
      </c>
      <c r="F111" s="481" t="s">
        <v>3446</v>
      </c>
      <c r="G111" s="481" t="s">
        <v>61</v>
      </c>
      <c r="H111" s="485" t="s">
        <v>3447</v>
      </c>
      <c r="I111" s="481" t="s">
        <v>2764</v>
      </c>
      <c r="J111" s="481" t="s">
        <v>3079</v>
      </c>
      <c r="K111" s="481" t="s">
        <v>3079</v>
      </c>
    </row>
    <row r="112" spans="1:11" ht="20">
      <c r="A112" s="481" t="s">
        <v>26</v>
      </c>
      <c r="B112" s="481" t="s">
        <v>3445</v>
      </c>
      <c r="C112" s="479">
        <v>0.67986111111111114</v>
      </c>
      <c r="D112" s="478" t="s">
        <v>3445</v>
      </c>
      <c r="E112" s="479">
        <v>0.70000000000000007</v>
      </c>
      <c r="F112" s="481" t="s">
        <v>3399</v>
      </c>
      <c r="G112" s="481" t="s">
        <v>63</v>
      </c>
      <c r="H112" s="485" t="s">
        <v>2753</v>
      </c>
      <c r="I112" s="481" t="s">
        <v>22</v>
      </c>
      <c r="J112" s="481" t="s">
        <v>45</v>
      </c>
      <c r="K112" s="481" t="s">
        <v>3448</v>
      </c>
    </row>
    <row r="113" spans="1:11" ht="20">
      <c r="A113" s="481" t="s">
        <v>26</v>
      </c>
      <c r="B113" s="481" t="s">
        <v>3449</v>
      </c>
      <c r="C113" s="479">
        <v>0.19791666666666666</v>
      </c>
      <c r="D113" s="478" t="s">
        <v>3449</v>
      </c>
      <c r="E113" s="479">
        <v>0.46875</v>
      </c>
      <c r="F113" s="481" t="s">
        <v>3450</v>
      </c>
      <c r="G113" s="481" t="s">
        <v>63</v>
      </c>
      <c r="H113" s="485" t="s">
        <v>2753</v>
      </c>
      <c r="I113" s="481" t="s">
        <v>22</v>
      </c>
      <c r="J113" s="481" t="s">
        <v>45</v>
      </c>
      <c r="K113" s="481" t="s">
        <v>3451</v>
      </c>
    </row>
    <row r="114" spans="1:11" ht="20">
      <c r="A114" s="481" t="s">
        <v>26</v>
      </c>
      <c r="B114" s="481" t="s">
        <v>3449</v>
      </c>
      <c r="C114" s="479">
        <v>0.30555555555555552</v>
      </c>
      <c r="D114" s="478" t="s">
        <v>3449</v>
      </c>
      <c r="E114" s="479">
        <v>0.47916666666666669</v>
      </c>
      <c r="F114" s="481" t="s">
        <v>2904</v>
      </c>
      <c r="G114" s="481" t="s">
        <v>63</v>
      </c>
      <c r="H114" s="485" t="s">
        <v>2753</v>
      </c>
      <c r="I114" s="481" t="s">
        <v>22</v>
      </c>
      <c r="J114" s="481" t="s">
        <v>3452</v>
      </c>
      <c r="K114" s="481" t="s">
        <v>3453</v>
      </c>
    </row>
    <row r="115" spans="1:11" ht="60">
      <c r="A115" s="481" t="s">
        <v>26</v>
      </c>
      <c r="B115" s="481" t="s">
        <v>3454</v>
      </c>
      <c r="C115" s="479">
        <v>0.17777777777777778</v>
      </c>
      <c r="D115" s="478" t="s">
        <v>3454</v>
      </c>
      <c r="E115" s="479">
        <v>0.18680555555555556</v>
      </c>
      <c r="F115" s="481" t="s">
        <v>3455</v>
      </c>
      <c r="G115" s="481" t="s">
        <v>301</v>
      </c>
      <c r="H115" s="485" t="s">
        <v>3456</v>
      </c>
      <c r="I115" s="481" t="s">
        <v>3003</v>
      </c>
      <c r="J115" s="481" t="s">
        <v>3457</v>
      </c>
      <c r="K115" s="481" t="s">
        <v>45</v>
      </c>
    </row>
    <row r="116" spans="1:11" ht="40">
      <c r="A116" s="481" t="s">
        <v>26</v>
      </c>
      <c r="B116" s="481" t="s">
        <v>3458</v>
      </c>
      <c r="C116" s="479">
        <v>0.85</v>
      </c>
      <c r="D116" s="478" t="s">
        <v>45</v>
      </c>
      <c r="E116" s="479" t="s">
        <v>45</v>
      </c>
      <c r="F116" s="481" t="s">
        <v>3459</v>
      </c>
      <c r="G116" s="481" t="s">
        <v>124</v>
      </c>
      <c r="H116" s="485" t="s">
        <v>3460</v>
      </c>
      <c r="I116" s="481" t="s">
        <v>3461</v>
      </c>
      <c r="J116" s="481" t="s">
        <v>45</v>
      </c>
      <c r="K116" s="481" t="s">
        <v>45</v>
      </c>
    </row>
    <row r="117" spans="1:11" ht="60">
      <c r="A117" s="481" t="s">
        <v>26</v>
      </c>
      <c r="B117" s="481" t="s">
        <v>3462</v>
      </c>
      <c r="C117" s="479">
        <v>0.68611111111111101</v>
      </c>
      <c r="D117" s="478" t="s">
        <v>3462</v>
      </c>
      <c r="E117" s="479">
        <v>0.68958333333333333</v>
      </c>
      <c r="F117" s="481" t="s">
        <v>3415</v>
      </c>
      <c r="G117" s="481" t="s">
        <v>61</v>
      </c>
      <c r="H117" s="485" t="s">
        <v>3456</v>
      </c>
      <c r="I117" s="481" t="s">
        <v>3003</v>
      </c>
      <c r="J117" s="481" t="s">
        <v>3079</v>
      </c>
      <c r="K117" s="481" t="s">
        <v>3079</v>
      </c>
    </row>
    <row r="118" spans="1:11" ht="60">
      <c r="A118" s="481" t="s">
        <v>26</v>
      </c>
      <c r="B118" s="481" t="s">
        <v>3462</v>
      </c>
      <c r="C118" s="479">
        <v>0.39861111111111108</v>
      </c>
      <c r="D118" s="478" t="s">
        <v>3462</v>
      </c>
      <c r="E118" s="479">
        <v>0.41041666666666665</v>
      </c>
      <c r="F118" s="481" t="s">
        <v>2862</v>
      </c>
      <c r="G118" s="481" t="s">
        <v>124</v>
      </c>
      <c r="H118" s="485" t="s">
        <v>3411</v>
      </c>
      <c r="I118" s="481" t="s">
        <v>2764</v>
      </c>
      <c r="J118" s="481" t="s">
        <v>45</v>
      </c>
      <c r="K118" s="481" t="s">
        <v>45</v>
      </c>
    </row>
    <row r="119" spans="1:11" ht="40">
      <c r="A119" s="481" t="s">
        <v>26</v>
      </c>
      <c r="B119" s="481" t="s">
        <v>3463</v>
      </c>
      <c r="C119" s="479">
        <v>0.96597222222222223</v>
      </c>
      <c r="D119" s="478" t="s">
        <v>3464</v>
      </c>
      <c r="E119" s="479">
        <v>7.7083333333333337E-2</v>
      </c>
      <c r="F119" s="481" t="s">
        <v>3465</v>
      </c>
      <c r="G119" s="481" t="s">
        <v>124</v>
      </c>
      <c r="H119" s="485" t="s">
        <v>3432</v>
      </c>
      <c r="I119" s="481" t="s">
        <v>2764</v>
      </c>
      <c r="J119" s="481" t="s">
        <v>3079</v>
      </c>
      <c r="K119" s="481" t="s">
        <v>3079</v>
      </c>
    </row>
    <row r="120" spans="1:11" ht="20">
      <c r="A120" s="481" t="s">
        <v>26</v>
      </c>
      <c r="B120" s="481" t="s">
        <v>3464</v>
      </c>
      <c r="C120" s="479">
        <v>0.60625000000000007</v>
      </c>
      <c r="D120" s="478" t="s">
        <v>3464</v>
      </c>
      <c r="E120" s="479">
        <v>0.76597222222222217</v>
      </c>
      <c r="F120" s="481" t="s">
        <v>2950</v>
      </c>
      <c r="G120" s="481" t="s">
        <v>124</v>
      </c>
      <c r="H120" s="485" t="s">
        <v>2753</v>
      </c>
      <c r="I120" s="481" t="s">
        <v>3461</v>
      </c>
      <c r="J120" s="481" t="s">
        <v>3466</v>
      </c>
      <c r="K120" s="481" t="s">
        <v>3467</v>
      </c>
    </row>
    <row r="121" spans="1:11" ht="20">
      <c r="A121" s="481" t="s">
        <v>26</v>
      </c>
      <c r="B121" s="481" t="s">
        <v>3468</v>
      </c>
      <c r="C121" s="479">
        <v>0.27083333333333331</v>
      </c>
      <c r="D121" s="478" t="s">
        <v>3468</v>
      </c>
      <c r="E121" s="479">
        <v>0.95833333333333337</v>
      </c>
      <c r="F121" s="481" t="s">
        <v>3469</v>
      </c>
      <c r="G121" s="481" t="s">
        <v>124</v>
      </c>
      <c r="H121" s="485" t="s">
        <v>2753</v>
      </c>
      <c r="I121" s="481" t="s">
        <v>22</v>
      </c>
      <c r="J121" s="481" t="s">
        <v>45</v>
      </c>
      <c r="K121" s="481" t="s">
        <v>3102</v>
      </c>
    </row>
    <row r="122" spans="1:11" ht="30">
      <c r="A122" s="481" t="s">
        <v>26</v>
      </c>
      <c r="B122" s="481" t="s">
        <v>3470</v>
      </c>
      <c r="C122" s="479">
        <v>0.48888888888888887</v>
      </c>
      <c r="D122" s="478" t="s">
        <v>3470</v>
      </c>
      <c r="E122" s="479">
        <v>0.59513888888888888</v>
      </c>
      <c r="F122" s="481" t="s">
        <v>3402</v>
      </c>
      <c r="G122" s="481" t="s">
        <v>124</v>
      </c>
      <c r="H122" s="485" t="s">
        <v>3401</v>
      </c>
      <c r="I122" s="481" t="s">
        <v>2118</v>
      </c>
      <c r="J122" s="481" t="s">
        <v>45</v>
      </c>
      <c r="K122" s="481" t="s">
        <v>45</v>
      </c>
    </row>
    <row r="123" spans="1:11" ht="30">
      <c r="A123" s="481" t="s">
        <v>32</v>
      </c>
      <c r="B123" s="481" t="s">
        <v>3471</v>
      </c>
      <c r="C123" s="479">
        <v>0.38263888888888892</v>
      </c>
      <c r="D123" s="478" t="s">
        <v>3471</v>
      </c>
      <c r="E123" s="479">
        <v>0.45555555555555555</v>
      </c>
      <c r="F123" s="481" t="s">
        <v>3472</v>
      </c>
      <c r="G123" s="481" t="s">
        <v>124</v>
      </c>
      <c r="H123" s="485" t="s">
        <v>3473</v>
      </c>
      <c r="I123" s="481" t="s">
        <v>100</v>
      </c>
      <c r="J123" s="481" t="s">
        <v>3079</v>
      </c>
      <c r="K123" s="481" t="s">
        <v>3079</v>
      </c>
    </row>
    <row r="124" spans="1:11" ht="30">
      <c r="A124" s="481" t="s">
        <v>32</v>
      </c>
      <c r="B124" s="481" t="s">
        <v>3474</v>
      </c>
      <c r="C124" s="479">
        <v>0.34722222222222227</v>
      </c>
      <c r="D124" s="478" t="s">
        <v>3474</v>
      </c>
      <c r="E124" s="479">
        <v>0.34791666666666665</v>
      </c>
      <c r="F124" s="481" t="s">
        <v>3402</v>
      </c>
      <c r="G124" s="481" t="s">
        <v>124</v>
      </c>
      <c r="H124" s="485" t="s">
        <v>3401</v>
      </c>
      <c r="I124" s="481" t="s">
        <v>100</v>
      </c>
      <c r="J124" s="481" t="s">
        <v>45</v>
      </c>
      <c r="K124" s="481" t="s">
        <v>45</v>
      </c>
    </row>
    <row r="125" spans="1:11" ht="60">
      <c r="A125" s="481" t="s">
        <v>32</v>
      </c>
      <c r="B125" s="481" t="s">
        <v>3475</v>
      </c>
      <c r="C125" s="479">
        <v>5.6944444444444443E-2</v>
      </c>
      <c r="D125" s="478" t="s">
        <v>3475</v>
      </c>
      <c r="E125" s="479">
        <v>8.2638888888888887E-2</v>
      </c>
      <c r="F125" s="481" t="s">
        <v>2894</v>
      </c>
      <c r="G125" s="481" t="s">
        <v>124</v>
      </c>
      <c r="H125" s="485" t="s">
        <v>3476</v>
      </c>
      <c r="I125" s="481" t="s">
        <v>3461</v>
      </c>
      <c r="J125" s="481" t="s">
        <v>3477</v>
      </c>
      <c r="K125" s="481" t="s">
        <v>3478</v>
      </c>
    </row>
    <row r="126" spans="1:11" ht="60">
      <c r="A126" s="481" t="s">
        <v>32</v>
      </c>
      <c r="B126" s="481" t="s">
        <v>3475</v>
      </c>
      <c r="C126" s="479">
        <v>5.6944444444444443E-2</v>
      </c>
      <c r="D126" s="478" t="s">
        <v>3475</v>
      </c>
      <c r="E126" s="479">
        <v>0.7944444444444444</v>
      </c>
      <c r="F126" s="481" t="s">
        <v>2894</v>
      </c>
      <c r="G126" s="481" t="s">
        <v>124</v>
      </c>
      <c r="H126" s="485" t="s">
        <v>3476</v>
      </c>
      <c r="I126" s="481" t="s">
        <v>3461</v>
      </c>
      <c r="J126" s="481" t="s">
        <v>3479</v>
      </c>
      <c r="K126" s="481" t="s">
        <v>3480</v>
      </c>
    </row>
    <row r="127" spans="1:11" ht="60">
      <c r="A127" s="481" t="s">
        <v>32</v>
      </c>
      <c r="B127" s="481" t="s">
        <v>3481</v>
      </c>
      <c r="C127" s="479">
        <v>0.875</v>
      </c>
      <c r="D127" s="478" t="s">
        <v>3481</v>
      </c>
      <c r="E127" s="479">
        <v>0.87569444444444444</v>
      </c>
      <c r="F127" s="481" t="s">
        <v>3482</v>
      </c>
      <c r="G127" s="481" t="s">
        <v>63</v>
      </c>
      <c r="H127" s="485" t="s">
        <v>3447</v>
      </c>
      <c r="I127" s="481" t="s">
        <v>2118</v>
      </c>
      <c r="J127" s="481" t="s">
        <v>3079</v>
      </c>
      <c r="K127" s="481" t="s">
        <v>3079</v>
      </c>
    </row>
    <row r="128" spans="1:11" ht="30">
      <c r="A128" s="481" t="s">
        <v>32</v>
      </c>
      <c r="B128" s="481" t="s">
        <v>3483</v>
      </c>
      <c r="C128" s="479">
        <v>0</v>
      </c>
      <c r="D128" s="478" t="s">
        <v>3483</v>
      </c>
      <c r="E128" s="479">
        <v>4.1666666666666664E-2</v>
      </c>
      <c r="F128" s="481" t="s">
        <v>3484</v>
      </c>
      <c r="G128" s="481" t="s">
        <v>63</v>
      </c>
      <c r="H128" s="485" t="s">
        <v>3401</v>
      </c>
      <c r="I128" s="481" t="s">
        <v>100</v>
      </c>
      <c r="J128" s="481" t="s">
        <v>3079</v>
      </c>
      <c r="K128" s="481" t="s">
        <v>3079</v>
      </c>
    </row>
    <row r="129" spans="1:11" ht="40">
      <c r="A129" s="481" t="s">
        <v>32</v>
      </c>
      <c r="B129" s="481" t="s">
        <v>3485</v>
      </c>
      <c r="C129" s="479">
        <v>0.54652777777777783</v>
      </c>
      <c r="D129" s="478" t="s">
        <v>3485</v>
      </c>
      <c r="E129" s="479">
        <v>0.56944444444444442</v>
      </c>
      <c r="F129" s="481" t="s">
        <v>2950</v>
      </c>
      <c r="G129" s="481" t="s">
        <v>124</v>
      </c>
      <c r="H129" s="485" t="s">
        <v>3432</v>
      </c>
      <c r="I129" s="481" t="s">
        <v>2764</v>
      </c>
      <c r="J129" s="481" t="s">
        <v>3079</v>
      </c>
      <c r="K129" s="481" t="s">
        <v>3079</v>
      </c>
    </row>
    <row r="130" spans="1:11" ht="30">
      <c r="A130" s="481" t="s">
        <v>32</v>
      </c>
      <c r="B130" s="481" t="s">
        <v>3486</v>
      </c>
      <c r="C130" s="479">
        <v>0.63888888888888895</v>
      </c>
      <c r="D130" s="478" t="s">
        <v>3486</v>
      </c>
      <c r="E130" s="479">
        <v>0.63958333333333328</v>
      </c>
      <c r="F130" s="481" t="s">
        <v>3487</v>
      </c>
      <c r="G130" s="481" t="s">
        <v>124</v>
      </c>
      <c r="H130" s="485" t="s">
        <v>3401</v>
      </c>
      <c r="I130" s="481" t="s">
        <v>100</v>
      </c>
      <c r="J130" s="481" t="s">
        <v>3079</v>
      </c>
      <c r="K130" s="481" t="s">
        <v>3079</v>
      </c>
    </row>
    <row r="131" spans="1:11" ht="40">
      <c r="A131" s="481" t="s">
        <v>32</v>
      </c>
      <c r="B131" s="481" t="s">
        <v>3488</v>
      </c>
      <c r="C131" s="479">
        <v>0.94861111111111107</v>
      </c>
      <c r="D131" s="478" t="s">
        <v>3489</v>
      </c>
      <c r="E131" s="479">
        <v>9.7222222222222224E-3</v>
      </c>
      <c r="F131" s="481" t="s">
        <v>2866</v>
      </c>
      <c r="G131" s="481" t="s">
        <v>63</v>
      </c>
      <c r="H131" s="485" t="s">
        <v>3432</v>
      </c>
      <c r="I131" s="481" t="s">
        <v>2764</v>
      </c>
      <c r="J131" s="481" t="s">
        <v>3079</v>
      </c>
      <c r="K131" s="481" t="s">
        <v>3079</v>
      </c>
    </row>
    <row r="132" spans="1:11" ht="30">
      <c r="A132" s="481" t="s">
        <v>32</v>
      </c>
      <c r="B132" s="481" t="s">
        <v>3490</v>
      </c>
      <c r="C132" s="479">
        <v>0.51666666666666672</v>
      </c>
      <c r="D132" s="478" t="s">
        <v>3490</v>
      </c>
      <c r="E132" s="479">
        <v>0.54097222222222219</v>
      </c>
      <c r="F132" s="481" t="s">
        <v>3491</v>
      </c>
      <c r="G132" s="481" t="s">
        <v>63</v>
      </c>
      <c r="H132" s="485" t="s">
        <v>3492</v>
      </c>
      <c r="I132" s="481" t="s">
        <v>2764</v>
      </c>
      <c r="J132" s="481" t="s">
        <v>3079</v>
      </c>
      <c r="K132" s="481" t="s">
        <v>3079</v>
      </c>
    </row>
    <row r="133" spans="1:11" ht="70">
      <c r="A133" s="481" t="s">
        <v>32</v>
      </c>
      <c r="B133" s="481" t="s">
        <v>3493</v>
      </c>
      <c r="C133" s="479">
        <v>0.91666666666666663</v>
      </c>
      <c r="D133" s="478" t="s">
        <v>3494</v>
      </c>
      <c r="E133" s="479">
        <v>0.20555555555555557</v>
      </c>
      <c r="F133" s="481" t="s">
        <v>3495</v>
      </c>
      <c r="G133" s="481" t="s">
        <v>3182</v>
      </c>
      <c r="H133" s="485" t="s">
        <v>3496</v>
      </c>
      <c r="I133" s="481" t="s">
        <v>22</v>
      </c>
      <c r="J133" s="481" t="s">
        <v>45</v>
      </c>
      <c r="K133" s="481" t="s">
        <v>3497</v>
      </c>
    </row>
    <row r="134" spans="1:11" ht="30">
      <c r="A134" s="481" t="s">
        <v>32</v>
      </c>
      <c r="B134" s="481" t="s">
        <v>3498</v>
      </c>
      <c r="C134" s="479">
        <v>0.9868055555555556</v>
      </c>
      <c r="D134" s="478" t="s">
        <v>3499</v>
      </c>
      <c r="E134" s="479">
        <v>9.0277777777777787E-3</v>
      </c>
      <c r="F134" s="481" t="s">
        <v>3500</v>
      </c>
      <c r="G134" s="481" t="s">
        <v>3182</v>
      </c>
      <c r="H134" s="485" t="s">
        <v>3492</v>
      </c>
      <c r="I134" s="481" t="s">
        <v>2764</v>
      </c>
      <c r="J134" s="481" t="s">
        <v>3079</v>
      </c>
      <c r="K134" s="481" t="s">
        <v>3079</v>
      </c>
    </row>
    <row r="135" spans="1:11" ht="110">
      <c r="A135" s="481" t="s">
        <v>32</v>
      </c>
      <c r="B135" s="481" t="s">
        <v>3498</v>
      </c>
      <c r="C135" s="479">
        <v>0.83333333333333337</v>
      </c>
      <c r="D135" s="478" t="s">
        <v>3501</v>
      </c>
      <c r="E135" s="479">
        <v>0.62430555555555556</v>
      </c>
      <c r="F135" s="481" t="s">
        <v>3502</v>
      </c>
      <c r="G135" s="481" t="s">
        <v>3182</v>
      </c>
      <c r="H135" s="485" t="s">
        <v>3496</v>
      </c>
      <c r="I135" s="481" t="s">
        <v>22</v>
      </c>
      <c r="J135" s="481" t="s">
        <v>45</v>
      </c>
      <c r="K135" s="481" t="s">
        <v>3503</v>
      </c>
    </row>
    <row r="136" spans="1:11" ht="80">
      <c r="A136" s="481" t="s">
        <v>32</v>
      </c>
      <c r="B136" s="481" t="s">
        <v>3499</v>
      </c>
      <c r="C136" s="479">
        <v>0.14375000000000002</v>
      </c>
      <c r="D136" s="478" t="s">
        <v>3499</v>
      </c>
      <c r="E136" s="479">
        <v>0.16666666666666666</v>
      </c>
      <c r="F136" s="481" t="s">
        <v>3504</v>
      </c>
      <c r="G136" s="481" t="s">
        <v>3182</v>
      </c>
      <c r="H136" s="485" t="s">
        <v>3505</v>
      </c>
      <c r="I136" s="481" t="s">
        <v>2118</v>
      </c>
      <c r="J136" s="481" t="s">
        <v>3079</v>
      </c>
      <c r="K136" s="481" t="s">
        <v>3079</v>
      </c>
    </row>
    <row r="137" spans="1:11" ht="20">
      <c r="A137" s="481" t="s">
        <v>32</v>
      </c>
      <c r="B137" s="481" t="s">
        <v>3499</v>
      </c>
      <c r="C137" s="479">
        <v>0</v>
      </c>
      <c r="D137" s="478" t="s">
        <v>3501</v>
      </c>
      <c r="E137" s="479">
        <v>0</v>
      </c>
      <c r="F137" s="481" t="s">
        <v>3506</v>
      </c>
      <c r="G137" s="481" t="s">
        <v>63</v>
      </c>
      <c r="H137" s="485" t="s">
        <v>3496</v>
      </c>
      <c r="I137" s="481" t="s">
        <v>22</v>
      </c>
      <c r="J137" s="481" t="s">
        <v>45</v>
      </c>
      <c r="K137" s="481" t="s">
        <v>3507</v>
      </c>
    </row>
    <row r="138" spans="1:11" ht="60">
      <c r="A138" s="481" t="s">
        <v>32</v>
      </c>
      <c r="B138" s="481" t="s">
        <v>3499</v>
      </c>
      <c r="C138" s="479">
        <v>0.375</v>
      </c>
      <c r="D138" s="478" t="s">
        <v>3499</v>
      </c>
      <c r="E138" s="479">
        <v>0.37916666666666665</v>
      </c>
      <c r="F138" s="481" t="s">
        <v>3450</v>
      </c>
      <c r="G138" s="481" t="s">
        <v>63</v>
      </c>
      <c r="H138" s="485" t="s">
        <v>3447</v>
      </c>
      <c r="I138" s="481" t="s">
        <v>2118</v>
      </c>
      <c r="J138" s="481" t="s">
        <v>3079</v>
      </c>
      <c r="K138" s="481" t="s">
        <v>3079</v>
      </c>
    </row>
    <row r="139" spans="1:11" ht="40">
      <c r="A139" s="481" t="s">
        <v>32</v>
      </c>
      <c r="B139" s="481" t="s">
        <v>3501</v>
      </c>
      <c r="C139" s="479">
        <v>0.5</v>
      </c>
      <c r="D139" s="478" t="s">
        <v>3501</v>
      </c>
      <c r="E139" s="479">
        <v>0.51388888888888895</v>
      </c>
      <c r="F139" s="481" t="s">
        <v>2950</v>
      </c>
      <c r="G139" s="481" t="s">
        <v>124</v>
      </c>
      <c r="H139" s="485" t="s">
        <v>3508</v>
      </c>
      <c r="I139" s="481" t="s">
        <v>100</v>
      </c>
      <c r="J139" s="481" t="s">
        <v>3079</v>
      </c>
      <c r="K139" s="481" t="s">
        <v>3079</v>
      </c>
    </row>
    <row r="140" spans="1:11" ht="60">
      <c r="A140" s="481" t="s">
        <v>32</v>
      </c>
      <c r="B140" s="481" t="s">
        <v>3509</v>
      </c>
      <c r="C140" s="479">
        <v>0.62986111111111109</v>
      </c>
      <c r="D140" s="478" t="s">
        <v>3509</v>
      </c>
      <c r="E140" s="479">
        <v>0.64652777777777781</v>
      </c>
      <c r="F140" s="481" t="s">
        <v>2937</v>
      </c>
      <c r="G140" s="481" t="s">
        <v>124</v>
      </c>
      <c r="H140" s="485" t="s">
        <v>3456</v>
      </c>
      <c r="I140" s="481" t="s">
        <v>3510</v>
      </c>
      <c r="J140" s="481" t="s">
        <v>3511</v>
      </c>
      <c r="K140" s="481" t="s">
        <v>3285</v>
      </c>
    </row>
    <row r="141" spans="1:11" ht="80">
      <c r="A141" s="481" t="s">
        <v>32</v>
      </c>
      <c r="B141" s="481" t="s">
        <v>3509</v>
      </c>
      <c r="C141" s="479">
        <v>0.77361111111111114</v>
      </c>
      <c r="D141" s="478" t="s">
        <v>3509</v>
      </c>
      <c r="E141" s="479">
        <v>0.77777777777777779</v>
      </c>
      <c r="F141" s="481" t="s">
        <v>3286</v>
      </c>
      <c r="G141" s="481" t="s">
        <v>61</v>
      </c>
      <c r="H141" s="485" t="s">
        <v>3505</v>
      </c>
      <c r="I141" s="481" t="s">
        <v>2118</v>
      </c>
      <c r="J141" s="481" t="s">
        <v>3079</v>
      </c>
      <c r="K141" s="481" t="s">
        <v>3079</v>
      </c>
    </row>
    <row r="142" spans="1:11" ht="60">
      <c r="A142" s="481" t="s">
        <v>219</v>
      </c>
      <c r="B142" s="481" t="s">
        <v>3512</v>
      </c>
      <c r="C142" s="479">
        <v>0</v>
      </c>
      <c r="D142" s="478" t="s">
        <v>3512</v>
      </c>
      <c r="E142" s="479">
        <v>0.64027777777777783</v>
      </c>
      <c r="F142" s="481" t="s">
        <v>3450</v>
      </c>
      <c r="G142" s="481" t="s">
        <v>3392</v>
      </c>
      <c r="H142" s="485" t="s">
        <v>3447</v>
      </c>
      <c r="I142" s="481" t="s">
        <v>2118</v>
      </c>
      <c r="J142" s="481" t="s">
        <v>3079</v>
      </c>
      <c r="K142" s="481" t="s">
        <v>3079</v>
      </c>
    </row>
    <row r="143" spans="1:11" ht="30">
      <c r="A143" s="481" t="s">
        <v>219</v>
      </c>
      <c r="B143" s="481" t="s">
        <v>3513</v>
      </c>
      <c r="C143" s="479">
        <v>0.54166666666666663</v>
      </c>
      <c r="D143" s="478" t="s">
        <v>3513</v>
      </c>
      <c r="E143" s="479">
        <v>0.54236111111111118</v>
      </c>
      <c r="F143" s="481" t="s">
        <v>3402</v>
      </c>
      <c r="G143" s="481" t="s">
        <v>124</v>
      </c>
      <c r="H143" s="485" t="s">
        <v>3401</v>
      </c>
      <c r="I143" s="481" t="s">
        <v>100</v>
      </c>
      <c r="J143" s="481" t="s">
        <v>45</v>
      </c>
      <c r="K143" s="481" t="s">
        <v>45</v>
      </c>
    </row>
    <row r="144" spans="1:11" ht="60">
      <c r="A144" s="481" t="s">
        <v>219</v>
      </c>
      <c r="B144" s="481" t="s">
        <v>3514</v>
      </c>
      <c r="C144" s="479">
        <v>0.1013888888888889</v>
      </c>
      <c r="D144" s="478" t="s">
        <v>3514</v>
      </c>
      <c r="E144" s="479">
        <v>0.10208333333333335</v>
      </c>
      <c r="F144" s="481" t="s">
        <v>3515</v>
      </c>
      <c r="G144" s="481" t="s">
        <v>301</v>
      </c>
      <c r="H144" s="485" t="s">
        <v>3456</v>
      </c>
      <c r="I144" s="481" t="s">
        <v>2483</v>
      </c>
      <c r="J144" s="481" t="s">
        <v>3079</v>
      </c>
      <c r="K144" s="481" t="s">
        <v>3079</v>
      </c>
    </row>
    <row r="145" spans="1:11" ht="60">
      <c r="A145" s="481" t="s">
        <v>219</v>
      </c>
      <c r="B145" s="481" t="s">
        <v>3516</v>
      </c>
      <c r="C145" s="479">
        <v>0.91666666666666663</v>
      </c>
      <c r="D145" s="478" t="s">
        <v>3516</v>
      </c>
      <c r="E145" s="479">
        <v>0.92013888888888884</v>
      </c>
      <c r="F145" s="481" t="s">
        <v>2921</v>
      </c>
      <c r="G145" s="481" t="s">
        <v>1352</v>
      </c>
      <c r="H145" s="485" t="s">
        <v>3447</v>
      </c>
      <c r="I145" s="481" t="s">
        <v>2118</v>
      </c>
      <c r="J145" s="481" t="s">
        <v>3079</v>
      </c>
      <c r="K145" s="481" t="s">
        <v>3079</v>
      </c>
    </row>
    <row r="146" spans="1:11" ht="20">
      <c r="A146" s="481" t="s">
        <v>219</v>
      </c>
      <c r="B146" s="481" t="s">
        <v>3517</v>
      </c>
      <c r="C146" s="479">
        <v>0.87222222222222223</v>
      </c>
      <c r="D146" s="478" t="s">
        <v>3518</v>
      </c>
      <c r="E146" s="479">
        <v>0.79166666666666663</v>
      </c>
      <c r="F146" s="481" t="s">
        <v>2832</v>
      </c>
      <c r="G146" s="481" t="s">
        <v>63</v>
      </c>
      <c r="H146" s="485" t="s">
        <v>3496</v>
      </c>
      <c r="I146" s="481" t="s">
        <v>22</v>
      </c>
      <c r="J146" s="481" t="s">
        <v>45</v>
      </c>
      <c r="K146" s="481" t="s">
        <v>3519</v>
      </c>
    </row>
    <row r="147" spans="1:11" ht="20">
      <c r="A147" s="481" t="s">
        <v>219</v>
      </c>
      <c r="B147" s="481" t="s">
        <v>3517</v>
      </c>
      <c r="C147" s="479">
        <v>0.85416666666666663</v>
      </c>
      <c r="D147" s="478" t="s">
        <v>3520</v>
      </c>
      <c r="E147" s="479">
        <v>0.70833333333333337</v>
      </c>
      <c r="F147" s="481" t="s">
        <v>2931</v>
      </c>
      <c r="G147" s="481" t="s">
        <v>63</v>
      </c>
      <c r="H147" s="485" t="s">
        <v>3496</v>
      </c>
      <c r="I147" s="481" t="s">
        <v>22</v>
      </c>
      <c r="J147" s="481" t="s">
        <v>3341</v>
      </c>
      <c r="K147" s="481" t="s">
        <v>3289</v>
      </c>
    </row>
    <row r="148" spans="1:11" ht="40">
      <c r="A148" s="481" t="s">
        <v>219</v>
      </c>
      <c r="B148" s="481" t="s">
        <v>3521</v>
      </c>
      <c r="C148" s="479">
        <v>0.625</v>
      </c>
      <c r="D148" s="478" t="s">
        <v>3521</v>
      </c>
      <c r="E148" s="479">
        <v>0.75</v>
      </c>
      <c r="F148" s="481" t="s">
        <v>3522</v>
      </c>
      <c r="G148" s="481" t="s">
        <v>63</v>
      </c>
      <c r="H148" s="485" t="s">
        <v>3523</v>
      </c>
      <c r="I148" s="481" t="s">
        <v>2764</v>
      </c>
      <c r="J148" s="481" t="s">
        <v>3524</v>
      </c>
      <c r="K148" s="481" t="s">
        <v>3254</v>
      </c>
    </row>
    <row r="149" spans="1:11" ht="50">
      <c r="A149" s="481" t="s">
        <v>219</v>
      </c>
      <c r="B149" s="481" t="s">
        <v>3521</v>
      </c>
      <c r="C149" s="479">
        <v>4.5138888888888888E-2</v>
      </c>
      <c r="D149" s="478" t="s">
        <v>3525</v>
      </c>
      <c r="E149" s="479">
        <v>0.66666666666666663</v>
      </c>
      <c r="F149" s="481" t="s">
        <v>3526</v>
      </c>
      <c r="G149" s="481" t="s">
        <v>63</v>
      </c>
      <c r="H149" s="485" t="s">
        <v>3496</v>
      </c>
      <c r="I149" s="481" t="s">
        <v>22</v>
      </c>
      <c r="J149" s="481" t="s">
        <v>45</v>
      </c>
      <c r="K149" s="481" t="s">
        <v>3527</v>
      </c>
    </row>
    <row r="150" spans="1:11" ht="40">
      <c r="A150" s="481" t="s">
        <v>219</v>
      </c>
      <c r="B150" s="481" t="s">
        <v>3521</v>
      </c>
      <c r="C150" s="479">
        <v>0.625</v>
      </c>
      <c r="D150" s="478" t="s">
        <v>3521</v>
      </c>
      <c r="E150" s="479">
        <v>0.75</v>
      </c>
      <c r="F150" s="481" t="s">
        <v>2866</v>
      </c>
      <c r="G150" s="481" t="s">
        <v>63</v>
      </c>
      <c r="H150" s="485" t="s">
        <v>3523</v>
      </c>
      <c r="I150" s="481" t="s">
        <v>2764</v>
      </c>
      <c r="J150" s="481" t="s">
        <v>45</v>
      </c>
      <c r="K150" s="481" t="s">
        <v>45</v>
      </c>
    </row>
    <row r="151" spans="1:11" ht="20">
      <c r="A151" s="481" t="s">
        <v>219</v>
      </c>
      <c r="B151" s="481" t="s">
        <v>3528</v>
      </c>
      <c r="C151" s="479">
        <v>0.33333333333333331</v>
      </c>
      <c r="D151" s="478" t="s">
        <v>3529</v>
      </c>
      <c r="E151" s="479">
        <v>0.81944444444444453</v>
      </c>
      <c r="F151" s="481" t="s">
        <v>2832</v>
      </c>
      <c r="G151" s="481" t="s">
        <v>63</v>
      </c>
      <c r="H151" s="485" t="s">
        <v>3496</v>
      </c>
      <c r="I151" s="481" t="s">
        <v>22</v>
      </c>
      <c r="J151" s="481" t="s">
        <v>45</v>
      </c>
      <c r="K151" s="481" t="s">
        <v>3285</v>
      </c>
    </row>
    <row r="152" spans="1:11" ht="40">
      <c r="A152" s="481" t="s">
        <v>219</v>
      </c>
      <c r="B152" s="481" t="s">
        <v>3520</v>
      </c>
      <c r="C152" s="479">
        <v>0.45833333333333331</v>
      </c>
      <c r="D152" s="478" t="s">
        <v>3518</v>
      </c>
      <c r="E152" s="479">
        <v>0.5</v>
      </c>
      <c r="F152" s="481" t="s">
        <v>3530</v>
      </c>
      <c r="G152" s="481" t="s">
        <v>3182</v>
      </c>
      <c r="H152" s="485" t="s">
        <v>3432</v>
      </c>
      <c r="I152" s="481" t="s">
        <v>2764</v>
      </c>
      <c r="J152" s="481" t="s">
        <v>3079</v>
      </c>
      <c r="K152" s="481" t="s">
        <v>3079</v>
      </c>
    </row>
    <row r="153" spans="1:11" ht="30">
      <c r="A153" s="481" t="s">
        <v>219</v>
      </c>
      <c r="B153" s="481" t="s">
        <v>3518</v>
      </c>
      <c r="C153" s="479">
        <v>0.52708333333333335</v>
      </c>
      <c r="D153" s="478" t="s">
        <v>45</v>
      </c>
      <c r="E153" s="479" t="s">
        <v>45</v>
      </c>
      <c r="F153" s="481" t="s">
        <v>2817</v>
      </c>
      <c r="G153" s="481" t="s">
        <v>124</v>
      </c>
      <c r="H153" s="485" t="s">
        <v>3401</v>
      </c>
      <c r="I153" s="481" t="s">
        <v>100</v>
      </c>
      <c r="J153" s="481" t="s">
        <v>3079</v>
      </c>
      <c r="K153" s="481" t="s">
        <v>3079</v>
      </c>
    </row>
    <row r="154" spans="1:11" ht="60">
      <c r="A154" s="481" t="s">
        <v>219</v>
      </c>
      <c r="B154" s="481" t="s">
        <v>3531</v>
      </c>
      <c r="C154" s="479">
        <v>0.64097222222222217</v>
      </c>
      <c r="D154" s="478" t="s">
        <v>3531</v>
      </c>
      <c r="E154" s="479">
        <v>0.95833333333333337</v>
      </c>
      <c r="F154" s="481" t="s">
        <v>2977</v>
      </c>
      <c r="G154" s="481" t="s">
        <v>124</v>
      </c>
      <c r="H154" s="485" t="s">
        <v>3456</v>
      </c>
      <c r="I154" s="481" t="s">
        <v>3461</v>
      </c>
      <c r="J154" s="481" t="s">
        <v>3532</v>
      </c>
      <c r="K154" s="481" t="s">
        <v>3533</v>
      </c>
    </row>
    <row r="155" spans="1:11" ht="40">
      <c r="A155" s="481" t="s">
        <v>219</v>
      </c>
      <c r="B155" s="481" t="s">
        <v>3534</v>
      </c>
      <c r="C155" s="479">
        <v>2.2916666666666669E-2</v>
      </c>
      <c r="D155" s="478" t="s">
        <v>3534</v>
      </c>
      <c r="E155" s="479">
        <v>0.13194444444444445</v>
      </c>
      <c r="F155" s="481" t="s">
        <v>3506</v>
      </c>
      <c r="G155" s="481" t="s">
        <v>63</v>
      </c>
      <c r="H155" s="485" t="s">
        <v>3432</v>
      </c>
      <c r="I155" s="481" t="s">
        <v>2764</v>
      </c>
      <c r="J155" s="481" t="s">
        <v>3079</v>
      </c>
      <c r="K155" s="481" t="s">
        <v>3079</v>
      </c>
    </row>
    <row r="156" spans="1:11" ht="60">
      <c r="A156" s="481" t="s">
        <v>219</v>
      </c>
      <c r="B156" s="481" t="s">
        <v>3535</v>
      </c>
      <c r="C156" s="479">
        <v>0.57916666666666672</v>
      </c>
      <c r="D156" s="478" t="s">
        <v>3535</v>
      </c>
      <c r="E156" s="479">
        <v>0.74861111111111101</v>
      </c>
      <c r="F156" s="481" t="s">
        <v>2809</v>
      </c>
      <c r="G156" s="481" t="s">
        <v>1352</v>
      </c>
      <c r="H156" s="485" t="s">
        <v>3456</v>
      </c>
      <c r="I156" s="481" t="s">
        <v>2483</v>
      </c>
      <c r="J156" s="481" t="s">
        <v>3079</v>
      </c>
      <c r="K156" s="481" t="s">
        <v>3079</v>
      </c>
    </row>
    <row r="157" spans="1:11" ht="40">
      <c r="A157" s="481" t="s">
        <v>219</v>
      </c>
      <c r="B157" s="481" t="s">
        <v>3536</v>
      </c>
      <c r="C157" s="479">
        <v>0.79027777777777775</v>
      </c>
      <c r="D157" s="478" t="s">
        <v>3536</v>
      </c>
      <c r="E157" s="479">
        <v>0.81180555555555556</v>
      </c>
      <c r="F157" s="481" t="s">
        <v>2895</v>
      </c>
      <c r="G157" s="481" t="s">
        <v>3182</v>
      </c>
      <c r="H157" s="485" t="s">
        <v>3432</v>
      </c>
      <c r="I157" s="481" t="s">
        <v>2764</v>
      </c>
      <c r="J157" s="481" t="s">
        <v>3079</v>
      </c>
      <c r="K157" s="481" t="s">
        <v>3079</v>
      </c>
    </row>
    <row r="158" spans="1:11" ht="40">
      <c r="A158" s="481" t="s">
        <v>35</v>
      </c>
      <c r="B158" s="481" t="s">
        <v>3537</v>
      </c>
      <c r="C158" s="479">
        <v>0.53055555555555556</v>
      </c>
      <c r="D158" s="478" t="s">
        <v>3537</v>
      </c>
      <c r="E158" s="479">
        <v>0.73055555555555562</v>
      </c>
      <c r="F158" s="481" t="s">
        <v>3538</v>
      </c>
      <c r="G158" s="481" t="s">
        <v>3182</v>
      </c>
      <c r="H158" s="485" t="s">
        <v>3432</v>
      </c>
      <c r="I158" s="481" t="s">
        <v>2764</v>
      </c>
      <c r="J158" s="481" t="s">
        <v>45</v>
      </c>
      <c r="K158" s="481" t="s">
        <v>45</v>
      </c>
    </row>
    <row r="159" spans="1:11" ht="40">
      <c r="A159" s="481" t="s">
        <v>35</v>
      </c>
      <c r="B159" s="481" t="s">
        <v>3539</v>
      </c>
      <c r="C159" s="479">
        <v>0.31805555555555554</v>
      </c>
      <c r="D159" s="478" t="s">
        <v>3539</v>
      </c>
      <c r="E159" s="479">
        <v>0.32500000000000001</v>
      </c>
      <c r="F159" s="481" t="s">
        <v>3506</v>
      </c>
      <c r="G159" s="481" t="s">
        <v>63</v>
      </c>
      <c r="H159" s="485" t="s">
        <v>3432</v>
      </c>
      <c r="I159" s="481" t="s">
        <v>2764</v>
      </c>
      <c r="J159" s="481" t="s">
        <v>3079</v>
      </c>
      <c r="K159" s="481" t="s">
        <v>3079</v>
      </c>
    </row>
    <row r="160" spans="1:11" ht="60">
      <c r="A160" s="481" t="s">
        <v>35</v>
      </c>
      <c r="B160" s="481" t="s">
        <v>3540</v>
      </c>
      <c r="C160" s="479">
        <v>0.25</v>
      </c>
      <c r="D160" s="478" t="s">
        <v>3540</v>
      </c>
      <c r="E160" s="479">
        <v>0.33333333333333331</v>
      </c>
      <c r="F160" s="481" t="s">
        <v>3541</v>
      </c>
      <c r="G160" s="481" t="s">
        <v>3392</v>
      </c>
      <c r="H160" s="485" t="s">
        <v>3447</v>
      </c>
      <c r="I160" s="481" t="s">
        <v>100</v>
      </c>
      <c r="J160" s="481" t="s">
        <v>3542</v>
      </c>
      <c r="K160" s="481" t="s">
        <v>3543</v>
      </c>
    </row>
    <row r="161" spans="1:11" ht="40">
      <c r="A161" s="481" t="s">
        <v>35</v>
      </c>
      <c r="B161" s="481" t="s">
        <v>3540</v>
      </c>
      <c r="C161" s="479">
        <v>0.66736111111111107</v>
      </c>
      <c r="D161" s="478" t="s">
        <v>3540</v>
      </c>
      <c r="E161" s="479">
        <v>0.76736111111111116</v>
      </c>
      <c r="F161" s="481" t="s">
        <v>2950</v>
      </c>
      <c r="G161" s="481" t="s">
        <v>124</v>
      </c>
      <c r="H161" s="485" t="s">
        <v>2910</v>
      </c>
      <c r="I161" s="481" t="s">
        <v>2118</v>
      </c>
      <c r="J161" s="481" t="s">
        <v>3079</v>
      </c>
      <c r="K161" s="481" t="s">
        <v>3079</v>
      </c>
    </row>
    <row r="162" spans="1:11" ht="70">
      <c r="A162" s="481" t="s">
        <v>35</v>
      </c>
      <c r="B162" s="481" t="s">
        <v>3544</v>
      </c>
      <c r="C162" s="479">
        <v>0.84166666666666667</v>
      </c>
      <c r="D162" s="478" t="s">
        <v>3544</v>
      </c>
      <c r="E162" s="479">
        <v>0.8833333333333333</v>
      </c>
      <c r="F162" s="481" t="s">
        <v>3545</v>
      </c>
      <c r="G162" s="481" t="s">
        <v>124</v>
      </c>
      <c r="H162" s="485" t="s">
        <v>3546</v>
      </c>
      <c r="I162" s="481" t="s">
        <v>2764</v>
      </c>
      <c r="J162" s="481" t="s">
        <v>3079</v>
      </c>
      <c r="K162" s="481" t="s">
        <v>3079</v>
      </c>
    </row>
    <row r="163" spans="1:11" ht="20">
      <c r="A163" s="481" t="s">
        <v>35</v>
      </c>
      <c r="B163" s="481" t="s">
        <v>3547</v>
      </c>
      <c r="C163" s="479">
        <v>0.4993055555555555</v>
      </c>
      <c r="D163" s="478" t="s">
        <v>45</v>
      </c>
      <c r="E163" s="479" t="s">
        <v>45</v>
      </c>
      <c r="F163" s="481" t="s">
        <v>3548</v>
      </c>
      <c r="G163" s="481" t="s">
        <v>301</v>
      </c>
      <c r="H163" s="485" t="s">
        <v>2753</v>
      </c>
      <c r="I163" s="481" t="s">
        <v>22</v>
      </c>
      <c r="J163" s="481" t="s">
        <v>3549</v>
      </c>
      <c r="K163" s="481" t="s">
        <v>3550</v>
      </c>
    </row>
    <row r="164" spans="1:11" ht="20">
      <c r="A164" s="481" t="s">
        <v>35</v>
      </c>
      <c r="B164" s="481" t="s">
        <v>3547</v>
      </c>
      <c r="C164" s="479">
        <v>0.66666666666666663</v>
      </c>
      <c r="D164" s="478" t="s">
        <v>3551</v>
      </c>
      <c r="E164" s="479">
        <v>0.25</v>
      </c>
      <c r="F164" s="481" t="s">
        <v>2901</v>
      </c>
      <c r="G164" s="481" t="s">
        <v>301</v>
      </c>
      <c r="H164" s="485" t="s">
        <v>2753</v>
      </c>
      <c r="I164" s="481" t="s">
        <v>22</v>
      </c>
      <c r="J164" s="481" t="s">
        <v>3552</v>
      </c>
      <c r="K164" s="481" t="s">
        <v>3553</v>
      </c>
    </row>
    <row r="165" spans="1:11" ht="40">
      <c r="A165" s="481" t="s">
        <v>35</v>
      </c>
      <c r="B165" s="481" t="s">
        <v>3547</v>
      </c>
      <c r="C165" s="479">
        <v>0.70833333333333337</v>
      </c>
      <c r="D165" s="478" t="s">
        <v>3554</v>
      </c>
      <c r="E165" s="479">
        <v>0.20833333333333334</v>
      </c>
      <c r="F165" s="481" t="s">
        <v>2865</v>
      </c>
      <c r="G165" s="481" t="s">
        <v>124</v>
      </c>
      <c r="H165" s="485" t="s">
        <v>2910</v>
      </c>
      <c r="I165" s="481" t="s">
        <v>100</v>
      </c>
      <c r="J165" s="481" t="s">
        <v>3079</v>
      </c>
      <c r="K165" s="481" t="s">
        <v>3079</v>
      </c>
    </row>
    <row r="166" spans="1:11" ht="20">
      <c r="A166" s="481" t="s">
        <v>35</v>
      </c>
      <c r="B166" s="481" t="s">
        <v>3547</v>
      </c>
      <c r="C166" s="479">
        <v>0.58333333333333337</v>
      </c>
      <c r="D166" s="478" t="s">
        <v>3555</v>
      </c>
      <c r="E166" s="479">
        <v>0.25</v>
      </c>
      <c r="F166" s="481" t="s">
        <v>2901</v>
      </c>
      <c r="G166" s="481" t="s">
        <v>301</v>
      </c>
      <c r="H166" s="485" t="s">
        <v>2753</v>
      </c>
      <c r="I166" s="481" t="s">
        <v>22</v>
      </c>
      <c r="J166" s="481" t="s">
        <v>3556</v>
      </c>
      <c r="K166" s="481" t="s">
        <v>3557</v>
      </c>
    </row>
    <row r="167" spans="1:11" ht="40">
      <c r="A167" s="481" t="s">
        <v>35</v>
      </c>
      <c r="B167" s="481" t="s">
        <v>3547</v>
      </c>
      <c r="C167" s="479">
        <v>0.23680555555555557</v>
      </c>
      <c r="D167" s="478" t="s">
        <v>3547</v>
      </c>
      <c r="E167" s="479">
        <v>0.32916666666666666</v>
      </c>
      <c r="F167" s="481" t="s">
        <v>2967</v>
      </c>
      <c r="G167" s="481" t="s">
        <v>61</v>
      </c>
      <c r="H167" s="485" t="s">
        <v>3432</v>
      </c>
      <c r="I167" s="481" t="s">
        <v>2764</v>
      </c>
      <c r="J167" s="481" t="s">
        <v>3079</v>
      </c>
      <c r="K167" s="481" t="s">
        <v>3079</v>
      </c>
    </row>
    <row r="168" spans="1:11" ht="20">
      <c r="A168" s="481" t="s">
        <v>35</v>
      </c>
      <c r="B168" s="481" t="s">
        <v>3555</v>
      </c>
      <c r="C168" s="479">
        <v>0.6958333333333333</v>
      </c>
      <c r="D168" s="478" t="s">
        <v>3558</v>
      </c>
      <c r="E168" s="479">
        <v>0.875</v>
      </c>
      <c r="F168" s="481" t="s">
        <v>2832</v>
      </c>
      <c r="G168" s="481" t="s">
        <v>63</v>
      </c>
      <c r="H168" s="485" t="s">
        <v>2753</v>
      </c>
      <c r="I168" s="481" t="s">
        <v>22</v>
      </c>
      <c r="J168" s="481" t="s">
        <v>45</v>
      </c>
      <c r="K168" s="481" t="s">
        <v>3559</v>
      </c>
    </row>
    <row r="169" spans="1:11" ht="20">
      <c r="A169" s="481" t="s">
        <v>35</v>
      </c>
      <c r="B169" s="481" t="s">
        <v>3555</v>
      </c>
      <c r="C169" s="479">
        <v>0.78819444444444453</v>
      </c>
      <c r="D169" s="478" t="s">
        <v>3558</v>
      </c>
      <c r="E169" s="479">
        <v>0.5</v>
      </c>
      <c r="F169" s="481" t="s">
        <v>2931</v>
      </c>
      <c r="G169" s="481" t="s">
        <v>63</v>
      </c>
      <c r="H169" s="485" t="s">
        <v>2753</v>
      </c>
      <c r="I169" s="481" t="s">
        <v>22</v>
      </c>
      <c r="J169" s="481" t="s">
        <v>45</v>
      </c>
      <c r="K169" s="481" t="s">
        <v>3560</v>
      </c>
    </row>
    <row r="170" spans="1:11" ht="20">
      <c r="A170" s="481" t="s">
        <v>35</v>
      </c>
      <c r="B170" s="481" t="s">
        <v>3555</v>
      </c>
      <c r="C170" s="479">
        <v>0.55208333333333337</v>
      </c>
      <c r="D170" s="478" t="s">
        <v>45</v>
      </c>
      <c r="E170" s="479" t="s">
        <v>45</v>
      </c>
      <c r="F170" s="481" t="s">
        <v>2832</v>
      </c>
      <c r="G170" s="481" t="s">
        <v>63</v>
      </c>
      <c r="H170" s="485" t="s">
        <v>2753</v>
      </c>
      <c r="I170" s="481" t="s">
        <v>22</v>
      </c>
      <c r="J170" s="481" t="s">
        <v>45</v>
      </c>
      <c r="K170" s="481" t="s">
        <v>3561</v>
      </c>
    </row>
    <row r="171" spans="1:11" ht="20">
      <c r="A171" s="481" t="s">
        <v>35</v>
      </c>
      <c r="B171" s="481" t="s">
        <v>3555</v>
      </c>
      <c r="C171" s="479">
        <v>0.30624999999999997</v>
      </c>
      <c r="D171" s="478" t="s">
        <v>3555</v>
      </c>
      <c r="E171" s="479">
        <v>0.625</v>
      </c>
      <c r="F171" s="481" t="s">
        <v>2896</v>
      </c>
      <c r="G171" s="481" t="s">
        <v>63</v>
      </c>
      <c r="H171" s="485" t="s">
        <v>2753</v>
      </c>
      <c r="I171" s="481" t="s">
        <v>22</v>
      </c>
      <c r="J171" s="481" t="s">
        <v>45</v>
      </c>
      <c r="K171" s="481" t="s">
        <v>3562</v>
      </c>
    </row>
    <row r="172" spans="1:11" ht="60">
      <c r="A172" s="481" t="s">
        <v>35</v>
      </c>
      <c r="B172" s="481" t="s">
        <v>3558</v>
      </c>
      <c r="C172" s="479">
        <v>0.15</v>
      </c>
      <c r="D172" s="478" t="s">
        <v>3558</v>
      </c>
      <c r="E172" s="479">
        <v>0.5805555555555556</v>
      </c>
      <c r="F172" s="481" t="s">
        <v>3563</v>
      </c>
      <c r="G172" s="481" t="s">
        <v>3182</v>
      </c>
      <c r="H172" s="485" t="s">
        <v>3456</v>
      </c>
      <c r="I172" s="481" t="s">
        <v>2483</v>
      </c>
      <c r="J172" s="481" t="s">
        <v>3079</v>
      </c>
      <c r="K172" s="481" t="s">
        <v>3079</v>
      </c>
    </row>
    <row r="173" spans="1:11" ht="20">
      <c r="A173" s="481" t="s">
        <v>35</v>
      </c>
      <c r="B173" s="481" t="s">
        <v>3564</v>
      </c>
      <c r="C173" s="479">
        <v>0.9243055555555556</v>
      </c>
      <c r="D173" s="478" t="s">
        <v>45</v>
      </c>
      <c r="E173" s="479" t="s">
        <v>45</v>
      </c>
      <c r="F173" s="481" t="s">
        <v>2950</v>
      </c>
      <c r="G173" s="481" t="s">
        <v>124</v>
      </c>
      <c r="H173" s="485" t="s">
        <v>2753</v>
      </c>
      <c r="I173" s="481" t="s">
        <v>3461</v>
      </c>
      <c r="J173" s="481" t="s">
        <v>45</v>
      </c>
      <c r="K173" s="481" t="s">
        <v>3282</v>
      </c>
    </row>
    <row r="174" spans="1:11" ht="30">
      <c r="A174" s="481" t="s">
        <v>35</v>
      </c>
      <c r="B174" s="481" t="s">
        <v>3565</v>
      </c>
      <c r="C174" s="479">
        <v>0.17708333333333334</v>
      </c>
      <c r="D174" s="478" t="s">
        <v>3565</v>
      </c>
      <c r="E174" s="479">
        <v>0.71597222222222223</v>
      </c>
      <c r="F174" s="481" t="s">
        <v>3566</v>
      </c>
      <c r="G174" s="481" t="s">
        <v>61</v>
      </c>
      <c r="H174" s="485" t="s">
        <v>2753</v>
      </c>
      <c r="I174" s="481" t="s">
        <v>22</v>
      </c>
      <c r="J174" s="481" t="s">
        <v>45</v>
      </c>
      <c r="K174" s="481" t="s">
        <v>3567</v>
      </c>
    </row>
    <row r="175" spans="1:11" ht="20">
      <c r="A175" s="481" t="s">
        <v>35</v>
      </c>
      <c r="B175" s="481" t="s">
        <v>3568</v>
      </c>
      <c r="C175" s="479">
        <v>1.1111111111111112E-2</v>
      </c>
      <c r="D175" s="478" t="s">
        <v>3568</v>
      </c>
      <c r="E175" s="479">
        <v>0.67638888888888893</v>
      </c>
      <c r="F175" s="481" t="s">
        <v>3569</v>
      </c>
      <c r="G175" s="481" t="s">
        <v>3182</v>
      </c>
      <c r="H175" s="485" t="s">
        <v>2753</v>
      </c>
      <c r="I175" s="481" t="s">
        <v>22</v>
      </c>
      <c r="J175" s="481" t="s">
        <v>45</v>
      </c>
      <c r="K175" s="481" t="s">
        <v>3570</v>
      </c>
    </row>
    <row r="176" spans="1:11" ht="30">
      <c r="A176" s="481" t="s">
        <v>35</v>
      </c>
      <c r="B176" s="481" t="s">
        <v>3571</v>
      </c>
      <c r="C176" s="479">
        <v>0.43402777777777773</v>
      </c>
      <c r="D176" s="478" t="s">
        <v>3571</v>
      </c>
      <c r="E176" s="479">
        <v>0.4381944444444445</v>
      </c>
      <c r="F176" s="481" t="s">
        <v>2831</v>
      </c>
      <c r="G176" s="481" t="s">
        <v>124</v>
      </c>
      <c r="H176" s="485" t="s">
        <v>3401</v>
      </c>
      <c r="I176" s="481" t="s">
        <v>100</v>
      </c>
      <c r="J176" s="481" t="s">
        <v>3079</v>
      </c>
      <c r="K176" s="481" t="s">
        <v>3079</v>
      </c>
    </row>
    <row r="177" spans="1:11" ht="40">
      <c r="A177" s="481" t="s">
        <v>35</v>
      </c>
      <c r="B177" s="481" t="s">
        <v>3572</v>
      </c>
      <c r="C177" s="479">
        <v>0.52222222222222225</v>
      </c>
      <c r="D177" s="478" t="s">
        <v>3572</v>
      </c>
      <c r="E177" s="479">
        <v>0.56458333333333333</v>
      </c>
      <c r="F177" s="481" t="s">
        <v>3573</v>
      </c>
      <c r="G177" s="481" t="s">
        <v>3182</v>
      </c>
      <c r="H177" s="485" t="s">
        <v>3432</v>
      </c>
      <c r="I177" s="481" t="s">
        <v>2764</v>
      </c>
      <c r="J177" s="481" t="s">
        <v>3079</v>
      </c>
      <c r="K177" s="481" t="s">
        <v>3079</v>
      </c>
    </row>
    <row r="178" spans="1:11" ht="40">
      <c r="A178" s="481" t="s">
        <v>35</v>
      </c>
      <c r="B178" s="481" t="s">
        <v>3574</v>
      </c>
      <c r="C178" s="479">
        <v>0.20833333333333334</v>
      </c>
      <c r="D178" s="478" t="s">
        <v>3575</v>
      </c>
      <c r="E178" s="479">
        <v>0.29166666666666669</v>
      </c>
      <c r="F178" s="481" t="s">
        <v>3459</v>
      </c>
      <c r="G178" s="481" t="s">
        <v>124</v>
      </c>
      <c r="H178" s="485" t="s">
        <v>2910</v>
      </c>
      <c r="I178" s="481" t="s">
        <v>100</v>
      </c>
      <c r="J178" s="481" t="s">
        <v>3079</v>
      </c>
      <c r="K178" s="481" t="s">
        <v>3079</v>
      </c>
    </row>
    <row r="179" spans="1:11" ht="40">
      <c r="A179" s="481" t="s">
        <v>35</v>
      </c>
      <c r="B179" s="481" t="s">
        <v>3574</v>
      </c>
      <c r="C179" s="479">
        <v>0.36041666666666666</v>
      </c>
      <c r="D179" s="478" t="s">
        <v>45</v>
      </c>
      <c r="E179" s="479" t="s">
        <v>45</v>
      </c>
      <c r="F179" s="481" t="s">
        <v>3576</v>
      </c>
      <c r="G179" s="481" t="s">
        <v>674</v>
      </c>
      <c r="H179" s="485" t="s">
        <v>2910</v>
      </c>
      <c r="I179" s="481" t="s">
        <v>100</v>
      </c>
      <c r="J179" s="481" t="s">
        <v>3079</v>
      </c>
      <c r="K179" s="481" t="s">
        <v>3079</v>
      </c>
    </row>
    <row r="180" spans="1:11" ht="40">
      <c r="A180" s="481" t="s">
        <v>35</v>
      </c>
      <c r="B180" s="481" t="s">
        <v>3577</v>
      </c>
      <c r="C180" s="479">
        <v>0.58472222222222225</v>
      </c>
      <c r="D180" s="478" t="s">
        <v>3577</v>
      </c>
      <c r="E180" s="479">
        <v>0.61249999999999993</v>
      </c>
      <c r="F180" s="481" t="s">
        <v>3578</v>
      </c>
      <c r="G180" s="481" t="s">
        <v>3182</v>
      </c>
      <c r="H180" s="485" t="s">
        <v>3432</v>
      </c>
      <c r="I180" s="481" t="s">
        <v>2764</v>
      </c>
      <c r="J180" s="481" t="s">
        <v>3079</v>
      </c>
      <c r="K180" s="481" t="s">
        <v>3079</v>
      </c>
    </row>
    <row r="181" spans="1:11" ht="20">
      <c r="A181" s="481" t="s">
        <v>35</v>
      </c>
      <c r="B181" s="481" t="s">
        <v>3579</v>
      </c>
      <c r="C181" s="479">
        <v>0.8125</v>
      </c>
      <c r="D181" s="478" t="s">
        <v>3580</v>
      </c>
      <c r="E181" s="479">
        <v>0.78819444444444453</v>
      </c>
      <c r="F181" s="481" t="s">
        <v>2809</v>
      </c>
      <c r="G181" s="481" t="s">
        <v>1352</v>
      </c>
      <c r="H181" s="485" t="s">
        <v>2753</v>
      </c>
      <c r="I181" s="481" t="s">
        <v>22</v>
      </c>
      <c r="J181" s="481" t="s">
        <v>3581</v>
      </c>
      <c r="K181" s="481" t="s">
        <v>3582</v>
      </c>
    </row>
    <row r="182" spans="1:11" ht="40">
      <c r="A182" s="481" t="s">
        <v>38</v>
      </c>
      <c r="B182" s="481" t="s">
        <v>3583</v>
      </c>
      <c r="C182" s="479">
        <v>0.40972222222222227</v>
      </c>
      <c r="D182" s="478" t="s">
        <v>45</v>
      </c>
      <c r="E182" s="479" t="s">
        <v>45</v>
      </c>
      <c r="F182" s="481" t="s">
        <v>3576</v>
      </c>
      <c r="G182" s="481" t="s">
        <v>674</v>
      </c>
      <c r="H182" s="485" t="s">
        <v>3508</v>
      </c>
      <c r="I182" s="481" t="s">
        <v>100</v>
      </c>
      <c r="J182" s="481" t="s">
        <v>3079</v>
      </c>
      <c r="K182" s="481" t="s">
        <v>3079</v>
      </c>
    </row>
    <row r="183" spans="1:11" ht="40">
      <c r="A183" s="481" t="s">
        <v>38</v>
      </c>
      <c r="B183" s="481" t="s">
        <v>3584</v>
      </c>
      <c r="C183" s="479">
        <v>0.24513888888888888</v>
      </c>
      <c r="D183" s="478" t="s">
        <v>3584</v>
      </c>
      <c r="E183" s="479">
        <v>0.24791666666666667</v>
      </c>
      <c r="F183" s="481" t="s">
        <v>3506</v>
      </c>
      <c r="G183" s="481" t="s">
        <v>63</v>
      </c>
      <c r="H183" s="485" t="s">
        <v>3432</v>
      </c>
      <c r="I183" s="481" t="s">
        <v>2764</v>
      </c>
      <c r="J183" s="481" t="s">
        <v>3079</v>
      </c>
      <c r="K183" s="481" t="s">
        <v>3079</v>
      </c>
    </row>
    <row r="184" spans="1:11" ht="30">
      <c r="A184" s="481" t="s">
        <v>38</v>
      </c>
      <c r="B184" s="481" t="s">
        <v>3584</v>
      </c>
      <c r="C184" s="479">
        <v>0.72222222222222221</v>
      </c>
      <c r="D184" s="478" t="s">
        <v>3585</v>
      </c>
      <c r="E184" s="479">
        <v>0.60416666666666663</v>
      </c>
      <c r="F184" s="481" t="s">
        <v>3586</v>
      </c>
      <c r="G184" s="481" t="s">
        <v>61</v>
      </c>
      <c r="H184" s="485" t="s">
        <v>3496</v>
      </c>
      <c r="I184" s="481" t="s">
        <v>22</v>
      </c>
      <c r="J184" s="481" t="s">
        <v>45</v>
      </c>
      <c r="K184" s="481" t="s">
        <v>3587</v>
      </c>
    </row>
    <row r="185" spans="1:11" ht="20">
      <c r="A185" s="481" t="s">
        <v>38</v>
      </c>
      <c r="B185" s="481" t="s">
        <v>3588</v>
      </c>
      <c r="C185" s="479">
        <v>0.40902777777777777</v>
      </c>
      <c r="D185" s="478" t="s">
        <v>3589</v>
      </c>
      <c r="E185" s="479">
        <v>0.58680555555555558</v>
      </c>
      <c r="F185" s="481" t="s">
        <v>3234</v>
      </c>
      <c r="G185" s="481" t="s">
        <v>63</v>
      </c>
      <c r="H185" s="485" t="s">
        <v>3496</v>
      </c>
      <c r="I185" s="481" t="s">
        <v>22</v>
      </c>
      <c r="J185" s="481" t="s">
        <v>45</v>
      </c>
      <c r="K185" s="481" t="s">
        <v>3590</v>
      </c>
    </row>
    <row r="186" spans="1:11" ht="60">
      <c r="A186" s="481" t="s">
        <v>38</v>
      </c>
      <c r="B186" s="481" t="s">
        <v>3591</v>
      </c>
      <c r="C186" s="479">
        <v>0.30277777777777776</v>
      </c>
      <c r="D186" s="478" t="s">
        <v>3592</v>
      </c>
      <c r="E186" s="479">
        <v>0.68888888888888899</v>
      </c>
      <c r="F186" s="481" t="s">
        <v>2894</v>
      </c>
      <c r="G186" s="481" t="s">
        <v>124</v>
      </c>
      <c r="H186" s="485" t="s">
        <v>3411</v>
      </c>
      <c r="I186" s="481" t="s">
        <v>3510</v>
      </c>
      <c r="J186" s="481" t="s">
        <v>3593</v>
      </c>
      <c r="K186" s="481" t="s">
        <v>3594</v>
      </c>
    </row>
    <row r="187" spans="1:11" ht="30">
      <c r="A187" s="481" t="s">
        <v>38</v>
      </c>
      <c r="B187" s="481" t="s">
        <v>3591</v>
      </c>
      <c r="C187" s="479">
        <v>0.66666666666666663</v>
      </c>
      <c r="D187" s="478" t="s">
        <v>45</v>
      </c>
      <c r="E187" s="479" t="s">
        <v>45</v>
      </c>
      <c r="F187" s="481" t="s">
        <v>3595</v>
      </c>
      <c r="G187" s="481" t="s">
        <v>124</v>
      </c>
      <c r="H187" s="485" t="s">
        <v>3401</v>
      </c>
      <c r="I187" s="481" t="s">
        <v>100</v>
      </c>
      <c r="J187" s="481" t="s">
        <v>3079</v>
      </c>
      <c r="K187" s="481" t="s">
        <v>3079</v>
      </c>
    </row>
    <row r="188" spans="1:11" ht="40">
      <c r="A188" s="481" t="s">
        <v>38</v>
      </c>
      <c r="B188" s="481" t="s">
        <v>3589</v>
      </c>
      <c r="C188" s="479">
        <v>0.37638888888888888</v>
      </c>
      <c r="D188" s="478" t="s">
        <v>3589</v>
      </c>
      <c r="E188" s="479">
        <v>0.43263888888888885</v>
      </c>
      <c r="F188" s="481" t="s">
        <v>3596</v>
      </c>
      <c r="G188" s="481" t="s">
        <v>674</v>
      </c>
      <c r="H188" s="485" t="s">
        <v>3432</v>
      </c>
      <c r="I188" s="481" t="s">
        <v>2764</v>
      </c>
      <c r="J188" s="481" t="s">
        <v>3079</v>
      </c>
      <c r="K188" s="481" t="s">
        <v>3079</v>
      </c>
    </row>
    <row r="189" spans="1:11" ht="30">
      <c r="A189" s="481" t="s">
        <v>38</v>
      </c>
      <c r="B189" s="481" t="s">
        <v>3597</v>
      </c>
      <c r="C189" s="479">
        <v>0.70972222222222225</v>
      </c>
      <c r="D189" s="478" t="s">
        <v>3598</v>
      </c>
      <c r="E189" s="479">
        <v>0.625</v>
      </c>
      <c r="F189" s="481" t="s">
        <v>3599</v>
      </c>
      <c r="G189" s="481" t="s">
        <v>674</v>
      </c>
      <c r="H189" s="485" t="s">
        <v>2780</v>
      </c>
      <c r="I189" s="481" t="s">
        <v>1138</v>
      </c>
      <c r="J189" s="481" t="s">
        <v>3079</v>
      </c>
      <c r="K189" s="481" t="s">
        <v>3079</v>
      </c>
    </row>
    <row r="190" spans="1:11" ht="40">
      <c r="A190" s="481" t="s">
        <v>38</v>
      </c>
      <c r="B190" s="481" t="s">
        <v>3600</v>
      </c>
      <c r="C190" s="479">
        <v>0.7631944444444444</v>
      </c>
      <c r="D190" s="478" t="s">
        <v>3600</v>
      </c>
      <c r="E190" s="479">
        <v>0.81944444444444453</v>
      </c>
      <c r="F190" s="481" t="s">
        <v>3601</v>
      </c>
      <c r="G190" s="481" t="s">
        <v>3392</v>
      </c>
      <c r="H190" s="485" t="s">
        <v>3432</v>
      </c>
      <c r="I190" s="481" t="s">
        <v>2764</v>
      </c>
      <c r="J190" s="481" t="s">
        <v>3079</v>
      </c>
      <c r="K190" s="481" t="s">
        <v>3079</v>
      </c>
    </row>
    <row r="191" spans="1:11" ht="20">
      <c r="A191" s="481" t="s">
        <v>38</v>
      </c>
      <c r="B191" s="481" t="s">
        <v>3602</v>
      </c>
      <c r="C191" s="479">
        <v>0.4513888888888889</v>
      </c>
      <c r="D191" s="478" t="s">
        <v>3603</v>
      </c>
      <c r="E191" s="479">
        <v>0.54999999999999993</v>
      </c>
      <c r="F191" s="481" t="s">
        <v>3301</v>
      </c>
      <c r="G191" s="481" t="s">
        <v>3182</v>
      </c>
      <c r="H191" s="485" t="s">
        <v>3496</v>
      </c>
      <c r="I191" s="481" t="s">
        <v>22</v>
      </c>
      <c r="J191" s="481" t="s">
        <v>45</v>
      </c>
      <c r="K191" s="481" t="s">
        <v>3604</v>
      </c>
    </row>
    <row r="192" spans="1:11" ht="20">
      <c r="A192" s="481" t="s">
        <v>38</v>
      </c>
      <c r="B192" s="481" t="s">
        <v>3602</v>
      </c>
      <c r="C192" s="479">
        <v>0.14097222222222222</v>
      </c>
      <c r="D192" s="478" t="s">
        <v>3602</v>
      </c>
      <c r="E192" s="479">
        <v>0.73263888888888884</v>
      </c>
      <c r="F192" s="481" t="s">
        <v>3399</v>
      </c>
      <c r="G192" s="481" t="s">
        <v>63</v>
      </c>
      <c r="H192" s="485" t="s">
        <v>3496</v>
      </c>
      <c r="I192" s="481" t="s">
        <v>22</v>
      </c>
      <c r="J192" s="481" t="s">
        <v>45</v>
      </c>
      <c r="K192" s="481" t="s">
        <v>3605</v>
      </c>
    </row>
    <row r="193" spans="1:11" ht="20">
      <c r="A193" s="481" t="s">
        <v>38</v>
      </c>
      <c r="B193" s="481" t="s">
        <v>3602</v>
      </c>
      <c r="C193" s="479">
        <v>0.22777777777777777</v>
      </c>
      <c r="D193" s="478" t="s">
        <v>3602</v>
      </c>
      <c r="E193" s="479">
        <v>0.3576388888888889</v>
      </c>
      <c r="F193" s="481" t="s">
        <v>3606</v>
      </c>
      <c r="G193" s="481" t="s">
        <v>3182</v>
      </c>
      <c r="H193" s="485" t="s">
        <v>3496</v>
      </c>
      <c r="I193" s="481" t="s">
        <v>22</v>
      </c>
      <c r="J193" s="481" t="s">
        <v>45</v>
      </c>
      <c r="K193" s="481" t="s">
        <v>3553</v>
      </c>
    </row>
    <row r="194" spans="1:11" ht="20">
      <c r="A194" s="481" t="s">
        <v>38</v>
      </c>
      <c r="B194" s="481" t="s">
        <v>3602</v>
      </c>
      <c r="C194" s="479">
        <v>0.23472222222222219</v>
      </c>
      <c r="D194" s="478" t="s">
        <v>3607</v>
      </c>
      <c r="E194" s="479">
        <v>0.25</v>
      </c>
      <c r="F194" s="481" t="s">
        <v>3608</v>
      </c>
      <c r="G194" s="481" t="s">
        <v>63</v>
      </c>
      <c r="H194" s="485" t="s">
        <v>3496</v>
      </c>
      <c r="I194" s="481" t="s">
        <v>22</v>
      </c>
      <c r="J194" s="481" t="s">
        <v>45</v>
      </c>
      <c r="K194" s="481" t="s">
        <v>3609</v>
      </c>
    </row>
    <row r="195" spans="1:11" ht="30">
      <c r="A195" s="481" t="s">
        <v>38</v>
      </c>
      <c r="B195" s="481" t="s">
        <v>3610</v>
      </c>
      <c r="C195" s="479">
        <v>0.54861111111111105</v>
      </c>
      <c r="D195" s="478" t="s">
        <v>45</v>
      </c>
      <c r="E195" s="479" t="s">
        <v>45</v>
      </c>
      <c r="F195" s="481" t="s">
        <v>3611</v>
      </c>
      <c r="G195" s="481" t="s">
        <v>674</v>
      </c>
      <c r="H195" s="485" t="s">
        <v>3401</v>
      </c>
      <c r="I195" s="481" t="s">
        <v>100</v>
      </c>
      <c r="J195" s="481" t="s">
        <v>3110</v>
      </c>
      <c r="K195" s="481" t="s">
        <v>3079</v>
      </c>
    </row>
    <row r="196" spans="1:11" ht="100">
      <c r="A196" s="481" t="s">
        <v>38</v>
      </c>
      <c r="B196" s="481" t="s">
        <v>3612</v>
      </c>
      <c r="C196" s="479">
        <v>0.9375</v>
      </c>
      <c r="D196" s="478" t="s">
        <v>3592</v>
      </c>
      <c r="E196" s="479">
        <v>0.84513888888888899</v>
      </c>
      <c r="F196" s="481" t="s">
        <v>3613</v>
      </c>
      <c r="G196" s="481" t="s">
        <v>63</v>
      </c>
      <c r="H196" s="485" t="s">
        <v>3496</v>
      </c>
      <c r="I196" s="481" t="s">
        <v>22</v>
      </c>
      <c r="J196" s="481" t="s">
        <v>45</v>
      </c>
      <c r="K196" s="481" t="s">
        <v>3614</v>
      </c>
    </row>
    <row r="197" spans="1:11" ht="20">
      <c r="A197" s="481" t="s">
        <v>38</v>
      </c>
      <c r="B197" s="481" t="s">
        <v>3615</v>
      </c>
      <c r="C197" s="479">
        <v>0.33333333333333331</v>
      </c>
      <c r="D197" s="478" t="s">
        <v>3592</v>
      </c>
      <c r="E197" s="479">
        <v>0.70138888888888884</v>
      </c>
      <c r="F197" s="481" t="s">
        <v>3616</v>
      </c>
      <c r="G197" s="481" t="s">
        <v>61</v>
      </c>
      <c r="H197" s="485" t="s">
        <v>3496</v>
      </c>
      <c r="I197" s="481" t="s">
        <v>22</v>
      </c>
      <c r="J197" s="481" t="s">
        <v>45</v>
      </c>
      <c r="K197" s="481" t="s">
        <v>3617</v>
      </c>
    </row>
    <row r="198" spans="1:11" ht="30">
      <c r="A198" s="481" t="s">
        <v>47</v>
      </c>
      <c r="B198" s="481" t="s">
        <v>3618</v>
      </c>
      <c r="C198" s="479">
        <v>0.40277777777777773</v>
      </c>
      <c r="D198" s="478" t="s">
        <v>3619</v>
      </c>
      <c r="E198" s="479">
        <v>0.72013888888888899</v>
      </c>
      <c r="F198" s="481" t="s">
        <v>3290</v>
      </c>
      <c r="G198" s="481" t="s">
        <v>3182</v>
      </c>
      <c r="H198" s="485" t="s">
        <v>3401</v>
      </c>
      <c r="I198" s="485" t="s">
        <v>100</v>
      </c>
      <c r="J198" s="481" t="s">
        <v>3079</v>
      </c>
      <c r="K198" s="481" t="s">
        <v>3079</v>
      </c>
    </row>
    <row r="199" spans="1:11" ht="40">
      <c r="A199" s="481" t="s">
        <v>47</v>
      </c>
      <c r="B199" s="481" t="s">
        <v>3618</v>
      </c>
      <c r="C199" s="479">
        <v>0.68263888888888891</v>
      </c>
      <c r="D199" s="478" t="s">
        <v>3618</v>
      </c>
      <c r="E199" s="479">
        <v>0.71458333333333324</v>
      </c>
      <c r="F199" s="481" t="s">
        <v>3620</v>
      </c>
      <c r="G199" s="481" t="s">
        <v>301</v>
      </c>
      <c r="H199" s="485" t="s">
        <v>3432</v>
      </c>
      <c r="I199" s="485" t="s">
        <v>2764</v>
      </c>
      <c r="J199" s="481" t="s">
        <v>3079</v>
      </c>
      <c r="K199" s="481" t="s">
        <v>3079</v>
      </c>
    </row>
    <row r="200" spans="1:11" ht="40">
      <c r="A200" s="481" t="s">
        <v>47</v>
      </c>
      <c r="B200" s="481" t="s">
        <v>3621</v>
      </c>
      <c r="C200" s="479">
        <v>0.67847222222222225</v>
      </c>
      <c r="D200" s="478" t="s">
        <v>3621</v>
      </c>
      <c r="E200" s="479">
        <v>0.85416666666666663</v>
      </c>
      <c r="F200" s="481" t="s">
        <v>3297</v>
      </c>
      <c r="G200" s="481" t="s">
        <v>3182</v>
      </c>
      <c r="H200" s="485" t="s">
        <v>3432</v>
      </c>
      <c r="I200" s="485" t="s">
        <v>2764</v>
      </c>
      <c r="J200" s="481" t="s">
        <v>3079</v>
      </c>
      <c r="K200" s="481" t="s">
        <v>3079</v>
      </c>
    </row>
    <row r="201" spans="1:11" ht="60">
      <c r="A201" s="481" t="s">
        <v>47</v>
      </c>
      <c r="B201" s="481" t="s">
        <v>3622</v>
      </c>
      <c r="C201" s="479">
        <v>0.13541666666666666</v>
      </c>
      <c r="D201" s="478" t="s">
        <v>3622</v>
      </c>
      <c r="E201" s="479">
        <v>0.15555555555555556</v>
      </c>
      <c r="F201" s="481" t="s">
        <v>2921</v>
      </c>
      <c r="G201" s="481" t="s">
        <v>1352</v>
      </c>
      <c r="H201" s="485" t="s">
        <v>3456</v>
      </c>
      <c r="I201" s="485" t="s">
        <v>2483</v>
      </c>
      <c r="J201" s="481" t="s">
        <v>3623</v>
      </c>
      <c r="K201" s="481" t="s">
        <v>45</v>
      </c>
    </row>
    <row r="202" spans="1:11" ht="30">
      <c r="A202" s="481" t="s">
        <v>47</v>
      </c>
      <c r="B202" s="481" t="s">
        <v>3624</v>
      </c>
      <c r="C202" s="479">
        <v>0.33333333333333331</v>
      </c>
      <c r="D202" s="478" t="s">
        <v>3625</v>
      </c>
      <c r="E202" s="479">
        <v>0.33333333333333331</v>
      </c>
      <c r="F202" s="481" t="s">
        <v>3626</v>
      </c>
      <c r="G202" s="481" t="s">
        <v>63</v>
      </c>
      <c r="H202" s="485" t="s">
        <v>3401</v>
      </c>
      <c r="I202" s="485" t="s">
        <v>100</v>
      </c>
      <c r="J202" s="481" t="s">
        <v>3079</v>
      </c>
      <c r="K202" s="481" t="s">
        <v>3079</v>
      </c>
    </row>
    <row r="203" spans="1:11" ht="30">
      <c r="A203" s="481" t="s">
        <v>47</v>
      </c>
      <c r="B203" s="481" t="s">
        <v>3624</v>
      </c>
      <c r="C203" s="479">
        <v>0.53333333333333333</v>
      </c>
      <c r="D203" s="478" t="s">
        <v>3624</v>
      </c>
      <c r="E203" s="479">
        <v>0.53402777777777777</v>
      </c>
      <c r="F203" s="481" t="s">
        <v>2977</v>
      </c>
      <c r="G203" s="481" t="s">
        <v>124</v>
      </c>
      <c r="H203" s="485" t="s">
        <v>3401</v>
      </c>
      <c r="I203" s="485" t="s">
        <v>100</v>
      </c>
      <c r="J203" s="481" t="s">
        <v>3079</v>
      </c>
      <c r="K203" s="481" t="s">
        <v>3079</v>
      </c>
    </row>
    <row r="204" spans="1:11" ht="40">
      <c r="A204" s="481" t="s">
        <v>47</v>
      </c>
      <c r="B204" s="481" t="s">
        <v>3627</v>
      </c>
      <c r="C204" s="479">
        <v>0.13194444444444445</v>
      </c>
      <c r="D204" s="478" t="s">
        <v>3627</v>
      </c>
      <c r="E204" s="479">
        <v>0.19097222222222221</v>
      </c>
      <c r="F204" s="481" t="s">
        <v>3628</v>
      </c>
      <c r="G204" s="481" t="s">
        <v>124</v>
      </c>
      <c r="H204" s="485" t="s">
        <v>3508</v>
      </c>
      <c r="I204" s="485" t="s">
        <v>2293</v>
      </c>
      <c r="J204" s="481" t="s">
        <v>3079</v>
      </c>
      <c r="K204" s="481" t="s">
        <v>3079</v>
      </c>
    </row>
    <row r="205" spans="1:11" ht="30">
      <c r="A205" s="481" t="s">
        <v>47</v>
      </c>
      <c r="B205" s="481" t="s">
        <v>3629</v>
      </c>
      <c r="C205" s="479">
        <v>0.14930555555555555</v>
      </c>
      <c r="D205" s="478" t="s">
        <v>3630</v>
      </c>
      <c r="E205" s="479">
        <v>0.98958333333333337</v>
      </c>
      <c r="F205" s="481" t="s">
        <v>2931</v>
      </c>
      <c r="G205" s="481" t="s">
        <v>63</v>
      </c>
      <c r="H205" s="485" t="s">
        <v>3496</v>
      </c>
      <c r="I205" s="485" t="s">
        <v>3003</v>
      </c>
      <c r="J205" s="481" t="s">
        <v>45</v>
      </c>
      <c r="K205" s="481" t="s">
        <v>3285</v>
      </c>
    </row>
    <row r="206" spans="1:11" ht="30">
      <c r="A206" s="481" t="s">
        <v>47</v>
      </c>
      <c r="B206" s="481" t="s">
        <v>3629</v>
      </c>
      <c r="C206" s="479">
        <v>0.97777777777777775</v>
      </c>
      <c r="D206" s="478" t="s">
        <v>3630</v>
      </c>
      <c r="E206" s="479">
        <v>6.25E-2</v>
      </c>
      <c r="F206" s="481" t="s">
        <v>3631</v>
      </c>
      <c r="G206" s="481" t="s">
        <v>63</v>
      </c>
      <c r="H206" s="485" t="s">
        <v>3401</v>
      </c>
      <c r="I206" s="485" t="s">
        <v>100</v>
      </c>
      <c r="J206" s="481" t="s">
        <v>3079</v>
      </c>
      <c r="K206" s="481" t="s">
        <v>3079</v>
      </c>
    </row>
    <row r="207" spans="1:11" ht="20">
      <c r="A207" s="481" t="s">
        <v>47</v>
      </c>
      <c r="B207" s="481" t="s">
        <v>3629</v>
      </c>
      <c r="C207" s="479">
        <v>0.36180555555555555</v>
      </c>
      <c r="D207" s="478" t="s">
        <v>3629</v>
      </c>
      <c r="E207" s="479">
        <v>0.75</v>
      </c>
      <c r="F207" s="481" t="s">
        <v>2931</v>
      </c>
      <c r="G207" s="481" t="s">
        <v>63</v>
      </c>
      <c r="H207" s="485" t="s">
        <v>3496</v>
      </c>
      <c r="I207" s="485" t="s">
        <v>22</v>
      </c>
      <c r="J207" s="481" t="s">
        <v>45</v>
      </c>
      <c r="K207" s="481" t="s">
        <v>3385</v>
      </c>
    </row>
    <row r="208" spans="1:11" ht="20">
      <c r="A208" s="481" t="s">
        <v>47</v>
      </c>
      <c r="B208" s="481" t="s">
        <v>3629</v>
      </c>
      <c r="C208" s="479">
        <v>1.5972222222222224E-2</v>
      </c>
      <c r="D208" s="478" t="s">
        <v>3629</v>
      </c>
      <c r="E208" s="479">
        <v>0.49583333333333335</v>
      </c>
      <c r="F208" s="481" t="s">
        <v>3318</v>
      </c>
      <c r="G208" s="481" t="s">
        <v>63</v>
      </c>
      <c r="H208" s="485" t="s">
        <v>3496</v>
      </c>
      <c r="I208" s="485" t="s">
        <v>22</v>
      </c>
      <c r="J208" s="481" t="s">
        <v>3632</v>
      </c>
      <c r="K208" s="481" t="s">
        <v>3633</v>
      </c>
    </row>
    <row r="209" spans="1:11" ht="40">
      <c r="A209" s="481" t="s">
        <v>47</v>
      </c>
      <c r="B209" s="481" t="s">
        <v>3634</v>
      </c>
      <c r="C209" s="479">
        <v>0.29166666666666669</v>
      </c>
      <c r="D209" s="478" t="s">
        <v>3635</v>
      </c>
      <c r="E209" s="479">
        <v>0.58333333333333337</v>
      </c>
      <c r="F209" s="481" t="s">
        <v>2808</v>
      </c>
      <c r="G209" s="481" t="s">
        <v>124</v>
      </c>
      <c r="H209" s="485" t="s">
        <v>3508</v>
      </c>
      <c r="I209" s="485" t="s">
        <v>100</v>
      </c>
      <c r="J209" s="481" t="s">
        <v>3079</v>
      </c>
      <c r="K209" s="481" t="s">
        <v>3079</v>
      </c>
    </row>
    <row r="210" spans="1:11" ht="40">
      <c r="A210" s="481" t="s">
        <v>47</v>
      </c>
      <c r="B210" s="481" t="s">
        <v>3634</v>
      </c>
      <c r="C210" s="479">
        <v>0.38194444444444442</v>
      </c>
      <c r="D210" s="478" t="s">
        <v>3634</v>
      </c>
      <c r="E210" s="479">
        <v>0.43472222222222223</v>
      </c>
      <c r="F210" s="481" t="s">
        <v>3636</v>
      </c>
      <c r="G210" s="481" t="s">
        <v>1352</v>
      </c>
      <c r="H210" s="485" t="s">
        <v>3432</v>
      </c>
      <c r="I210" s="485" t="s">
        <v>2764</v>
      </c>
      <c r="J210" s="481" t="s">
        <v>3079</v>
      </c>
      <c r="K210" s="481" t="s">
        <v>3079</v>
      </c>
    </row>
    <row r="211" spans="1:11" ht="40">
      <c r="A211" s="481" t="s">
        <v>47</v>
      </c>
      <c r="B211" s="481" t="s">
        <v>3637</v>
      </c>
      <c r="C211" s="479">
        <v>0.41666666666666669</v>
      </c>
      <c r="D211" s="478" t="s">
        <v>3637</v>
      </c>
      <c r="E211" s="479">
        <v>0.4381944444444445</v>
      </c>
      <c r="F211" s="481" t="s">
        <v>3638</v>
      </c>
      <c r="G211" s="481" t="s">
        <v>124</v>
      </c>
      <c r="H211" s="485" t="s">
        <v>3508</v>
      </c>
      <c r="I211" s="485" t="s">
        <v>100</v>
      </c>
      <c r="J211" s="481" t="s">
        <v>3079</v>
      </c>
      <c r="K211" s="481" t="s">
        <v>3079</v>
      </c>
    </row>
    <row r="212" spans="1:11" ht="60">
      <c r="A212" s="481" t="s">
        <v>47</v>
      </c>
      <c r="B212" s="481" t="s">
        <v>3635</v>
      </c>
      <c r="C212" s="479">
        <v>0.41666666666666669</v>
      </c>
      <c r="D212" s="478" t="s">
        <v>45</v>
      </c>
      <c r="E212" s="479" t="s">
        <v>45</v>
      </c>
      <c r="F212" s="481" t="s">
        <v>3639</v>
      </c>
      <c r="G212" s="481" t="s">
        <v>124</v>
      </c>
      <c r="H212" s="485" t="s">
        <v>3447</v>
      </c>
      <c r="I212" s="485" t="s">
        <v>2118</v>
      </c>
      <c r="J212" s="481" t="s">
        <v>3079</v>
      </c>
      <c r="K212" s="481" t="s">
        <v>3079</v>
      </c>
    </row>
    <row r="213" spans="1:11" ht="50">
      <c r="A213" s="481" t="s">
        <v>47</v>
      </c>
      <c r="B213" s="481" t="s">
        <v>3640</v>
      </c>
      <c r="C213" s="479">
        <v>0.66666666666666663</v>
      </c>
      <c r="D213" s="478" t="s">
        <v>3641</v>
      </c>
      <c r="E213" s="479">
        <v>8.3333333333333329E-2</v>
      </c>
      <c r="F213" s="481" t="s">
        <v>3642</v>
      </c>
      <c r="G213" s="481" t="s">
        <v>124</v>
      </c>
      <c r="H213" s="485" t="s">
        <v>3496</v>
      </c>
      <c r="I213" s="485" t="s">
        <v>22</v>
      </c>
      <c r="J213" s="481" t="s">
        <v>45</v>
      </c>
      <c r="K213" s="481" t="s">
        <v>3605</v>
      </c>
    </row>
    <row r="214" spans="1:11" ht="20">
      <c r="A214" s="481" t="s">
        <v>47</v>
      </c>
      <c r="B214" s="481" t="s">
        <v>3640</v>
      </c>
      <c r="C214" s="479">
        <v>0.75</v>
      </c>
      <c r="D214" s="478" t="s">
        <v>45</v>
      </c>
      <c r="E214" s="479" t="s">
        <v>45</v>
      </c>
      <c r="F214" s="481" t="s">
        <v>2813</v>
      </c>
      <c r="G214" s="481" t="s">
        <v>124</v>
      </c>
      <c r="H214" s="485" t="s">
        <v>3496</v>
      </c>
      <c r="I214" s="485" t="s">
        <v>22</v>
      </c>
      <c r="J214" s="481" t="s">
        <v>3144</v>
      </c>
      <c r="K214" s="481" t="s">
        <v>3282</v>
      </c>
    </row>
    <row r="215" spans="1:11" ht="60">
      <c r="A215" s="481" t="s">
        <v>47</v>
      </c>
      <c r="B215" s="481" t="s">
        <v>3640</v>
      </c>
      <c r="C215" s="479">
        <v>0.3611111111111111</v>
      </c>
      <c r="D215" s="478" t="s">
        <v>3640</v>
      </c>
      <c r="E215" s="479">
        <v>0.41666666666666669</v>
      </c>
      <c r="F215" s="481" t="s">
        <v>3643</v>
      </c>
      <c r="G215" s="481" t="s">
        <v>1352</v>
      </c>
      <c r="H215" s="485" t="s">
        <v>3447</v>
      </c>
      <c r="I215" s="485" t="s">
        <v>2118</v>
      </c>
      <c r="J215" s="481" t="s">
        <v>3079</v>
      </c>
      <c r="K215" s="481" t="s">
        <v>3079</v>
      </c>
    </row>
    <row r="216" spans="1:11" ht="40">
      <c r="A216" s="481" t="s">
        <v>47</v>
      </c>
      <c r="B216" s="481" t="s">
        <v>3644</v>
      </c>
      <c r="C216" s="479">
        <v>0.3659722222222222</v>
      </c>
      <c r="D216" s="478" t="s">
        <v>3644</v>
      </c>
      <c r="E216" s="479">
        <v>0.3666666666666667</v>
      </c>
      <c r="F216" s="481" t="s">
        <v>3645</v>
      </c>
      <c r="G216" s="481" t="s">
        <v>124</v>
      </c>
      <c r="H216" s="485" t="s">
        <v>3508</v>
      </c>
      <c r="I216" s="485" t="s">
        <v>100</v>
      </c>
      <c r="J216" s="481" t="s">
        <v>3079</v>
      </c>
      <c r="K216" s="481" t="s">
        <v>3079</v>
      </c>
    </row>
    <row r="217" spans="1:11" ht="40">
      <c r="A217" s="481" t="s">
        <v>47</v>
      </c>
      <c r="B217" s="481" t="s">
        <v>3646</v>
      </c>
      <c r="C217" s="479">
        <v>0.39583333333333331</v>
      </c>
      <c r="D217" s="478" t="s">
        <v>3646</v>
      </c>
      <c r="E217" s="479">
        <v>0.70833333333333337</v>
      </c>
      <c r="F217" s="481" t="s">
        <v>3647</v>
      </c>
      <c r="G217" s="481" t="s">
        <v>124</v>
      </c>
      <c r="H217" s="485" t="s">
        <v>3496</v>
      </c>
      <c r="I217" s="485" t="s">
        <v>22</v>
      </c>
      <c r="J217" s="481" t="s">
        <v>45</v>
      </c>
      <c r="K217" s="481" t="s">
        <v>3648</v>
      </c>
    </row>
    <row r="218" spans="1:11" ht="40">
      <c r="A218" s="481" t="s">
        <v>47</v>
      </c>
      <c r="B218" s="481" t="s">
        <v>3649</v>
      </c>
      <c r="C218" s="479">
        <v>4.1666666666666664E-2</v>
      </c>
      <c r="D218" s="478" t="s">
        <v>3650</v>
      </c>
      <c r="E218" s="479">
        <v>0.43541666666666662</v>
      </c>
      <c r="F218" s="481" t="s">
        <v>3402</v>
      </c>
      <c r="G218" s="481" t="s">
        <v>124</v>
      </c>
      <c r="H218" s="485" t="s">
        <v>3508</v>
      </c>
      <c r="I218" s="485" t="s">
        <v>100</v>
      </c>
      <c r="J218" s="481" t="s">
        <v>3079</v>
      </c>
      <c r="K218" s="481" t="s">
        <v>3079</v>
      </c>
    </row>
    <row r="219" spans="1:11" ht="60">
      <c r="A219" s="481" t="s">
        <v>47</v>
      </c>
      <c r="B219" s="481" t="s">
        <v>3651</v>
      </c>
      <c r="C219" s="479">
        <v>0.8833333333333333</v>
      </c>
      <c r="D219" s="478" t="s">
        <v>3651</v>
      </c>
      <c r="E219" s="479">
        <v>0.88611111111111107</v>
      </c>
      <c r="F219" s="481" t="s">
        <v>3415</v>
      </c>
      <c r="G219" s="481" t="s">
        <v>61</v>
      </c>
      <c r="H219" s="485" t="s">
        <v>3456</v>
      </c>
      <c r="I219" s="485" t="s">
        <v>2483</v>
      </c>
      <c r="J219" s="481" t="s">
        <v>45</v>
      </c>
      <c r="K219" s="481" t="s">
        <v>45</v>
      </c>
    </row>
    <row r="220" spans="1:11" ht="40">
      <c r="A220" s="481" t="s">
        <v>47</v>
      </c>
      <c r="B220" s="481" t="s">
        <v>3651</v>
      </c>
      <c r="C220" s="479">
        <v>3.472222222222222E-3</v>
      </c>
      <c r="D220" s="478" t="s">
        <v>3651</v>
      </c>
      <c r="E220" s="479">
        <v>4.5138888888888888E-2</v>
      </c>
      <c r="F220" s="481" t="s">
        <v>3652</v>
      </c>
      <c r="G220" s="481" t="s">
        <v>3182</v>
      </c>
      <c r="H220" s="485" t="s">
        <v>3432</v>
      </c>
      <c r="I220" s="485" t="s">
        <v>2764</v>
      </c>
      <c r="J220" s="481" t="s">
        <v>3079</v>
      </c>
      <c r="K220" s="481" t="s">
        <v>3079</v>
      </c>
    </row>
    <row r="221" spans="1:11" ht="30">
      <c r="A221" s="481" t="s">
        <v>47</v>
      </c>
      <c r="B221" s="481" t="s">
        <v>3651</v>
      </c>
      <c r="C221" s="479">
        <v>0.53472222222222221</v>
      </c>
      <c r="D221" s="478" t="s">
        <v>3651</v>
      </c>
      <c r="E221" s="479">
        <v>0.54166666666666663</v>
      </c>
      <c r="F221" s="481" t="s">
        <v>3402</v>
      </c>
      <c r="G221" s="481" t="s">
        <v>124</v>
      </c>
      <c r="H221" s="485" t="s">
        <v>3401</v>
      </c>
      <c r="I221" s="485" t="s">
        <v>100</v>
      </c>
      <c r="J221" s="481" t="s">
        <v>3079</v>
      </c>
      <c r="K221" s="481" t="s">
        <v>3079</v>
      </c>
    </row>
    <row r="222" spans="1:11" ht="40">
      <c r="A222" s="481" t="s">
        <v>47</v>
      </c>
      <c r="B222" s="481" t="s">
        <v>3653</v>
      </c>
      <c r="C222" s="479">
        <v>0.48680555555555555</v>
      </c>
      <c r="D222" s="478" t="s">
        <v>3653</v>
      </c>
      <c r="E222" s="479">
        <v>0.55555555555555558</v>
      </c>
      <c r="F222" s="481" t="s">
        <v>2801</v>
      </c>
      <c r="G222" s="481" t="s">
        <v>124</v>
      </c>
      <c r="H222" s="485" t="s">
        <v>3432</v>
      </c>
      <c r="I222" s="485" t="s">
        <v>2764</v>
      </c>
      <c r="J222" s="481" t="s">
        <v>3079</v>
      </c>
      <c r="K222" s="481" t="s">
        <v>3079</v>
      </c>
    </row>
  </sheetData>
  <autoFilter ref="A2:K2" xr:uid="{00000000-0009-0000-0000-000010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K280"/>
  <sheetViews>
    <sheetView zoomScaleNormal="100" workbookViewId="0">
      <pane ySplit="2" topLeftCell="A3" activePane="bottomLeft" state="frozen"/>
      <selection pane="bottomLeft" sqref="A1:K1"/>
    </sheetView>
  </sheetViews>
  <sheetFormatPr defaultColWidth="9.1796875" defaultRowHeight="14"/>
  <cols>
    <col min="1" max="1" width="9.1796875" style="463"/>
    <col min="2" max="2" width="10.54296875" style="456" customWidth="1"/>
    <col min="3" max="3" width="10.54296875" style="457" customWidth="1"/>
    <col min="4" max="4" width="10.54296875" style="456" customWidth="1"/>
    <col min="5" max="5" width="10.54296875" style="457" customWidth="1"/>
    <col min="6" max="6" width="20.453125" style="458" customWidth="1"/>
    <col min="7" max="7" width="6.54296875" style="459" customWidth="1"/>
    <col min="8" max="8" width="26.1796875" style="460" customWidth="1"/>
    <col min="9" max="9" width="15.81640625" style="459" customWidth="1"/>
    <col min="10" max="10" width="7.54296875" style="461" customWidth="1"/>
    <col min="11" max="11" width="9.54296875" style="524" customWidth="1"/>
    <col min="12" max="16384" width="9.1796875" style="419"/>
  </cols>
  <sheetData>
    <row r="1" spans="1:11" s="412" customFormat="1">
      <c r="A1" s="645" t="s">
        <v>3654</v>
      </c>
      <c r="B1" s="645"/>
      <c r="C1" s="645"/>
      <c r="D1" s="645"/>
      <c r="E1" s="645"/>
      <c r="F1" s="645"/>
      <c r="G1" s="645"/>
      <c r="H1" s="645"/>
      <c r="I1" s="645"/>
      <c r="J1" s="645"/>
      <c r="K1" s="645"/>
    </row>
    <row r="2" spans="1:11" ht="31.5">
      <c r="A2" s="518" t="s">
        <v>2742</v>
      </c>
      <c r="B2" s="414" t="s">
        <v>2105</v>
      </c>
      <c r="C2" s="415" t="s">
        <v>2106</v>
      </c>
      <c r="D2" s="414" t="s">
        <v>2107</v>
      </c>
      <c r="E2" s="415" t="s">
        <v>2108</v>
      </c>
      <c r="F2" s="416" t="s">
        <v>67</v>
      </c>
      <c r="G2" s="416" t="s">
        <v>57</v>
      </c>
      <c r="H2" s="416" t="s">
        <v>2743</v>
      </c>
      <c r="I2" s="416" t="s">
        <v>2109</v>
      </c>
      <c r="J2" s="417" t="s">
        <v>2110</v>
      </c>
      <c r="K2" s="523" t="s">
        <v>7</v>
      </c>
    </row>
    <row r="3" spans="1:11" s="438" customFormat="1" ht="60">
      <c r="A3" s="495" t="s">
        <v>2970</v>
      </c>
      <c r="B3" s="481" t="s">
        <v>3655</v>
      </c>
      <c r="C3" s="479">
        <v>0.55486111111111114</v>
      </c>
      <c r="D3" s="481" t="s">
        <v>3655</v>
      </c>
      <c r="E3" s="479">
        <v>0.62986111111111109</v>
      </c>
      <c r="F3" s="481" t="s">
        <v>2853</v>
      </c>
      <c r="G3" s="481" t="s">
        <v>124</v>
      </c>
      <c r="H3" s="485" t="s">
        <v>3656</v>
      </c>
      <c r="I3" s="481" t="s">
        <v>2764</v>
      </c>
      <c r="J3" s="481" t="s">
        <v>3079</v>
      </c>
      <c r="K3" s="481" t="s">
        <v>45</v>
      </c>
    </row>
    <row r="4" spans="1:11" s="438" customFormat="1" ht="20">
      <c r="A4" s="481" t="s">
        <v>9</v>
      </c>
      <c r="B4" s="481" t="s">
        <v>3657</v>
      </c>
      <c r="C4" s="479">
        <v>0.125</v>
      </c>
      <c r="D4" s="481" t="s">
        <v>3658</v>
      </c>
      <c r="E4" s="479">
        <v>0.29166666666666669</v>
      </c>
      <c r="F4" s="481" t="s">
        <v>2853</v>
      </c>
      <c r="G4" s="481" t="s">
        <v>124</v>
      </c>
      <c r="H4" s="485" t="s">
        <v>3496</v>
      </c>
      <c r="I4" s="481" t="s">
        <v>22</v>
      </c>
      <c r="J4" s="481" t="s">
        <v>3659</v>
      </c>
      <c r="K4" s="481" t="s">
        <v>3660</v>
      </c>
    </row>
    <row r="5" spans="1:11" s="438" customFormat="1" ht="20">
      <c r="A5" s="495" t="s">
        <v>9</v>
      </c>
      <c r="B5" s="481" t="s">
        <v>3657</v>
      </c>
      <c r="C5" s="479">
        <v>0.74722222222222223</v>
      </c>
      <c r="D5" s="481" t="s">
        <v>3657</v>
      </c>
      <c r="E5" s="479">
        <v>0.91111111111111109</v>
      </c>
      <c r="F5" s="481" t="s">
        <v>3661</v>
      </c>
      <c r="G5" s="481" t="s">
        <v>124</v>
      </c>
      <c r="H5" s="485" t="s">
        <v>3496</v>
      </c>
      <c r="I5" s="481" t="s">
        <v>22</v>
      </c>
      <c r="J5" s="481" t="s">
        <v>3341</v>
      </c>
      <c r="K5" s="481" t="s">
        <v>3662</v>
      </c>
    </row>
    <row r="6" spans="1:11" s="438" customFormat="1" ht="30">
      <c r="A6" s="481" t="s">
        <v>9</v>
      </c>
      <c r="B6" s="481" t="s">
        <v>3657</v>
      </c>
      <c r="C6" s="479">
        <v>4.1666666666666664E-2</v>
      </c>
      <c r="D6" s="481" t="s">
        <v>3657</v>
      </c>
      <c r="E6" s="479">
        <v>0.5</v>
      </c>
      <c r="F6" s="481" t="s">
        <v>3663</v>
      </c>
      <c r="G6" s="481" t="s">
        <v>124</v>
      </c>
      <c r="H6" s="485" t="s">
        <v>3496</v>
      </c>
      <c r="I6" s="481" t="s">
        <v>22</v>
      </c>
      <c r="J6" s="481" t="s">
        <v>45</v>
      </c>
      <c r="K6" s="481" t="s">
        <v>3660</v>
      </c>
    </row>
    <row r="7" spans="1:11" s="438" customFormat="1" ht="40">
      <c r="A7" s="495" t="s">
        <v>9</v>
      </c>
      <c r="B7" s="481" t="s">
        <v>3664</v>
      </c>
      <c r="C7" s="479">
        <v>0.87291666666666667</v>
      </c>
      <c r="D7" s="481" t="s">
        <v>3664</v>
      </c>
      <c r="E7" s="479">
        <v>0.89722222222222225</v>
      </c>
      <c r="F7" s="481" t="s">
        <v>3352</v>
      </c>
      <c r="G7" s="481" t="s">
        <v>3182</v>
      </c>
      <c r="H7" s="485" t="s">
        <v>3432</v>
      </c>
      <c r="I7" s="481" t="s">
        <v>2764</v>
      </c>
      <c r="J7" s="481" t="s">
        <v>3079</v>
      </c>
      <c r="K7" s="481" t="s">
        <v>3079</v>
      </c>
    </row>
    <row r="8" spans="1:11" s="438" customFormat="1" ht="60">
      <c r="A8" s="481" t="s">
        <v>9</v>
      </c>
      <c r="B8" s="481" t="s">
        <v>3658</v>
      </c>
      <c r="C8" s="479">
        <v>0.49652777777777773</v>
      </c>
      <c r="D8" s="481" t="s">
        <v>3658</v>
      </c>
      <c r="E8" s="479">
        <v>0.49722222222222223</v>
      </c>
      <c r="F8" s="481" t="s">
        <v>3665</v>
      </c>
      <c r="G8" s="481" t="s">
        <v>124</v>
      </c>
      <c r="H8" s="485" t="s">
        <v>3447</v>
      </c>
      <c r="I8" s="481" t="s">
        <v>2118</v>
      </c>
      <c r="J8" s="481" t="s">
        <v>3079</v>
      </c>
      <c r="K8" s="481" t="s">
        <v>3079</v>
      </c>
    </row>
    <row r="9" spans="1:11" s="438" customFormat="1" ht="60">
      <c r="A9" s="495" t="s">
        <v>9</v>
      </c>
      <c r="B9" s="481" t="s">
        <v>3666</v>
      </c>
      <c r="C9" s="479">
        <v>0.5131944444444444</v>
      </c>
      <c r="D9" s="481" t="s">
        <v>3666</v>
      </c>
      <c r="E9" s="479">
        <v>0.53333333333333333</v>
      </c>
      <c r="F9" s="481" t="s">
        <v>3667</v>
      </c>
      <c r="G9" s="481" t="s">
        <v>124</v>
      </c>
      <c r="H9" s="485" t="s">
        <v>3456</v>
      </c>
      <c r="I9" s="481" t="s">
        <v>2764</v>
      </c>
      <c r="J9" s="481" t="s">
        <v>3668</v>
      </c>
      <c r="K9" s="481" t="s">
        <v>3110</v>
      </c>
    </row>
    <row r="10" spans="1:11" s="438" customFormat="1" ht="40">
      <c r="A10" s="481" t="s">
        <v>9</v>
      </c>
      <c r="B10" s="481" t="s">
        <v>3669</v>
      </c>
      <c r="C10" s="479">
        <v>0.48333333333333334</v>
      </c>
      <c r="D10" s="481" t="s">
        <v>3669</v>
      </c>
      <c r="E10" s="479">
        <v>0.52986111111111112</v>
      </c>
      <c r="F10" s="481" t="s">
        <v>2967</v>
      </c>
      <c r="G10" s="481" t="s">
        <v>3182</v>
      </c>
      <c r="H10" s="485" t="s">
        <v>3432</v>
      </c>
      <c r="I10" s="481" t="s">
        <v>2764</v>
      </c>
      <c r="J10" s="481" t="s">
        <v>3079</v>
      </c>
      <c r="K10" s="481" t="s">
        <v>3079</v>
      </c>
    </row>
    <row r="11" spans="1:11" s="438" customFormat="1" ht="20">
      <c r="A11" s="495" t="s">
        <v>9</v>
      </c>
      <c r="B11" s="481" t="s">
        <v>3670</v>
      </c>
      <c r="C11" s="479">
        <v>0.47916666666666669</v>
      </c>
      <c r="D11" s="481" t="s">
        <v>3671</v>
      </c>
      <c r="E11" s="479">
        <v>0.91666666666666663</v>
      </c>
      <c r="F11" s="481" t="s">
        <v>3672</v>
      </c>
      <c r="G11" s="481" t="s">
        <v>3392</v>
      </c>
      <c r="H11" s="485" t="s">
        <v>3496</v>
      </c>
      <c r="I11" s="481" t="s">
        <v>22</v>
      </c>
      <c r="J11" s="481" t="s">
        <v>45</v>
      </c>
      <c r="K11" s="481" t="s">
        <v>3673</v>
      </c>
    </row>
    <row r="12" spans="1:11" s="438" customFormat="1" ht="20">
      <c r="A12" s="481" t="s">
        <v>9</v>
      </c>
      <c r="B12" s="481" t="s">
        <v>3670</v>
      </c>
      <c r="C12" s="479">
        <v>0.47916666666666669</v>
      </c>
      <c r="D12" s="481" t="s">
        <v>45</v>
      </c>
      <c r="E12" s="479" t="s">
        <v>45</v>
      </c>
      <c r="F12" s="481" t="s">
        <v>3674</v>
      </c>
      <c r="G12" s="481" t="s">
        <v>63</v>
      </c>
      <c r="H12" s="485" t="s">
        <v>3496</v>
      </c>
      <c r="I12" s="481" t="s">
        <v>22</v>
      </c>
      <c r="J12" s="481" t="s">
        <v>45</v>
      </c>
      <c r="K12" s="481" t="s">
        <v>3675</v>
      </c>
    </row>
    <row r="13" spans="1:11" s="438" customFormat="1" ht="40">
      <c r="A13" s="495" t="s">
        <v>9</v>
      </c>
      <c r="B13" s="481" t="s">
        <v>3670</v>
      </c>
      <c r="C13" s="479">
        <v>0.80555555555555547</v>
      </c>
      <c r="D13" s="481" t="s">
        <v>3670</v>
      </c>
      <c r="E13" s="479">
        <v>0.90138888888888891</v>
      </c>
      <c r="F13" s="481" t="s">
        <v>3676</v>
      </c>
      <c r="G13" s="481" t="s">
        <v>61</v>
      </c>
      <c r="H13" s="485" t="s">
        <v>3432</v>
      </c>
      <c r="I13" s="481" t="s">
        <v>2764</v>
      </c>
      <c r="J13" s="481" t="s">
        <v>3079</v>
      </c>
      <c r="K13" s="481" t="s">
        <v>3079</v>
      </c>
    </row>
    <row r="14" spans="1:11" s="438" customFormat="1" ht="20">
      <c r="A14" s="481" t="s">
        <v>9</v>
      </c>
      <c r="B14" s="481" t="s">
        <v>3671</v>
      </c>
      <c r="C14" s="479">
        <v>0.22916666666666666</v>
      </c>
      <c r="D14" s="481" t="s">
        <v>3677</v>
      </c>
      <c r="E14" s="479">
        <v>0.70833333333333337</v>
      </c>
      <c r="F14" s="481" t="s">
        <v>2832</v>
      </c>
      <c r="G14" s="481" t="s">
        <v>63</v>
      </c>
      <c r="H14" s="485" t="s">
        <v>3496</v>
      </c>
      <c r="I14" s="481" t="s">
        <v>22</v>
      </c>
      <c r="J14" s="481" t="s">
        <v>3678</v>
      </c>
      <c r="K14" s="481" t="s">
        <v>45</v>
      </c>
    </row>
    <row r="15" spans="1:11" s="438" customFormat="1" ht="40">
      <c r="A15" s="495" t="s">
        <v>9</v>
      </c>
      <c r="B15" s="481" t="s">
        <v>3679</v>
      </c>
      <c r="C15" s="479">
        <v>0.46527777777777773</v>
      </c>
      <c r="D15" s="481" t="s">
        <v>45</v>
      </c>
      <c r="E15" s="479" t="s">
        <v>45</v>
      </c>
      <c r="F15" s="481" t="s">
        <v>3352</v>
      </c>
      <c r="G15" s="481" t="s">
        <v>3182</v>
      </c>
      <c r="H15" s="485" t="s">
        <v>3508</v>
      </c>
      <c r="I15" s="481" t="s">
        <v>2293</v>
      </c>
      <c r="J15" s="481" t="s">
        <v>45</v>
      </c>
      <c r="K15" s="481" t="s">
        <v>45</v>
      </c>
    </row>
    <row r="16" spans="1:11" s="438" customFormat="1" ht="40">
      <c r="A16" s="481" t="s">
        <v>9</v>
      </c>
      <c r="B16" s="481" t="s">
        <v>3677</v>
      </c>
      <c r="C16" s="479">
        <v>0.33333333333333331</v>
      </c>
      <c r="D16" s="481" t="s">
        <v>3677</v>
      </c>
      <c r="E16" s="479">
        <v>0.3347222222222222</v>
      </c>
      <c r="F16" s="481" t="s">
        <v>3290</v>
      </c>
      <c r="G16" s="481" t="s">
        <v>3182</v>
      </c>
      <c r="H16" s="485" t="s">
        <v>3508</v>
      </c>
      <c r="I16" s="481" t="s">
        <v>100</v>
      </c>
      <c r="J16" s="481" t="s">
        <v>3079</v>
      </c>
      <c r="K16" s="481" t="s">
        <v>3079</v>
      </c>
    </row>
    <row r="17" spans="1:11" s="438" customFormat="1" ht="20">
      <c r="A17" s="495" t="s">
        <v>9</v>
      </c>
      <c r="B17" s="481" t="s">
        <v>3680</v>
      </c>
      <c r="C17" s="479">
        <v>0.72638888888888886</v>
      </c>
      <c r="D17" s="481" t="s">
        <v>3681</v>
      </c>
      <c r="E17" s="479">
        <v>0.5131944444444444</v>
      </c>
      <c r="F17" s="481" t="s">
        <v>2950</v>
      </c>
      <c r="G17" s="481" t="s">
        <v>124</v>
      </c>
      <c r="H17" s="485" t="s">
        <v>3496</v>
      </c>
      <c r="I17" s="481" t="s">
        <v>22</v>
      </c>
      <c r="J17" s="481" t="s">
        <v>3682</v>
      </c>
      <c r="K17" s="481" t="s">
        <v>3683</v>
      </c>
    </row>
    <row r="18" spans="1:11" s="438" customFormat="1" ht="40">
      <c r="A18" s="481" t="s">
        <v>9</v>
      </c>
      <c r="B18" s="481" t="s">
        <v>3680</v>
      </c>
      <c r="C18" s="479">
        <v>0.22152777777777777</v>
      </c>
      <c r="D18" s="481" t="s">
        <v>3680</v>
      </c>
      <c r="E18" s="479">
        <v>0.30138888888888887</v>
      </c>
      <c r="F18" s="481" t="s">
        <v>3684</v>
      </c>
      <c r="G18" s="481" t="s">
        <v>1352</v>
      </c>
      <c r="H18" s="485" t="s">
        <v>3432</v>
      </c>
      <c r="I18" s="481" t="s">
        <v>2764</v>
      </c>
      <c r="J18" s="481" t="s">
        <v>3079</v>
      </c>
      <c r="K18" s="481" t="s">
        <v>3079</v>
      </c>
    </row>
    <row r="19" spans="1:11" s="438" customFormat="1" ht="60">
      <c r="A19" s="495" t="s">
        <v>9</v>
      </c>
      <c r="B19" s="481" t="s">
        <v>3685</v>
      </c>
      <c r="C19" s="479">
        <v>0.91249999999999998</v>
      </c>
      <c r="D19" s="481" t="s">
        <v>3686</v>
      </c>
      <c r="E19" s="479">
        <v>1.3194444444444444E-2</v>
      </c>
      <c r="F19" s="481" t="s">
        <v>3687</v>
      </c>
      <c r="G19" s="481" t="s">
        <v>674</v>
      </c>
      <c r="H19" s="485" t="s">
        <v>3456</v>
      </c>
      <c r="I19" s="481" t="s">
        <v>2483</v>
      </c>
      <c r="J19" s="481" t="s">
        <v>3688</v>
      </c>
      <c r="K19" s="481" t="s">
        <v>45</v>
      </c>
    </row>
    <row r="20" spans="1:11" s="438" customFormat="1" ht="60">
      <c r="A20" s="481" t="s">
        <v>9</v>
      </c>
      <c r="B20" s="481" t="s">
        <v>3689</v>
      </c>
      <c r="C20" s="479">
        <v>0.30972222222222223</v>
      </c>
      <c r="D20" s="481" t="s">
        <v>3689</v>
      </c>
      <c r="E20" s="479">
        <v>0.71180555555555547</v>
      </c>
      <c r="F20" s="481" t="s">
        <v>3690</v>
      </c>
      <c r="G20" s="481" t="s">
        <v>124</v>
      </c>
      <c r="H20" s="485" t="s">
        <v>3456</v>
      </c>
      <c r="I20" s="481" t="s">
        <v>2764</v>
      </c>
      <c r="J20" s="481" t="s">
        <v>3079</v>
      </c>
      <c r="K20" s="481" t="s">
        <v>3079</v>
      </c>
    </row>
    <row r="21" spans="1:11" s="438" customFormat="1" ht="40">
      <c r="A21" s="495" t="s">
        <v>9</v>
      </c>
      <c r="B21" s="481" t="s">
        <v>3691</v>
      </c>
      <c r="C21" s="479">
        <v>0.19375000000000001</v>
      </c>
      <c r="D21" s="481" t="s">
        <v>3691</v>
      </c>
      <c r="E21" s="479">
        <v>0.21944444444444444</v>
      </c>
      <c r="F21" s="481" t="s">
        <v>2895</v>
      </c>
      <c r="G21" s="481" t="s">
        <v>3182</v>
      </c>
      <c r="H21" s="485" t="s">
        <v>3432</v>
      </c>
      <c r="I21" s="481" t="s">
        <v>2764</v>
      </c>
      <c r="J21" s="481" t="s">
        <v>3079</v>
      </c>
      <c r="K21" s="481" t="s">
        <v>3079</v>
      </c>
    </row>
    <row r="22" spans="1:11" s="438" customFormat="1" ht="30">
      <c r="A22" s="481" t="s">
        <v>9</v>
      </c>
      <c r="B22" s="481" t="s">
        <v>3692</v>
      </c>
      <c r="C22" s="479">
        <v>0.56597222222222221</v>
      </c>
      <c r="D22" s="481" t="s">
        <v>3692</v>
      </c>
      <c r="E22" s="479">
        <v>0.56944444444444442</v>
      </c>
      <c r="F22" s="481" t="s">
        <v>3693</v>
      </c>
      <c r="G22" s="481" t="s">
        <v>124</v>
      </c>
      <c r="H22" s="485" t="s">
        <v>3401</v>
      </c>
      <c r="I22" s="481" t="s">
        <v>2293</v>
      </c>
      <c r="J22" s="481" t="s">
        <v>3079</v>
      </c>
      <c r="K22" s="481" t="s">
        <v>3079</v>
      </c>
    </row>
    <row r="23" spans="1:11" s="438" customFormat="1" ht="60">
      <c r="A23" s="495" t="s">
        <v>9</v>
      </c>
      <c r="B23" s="481" t="s">
        <v>3694</v>
      </c>
      <c r="C23" s="479">
        <v>0.77361111111111114</v>
      </c>
      <c r="D23" s="481" t="s">
        <v>3694</v>
      </c>
      <c r="E23" s="479">
        <v>0.77500000000000002</v>
      </c>
      <c r="F23" s="481" t="s">
        <v>3695</v>
      </c>
      <c r="G23" s="481" t="s">
        <v>63</v>
      </c>
      <c r="H23" s="485" t="s">
        <v>3456</v>
      </c>
      <c r="I23" s="481" t="s">
        <v>2483</v>
      </c>
      <c r="J23" s="481" t="s">
        <v>45</v>
      </c>
      <c r="K23" s="481" t="s">
        <v>45</v>
      </c>
    </row>
    <row r="24" spans="1:11" s="438" customFormat="1" ht="40">
      <c r="A24" s="481" t="s">
        <v>9</v>
      </c>
      <c r="B24" s="481" t="s">
        <v>3696</v>
      </c>
      <c r="C24" s="479">
        <v>0.6875</v>
      </c>
      <c r="D24" s="481" t="s">
        <v>45</v>
      </c>
      <c r="E24" s="479" t="s">
        <v>45</v>
      </c>
      <c r="F24" s="481" t="s">
        <v>2853</v>
      </c>
      <c r="G24" s="481" t="s">
        <v>124</v>
      </c>
      <c r="H24" s="485" t="s">
        <v>3508</v>
      </c>
      <c r="I24" s="481" t="s">
        <v>100</v>
      </c>
      <c r="J24" s="481" t="s">
        <v>3079</v>
      </c>
      <c r="K24" s="481" t="s">
        <v>3079</v>
      </c>
    </row>
    <row r="25" spans="1:11" s="438" customFormat="1" ht="30">
      <c r="A25" s="495" t="s">
        <v>9</v>
      </c>
      <c r="B25" s="481" t="s">
        <v>3696</v>
      </c>
      <c r="C25" s="479">
        <v>0.18263888888888891</v>
      </c>
      <c r="D25" s="481" t="s">
        <v>3697</v>
      </c>
      <c r="E25" s="479">
        <v>0.375</v>
      </c>
      <c r="F25" s="481" t="s">
        <v>3698</v>
      </c>
      <c r="G25" s="481" t="s">
        <v>63</v>
      </c>
      <c r="H25" s="485" t="s">
        <v>3699</v>
      </c>
      <c r="I25" s="481" t="s">
        <v>1138</v>
      </c>
      <c r="J25" s="481" t="s">
        <v>45</v>
      </c>
      <c r="K25" s="481" t="s">
        <v>45</v>
      </c>
    </row>
    <row r="26" spans="1:11" s="438" customFormat="1" ht="40">
      <c r="A26" s="481" t="s">
        <v>9</v>
      </c>
      <c r="B26" s="481" t="s">
        <v>3696</v>
      </c>
      <c r="C26" s="479">
        <v>0.39583333333333331</v>
      </c>
      <c r="D26" s="481" t="s">
        <v>3700</v>
      </c>
      <c r="E26" s="479">
        <v>0.75</v>
      </c>
      <c r="F26" s="481" t="s">
        <v>3352</v>
      </c>
      <c r="G26" s="481" t="s">
        <v>3182</v>
      </c>
      <c r="H26" s="485" t="s">
        <v>3523</v>
      </c>
      <c r="I26" s="481" t="s">
        <v>22</v>
      </c>
      <c r="J26" s="481" t="s">
        <v>45</v>
      </c>
      <c r="K26" s="481" t="s">
        <v>45</v>
      </c>
    </row>
    <row r="27" spans="1:11" s="438" customFormat="1" ht="30">
      <c r="A27" s="495" t="s">
        <v>9</v>
      </c>
      <c r="B27" s="481" t="s">
        <v>3696</v>
      </c>
      <c r="C27" s="479">
        <v>0.29166666666666669</v>
      </c>
      <c r="D27" s="481" t="s">
        <v>3696</v>
      </c>
      <c r="E27" s="479">
        <v>0.33888888888888885</v>
      </c>
      <c r="F27" s="481" t="s">
        <v>3701</v>
      </c>
      <c r="G27" s="481" t="s">
        <v>63</v>
      </c>
      <c r="H27" s="485" t="s">
        <v>3699</v>
      </c>
      <c r="I27" s="481" t="s">
        <v>22</v>
      </c>
      <c r="J27" s="481" t="s">
        <v>45</v>
      </c>
      <c r="K27" s="481" t="s">
        <v>45</v>
      </c>
    </row>
    <row r="28" spans="1:11" s="438" customFormat="1" ht="30">
      <c r="A28" s="481" t="s">
        <v>9</v>
      </c>
      <c r="B28" s="481" t="s">
        <v>3700</v>
      </c>
      <c r="C28" s="479">
        <v>0.8979166666666667</v>
      </c>
      <c r="D28" s="481" t="s">
        <v>3700</v>
      </c>
      <c r="E28" s="479">
        <v>0.89861111111111114</v>
      </c>
      <c r="F28" s="481" t="s">
        <v>2950</v>
      </c>
      <c r="G28" s="481" t="s">
        <v>124</v>
      </c>
      <c r="H28" s="485" t="s">
        <v>3401</v>
      </c>
      <c r="I28" s="481" t="s">
        <v>100</v>
      </c>
      <c r="J28" s="481" t="s">
        <v>3079</v>
      </c>
      <c r="K28" s="481" t="s">
        <v>3079</v>
      </c>
    </row>
    <row r="29" spans="1:11" s="66" customFormat="1" ht="30">
      <c r="A29" s="481" t="s">
        <v>17</v>
      </c>
      <c r="B29" s="481" t="s">
        <v>3702</v>
      </c>
      <c r="C29" s="479">
        <v>0.99791666666666667</v>
      </c>
      <c r="D29" s="481" t="s">
        <v>3697</v>
      </c>
      <c r="E29" s="479">
        <v>0.36736111111111108</v>
      </c>
      <c r="F29" s="481" t="s">
        <v>2346</v>
      </c>
      <c r="G29" s="481" t="s">
        <v>124</v>
      </c>
      <c r="H29" s="485" t="s">
        <v>3401</v>
      </c>
      <c r="I29" s="481" t="s">
        <v>100</v>
      </c>
      <c r="J29" s="481" t="s">
        <v>45</v>
      </c>
      <c r="K29" s="481" t="s">
        <v>3109</v>
      </c>
    </row>
    <row r="30" spans="1:11" s="66" customFormat="1" ht="40">
      <c r="A30" s="481" t="s">
        <v>17</v>
      </c>
      <c r="B30" s="481" t="s">
        <v>3702</v>
      </c>
      <c r="C30" s="479">
        <v>0.23263888888888887</v>
      </c>
      <c r="D30" s="481" t="s">
        <v>3702</v>
      </c>
      <c r="E30" s="479">
        <v>0.25694444444444448</v>
      </c>
      <c r="F30" s="481" t="s">
        <v>2113</v>
      </c>
      <c r="G30" s="481" t="s">
        <v>61</v>
      </c>
      <c r="H30" s="485" t="s">
        <v>3432</v>
      </c>
      <c r="I30" s="481" t="s">
        <v>2764</v>
      </c>
      <c r="J30" s="481" t="s">
        <v>3079</v>
      </c>
      <c r="K30" s="481" t="s">
        <v>3079</v>
      </c>
    </row>
    <row r="31" spans="1:11" s="66" customFormat="1" ht="40">
      <c r="A31" s="481" t="s">
        <v>17</v>
      </c>
      <c r="B31" s="481" t="s">
        <v>3697</v>
      </c>
      <c r="C31" s="479">
        <v>0.43611111111111112</v>
      </c>
      <c r="D31" s="481" t="s">
        <v>3697</v>
      </c>
      <c r="E31" s="479">
        <v>0.4368055555555555</v>
      </c>
      <c r="F31" s="481" t="s">
        <v>18</v>
      </c>
      <c r="G31" s="481" t="s">
        <v>124</v>
      </c>
      <c r="H31" s="485" t="s">
        <v>3508</v>
      </c>
      <c r="I31" s="481" t="s">
        <v>100</v>
      </c>
      <c r="J31" s="481" t="s">
        <v>3079</v>
      </c>
      <c r="K31" s="481" t="s">
        <v>3079</v>
      </c>
    </row>
    <row r="32" spans="1:11" s="66" customFormat="1" ht="60">
      <c r="A32" s="481" t="s">
        <v>17</v>
      </c>
      <c r="B32" s="481" t="s">
        <v>3703</v>
      </c>
      <c r="C32" s="479">
        <v>0.76180555555555562</v>
      </c>
      <c r="D32" s="481" t="s">
        <v>3703</v>
      </c>
      <c r="E32" s="479">
        <v>0.85138888888888886</v>
      </c>
      <c r="F32" s="481" t="s">
        <v>18</v>
      </c>
      <c r="G32" s="481" t="s">
        <v>124</v>
      </c>
      <c r="H32" s="485" t="s">
        <v>3476</v>
      </c>
      <c r="I32" s="481" t="s">
        <v>22</v>
      </c>
      <c r="J32" s="481" t="s">
        <v>3704</v>
      </c>
      <c r="K32" s="481" t="s">
        <v>3705</v>
      </c>
    </row>
    <row r="33" spans="1:11" s="66" customFormat="1" ht="60">
      <c r="A33" s="481" t="s">
        <v>17</v>
      </c>
      <c r="B33" s="481" t="s">
        <v>3706</v>
      </c>
      <c r="C33" s="479">
        <v>0.31875000000000003</v>
      </c>
      <c r="D33" s="481" t="s">
        <v>3706</v>
      </c>
      <c r="E33" s="479">
        <v>0.31944444444444448</v>
      </c>
      <c r="F33" s="481" t="s">
        <v>48</v>
      </c>
      <c r="G33" s="481" t="s">
        <v>63</v>
      </c>
      <c r="H33" s="485" t="s">
        <v>3456</v>
      </c>
      <c r="I33" s="481" t="s">
        <v>3003</v>
      </c>
      <c r="J33" s="481" t="s">
        <v>3219</v>
      </c>
      <c r="K33" s="481" t="s">
        <v>3707</v>
      </c>
    </row>
    <row r="34" spans="1:11" s="66" customFormat="1" ht="20">
      <c r="A34" s="481" t="s">
        <v>17</v>
      </c>
      <c r="B34" s="481" t="s">
        <v>3706</v>
      </c>
      <c r="C34" s="479">
        <v>0.37152777777777773</v>
      </c>
      <c r="D34" s="481" t="s">
        <v>3708</v>
      </c>
      <c r="E34" s="479">
        <v>0.6875</v>
      </c>
      <c r="F34" s="481" t="s">
        <v>1833</v>
      </c>
      <c r="G34" s="481" t="s">
        <v>3182</v>
      </c>
      <c r="H34" s="485" t="s">
        <v>3496</v>
      </c>
      <c r="I34" s="481" t="s">
        <v>22</v>
      </c>
      <c r="J34" s="481" t="s">
        <v>45</v>
      </c>
      <c r="K34" s="481" t="s">
        <v>3709</v>
      </c>
    </row>
    <row r="35" spans="1:11" s="66" customFormat="1" ht="60">
      <c r="A35" s="481" t="s">
        <v>17</v>
      </c>
      <c r="B35" s="481" t="s">
        <v>3710</v>
      </c>
      <c r="C35" s="479">
        <v>0.41666666666666669</v>
      </c>
      <c r="D35" s="481" t="s">
        <v>3710</v>
      </c>
      <c r="E35" s="479">
        <v>0.4375</v>
      </c>
      <c r="F35" s="481" t="s">
        <v>171</v>
      </c>
      <c r="G35" s="481" t="s">
        <v>3182</v>
      </c>
      <c r="H35" s="485" t="s">
        <v>3447</v>
      </c>
      <c r="I35" s="481" t="s">
        <v>100</v>
      </c>
      <c r="J35" s="481" t="s">
        <v>3079</v>
      </c>
      <c r="K35" s="481" t="s">
        <v>3079</v>
      </c>
    </row>
    <row r="36" spans="1:11" s="66" customFormat="1" ht="20">
      <c r="A36" s="481" t="s">
        <v>17</v>
      </c>
      <c r="B36" s="481" t="s">
        <v>3710</v>
      </c>
      <c r="C36" s="479">
        <v>0.77083333333333337</v>
      </c>
      <c r="D36" s="481" t="s">
        <v>45</v>
      </c>
      <c r="E36" s="479" t="s">
        <v>45</v>
      </c>
      <c r="F36" s="481" t="s">
        <v>2575</v>
      </c>
      <c r="G36" s="481" t="s">
        <v>124</v>
      </c>
      <c r="H36" s="485" t="s">
        <v>3496</v>
      </c>
      <c r="I36" s="481" t="s">
        <v>22</v>
      </c>
      <c r="J36" s="481" t="s">
        <v>45</v>
      </c>
      <c r="K36" s="481" t="s">
        <v>3711</v>
      </c>
    </row>
    <row r="37" spans="1:11" s="66" customFormat="1" ht="20">
      <c r="A37" s="481" t="s">
        <v>17</v>
      </c>
      <c r="B37" s="481" t="s">
        <v>3712</v>
      </c>
      <c r="C37" s="479">
        <v>0.11666666666666665</v>
      </c>
      <c r="D37" s="481" t="s">
        <v>3713</v>
      </c>
      <c r="E37" s="479">
        <v>1.9444444444444445E-2</v>
      </c>
      <c r="F37" s="481" t="s">
        <v>18</v>
      </c>
      <c r="G37" s="481" t="s">
        <v>124</v>
      </c>
      <c r="H37" s="485" t="s">
        <v>3496</v>
      </c>
      <c r="I37" s="481" t="s">
        <v>22</v>
      </c>
      <c r="J37" s="481" t="s">
        <v>3714</v>
      </c>
      <c r="K37" s="481" t="s">
        <v>3715</v>
      </c>
    </row>
    <row r="38" spans="1:11" s="66" customFormat="1" ht="60">
      <c r="A38" s="481" t="s">
        <v>17</v>
      </c>
      <c r="B38" s="481" t="s">
        <v>3716</v>
      </c>
      <c r="C38" s="479">
        <v>0.36805555555555558</v>
      </c>
      <c r="D38" s="481" t="s">
        <v>3716</v>
      </c>
      <c r="E38" s="479">
        <v>0.50694444444444442</v>
      </c>
      <c r="F38" s="481" t="s">
        <v>2288</v>
      </c>
      <c r="G38" s="481" t="s">
        <v>3182</v>
      </c>
      <c r="H38" s="485" t="s">
        <v>3447</v>
      </c>
      <c r="I38" s="481" t="s">
        <v>100</v>
      </c>
      <c r="J38" s="481" t="s">
        <v>3079</v>
      </c>
      <c r="K38" s="481" t="s">
        <v>3079</v>
      </c>
    </row>
    <row r="39" spans="1:11" s="66" customFormat="1" ht="40">
      <c r="A39" s="481" t="s">
        <v>17</v>
      </c>
      <c r="B39" s="481" t="s">
        <v>3716</v>
      </c>
      <c r="C39" s="479">
        <v>0.51041666666666663</v>
      </c>
      <c r="D39" s="481" t="s">
        <v>3716</v>
      </c>
      <c r="E39" s="479">
        <v>0.51111111111111118</v>
      </c>
      <c r="F39" s="481" t="s">
        <v>1320</v>
      </c>
      <c r="G39" s="481" t="s">
        <v>124</v>
      </c>
      <c r="H39" s="485" t="s">
        <v>3508</v>
      </c>
      <c r="I39" s="481" t="s">
        <v>100</v>
      </c>
      <c r="J39" s="481" t="s">
        <v>3079</v>
      </c>
      <c r="K39" s="481" t="s">
        <v>3079</v>
      </c>
    </row>
    <row r="40" spans="1:11" s="66" customFormat="1" ht="30">
      <c r="A40" s="481" t="s">
        <v>17</v>
      </c>
      <c r="B40" s="481" t="s">
        <v>3717</v>
      </c>
      <c r="C40" s="479">
        <v>0.40625</v>
      </c>
      <c r="D40" s="481" t="s">
        <v>45</v>
      </c>
      <c r="E40" s="479" t="s">
        <v>45</v>
      </c>
      <c r="F40" s="481" t="s">
        <v>166</v>
      </c>
      <c r="G40" s="481" t="s">
        <v>1352</v>
      </c>
      <c r="H40" s="485" t="s">
        <v>3401</v>
      </c>
      <c r="I40" s="481" t="s">
        <v>100</v>
      </c>
      <c r="J40" s="481" t="s">
        <v>3079</v>
      </c>
      <c r="K40" s="481" t="s">
        <v>3079</v>
      </c>
    </row>
    <row r="41" spans="1:11" s="66" customFormat="1" ht="40">
      <c r="A41" s="481" t="s">
        <v>17</v>
      </c>
      <c r="B41" s="481" t="s">
        <v>3718</v>
      </c>
      <c r="C41" s="479">
        <v>0.53472222222222221</v>
      </c>
      <c r="D41" s="481" t="s">
        <v>3718</v>
      </c>
      <c r="E41" s="479">
        <v>0.56388888888888888</v>
      </c>
      <c r="F41" s="481" t="s">
        <v>3719</v>
      </c>
      <c r="G41" s="481" t="s">
        <v>674</v>
      </c>
      <c r="H41" s="485" t="s">
        <v>3432</v>
      </c>
      <c r="I41" s="481" t="s">
        <v>2764</v>
      </c>
      <c r="J41" s="481" t="s">
        <v>3720</v>
      </c>
      <c r="K41" s="481" t="s">
        <v>3079</v>
      </c>
    </row>
    <row r="42" spans="1:11" s="66" customFormat="1" ht="60">
      <c r="A42" s="481" t="s">
        <v>17</v>
      </c>
      <c r="B42" s="481" t="s">
        <v>3721</v>
      </c>
      <c r="C42" s="479">
        <v>0.58680555555555558</v>
      </c>
      <c r="D42" s="481" t="s">
        <v>45</v>
      </c>
      <c r="E42" s="479" t="s">
        <v>45</v>
      </c>
      <c r="F42" s="481" t="s">
        <v>2004</v>
      </c>
      <c r="G42" s="481" t="s">
        <v>63</v>
      </c>
      <c r="H42" s="485" t="s">
        <v>3456</v>
      </c>
      <c r="I42" s="481" t="s">
        <v>3003</v>
      </c>
      <c r="J42" s="481" t="s">
        <v>45</v>
      </c>
      <c r="K42" s="481" t="s">
        <v>45</v>
      </c>
    </row>
    <row r="43" spans="1:11" s="66" customFormat="1" ht="20">
      <c r="A43" s="481" t="s">
        <v>17</v>
      </c>
      <c r="B43" s="481" t="s">
        <v>3722</v>
      </c>
      <c r="C43" s="479">
        <v>0.75</v>
      </c>
      <c r="D43" s="481" t="s">
        <v>3723</v>
      </c>
      <c r="E43" s="479">
        <v>0.91666666666666663</v>
      </c>
      <c r="F43" s="481" t="s">
        <v>171</v>
      </c>
      <c r="G43" s="481" t="s">
        <v>3182</v>
      </c>
      <c r="H43" s="485" t="s">
        <v>3496</v>
      </c>
      <c r="I43" s="481" t="s">
        <v>22</v>
      </c>
      <c r="J43" s="481" t="s">
        <v>45</v>
      </c>
      <c r="K43" s="481" t="s">
        <v>3724</v>
      </c>
    </row>
    <row r="44" spans="1:11" s="66" customFormat="1" ht="20">
      <c r="A44" s="481" t="s">
        <v>17</v>
      </c>
      <c r="B44" s="481" t="s">
        <v>3722</v>
      </c>
      <c r="C44" s="479">
        <v>0.47291666666666665</v>
      </c>
      <c r="D44" s="481" t="s">
        <v>3725</v>
      </c>
      <c r="E44" s="479">
        <v>0.7284722222222223</v>
      </c>
      <c r="F44" s="481" t="s">
        <v>3726</v>
      </c>
      <c r="G44" s="481" t="s">
        <v>3182</v>
      </c>
      <c r="H44" s="485" t="s">
        <v>3496</v>
      </c>
      <c r="I44" s="481" t="s">
        <v>22</v>
      </c>
      <c r="J44" s="481" t="s">
        <v>45</v>
      </c>
      <c r="K44" s="481" t="s">
        <v>3727</v>
      </c>
    </row>
    <row r="45" spans="1:11" s="66" customFormat="1" ht="20">
      <c r="A45" s="481" t="s">
        <v>17</v>
      </c>
      <c r="B45" s="481" t="s">
        <v>3722</v>
      </c>
      <c r="C45" s="479">
        <v>0.78263888888888899</v>
      </c>
      <c r="D45" s="481" t="s">
        <v>3723</v>
      </c>
      <c r="E45" s="479">
        <v>0.57986111111111105</v>
      </c>
      <c r="F45" s="481" t="s">
        <v>171</v>
      </c>
      <c r="G45" s="481" t="s">
        <v>3182</v>
      </c>
      <c r="H45" s="485" t="s">
        <v>3496</v>
      </c>
      <c r="I45" s="481" t="s">
        <v>22</v>
      </c>
      <c r="J45" s="481" t="s">
        <v>45</v>
      </c>
      <c r="K45" s="481" t="s">
        <v>3728</v>
      </c>
    </row>
    <row r="46" spans="1:11" s="66" customFormat="1" ht="20">
      <c r="A46" s="481" t="s">
        <v>17</v>
      </c>
      <c r="B46" s="481" t="s">
        <v>3722</v>
      </c>
      <c r="C46" s="479">
        <v>0.52152777777777781</v>
      </c>
      <c r="D46" s="481" t="s">
        <v>3722</v>
      </c>
      <c r="E46" s="479">
        <v>0.62291666666666667</v>
      </c>
      <c r="F46" s="481" t="s">
        <v>160</v>
      </c>
      <c r="G46" s="481" t="s">
        <v>3182</v>
      </c>
      <c r="H46" s="485" t="s">
        <v>3496</v>
      </c>
      <c r="I46" s="481" t="s">
        <v>22</v>
      </c>
      <c r="J46" s="481" t="s">
        <v>45</v>
      </c>
      <c r="K46" s="481" t="s">
        <v>3729</v>
      </c>
    </row>
    <row r="47" spans="1:11" s="66" customFormat="1" ht="20">
      <c r="A47" s="481" t="s">
        <v>17</v>
      </c>
      <c r="B47" s="481" t="s">
        <v>3722</v>
      </c>
      <c r="C47" s="479">
        <v>0.60625000000000007</v>
      </c>
      <c r="D47" s="481" t="s">
        <v>3722</v>
      </c>
      <c r="E47" s="479">
        <v>0.75208333333333333</v>
      </c>
      <c r="F47" s="481" t="s">
        <v>171</v>
      </c>
      <c r="G47" s="481" t="s">
        <v>3182</v>
      </c>
      <c r="H47" s="485" t="s">
        <v>3496</v>
      </c>
      <c r="I47" s="481" t="s">
        <v>22</v>
      </c>
      <c r="J47" s="481" t="s">
        <v>45</v>
      </c>
      <c r="K47" s="481" t="s">
        <v>3730</v>
      </c>
    </row>
    <row r="48" spans="1:11" s="66" customFormat="1" ht="20">
      <c r="A48" s="481" t="s">
        <v>17</v>
      </c>
      <c r="B48" s="481" t="s">
        <v>3722</v>
      </c>
      <c r="C48" s="479">
        <v>0.83472222222222225</v>
      </c>
      <c r="D48" s="481" t="s">
        <v>3723</v>
      </c>
      <c r="E48" s="479">
        <v>0.60416666666666663</v>
      </c>
      <c r="F48" s="481" t="s">
        <v>1833</v>
      </c>
      <c r="G48" s="481" t="s">
        <v>3182</v>
      </c>
      <c r="H48" s="485" t="s">
        <v>3496</v>
      </c>
      <c r="I48" s="481" t="s">
        <v>22</v>
      </c>
      <c r="J48" s="481" t="s">
        <v>45</v>
      </c>
      <c r="K48" s="481" t="s">
        <v>3100</v>
      </c>
    </row>
    <row r="49" spans="1:11" s="66" customFormat="1" ht="60">
      <c r="A49" s="481" t="s">
        <v>17</v>
      </c>
      <c r="B49" s="481" t="s">
        <v>3723</v>
      </c>
      <c r="C49" s="479">
        <v>0.32291666666666669</v>
      </c>
      <c r="D49" s="481" t="s">
        <v>3723</v>
      </c>
      <c r="E49" s="479">
        <v>0.77777777777777779</v>
      </c>
      <c r="F49" s="481" t="s">
        <v>2113</v>
      </c>
      <c r="G49" s="481" t="s">
        <v>61</v>
      </c>
      <c r="H49" s="485" t="s">
        <v>3456</v>
      </c>
      <c r="I49" s="481" t="s">
        <v>2483</v>
      </c>
      <c r="J49" s="481" t="s">
        <v>3079</v>
      </c>
      <c r="K49" s="481" t="s">
        <v>3079</v>
      </c>
    </row>
    <row r="50" spans="1:11" s="66" customFormat="1" ht="30">
      <c r="A50" s="481" t="s">
        <v>17</v>
      </c>
      <c r="B50" s="481" t="s">
        <v>3723</v>
      </c>
      <c r="C50" s="479">
        <v>0.56597222222222221</v>
      </c>
      <c r="D50" s="481" t="s">
        <v>3725</v>
      </c>
      <c r="E50" s="479">
        <v>0.11805555555555557</v>
      </c>
      <c r="F50" s="481" t="s">
        <v>3731</v>
      </c>
      <c r="G50" s="481" t="s">
        <v>61</v>
      </c>
      <c r="H50" s="485" t="s">
        <v>3496</v>
      </c>
      <c r="I50" s="481" t="s">
        <v>22</v>
      </c>
      <c r="J50" s="481" t="s">
        <v>45</v>
      </c>
      <c r="K50" s="481" t="s">
        <v>3732</v>
      </c>
    </row>
    <row r="51" spans="1:11" s="66" customFormat="1" ht="60">
      <c r="A51" s="481" t="s">
        <v>17</v>
      </c>
      <c r="B51" s="481" t="s">
        <v>3733</v>
      </c>
      <c r="C51" s="479">
        <v>0.47569444444444442</v>
      </c>
      <c r="D51" s="481" t="s">
        <v>3733</v>
      </c>
      <c r="E51" s="479">
        <v>0.73541666666666661</v>
      </c>
      <c r="F51" s="481" t="s">
        <v>2678</v>
      </c>
      <c r="G51" s="481" t="s">
        <v>674</v>
      </c>
      <c r="H51" s="485" t="s">
        <v>3456</v>
      </c>
      <c r="I51" s="481" t="s">
        <v>2483</v>
      </c>
      <c r="J51" s="481" t="s">
        <v>3079</v>
      </c>
      <c r="K51" s="481" t="s">
        <v>3079</v>
      </c>
    </row>
    <row r="52" spans="1:11" s="66" customFormat="1" ht="60">
      <c r="A52" s="481" t="s">
        <v>17</v>
      </c>
      <c r="B52" s="481" t="s">
        <v>3733</v>
      </c>
      <c r="C52" s="479">
        <v>0.89930555555555547</v>
      </c>
      <c r="D52" s="481" t="s">
        <v>3733</v>
      </c>
      <c r="E52" s="479">
        <v>0.90625</v>
      </c>
      <c r="F52" s="481" t="s">
        <v>108</v>
      </c>
      <c r="G52" s="481" t="s">
        <v>63</v>
      </c>
      <c r="H52" s="485" t="s">
        <v>3447</v>
      </c>
      <c r="I52" s="481" t="s">
        <v>2118</v>
      </c>
      <c r="J52" s="481" t="s">
        <v>3079</v>
      </c>
      <c r="K52" s="481" t="s">
        <v>3079</v>
      </c>
    </row>
    <row r="53" spans="1:11" s="66" customFormat="1" ht="40">
      <c r="A53" s="481" t="s">
        <v>17</v>
      </c>
      <c r="B53" s="481" t="s">
        <v>3734</v>
      </c>
      <c r="C53" s="479">
        <v>0.29305555555555557</v>
      </c>
      <c r="D53" s="481" t="s">
        <v>3734</v>
      </c>
      <c r="E53" s="479">
        <v>0.31458333333333333</v>
      </c>
      <c r="F53" s="481" t="s">
        <v>3735</v>
      </c>
      <c r="G53" s="481" t="s">
        <v>3392</v>
      </c>
      <c r="H53" s="485" t="s">
        <v>3432</v>
      </c>
      <c r="I53" s="481" t="s">
        <v>2764</v>
      </c>
      <c r="J53" s="481" t="s">
        <v>3079</v>
      </c>
      <c r="K53" s="481" t="s">
        <v>3079</v>
      </c>
    </row>
    <row r="54" spans="1:11" s="66" customFormat="1" ht="30">
      <c r="A54" s="481" t="s">
        <v>20</v>
      </c>
      <c r="B54" s="481" t="s">
        <v>3736</v>
      </c>
      <c r="C54" s="479">
        <v>0.48541666666666666</v>
      </c>
      <c r="D54" s="481" t="s">
        <v>3737</v>
      </c>
      <c r="E54" s="479">
        <v>0.70277777777777783</v>
      </c>
      <c r="F54" s="481" t="s">
        <v>3738</v>
      </c>
      <c r="G54" s="481" t="s">
        <v>3392</v>
      </c>
      <c r="H54" s="485" t="s">
        <v>3401</v>
      </c>
      <c r="I54" s="481" t="s">
        <v>100</v>
      </c>
      <c r="J54" s="481" t="s">
        <v>3079</v>
      </c>
      <c r="K54" s="481" t="s">
        <v>3079</v>
      </c>
    </row>
    <row r="55" spans="1:11" s="66" customFormat="1" ht="40">
      <c r="A55" s="481" t="s">
        <v>20</v>
      </c>
      <c r="B55" s="481" t="s">
        <v>3739</v>
      </c>
      <c r="C55" s="479">
        <v>0.3833333333333333</v>
      </c>
      <c r="D55" s="481" t="s">
        <v>3739</v>
      </c>
      <c r="E55" s="479">
        <v>0.7895833333333333</v>
      </c>
      <c r="F55" s="481" t="s">
        <v>3740</v>
      </c>
      <c r="G55" s="481" t="s">
        <v>124</v>
      </c>
      <c r="H55" s="485" t="s">
        <v>3741</v>
      </c>
      <c r="I55" s="481" t="s">
        <v>2764</v>
      </c>
      <c r="J55" s="481" t="s">
        <v>3079</v>
      </c>
      <c r="K55" s="481" t="s">
        <v>3079</v>
      </c>
    </row>
    <row r="56" spans="1:11" s="66" customFormat="1" ht="30">
      <c r="A56" s="481" t="s">
        <v>20</v>
      </c>
      <c r="B56" s="481" t="s">
        <v>3742</v>
      </c>
      <c r="C56" s="479">
        <v>0.66041666666666665</v>
      </c>
      <c r="D56" s="481" t="s">
        <v>3743</v>
      </c>
      <c r="E56" s="479">
        <v>0.75</v>
      </c>
      <c r="F56" s="481" t="s">
        <v>2921</v>
      </c>
      <c r="G56" s="481" t="s">
        <v>1352</v>
      </c>
      <c r="H56" s="485" t="s">
        <v>3496</v>
      </c>
      <c r="I56" s="481" t="s">
        <v>3003</v>
      </c>
      <c r="J56" s="481" t="s">
        <v>3306</v>
      </c>
      <c r="K56" s="481" t="s">
        <v>3744</v>
      </c>
    </row>
    <row r="57" spans="1:11" s="66" customFormat="1" ht="20">
      <c r="A57" s="481" t="s">
        <v>20</v>
      </c>
      <c r="B57" s="481" t="s">
        <v>3742</v>
      </c>
      <c r="C57" s="479">
        <v>0.47847222222222219</v>
      </c>
      <c r="D57" s="481" t="s">
        <v>3745</v>
      </c>
      <c r="E57" s="479">
        <v>0.88263888888888886</v>
      </c>
      <c r="F57" s="481" t="s">
        <v>3746</v>
      </c>
      <c r="G57" s="481" t="s">
        <v>124</v>
      </c>
      <c r="H57" s="485" t="s">
        <v>3496</v>
      </c>
      <c r="I57" s="481" t="s">
        <v>22</v>
      </c>
      <c r="J57" s="481" t="s">
        <v>3747</v>
      </c>
      <c r="K57" s="481" t="s">
        <v>3748</v>
      </c>
    </row>
    <row r="58" spans="1:11" s="66" customFormat="1" ht="40">
      <c r="A58" s="481" t="s">
        <v>20</v>
      </c>
      <c r="B58" s="481" t="s">
        <v>3742</v>
      </c>
      <c r="C58" s="479">
        <v>0.24305555555555555</v>
      </c>
      <c r="D58" s="481" t="s">
        <v>3742</v>
      </c>
      <c r="E58" s="479">
        <v>0.4375</v>
      </c>
      <c r="F58" s="481" t="s">
        <v>3749</v>
      </c>
      <c r="G58" s="481" t="s">
        <v>1352</v>
      </c>
      <c r="H58" s="485" t="s">
        <v>3496</v>
      </c>
      <c r="I58" s="481" t="s">
        <v>22</v>
      </c>
      <c r="J58" s="481" t="s">
        <v>45</v>
      </c>
      <c r="K58" s="481" t="s">
        <v>3750</v>
      </c>
    </row>
    <row r="59" spans="1:11" s="66" customFormat="1" ht="30">
      <c r="A59" s="481" t="s">
        <v>20</v>
      </c>
      <c r="B59" s="481" t="s">
        <v>3742</v>
      </c>
      <c r="C59" s="479">
        <v>0.625</v>
      </c>
      <c r="D59" s="481" t="s">
        <v>3745</v>
      </c>
      <c r="E59" s="479">
        <v>0</v>
      </c>
      <c r="F59" s="481" t="s">
        <v>3751</v>
      </c>
      <c r="G59" s="481" t="s">
        <v>1352</v>
      </c>
      <c r="H59" s="485" t="s">
        <v>3496</v>
      </c>
      <c r="I59" s="481" t="s">
        <v>3003</v>
      </c>
      <c r="J59" s="481" t="s">
        <v>45</v>
      </c>
      <c r="K59" s="481" t="s">
        <v>3752</v>
      </c>
    </row>
    <row r="60" spans="1:11" s="66" customFormat="1" ht="30">
      <c r="A60" s="481" t="s">
        <v>20</v>
      </c>
      <c r="B60" s="481" t="s">
        <v>3742</v>
      </c>
      <c r="C60" s="479">
        <v>0.25833333333333336</v>
      </c>
      <c r="D60" s="481" t="s">
        <v>3742</v>
      </c>
      <c r="E60" s="479">
        <v>0.2590277777777778</v>
      </c>
      <c r="F60" s="481" t="s">
        <v>2977</v>
      </c>
      <c r="G60" s="481" t="s">
        <v>124</v>
      </c>
      <c r="H60" s="485" t="s">
        <v>3401</v>
      </c>
      <c r="I60" s="481" t="s">
        <v>100</v>
      </c>
      <c r="J60" s="481" t="s">
        <v>3079</v>
      </c>
      <c r="K60" s="481" t="s">
        <v>3079</v>
      </c>
    </row>
    <row r="61" spans="1:11" s="66" customFormat="1" ht="30">
      <c r="A61" s="481" t="s">
        <v>20</v>
      </c>
      <c r="B61" s="481" t="s">
        <v>3753</v>
      </c>
      <c r="C61" s="479">
        <v>0.95347222222222217</v>
      </c>
      <c r="D61" s="481" t="s">
        <v>3753</v>
      </c>
      <c r="E61" s="479">
        <v>0.95416666666666661</v>
      </c>
      <c r="F61" s="481" t="s">
        <v>3738</v>
      </c>
      <c r="G61" s="481" t="s">
        <v>3392</v>
      </c>
      <c r="H61" s="485" t="s">
        <v>3401</v>
      </c>
      <c r="I61" s="481" t="s">
        <v>100</v>
      </c>
      <c r="J61" s="481" t="s">
        <v>3079</v>
      </c>
      <c r="K61" s="481" t="s">
        <v>3079</v>
      </c>
    </row>
    <row r="62" spans="1:11" s="66" customFormat="1" ht="40">
      <c r="A62" s="481" t="s">
        <v>20</v>
      </c>
      <c r="B62" s="481" t="s">
        <v>3754</v>
      </c>
      <c r="C62" s="479">
        <v>0.41666666666666669</v>
      </c>
      <c r="D62" s="481" t="s">
        <v>3754</v>
      </c>
      <c r="E62" s="479">
        <v>0.4201388888888889</v>
      </c>
      <c r="F62" s="481" t="s">
        <v>2831</v>
      </c>
      <c r="G62" s="481" t="s">
        <v>124</v>
      </c>
      <c r="H62" s="485" t="s">
        <v>3755</v>
      </c>
      <c r="I62" s="481" t="s">
        <v>100</v>
      </c>
      <c r="J62" s="481" t="s">
        <v>3079</v>
      </c>
      <c r="K62" s="481" t="s">
        <v>3079</v>
      </c>
    </row>
    <row r="63" spans="1:11" s="66" customFormat="1" ht="40">
      <c r="A63" s="481" t="s">
        <v>20</v>
      </c>
      <c r="B63" s="481" t="s">
        <v>3756</v>
      </c>
      <c r="C63" s="479">
        <v>0.32430555555555557</v>
      </c>
      <c r="D63" s="481" t="s">
        <v>3756</v>
      </c>
      <c r="E63" s="479">
        <v>0.32500000000000001</v>
      </c>
      <c r="F63" s="481" t="s">
        <v>3757</v>
      </c>
      <c r="G63" s="481" t="s">
        <v>124</v>
      </c>
      <c r="H63" s="485" t="s">
        <v>3755</v>
      </c>
      <c r="I63" s="481" t="s">
        <v>2293</v>
      </c>
      <c r="J63" s="481" t="s">
        <v>3477</v>
      </c>
      <c r="K63" s="481" t="s">
        <v>45</v>
      </c>
    </row>
    <row r="64" spans="1:11" s="66" customFormat="1" ht="40">
      <c r="A64" s="481" t="s">
        <v>20</v>
      </c>
      <c r="B64" s="481" t="s">
        <v>3758</v>
      </c>
      <c r="C64" s="479">
        <v>0.98333333333333339</v>
      </c>
      <c r="D64" s="481" t="s">
        <v>3759</v>
      </c>
      <c r="E64" s="479">
        <v>8.3333333333333329E-2</v>
      </c>
      <c r="F64" s="481" t="s">
        <v>3760</v>
      </c>
      <c r="G64" s="481" t="s">
        <v>124</v>
      </c>
      <c r="H64" s="485" t="s">
        <v>3755</v>
      </c>
      <c r="I64" s="481" t="s">
        <v>2118</v>
      </c>
      <c r="J64" s="481" t="s">
        <v>3079</v>
      </c>
      <c r="K64" s="481" t="s">
        <v>3079</v>
      </c>
    </row>
    <row r="65" spans="1:11" s="66" customFormat="1" ht="40">
      <c r="A65" s="481" t="s">
        <v>23</v>
      </c>
      <c r="B65" s="481" t="s">
        <v>3761</v>
      </c>
      <c r="C65" s="479">
        <v>0.59375</v>
      </c>
      <c r="D65" s="481" t="s">
        <v>3762</v>
      </c>
      <c r="E65" s="479">
        <v>0.72222222222222221</v>
      </c>
      <c r="F65" s="481" t="s">
        <v>3763</v>
      </c>
      <c r="G65" s="481" t="s">
        <v>124</v>
      </c>
      <c r="H65" s="485" t="s">
        <v>3401</v>
      </c>
      <c r="I65" s="481" t="s">
        <v>2293</v>
      </c>
      <c r="J65" s="481" t="s">
        <v>3079</v>
      </c>
      <c r="K65" s="481" t="s">
        <v>3079</v>
      </c>
    </row>
    <row r="66" spans="1:11" s="66" customFormat="1" ht="40">
      <c r="A66" s="481" t="s">
        <v>23</v>
      </c>
      <c r="B66" s="481" t="s">
        <v>3761</v>
      </c>
      <c r="C66" s="479">
        <v>0.28541666666666665</v>
      </c>
      <c r="D66" s="481" t="s">
        <v>3761</v>
      </c>
      <c r="E66" s="479">
        <v>0.32847222222222222</v>
      </c>
      <c r="F66" s="481" t="s">
        <v>3764</v>
      </c>
      <c r="G66" s="481" t="s">
        <v>61</v>
      </c>
      <c r="H66" s="485" t="s">
        <v>3432</v>
      </c>
      <c r="I66" s="481" t="s">
        <v>2764</v>
      </c>
      <c r="J66" s="481" t="s">
        <v>3079</v>
      </c>
      <c r="K66" s="481" t="s">
        <v>3079</v>
      </c>
    </row>
    <row r="67" spans="1:11" s="66" customFormat="1" ht="40">
      <c r="A67" s="481" t="s">
        <v>23</v>
      </c>
      <c r="B67" s="481" t="s">
        <v>3761</v>
      </c>
      <c r="C67" s="479">
        <v>0.28541666666666665</v>
      </c>
      <c r="D67" s="481" t="s">
        <v>3761</v>
      </c>
      <c r="E67" s="479">
        <v>0.32847222222222222</v>
      </c>
      <c r="F67" s="481" t="s">
        <v>3765</v>
      </c>
      <c r="G67" s="481" t="s">
        <v>61</v>
      </c>
      <c r="H67" s="485" t="s">
        <v>3432</v>
      </c>
      <c r="I67" s="481" t="s">
        <v>2764</v>
      </c>
      <c r="J67" s="481" t="s">
        <v>3079</v>
      </c>
      <c r="K67" s="481" t="s">
        <v>3079</v>
      </c>
    </row>
    <row r="68" spans="1:11" s="66" customFormat="1" ht="30">
      <c r="A68" s="481" t="s">
        <v>23</v>
      </c>
      <c r="B68" s="481" t="s">
        <v>3766</v>
      </c>
      <c r="C68" s="479">
        <v>0.35625000000000001</v>
      </c>
      <c r="D68" s="481" t="s">
        <v>3766</v>
      </c>
      <c r="E68" s="479">
        <v>0.375</v>
      </c>
      <c r="F68" s="481" t="s">
        <v>3402</v>
      </c>
      <c r="G68" s="481" t="s">
        <v>124</v>
      </c>
      <c r="H68" s="485" t="s">
        <v>3401</v>
      </c>
      <c r="I68" s="481" t="s">
        <v>100</v>
      </c>
      <c r="J68" s="481" t="s">
        <v>3079</v>
      </c>
      <c r="K68" s="481" t="s">
        <v>3079</v>
      </c>
    </row>
    <row r="69" spans="1:11" s="66" customFormat="1" ht="40">
      <c r="A69" s="481" t="s">
        <v>23</v>
      </c>
      <c r="B69" s="481" t="s">
        <v>3766</v>
      </c>
      <c r="C69" s="479">
        <v>0.42708333333333331</v>
      </c>
      <c r="D69" s="481" t="s">
        <v>3766</v>
      </c>
      <c r="E69" s="479">
        <v>0.42777777777777781</v>
      </c>
      <c r="F69" s="481" t="s">
        <v>2831</v>
      </c>
      <c r="G69" s="481" t="s">
        <v>124</v>
      </c>
      <c r="H69" s="485" t="s">
        <v>3508</v>
      </c>
      <c r="I69" s="481" t="s">
        <v>100</v>
      </c>
      <c r="J69" s="481" t="s">
        <v>3079</v>
      </c>
      <c r="K69" s="481" t="s">
        <v>3079</v>
      </c>
    </row>
    <row r="70" spans="1:11" s="66" customFormat="1" ht="30">
      <c r="A70" s="481" t="s">
        <v>23</v>
      </c>
      <c r="B70" s="481" t="s">
        <v>3767</v>
      </c>
      <c r="C70" s="479">
        <v>0.21875</v>
      </c>
      <c r="D70" s="481" t="s">
        <v>3767</v>
      </c>
      <c r="E70" s="479">
        <v>0.52708333333333335</v>
      </c>
      <c r="F70" s="481" t="s">
        <v>3442</v>
      </c>
      <c r="G70" s="481" t="s">
        <v>124</v>
      </c>
      <c r="H70" s="485" t="s">
        <v>3699</v>
      </c>
      <c r="I70" s="481" t="s">
        <v>1138</v>
      </c>
      <c r="J70" s="481" t="s">
        <v>3079</v>
      </c>
      <c r="K70" s="481" t="s">
        <v>3079</v>
      </c>
    </row>
    <row r="71" spans="1:11" s="66" customFormat="1" ht="60">
      <c r="A71" s="481" t="s">
        <v>23</v>
      </c>
      <c r="B71" s="481" t="s">
        <v>3768</v>
      </c>
      <c r="C71" s="479">
        <v>0.42569444444444443</v>
      </c>
      <c r="D71" s="481" t="s">
        <v>3768</v>
      </c>
      <c r="E71" s="479">
        <v>0.50555555555555554</v>
      </c>
      <c r="F71" s="481" t="s">
        <v>3472</v>
      </c>
      <c r="G71" s="481" t="s">
        <v>124</v>
      </c>
      <c r="H71" s="485" t="s">
        <v>3456</v>
      </c>
      <c r="I71" s="481" t="s">
        <v>2483</v>
      </c>
      <c r="J71" s="481" t="s">
        <v>3079</v>
      </c>
      <c r="K71" s="481" t="s">
        <v>3079</v>
      </c>
    </row>
    <row r="72" spans="1:11" s="66" customFormat="1" ht="20">
      <c r="A72" s="481" t="s">
        <v>23</v>
      </c>
      <c r="B72" s="481" t="s">
        <v>3769</v>
      </c>
      <c r="C72" s="479">
        <v>0.57361111111111118</v>
      </c>
      <c r="D72" s="481" t="s">
        <v>3770</v>
      </c>
      <c r="E72" s="479">
        <v>0.74305555555555547</v>
      </c>
      <c r="F72" s="481" t="s">
        <v>2921</v>
      </c>
      <c r="G72" s="481" t="s">
        <v>1352</v>
      </c>
      <c r="H72" s="485" t="s">
        <v>3496</v>
      </c>
      <c r="I72" s="481" t="s">
        <v>22</v>
      </c>
      <c r="J72" s="481" t="s">
        <v>3771</v>
      </c>
      <c r="K72" s="481" t="s">
        <v>3772</v>
      </c>
    </row>
    <row r="73" spans="1:11" s="66" customFormat="1" ht="60">
      <c r="A73" s="481" t="s">
        <v>23</v>
      </c>
      <c r="B73" s="481" t="s">
        <v>3773</v>
      </c>
      <c r="C73" s="479">
        <v>0.4993055555555555</v>
      </c>
      <c r="D73" s="481" t="s">
        <v>3773</v>
      </c>
      <c r="E73" s="479">
        <v>0.5</v>
      </c>
      <c r="F73" s="481" t="s">
        <v>3370</v>
      </c>
      <c r="G73" s="481" t="s">
        <v>63</v>
      </c>
      <c r="H73" s="485" t="s">
        <v>3447</v>
      </c>
      <c r="I73" s="481" t="s">
        <v>2118</v>
      </c>
      <c r="J73" s="481" t="s">
        <v>3079</v>
      </c>
      <c r="K73" s="481" t="s">
        <v>3079</v>
      </c>
    </row>
    <row r="74" spans="1:11" s="66" customFormat="1" ht="60">
      <c r="A74" s="481" t="s">
        <v>23</v>
      </c>
      <c r="B74" s="481" t="s">
        <v>3774</v>
      </c>
      <c r="C74" s="479">
        <v>0.82500000000000007</v>
      </c>
      <c r="D74" s="481" t="s">
        <v>3774</v>
      </c>
      <c r="E74" s="479">
        <v>0.83333333333333337</v>
      </c>
      <c r="F74" s="481" t="s">
        <v>3775</v>
      </c>
      <c r="G74" s="481" t="s">
        <v>124</v>
      </c>
      <c r="H74" s="485" t="s">
        <v>3456</v>
      </c>
      <c r="I74" s="481" t="s">
        <v>2483</v>
      </c>
      <c r="J74" s="481" t="s">
        <v>3079</v>
      </c>
      <c r="K74" s="481" t="s">
        <v>3079</v>
      </c>
    </row>
    <row r="75" spans="1:11" s="66" customFormat="1" ht="60">
      <c r="A75" s="481" t="s">
        <v>23</v>
      </c>
      <c r="B75" s="481" t="s">
        <v>3776</v>
      </c>
      <c r="C75" s="479">
        <v>0.47222222222222227</v>
      </c>
      <c r="D75" s="481" t="s">
        <v>3776</v>
      </c>
      <c r="E75" s="479">
        <v>0.53194444444444444</v>
      </c>
      <c r="F75" s="481" t="s">
        <v>3777</v>
      </c>
      <c r="G75" s="481" t="s">
        <v>674</v>
      </c>
      <c r="H75" s="485" t="s">
        <v>3456</v>
      </c>
      <c r="I75" s="481" t="s">
        <v>2483</v>
      </c>
      <c r="J75" s="481" t="s">
        <v>3079</v>
      </c>
      <c r="K75" s="481" t="s">
        <v>3079</v>
      </c>
    </row>
    <row r="76" spans="1:11" s="66" customFormat="1" ht="20">
      <c r="A76" s="481" t="s">
        <v>23</v>
      </c>
      <c r="B76" s="481" t="s">
        <v>3778</v>
      </c>
      <c r="C76" s="479">
        <v>0.76041666666666663</v>
      </c>
      <c r="D76" s="481" t="s">
        <v>3778</v>
      </c>
      <c r="E76" s="479">
        <v>0.96875</v>
      </c>
      <c r="F76" s="481" t="s">
        <v>3779</v>
      </c>
      <c r="G76" s="481" t="s">
        <v>63</v>
      </c>
      <c r="H76" s="485" t="s">
        <v>3496</v>
      </c>
      <c r="I76" s="481" t="s">
        <v>22</v>
      </c>
      <c r="J76" s="481" t="s">
        <v>45</v>
      </c>
      <c r="K76" s="481" t="s">
        <v>3780</v>
      </c>
    </row>
    <row r="77" spans="1:11" s="66" customFormat="1" ht="20">
      <c r="A77" s="481" t="s">
        <v>23</v>
      </c>
      <c r="B77" s="481" t="s">
        <v>3781</v>
      </c>
      <c r="C77" s="479">
        <v>0.19097222222222221</v>
      </c>
      <c r="D77" s="481" t="s">
        <v>3781</v>
      </c>
      <c r="E77" s="479">
        <v>0.61111111111111105</v>
      </c>
      <c r="F77" s="481" t="s">
        <v>3370</v>
      </c>
      <c r="G77" s="481" t="s">
        <v>63</v>
      </c>
      <c r="H77" s="485" t="s">
        <v>3496</v>
      </c>
      <c r="I77" s="481" t="s">
        <v>22</v>
      </c>
      <c r="J77" s="481" t="s">
        <v>45</v>
      </c>
      <c r="K77" s="481" t="s">
        <v>3782</v>
      </c>
    </row>
    <row r="78" spans="1:11" s="66" customFormat="1" ht="30">
      <c r="A78" s="481" t="s">
        <v>23</v>
      </c>
      <c r="B78" s="481" t="s">
        <v>3781</v>
      </c>
      <c r="C78" s="479">
        <v>0.41666666666666669</v>
      </c>
      <c r="D78" s="481" t="s">
        <v>3781</v>
      </c>
      <c r="E78" s="479">
        <v>0.58333333333333337</v>
      </c>
      <c r="F78" s="481" t="s">
        <v>3783</v>
      </c>
      <c r="G78" s="481" t="s">
        <v>674</v>
      </c>
      <c r="H78" s="485" t="s">
        <v>3401</v>
      </c>
      <c r="I78" s="481" t="s">
        <v>100</v>
      </c>
      <c r="J78" s="481" t="s">
        <v>3079</v>
      </c>
      <c r="K78" s="481" t="s">
        <v>3079</v>
      </c>
    </row>
    <row r="79" spans="1:11" s="66" customFormat="1" ht="30">
      <c r="A79" s="481" t="s">
        <v>23</v>
      </c>
      <c r="B79" s="481" t="s">
        <v>3784</v>
      </c>
      <c r="C79" s="479">
        <v>0.4375</v>
      </c>
      <c r="D79" s="481" t="s">
        <v>3784</v>
      </c>
      <c r="E79" s="479">
        <v>0.45833333333333331</v>
      </c>
      <c r="F79" s="481" t="s">
        <v>3402</v>
      </c>
      <c r="G79" s="481" t="s">
        <v>124</v>
      </c>
      <c r="H79" s="485" t="s">
        <v>3401</v>
      </c>
      <c r="I79" s="481" t="s">
        <v>100</v>
      </c>
      <c r="J79" s="481" t="s">
        <v>3079</v>
      </c>
      <c r="K79" s="481" t="s">
        <v>3079</v>
      </c>
    </row>
    <row r="80" spans="1:11" s="66" customFormat="1" ht="40">
      <c r="A80" s="481" t="s">
        <v>23</v>
      </c>
      <c r="B80" s="481" t="s">
        <v>3785</v>
      </c>
      <c r="C80" s="479">
        <v>0.81805555555555554</v>
      </c>
      <c r="D80" s="481" t="s">
        <v>3785</v>
      </c>
      <c r="E80" s="479">
        <v>0.99444444444444446</v>
      </c>
      <c r="F80" s="481" t="s">
        <v>3786</v>
      </c>
      <c r="G80" s="481" t="s">
        <v>124</v>
      </c>
      <c r="H80" s="485" t="s">
        <v>3432</v>
      </c>
      <c r="I80" s="481" t="s">
        <v>2764</v>
      </c>
      <c r="J80" s="481" t="s">
        <v>3079</v>
      </c>
      <c r="K80" s="481" t="s">
        <v>3079</v>
      </c>
    </row>
    <row r="81" spans="1:11" s="66" customFormat="1" ht="60">
      <c r="A81" s="481" t="s">
        <v>23</v>
      </c>
      <c r="B81" s="481" t="s">
        <v>3787</v>
      </c>
      <c r="C81" s="479">
        <v>0.83888888888888891</v>
      </c>
      <c r="D81" s="481" t="s">
        <v>3788</v>
      </c>
      <c r="E81" s="479">
        <v>0.45833333333333331</v>
      </c>
      <c r="F81" s="481" t="s">
        <v>3789</v>
      </c>
      <c r="G81" s="481" t="s">
        <v>124</v>
      </c>
      <c r="H81" s="485" t="s">
        <v>3456</v>
      </c>
      <c r="I81" s="481" t="s">
        <v>2483</v>
      </c>
      <c r="J81" s="481" t="s">
        <v>3079</v>
      </c>
      <c r="K81" s="481" t="s">
        <v>3079</v>
      </c>
    </row>
    <row r="82" spans="1:11" s="66" customFormat="1" ht="20">
      <c r="A82" s="481" t="s">
        <v>23</v>
      </c>
      <c r="B82" s="481" t="s">
        <v>3787</v>
      </c>
      <c r="C82" s="479">
        <v>0.82986111111111116</v>
      </c>
      <c r="D82" s="481" t="s">
        <v>3788</v>
      </c>
      <c r="E82" s="479">
        <v>0.7284722222222223</v>
      </c>
      <c r="F82" s="481" t="s">
        <v>3790</v>
      </c>
      <c r="G82" s="481" t="s">
        <v>63</v>
      </c>
      <c r="H82" s="485" t="s">
        <v>3496</v>
      </c>
      <c r="I82" s="481" t="s">
        <v>22</v>
      </c>
      <c r="J82" s="481" t="s">
        <v>3791</v>
      </c>
      <c r="K82" s="481" t="s">
        <v>3792</v>
      </c>
    </row>
    <row r="83" spans="1:11" s="66" customFormat="1" ht="30">
      <c r="A83" s="481" t="s">
        <v>23</v>
      </c>
      <c r="B83" s="481" t="s">
        <v>3793</v>
      </c>
      <c r="C83" s="479">
        <v>0.44444444444444442</v>
      </c>
      <c r="D83" s="481" t="s">
        <v>3793</v>
      </c>
      <c r="E83" s="479">
        <v>0.44791666666666669</v>
      </c>
      <c r="F83" s="481" t="s">
        <v>2831</v>
      </c>
      <c r="G83" s="481" t="s">
        <v>124</v>
      </c>
      <c r="H83" s="485" t="s">
        <v>3401</v>
      </c>
      <c r="I83" s="481" t="s">
        <v>100</v>
      </c>
      <c r="J83" s="481" t="s">
        <v>3079</v>
      </c>
      <c r="K83" s="481" t="s">
        <v>3079</v>
      </c>
    </row>
    <row r="84" spans="1:11" s="66" customFormat="1" ht="30">
      <c r="A84" s="481" t="s">
        <v>23</v>
      </c>
      <c r="B84" s="481" t="s">
        <v>3794</v>
      </c>
      <c r="C84" s="479">
        <v>0.75208333333333333</v>
      </c>
      <c r="D84" s="481" t="s">
        <v>3794</v>
      </c>
      <c r="E84" s="479">
        <v>0.77222222222222225</v>
      </c>
      <c r="F84" s="481" t="s">
        <v>3469</v>
      </c>
      <c r="G84" s="481" t="s">
        <v>124</v>
      </c>
      <c r="H84" s="485" t="s">
        <v>3795</v>
      </c>
      <c r="I84" s="481" t="s">
        <v>2905</v>
      </c>
      <c r="J84" s="481" t="s">
        <v>3796</v>
      </c>
      <c r="K84" s="481" t="s">
        <v>3797</v>
      </c>
    </row>
    <row r="85" spans="1:11" s="66" customFormat="1" ht="60">
      <c r="A85" s="481" t="s">
        <v>23</v>
      </c>
      <c r="B85" s="481" t="s">
        <v>3798</v>
      </c>
      <c r="C85" s="479">
        <v>4.1666666666666664E-2</v>
      </c>
      <c r="D85" s="481" t="s">
        <v>3798</v>
      </c>
      <c r="E85" s="479">
        <v>0.56041666666666667</v>
      </c>
      <c r="F85" s="481" t="s">
        <v>3290</v>
      </c>
      <c r="G85" s="481" t="s">
        <v>3182</v>
      </c>
      <c r="H85" s="485" t="s">
        <v>3456</v>
      </c>
      <c r="I85" s="481" t="s">
        <v>2483</v>
      </c>
      <c r="J85" s="481" t="s">
        <v>3799</v>
      </c>
      <c r="K85" s="481" t="s">
        <v>3800</v>
      </c>
    </row>
    <row r="86" spans="1:11" s="66" customFormat="1" ht="20">
      <c r="A86" s="481" t="s">
        <v>23</v>
      </c>
      <c r="B86" s="481" t="s">
        <v>3798</v>
      </c>
      <c r="C86" s="479">
        <v>0.7402777777777777</v>
      </c>
      <c r="D86" s="481" t="s">
        <v>3801</v>
      </c>
      <c r="E86" s="479">
        <v>0.49236111111111108</v>
      </c>
      <c r="F86" s="481" t="s">
        <v>2832</v>
      </c>
      <c r="G86" s="481" t="s">
        <v>63</v>
      </c>
      <c r="H86" s="485" t="s">
        <v>3496</v>
      </c>
      <c r="I86" s="481" t="s">
        <v>22</v>
      </c>
      <c r="J86" s="481" t="s">
        <v>45</v>
      </c>
      <c r="K86" s="481" t="s">
        <v>3802</v>
      </c>
    </row>
    <row r="87" spans="1:11" s="66" customFormat="1" ht="60">
      <c r="A87" s="481" t="s">
        <v>23</v>
      </c>
      <c r="B87" s="481" t="s">
        <v>3798</v>
      </c>
      <c r="C87" s="479">
        <v>0.63611111111111118</v>
      </c>
      <c r="D87" s="481" t="s">
        <v>3798</v>
      </c>
      <c r="E87" s="479">
        <v>0.63680555555555551</v>
      </c>
      <c r="F87" s="481" t="s">
        <v>3803</v>
      </c>
      <c r="G87" s="481" t="s">
        <v>61</v>
      </c>
      <c r="H87" s="485" t="s">
        <v>3456</v>
      </c>
      <c r="I87" s="481" t="s">
        <v>3003</v>
      </c>
      <c r="J87" s="481" t="s">
        <v>3079</v>
      </c>
      <c r="K87" s="481" t="s">
        <v>3079</v>
      </c>
    </row>
    <row r="88" spans="1:11" s="66" customFormat="1" ht="40">
      <c r="A88" s="481" t="s">
        <v>23</v>
      </c>
      <c r="B88" s="481" t="s">
        <v>3804</v>
      </c>
      <c r="C88" s="479">
        <v>0.56944444444444442</v>
      </c>
      <c r="D88" s="481" t="s">
        <v>3804</v>
      </c>
      <c r="E88" s="479">
        <v>0.61736111111111114</v>
      </c>
      <c r="F88" s="481" t="s">
        <v>2896</v>
      </c>
      <c r="G88" s="481" t="s">
        <v>63</v>
      </c>
      <c r="H88" s="485" t="s">
        <v>3432</v>
      </c>
      <c r="I88" s="481" t="s">
        <v>2764</v>
      </c>
      <c r="J88" s="481" t="s">
        <v>3079</v>
      </c>
      <c r="K88" s="481" t="s">
        <v>3079</v>
      </c>
    </row>
    <row r="89" spans="1:11" s="66" customFormat="1" ht="60">
      <c r="A89" s="481" t="s">
        <v>23</v>
      </c>
      <c r="B89" s="481" t="s">
        <v>3804</v>
      </c>
      <c r="C89" s="479">
        <v>0.4465277777777778</v>
      </c>
      <c r="D89" s="481" t="s">
        <v>3805</v>
      </c>
      <c r="E89" s="479">
        <v>8.7500000000000008E-2</v>
      </c>
      <c r="F89" s="481" t="s">
        <v>2895</v>
      </c>
      <c r="G89" s="481" t="s">
        <v>3182</v>
      </c>
      <c r="H89" s="485" t="s">
        <v>3456</v>
      </c>
      <c r="I89" s="481" t="s">
        <v>2483</v>
      </c>
      <c r="J89" s="481" t="s">
        <v>3079</v>
      </c>
      <c r="K89" s="481" t="s">
        <v>3079</v>
      </c>
    </row>
    <row r="90" spans="1:11" s="66" customFormat="1" ht="30">
      <c r="A90" s="481" t="s">
        <v>23</v>
      </c>
      <c r="B90" s="481" t="s">
        <v>3805</v>
      </c>
      <c r="C90" s="479">
        <v>0.72013888888888899</v>
      </c>
      <c r="D90" s="481" t="s">
        <v>3806</v>
      </c>
      <c r="E90" s="479">
        <v>0.39027777777777778</v>
      </c>
      <c r="F90" s="481" t="s">
        <v>3807</v>
      </c>
      <c r="G90" s="481" t="s">
        <v>63</v>
      </c>
      <c r="H90" s="485" t="s">
        <v>3401</v>
      </c>
      <c r="I90" s="481" t="s">
        <v>100</v>
      </c>
      <c r="J90" s="481" t="s">
        <v>3079</v>
      </c>
      <c r="K90" s="481" t="s">
        <v>3079</v>
      </c>
    </row>
    <row r="91" spans="1:11" s="66" customFormat="1" ht="40">
      <c r="A91" s="481" t="s">
        <v>23</v>
      </c>
      <c r="B91" s="481" t="s">
        <v>3806</v>
      </c>
      <c r="C91" s="479">
        <v>0.51736111111111105</v>
      </c>
      <c r="D91" s="481" t="s">
        <v>3806</v>
      </c>
      <c r="E91" s="479">
        <v>0.5493055555555556</v>
      </c>
      <c r="F91" s="481" t="s">
        <v>3606</v>
      </c>
      <c r="G91" s="481" t="s">
        <v>3182</v>
      </c>
      <c r="H91" s="485" t="s">
        <v>3432</v>
      </c>
      <c r="I91" s="481" t="s">
        <v>2764</v>
      </c>
      <c r="J91" s="481" t="s">
        <v>3079</v>
      </c>
      <c r="K91" s="481" t="s">
        <v>3079</v>
      </c>
    </row>
    <row r="92" spans="1:11" s="66" customFormat="1" ht="60">
      <c r="A92" s="481" t="s">
        <v>103</v>
      </c>
      <c r="B92" s="481" t="s">
        <v>3808</v>
      </c>
      <c r="C92" s="479">
        <v>0.39027777777777778</v>
      </c>
      <c r="D92" s="481" t="s">
        <v>3808</v>
      </c>
      <c r="E92" s="479">
        <v>0.41388888888888892</v>
      </c>
      <c r="F92" s="481" t="s">
        <v>3809</v>
      </c>
      <c r="G92" s="481" t="s">
        <v>3182</v>
      </c>
      <c r="H92" s="485" t="s">
        <v>3456</v>
      </c>
      <c r="I92" s="481" t="s">
        <v>2483</v>
      </c>
      <c r="J92" s="481" t="s">
        <v>3810</v>
      </c>
      <c r="K92" s="481" t="s">
        <v>3109</v>
      </c>
    </row>
    <row r="93" spans="1:11" s="66" customFormat="1" ht="30">
      <c r="A93" s="481" t="s">
        <v>103</v>
      </c>
      <c r="B93" s="481" t="s">
        <v>3808</v>
      </c>
      <c r="C93" s="479">
        <v>0.65972222222222221</v>
      </c>
      <c r="D93" s="481" t="s">
        <v>3811</v>
      </c>
      <c r="E93" s="479">
        <v>0</v>
      </c>
      <c r="F93" s="481" t="s">
        <v>3812</v>
      </c>
      <c r="G93" s="481" t="s">
        <v>3392</v>
      </c>
      <c r="H93" s="485" t="s">
        <v>3496</v>
      </c>
      <c r="I93" s="481" t="s">
        <v>3813</v>
      </c>
      <c r="J93" s="481" t="s">
        <v>45</v>
      </c>
      <c r="K93" s="481" t="s">
        <v>3814</v>
      </c>
    </row>
    <row r="94" spans="1:11" s="66" customFormat="1" ht="20">
      <c r="A94" s="481" t="s">
        <v>103</v>
      </c>
      <c r="B94" s="481" t="s">
        <v>3815</v>
      </c>
      <c r="C94" s="479">
        <v>0.74652777777777779</v>
      </c>
      <c r="D94" s="481" t="s">
        <v>3816</v>
      </c>
      <c r="E94" s="479">
        <v>0.86805555555555547</v>
      </c>
      <c r="F94" s="481" t="s">
        <v>2809</v>
      </c>
      <c r="G94" s="481" t="s">
        <v>1352</v>
      </c>
      <c r="H94" s="485" t="s">
        <v>3496</v>
      </c>
      <c r="I94" s="481" t="s">
        <v>22</v>
      </c>
      <c r="J94" s="481" t="s">
        <v>3817</v>
      </c>
      <c r="K94" s="481" t="s">
        <v>3818</v>
      </c>
    </row>
    <row r="95" spans="1:11" s="66" customFormat="1" ht="60">
      <c r="A95" s="481" t="s">
        <v>103</v>
      </c>
      <c r="B95" s="481" t="s">
        <v>3815</v>
      </c>
      <c r="C95" s="479">
        <v>0.79583333333333339</v>
      </c>
      <c r="D95" s="481" t="s">
        <v>3819</v>
      </c>
      <c r="E95" s="479">
        <v>0.12291666666666667</v>
      </c>
      <c r="F95" s="481" t="s">
        <v>2809</v>
      </c>
      <c r="G95" s="481" t="s">
        <v>1352</v>
      </c>
      <c r="H95" s="485" t="s">
        <v>3456</v>
      </c>
      <c r="I95" s="481" t="s">
        <v>3003</v>
      </c>
      <c r="J95" s="481" t="s">
        <v>3079</v>
      </c>
      <c r="K95" s="481" t="s">
        <v>3079</v>
      </c>
    </row>
    <row r="96" spans="1:11" s="66" customFormat="1" ht="20">
      <c r="A96" s="481" t="s">
        <v>103</v>
      </c>
      <c r="B96" s="481" t="s">
        <v>3819</v>
      </c>
      <c r="C96" s="479">
        <v>8.3333333333333329E-2</v>
      </c>
      <c r="D96" s="481" t="s">
        <v>3819</v>
      </c>
      <c r="E96" s="479">
        <v>0.51041666666666663</v>
      </c>
      <c r="F96" s="481" t="s">
        <v>2921</v>
      </c>
      <c r="G96" s="481" t="s">
        <v>1352</v>
      </c>
      <c r="H96" s="485" t="s">
        <v>3496</v>
      </c>
      <c r="I96" s="481" t="s">
        <v>22</v>
      </c>
      <c r="J96" s="481" t="s">
        <v>45</v>
      </c>
      <c r="K96" s="481" t="s">
        <v>3820</v>
      </c>
    </row>
    <row r="97" spans="1:11" s="66" customFormat="1" ht="30">
      <c r="A97" s="481" t="s">
        <v>103</v>
      </c>
      <c r="B97" s="481" t="s">
        <v>3816</v>
      </c>
      <c r="C97" s="479">
        <v>0.58888888888888891</v>
      </c>
      <c r="D97" s="481" t="s">
        <v>3816</v>
      </c>
      <c r="E97" s="479">
        <v>0.625</v>
      </c>
      <c r="F97" s="481" t="s">
        <v>3402</v>
      </c>
      <c r="G97" s="481" t="s">
        <v>124</v>
      </c>
      <c r="H97" s="485" t="s">
        <v>3401</v>
      </c>
      <c r="I97" s="481" t="s">
        <v>100</v>
      </c>
      <c r="J97" s="481" t="s">
        <v>3079</v>
      </c>
      <c r="K97" s="481" t="s">
        <v>3079</v>
      </c>
    </row>
    <row r="98" spans="1:11" s="66" customFormat="1" ht="60">
      <c r="A98" s="481" t="s">
        <v>103</v>
      </c>
      <c r="B98" s="481" t="s">
        <v>3821</v>
      </c>
      <c r="C98" s="479">
        <v>0.50694444444444442</v>
      </c>
      <c r="D98" s="481" t="s">
        <v>3821</v>
      </c>
      <c r="E98" s="479">
        <v>0.50763888888888886</v>
      </c>
      <c r="F98" s="481" t="s">
        <v>3569</v>
      </c>
      <c r="G98" s="481" t="s">
        <v>3182</v>
      </c>
      <c r="H98" s="485" t="s">
        <v>3447</v>
      </c>
      <c r="I98" s="481" t="s">
        <v>2118</v>
      </c>
      <c r="J98" s="481" t="s">
        <v>45</v>
      </c>
      <c r="K98" s="481" t="s">
        <v>45</v>
      </c>
    </row>
    <row r="99" spans="1:11" s="66" customFormat="1" ht="130">
      <c r="A99" s="481" t="s">
        <v>103</v>
      </c>
      <c r="B99" s="481" t="s">
        <v>3822</v>
      </c>
      <c r="C99" s="479">
        <v>0.65625</v>
      </c>
      <c r="D99" s="481" t="s">
        <v>3823</v>
      </c>
      <c r="E99" s="479">
        <v>0.16666666666666666</v>
      </c>
      <c r="F99" s="481" t="s">
        <v>3824</v>
      </c>
      <c r="G99" s="481" t="s">
        <v>1352</v>
      </c>
      <c r="H99" s="485" t="s">
        <v>3496</v>
      </c>
      <c r="I99" s="481" t="s">
        <v>22</v>
      </c>
      <c r="J99" s="481" t="s">
        <v>45</v>
      </c>
      <c r="K99" s="481" t="s">
        <v>3825</v>
      </c>
    </row>
    <row r="100" spans="1:11" s="66" customFormat="1" ht="40">
      <c r="A100" s="481" t="s">
        <v>103</v>
      </c>
      <c r="B100" s="481" t="s">
        <v>3822</v>
      </c>
      <c r="C100" s="479">
        <v>7.9861111111111105E-2</v>
      </c>
      <c r="D100" s="481" t="s">
        <v>3822</v>
      </c>
      <c r="E100" s="479">
        <v>0.62916666666666665</v>
      </c>
      <c r="F100" s="481" t="s">
        <v>3826</v>
      </c>
      <c r="G100" s="481" t="s">
        <v>124</v>
      </c>
      <c r="H100" s="485" t="s">
        <v>3508</v>
      </c>
      <c r="I100" s="481" t="s">
        <v>100</v>
      </c>
      <c r="J100" s="481" t="s">
        <v>3264</v>
      </c>
      <c r="K100" s="481" t="s">
        <v>3079</v>
      </c>
    </row>
    <row r="101" spans="1:11" s="66" customFormat="1" ht="20">
      <c r="A101" s="481" t="s">
        <v>103</v>
      </c>
      <c r="B101" s="481" t="s">
        <v>3827</v>
      </c>
      <c r="C101" s="479">
        <v>0.70486111111111116</v>
      </c>
      <c r="D101" s="481" t="s">
        <v>3827</v>
      </c>
      <c r="E101" s="479">
        <v>0.98611111111111116</v>
      </c>
      <c r="F101" s="481" t="s">
        <v>3370</v>
      </c>
      <c r="G101" s="481" t="s">
        <v>63</v>
      </c>
      <c r="H101" s="485" t="s">
        <v>3496</v>
      </c>
      <c r="I101" s="481" t="s">
        <v>22</v>
      </c>
      <c r="J101" s="481" t="s">
        <v>45</v>
      </c>
      <c r="K101" s="481" t="s">
        <v>3507</v>
      </c>
    </row>
    <row r="102" spans="1:11" s="66" customFormat="1" ht="60">
      <c r="A102" s="481" t="s">
        <v>103</v>
      </c>
      <c r="B102" s="481" t="s">
        <v>3827</v>
      </c>
      <c r="C102" s="479">
        <v>4.9305555555555554E-2</v>
      </c>
      <c r="D102" s="481" t="s">
        <v>3827</v>
      </c>
      <c r="E102" s="479">
        <v>0.5</v>
      </c>
      <c r="F102" s="481" t="s">
        <v>3606</v>
      </c>
      <c r="G102" s="481" t="s">
        <v>3182</v>
      </c>
      <c r="H102" s="485" t="s">
        <v>3456</v>
      </c>
      <c r="I102" s="481" t="s">
        <v>3003</v>
      </c>
      <c r="J102" s="481" t="s">
        <v>3079</v>
      </c>
      <c r="K102" s="481" t="s">
        <v>3079</v>
      </c>
    </row>
    <row r="103" spans="1:11" s="66" customFormat="1" ht="40">
      <c r="A103" s="481" t="s">
        <v>103</v>
      </c>
      <c r="B103" s="481" t="s">
        <v>3828</v>
      </c>
      <c r="C103" s="479">
        <v>0.31111111111111112</v>
      </c>
      <c r="D103" s="481" t="s">
        <v>3828</v>
      </c>
      <c r="E103" s="479">
        <v>0.35416666666666669</v>
      </c>
      <c r="F103" s="481" t="s">
        <v>3829</v>
      </c>
      <c r="G103" s="481" t="s">
        <v>63</v>
      </c>
      <c r="H103" s="485" t="s">
        <v>3432</v>
      </c>
      <c r="I103" s="481" t="s">
        <v>2764</v>
      </c>
      <c r="J103" s="481" t="s">
        <v>3079</v>
      </c>
      <c r="K103" s="481" t="s">
        <v>3079</v>
      </c>
    </row>
    <row r="104" spans="1:11" s="66" customFormat="1" ht="40">
      <c r="A104" s="481" t="s">
        <v>103</v>
      </c>
      <c r="B104" s="481" t="s">
        <v>3828</v>
      </c>
      <c r="C104" s="479">
        <v>0.83958333333333324</v>
      </c>
      <c r="D104" s="481" t="s">
        <v>3830</v>
      </c>
      <c r="E104" s="479">
        <v>0.59930555555555554</v>
      </c>
      <c r="F104" s="481" t="s">
        <v>3831</v>
      </c>
      <c r="G104" s="481" t="s">
        <v>674</v>
      </c>
      <c r="H104" s="485" t="s">
        <v>3432</v>
      </c>
      <c r="I104" s="481" t="s">
        <v>2764</v>
      </c>
      <c r="J104" s="481" t="s">
        <v>3079</v>
      </c>
      <c r="K104" s="481" t="s">
        <v>3079</v>
      </c>
    </row>
    <row r="105" spans="1:11" s="66" customFormat="1" ht="60">
      <c r="A105" s="481" t="s">
        <v>103</v>
      </c>
      <c r="B105" s="481" t="s">
        <v>3828</v>
      </c>
      <c r="C105" s="479">
        <v>0.90763888888888899</v>
      </c>
      <c r="D105" s="481" t="s">
        <v>3828</v>
      </c>
      <c r="E105" s="479">
        <v>0.99861111111111101</v>
      </c>
      <c r="F105" s="481" t="s">
        <v>2950</v>
      </c>
      <c r="G105" s="481" t="s">
        <v>124</v>
      </c>
      <c r="H105" s="485" t="s">
        <v>3411</v>
      </c>
      <c r="I105" s="481" t="s">
        <v>22</v>
      </c>
      <c r="J105" s="481" t="s">
        <v>3832</v>
      </c>
      <c r="K105" s="481" t="s">
        <v>3833</v>
      </c>
    </row>
    <row r="106" spans="1:11" s="66" customFormat="1" ht="30">
      <c r="A106" s="481" t="s">
        <v>103</v>
      </c>
      <c r="B106" s="481" t="s">
        <v>3834</v>
      </c>
      <c r="C106" s="479">
        <v>0.92152777777777783</v>
      </c>
      <c r="D106" s="481" t="s">
        <v>3835</v>
      </c>
      <c r="E106" s="479">
        <v>0.125</v>
      </c>
      <c r="F106" s="481" t="s">
        <v>3836</v>
      </c>
      <c r="G106" s="481" t="s">
        <v>3182</v>
      </c>
      <c r="H106" s="485" t="s">
        <v>3496</v>
      </c>
      <c r="I106" s="481" t="s">
        <v>3003</v>
      </c>
      <c r="J106" s="481" t="s">
        <v>3837</v>
      </c>
      <c r="K106" s="481" t="s">
        <v>3385</v>
      </c>
    </row>
    <row r="107" spans="1:11" s="66" customFormat="1" ht="60">
      <c r="A107" s="481" t="s">
        <v>123</v>
      </c>
      <c r="B107" s="481" t="s">
        <v>3838</v>
      </c>
      <c r="C107" s="479">
        <v>0.7631944444444444</v>
      </c>
      <c r="D107" s="481" t="s">
        <v>3838</v>
      </c>
      <c r="E107" s="479">
        <v>0.86319444444444438</v>
      </c>
      <c r="F107" s="481" t="s">
        <v>2950</v>
      </c>
      <c r="G107" s="481" t="s">
        <v>124</v>
      </c>
      <c r="H107" s="485" t="s">
        <v>3476</v>
      </c>
      <c r="I107" s="481" t="s">
        <v>3003</v>
      </c>
      <c r="J107" s="481" t="s">
        <v>45</v>
      </c>
      <c r="K107" s="481" t="s">
        <v>45</v>
      </c>
    </row>
    <row r="108" spans="1:11" s="66" customFormat="1" ht="60">
      <c r="A108" s="481" t="s">
        <v>123</v>
      </c>
      <c r="B108" s="481" t="s">
        <v>3839</v>
      </c>
      <c r="C108" s="479">
        <v>0.42708333333333331</v>
      </c>
      <c r="D108" s="481" t="s">
        <v>3839</v>
      </c>
      <c r="E108" s="479">
        <v>0.55208333333333337</v>
      </c>
      <c r="F108" s="481" t="s">
        <v>3840</v>
      </c>
      <c r="G108" s="481" t="s">
        <v>124</v>
      </c>
      <c r="H108" s="485" t="s">
        <v>3447</v>
      </c>
      <c r="I108" s="481" t="s">
        <v>2118</v>
      </c>
      <c r="J108" s="481" t="s">
        <v>3079</v>
      </c>
      <c r="K108" s="481" t="s">
        <v>3079</v>
      </c>
    </row>
    <row r="109" spans="1:11" s="66" customFormat="1" ht="60">
      <c r="A109" s="481" t="s">
        <v>123</v>
      </c>
      <c r="B109" s="481" t="s">
        <v>3841</v>
      </c>
      <c r="C109" s="479">
        <v>0.35902777777777778</v>
      </c>
      <c r="D109" s="481" t="s">
        <v>3841</v>
      </c>
      <c r="E109" s="479">
        <v>0.3611111111111111</v>
      </c>
      <c r="F109" s="481" t="s">
        <v>2850</v>
      </c>
      <c r="G109" s="481" t="s">
        <v>124</v>
      </c>
      <c r="H109" s="485" t="s">
        <v>3447</v>
      </c>
      <c r="I109" s="481" t="s">
        <v>100</v>
      </c>
      <c r="J109" s="481" t="s">
        <v>3079</v>
      </c>
      <c r="K109" s="481" t="s">
        <v>3079</v>
      </c>
    </row>
    <row r="110" spans="1:11" s="66" customFormat="1" ht="30">
      <c r="A110" s="481" t="s">
        <v>123</v>
      </c>
      <c r="B110" s="481" t="s">
        <v>3841</v>
      </c>
      <c r="C110" s="479">
        <v>0.42777777777777781</v>
      </c>
      <c r="D110" s="481" t="s">
        <v>3841</v>
      </c>
      <c r="E110" s="479">
        <v>0.4284722222222222</v>
      </c>
      <c r="F110" s="481" t="s">
        <v>3842</v>
      </c>
      <c r="G110" s="481" t="s">
        <v>674</v>
      </c>
      <c r="H110" s="485" t="s">
        <v>3401</v>
      </c>
      <c r="I110" s="481" t="s">
        <v>100</v>
      </c>
      <c r="J110" s="481" t="s">
        <v>3079</v>
      </c>
      <c r="K110" s="481" t="s">
        <v>3079</v>
      </c>
    </row>
    <row r="111" spans="1:11" s="66" customFormat="1" ht="30">
      <c r="A111" s="481" t="s">
        <v>123</v>
      </c>
      <c r="B111" s="481" t="s">
        <v>3841</v>
      </c>
      <c r="C111" s="479">
        <v>0.4069444444444445</v>
      </c>
      <c r="D111" s="481" t="s">
        <v>3841</v>
      </c>
      <c r="E111" s="479">
        <v>0.5</v>
      </c>
      <c r="F111" s="481" t="s">
        <v>3402</v>
      </c>
      <c r="G111" s="481" t="s">
        <v>124</v>
      </c>
      <c r="H111" s="485" t="s">
        <v>3401</v>
      </c>
      <c r="I111" s="481" t="s">
        <v>100</v>
      </c>
      <c r="J111" s="481" t="s">
        <v>3079</v>
      </c>
      <c r="K111" s="481" t="s">
        <v>3079</v>
      </c>
    </row>
    <row r="112" spans="1:11" s="66" customFormat="1" ht="20">
      <c r="A112" s="481" t="s">
        <v>123</v>
      </c>
      <c r="B112" s="481" t="s">
        <v>3843</v>
      </c>
      <c r="C112" s="479">
        <v>0.75624999999999998</v>
      </c>
      <c r="D112" s="481" t="s">
        <v>3843</v>
      </c>
      <c r="E112" s="479">
        <v>0.77430555555555547</v>
      </c>
      <c r="F112" s="481" t="s">
        <v>3206</v>
      </c>
      <c r="G112" s="481" t="s">
        <v>1352</v>
      </c>
      <c r="H112" s="485" t="s">
        <v>3496</v>
      </c>
      <c r="I112" s="481" t="s">
        <v>22</v>
      </c>
      <c r="J112" s="481" t="s">
        <v>45</v>
      </c>
      <c r="K112" s="481" t="s">
        <v>3844</v>
      </c>
    </row>
    <row r="113" spans="1:11" s="66" customFormat="1" ht="60">
      <c r="A113" s="481" t="s">
        <v>123</v>
      </c>
      <c r="B113" s="481" t="s">
        <v>3845</v>
      </c>
      <c r="C113" s="479">
        <v>0.61319444444444449</v>
      </c>
      <c r="D113" s="481" t="s">
        <v>3845</v>
      </c>
      <c r="E113" s="479">
        <v>0.68055555555555547</v>
      </c>
      <c r="F113" s="481" t="s">
        <v>3846</v>
      </c>
      <c r="G113" s="481" t="s">
        <v>1352</v>
      </c>
      <c r="H113" s="485" t="s">
        <v>3456</v>
      </c>
      <c r="I113" s="481" t="s">
        <v>2483</v>
      </c>
      <c r="J113" s="481" t="s">
        <v>3688</v>
      </c>
      <c r="K113" s="481" t="s">
        <v>3109</v>
      </c>
    </row>
    <row r="114" spans="1:11" s="66" customFormat="1" ht="60">
      <c r="A114" s="481" t="s">
        <v>123</v>
      </c>
      <c r="B114" s="481" t="s">
        <v>3847</v>
      </c>
      <c r="C114" s="479">
        <v>0.65972222222222221</v>
      </c>
      <c r="D114" s="481" t="s">
        <v>3847</v>
      </c>
      <c r="E114" s="479">
        <v>0.81944444444444453</v>
      </c>
      <c r="F114" s="481" t="s">
        <v>3848</v>
      </c>
      <c r="G114" s="481" t="s">
        <v>1352</v>
      </c>
      <c r="H114" s="485" t="s">
        <v>3456</v>
      </c>
      <c r="I114" s="481" t="s">
        <v>2483</v>
      </c>
      <c r="J114" s="481" t="s">
        <v>3079</v>
      </c>
      <c r="K114" s="481" t="s">
        <v>3079</v>
      </c>
    </row>
    <row r="115" spans="1:11" s="66" customFormat="1" ht="50">
      <c r="A115" s="481" t="s">
        <v>123</v>
      </c>
      <c r="B115" s="481" t="s">
        <v>3849</v>
      </c>
      <c r="C115" s="479">
        <v>0.61458333333333337</v>
      </c>
      <c r="D115" s="481" t="s">
        <v>3850</v>
      </c>
      <c r="E115" s="479">
        <v>0.9375</v>
      </c>
      <c r="F115" s="481" t="s">
        <v>3851</v>
      </c>
      <c r="G115" s="481" t="s">
        <v>1352</v>
      </c>
      <c r="H115" s="485" t="s">
        <v>3496</v>
      </c>
      <c r="I115" s="481" t="s">
        <v>22</v>
      </c>
      <c r="J115" s="481" t="s">
        <v>45</v>
      </c>
      <c r="K115" s="481" t="s">
        <v>3852</v>
      </c>
    </row>
    <row r="116" spans="1:11" s="66" customFormat="1" ht="30">
      <c r="A116" s="481" t="s">
        <v>123</v>
      </c>
      <c r="B116" s="481" t="s">
        <v>3853</v>
      </c>
      <c r="C116" s="479">
        <v>0.63263888888888886</v>
      </c>
      <c r="D116" s="481" t="s">
        <v>3853</v>
      </c>
      <c r="E116" s="479">
        <v>0.70833333333333337</v>
      </c>
      <c r="F116" s="481" t="s">
        <v>3854</v>
      </c>
      <c r="G116" s="481" t="s">
        <v>674</v>
      </c>
      <c r="H116" s="485" t="s">
        <v>3401</v>
      </c>
      <c r="I116" s="481" t="s">
        <v>100</v>
      </c>
      <c r="J116" s="481" t="s">
        <v>3079</v>
      </c>
      <c r="K116" s="481" t="s">
        <v>3079</v>
      </c>
    </row>
    <row r="117" spans="1:11" ht="40">
      <c r="A117" s="481" t="s">
        <v>123</v>
      </c>
      <c r="B117" s="481" t="s">
        <v>3853</v>
      </c>
      <c r="C117" s="479">
        <v>0.32777777777777778</v>
      </c>
      <c r="D117" s="481" t="s">
        <v>3853</v>
      </c>
      <c r="E117" s="479">
        <v>0.32847222222222222</v>
      </c>
      <c r="F117" s="481" t="s">
        <v>2865</v>
      </c>
      <c r="G117" s="481" t="s">
        <v>124</v>
      </c>
      <c r="H117" s="485" t="s">
        <v>3508</v>
      </c>
      <c r="I117" s="481" t="s">
        <v>100</v>
      </c>
      <c r="J117" s="481" t="s">
        <v>3079</v>
      </c>
      <c r="K117" s="481" t="s">
        <v>3079</v>
      </c>
    </row>
    <row r="118" spans="1:11" ht="30">
      <c r="A118" s="481" t="s">
        <v>123</v>
      </c>
      <c r="B118" s="481" t="s">
        <v>3855</v>
      </c>
      <c r="C118" s="479">
        <v>0.62222222222222223</v>
      </c>
      <c r="D118" s="481" t="s">
        <v>3855</v>
      </c>
      <c r="E118" s="479">
        <v>0.65972222222222221</v>
      </c>
      <c r="F118" s="481" t="s">
        <v>3856</v>
      </c>
      <c r="G118" s="481" t="s">
        <v>124</v>
      </c>
      <c r="H118" s="485" t="s">
        <v>3795</v>
      </c>
      <c r="I118" s="481" t="s">
        <v>2905</v>
      </c>
      <c r="J118" s="481" t="s">
        <v>3857</v>
      </c>
      <c r="K118" s="481" t="s">
        <v>3858</v>
      </c>
    </row>
    <row r="119" spans="1:11" ht="30">
      <c r="A119" s="481" t="s">
        <v>123</v>
      </c>
      <c r="B119" s="481" t="s">
        <v>3859</v>
      </c>
      <c r="C119" s="479">
        <v>8.3333333333333329E-2</v>
      </c>
      <c r="D119" s="481" t="s">
        <v>3860</v>
      </c>
      <c r="E119" s="479">
        <v>0.99930555555555556</v>
      </c>
      <c r="F119" s="481" t="s">
        <v>3861</v>
      </c>
      <c r="G119" s="481" t="s">
        <v>1352</v>
      </c>
      <c r="H119" s="485" t="s">
        <v>3496</v>
      </c>
      <c r="I119" s="481" t="s">
        <v>22</v>
      </c>
      <c r="J119" s="481" t="s">
        <v>45</v>
      </c>
      <c r="K119" s="481" t="s">
        <v>3862</v>
      </c>
    </row>
    <row r="120" spans="1:11" ht="60">
      <c r="A120" s="481" t="s">
        <v>123</v>
      </c>
      <c r="B120" s="481" t="s">
        <v>3859</v>
      </c>
      <c r="C120" s="479">
        <v>0.1423611111111111</v>
      </c>
      <c r="D120" s="481" t="s">
        <v>45</v>
      </c>
      <c r="E120" s="479" t="s">
        <v>45</v>
      </c>
      <c r="F120" s="481" t="s">
        <v>3738</v>
      </c>
      <c r="G120" s="481" t="s">
        <v>3392</v>
      </c>
      <c r="H120" s="485" t="s">
        <v>3456</v>
      </c>
      <c r="I120" s="481" t="s">
        <v>3003</v>
      </c>
      <c r="J120" s="481" t="s">
        <v>45</v>
      </c>
      <c r="K120" s="481" t="s">
        <v>45</v>
      </c>
    </row>
    <row r="121" spans="1:11" ht="60">
      <c r="A121" s="481" t="s">
        <v>123</v>
      </c>
      <c r="B121" s="481" t="s">
        <v>3863</v>
      </c>
      <c r="C121" s="479">
        <v>0.26458333333333334</v>
      </c>
      <c r="D121" s="481" t="s">
        <v>3863</v>
      </c>
      <c r="E121" s="479">
        <v>0.27777777777777779</v>
      </c>
      <c r="F121" s="481" t="s">
        <v>3864</v>
      </c>
      <c r="G121" s="481" t="s">
        <v>124</v>
      </c>
      <c r="H121" s="485" t="s">
        <v>3447</v>
      </c>
      <c r="I121" s="481" t="s">
        <v>2118</v>
      </c>
      <c r="J121" s="481" t="s">
        <v>3079</v>
      </c>
      <c r="K121" s="481" t="s">
        <v>3079</v>
      </c>
    </row>
    <row r="122" spans="1:11" ht="30">
      <c r="A122" s="481" t="s">
        <v>123</v>
      </c>
      <c r="B122" s="481" t="s">
        <v>3865</v>
      </c>
      <c r="C122" s="479">
        <v>0.45833333333333331</v>
      </c>
      <c r="D122" s="481" t="s">
        <v>3865</v>
      </c>
      <c r="E122" s="479">
        <v>0.45902777777777781</v>
      </c>
      <c r="F122" s="481" t="s">
        <v>3738</v>
      </c>
      <c r="G122" s="481" t="s">
        <v>3392</v>
      </c>
      <c r="H122" s="485" t="s">
        <v>3401</v>
      </c>
      <c r="I122" s="481" t="s">
        <v>100</v>
      </c>
      <c r="J122" s="481" t="s">
        <v>3079</v>
      </c>
      <c r="K122" s="481" t="s">
        <v>3079</v>
      </c>
    </row>
    <row r="123" spans="1:11" ht="20">
      <c r="A123" s="481" t="s">
        <v>123</v>
      </c>
      <c r="B123" s="481" t="s">
        <v>3865</v>
      </c>
      <c r="C123" s="479">
        <v>0.9375</v>
      </c>
      <c r="D123" s="481" t="s">
        <v>3866</v>
      </c>
      <c r="E123" s="479">
        <v>0.79166666666666663</v>
      </c>
      <c r="F123" s="481" t="s">
        <v>3450</v>
      </c>
      <c r="G123" s="481" t="s">
        <v>3392</v>
      </c>
      <c r="H123" s="485" t="s">
        <v>3496</v>
      </c>
      <c r="I123" s="481" t="s">
        <v>22</v>
      </c>
      <c r="J123" s="481" t="s">
        <v>45</v>
      </c>
      <c r="K123" s="481" t="s">
        <v>3867</v>
      </c>
    </row>
    <row r="124" spans="1:11" ht="30">
      <c r="A124" s="481" t="s">
        <v>123</v>
      </c>
      <c r="B124" s="481" t="s">
        <v>3865</v>
      </c>
      <c r="C124" s="479">
        <v>0.625</v>
      </c>
      <c r="D124" s="481" t="s">
        <v>45</v>
      </c>
      <c r="E124" s="479" t="s">
        <v>45</v>
      </c>
      <c r="F124" s="481" t="s">
        <v>2817</v>
      </c>
      <c r="G124" s="481" t="s">
        <v>124</v>
      </c>
      <c r="H124" s="485" t="s">
        <v>3401</v>
      </c>
      <c r="I124" s="481" t="s">
        <v>100</v>
      </c>
      <c r="J124" s="481" t="s">
        <v>3079</v>
      </c>
      <c r="K124" s="481" t="s">
        <v>3079</v>
      </c>
    </row>
    <row r="125" spans="1:11" ht="20">
      <c r="A125" s="481" t="s">
        <v>123</v>
      </c>
      <c r="B125" s="481" t="s">
        <v>3866</v>
      </c>
      <c r="C125" s="479">
        <v>0.6743055555555556</v>
      </c>
      <c r="D125" s="481" t="s">
        <v>3868</v>
      </c>
      <c r="E125" s="479">
        <v>0.53125</v>
      </c>
      <c r="F125" s="481" t="s">
        <v>3370</v>
      </c>
      <c r="G125" s="481" t="s">
        <v>63</v>
      </c>
      <c r="H125" s="485" t="s">
        <v>3496</v>
      </c>
      <c r="I125" s="481" t="s">
        <v>22</v>
      </c>
      <c r="J125" s="481" t="s">
        <v>45</v>
      </c>
      <c r="K125" s="481" t="s">
        <v>3282</v>
      </c>
    </row>
    <row r="126" spans="1:11" ht="40">
      <c r="A126" s="481" t="s">
        <v>123</v>
      </c>
      <c r="B126" s="481" t="s">
        <v>3868</v>
      </c>
      <c r="C126" s="479">
        <v>0.77500000000000002</v>
      </c>
      <c r="D126" s="481" t="s">
        <v>3868</v>
      </c>
      <c r="E126" s="479">
        <v>0.81041666666666667</v>
      </c>
      <c r="F126" s="481" t="s">
        <v>2967</v>
      </c>
      <c r="G126" s="481" t="s">
        <v>61</v>
      </c>
      <c r="H126" s="485" t="s">
        <v>3432</v>
      </c>
      <c r="I126" s="481" t="s">
        <v>2764</v>
      </c>
      <c r="J126" s="481" t="s">
        <v>3079</v>
      </c>
      <c r="K126" s="481" t="s">
        <v>3079</v>
      </c>
    </row>
    <row r="127" spans="1:11" ht="60">
      <c r="A127" s="481" t="s">
        <v>123</v>
      </c>
      <c r="B127" s="481" t="s">
        <v>3868</v>
      </c>
      <c r="C127" s="479">
        <v>0.80208333333333337</v>
      </c>
      <c r="D127" s="481" t="s">
        <v>45</v>
      </c>
      <c r="E127" s="479" t="s">
        <v>45</v>
      </c>
      <c r="F127" s="481" t="s">
        <v>3869</v>
      </c>
      <c r="G127" s="481" t="s">
        <v>63</v>
      </c>
      <c r="H127" s="485" t="s">
        <v>3476</v>
      </c>
      <c r="I127" s="481" t="s">
        <v>22</v>
      </c>
      <c r="J127" s="481" t="s">
        <v>45</v>
      </c>
      <c r="K127" s="481" t="s">
        <v>3285</v>
      </c>
    </row>
    <row r="128" spans="1:11" ht="30">
      <c r="A128" s="481" t="s">
        <v>123</v>
      </c>
      <c r="B128" s="481" t="s">
        <v>3868</v>
      </c>
      <c r="C128" s="479">
        <v>0.41666666666666669</v>
      </c>
      <c r="D128" s="481" t="s">
        <v>3868</v>
      </c>
      <c r="E128" s="479">
        <v>0.45833333333333331</v>
      </c>
      <c r="F128" s="481" t="s">
        <v>3402</v>
      </c>
      <c r="G128" s="481" t="s">
        <v>124</v>
      </c>
      <c r="H128" s="485" t="s">
        <v>3401</v>
      </c>
      <c r="I128" s="481" t="s">
        <v>100</v>
      </c>
      <c r="J128" s="481" t="s">
        <v>3079</v>
      </c>
      <c r="K128" s="481" t="s">
        <v>3079</v>
      </c>
    </row>
    <row r="129" spans="1:11" ht="20">
      <c r="A129" s="481" t="s">
        <v>123</v>
      </c>
      <c r="B129" s="481" t="s">
        <v>3870</v>
      </c>
      <c r="C129" s="479">
        <v>0.8652777777777777</v>
      </c>
      <c r="D129" s="481" t="s">
        <v>3871</v>
      </c>
      <c r="E129" s="479">
        <v>2.0833333333333332E-2</v>
      </c>
      <c r="F129" s="481" t="s">
        <v>3318</v>
      </c>
      <c r="G129" s="481" t="s">
        <v>63</v>
      </c>
      <c r="H129" s="485" t="s">
        <v>3496</v>
      </c>
      <c r="I129" s="481" t="s">
        <v>22</v>
      </c>
      <c r="J129" s="481" t="s">
        <v>3872</v>
      </c>
      <c r="K129" s="481" t="s">
        <v>3873</v>
      </c>
    </row>
    <row r="130" spans="1:11" ht="50">
      <c r="A130" s="481" t="s">
        <v>123</v>
      </c>
      <c r="B130" s="481" t="s">
        <v>3871</v>
      </c>
      <c r="C130" s="479">
        <v>0.91666666666666663</v>
      </c>
      <c r="D130" s="481" t="s">
        <v>3874</v>
      </c>
      <c r="E130" s="479">
        <v>0.95833333333333337</v>
      </c>
      <c r="F130" s="481" t="s">
        <v>3875</v>
      </c>
      <c r="G130" s="481" t="s">
        <v>1352</v>
      </c>
      <c r="H130" s="485" t="s">
        <v>3496</v>
      </c>
      <c r="I130" s="481" t="s">
        <v>22</v>
      </c>
      <c r="J130" s="481" t="s">
        <v>45</v>
      </c>
      <c r="K130" s="481" t="s">
        <v>3876</v>
      </c>
    </row>
    <row r="131" spans="1:11" ht="60">
      <c r="A131" s="481" t="s">
        <v>123</v>
      </c>
      <c r="B131" s="481" t="s">
        <v>3871</v>
      </c>
      <c r="C131" s="479">
        <v>0.21736111111111112</v>
      </c>
      <c r="D131" s="481" t="s">
        <v>3871</v>
      </c>
      <c r="E131" s="479">
        <v>0.45694444444444443</v>
      </c>
      <c r="F131" s="481" t="s">
        <v>3450</v>
      </c>
      <c r="G131" s="481" t="s">
        <v>3392</v>
      </c>
      <c r="H131" s="485" t="s">
        <v>3456</v>
      </c>
      <c r="I131" s="481" t="s">
        <v>2483</v>
      </c>
      <c r="J131" s="481" t="s">
        <v>3877</v>
      </c>
      <c r="K131" s="481" t="s">
        <v>3878</v>
      </c>
    </row>
    <row r="132" spans="1:11" ht="30">
      <c r="A132" s="481" t="s">
        <v>123</v>
      </c>
      <c r="B132" s="481" t="s">
        <v>3879</v>
      </c>
      <c r="C132" s="479">
        <v>0.40277777777777773</v>
      </c>
      <c r="D132" s="481" t="s">
        <v>3879</v>
      </c>
      <c r="E132" s="479">
        <v>0.63680555555555551</v>
      </c>
      <c r="F132" s="481" t="s">
        <v>3880</v>
      </c>
      <c r="G132" s="481" t="s">
        <v>3392</v>
      </c>
      <c r="H132" s="485" t="s">
        <v>3492</v>
      </c>
      <c r="I132" s="481" t="s">
        <v>2764</v>
      </c>
      <c r="J132" s="481" t="s">
        <v>3079</v>
      </c>
      <c r="K132" s="481" t="s">
        <v>3079</v>
      </c>
    </row>
    <row r="133" spans="1:11" ht="20">
      <c r="A133" s="481" t="s">
        <v>123</v>
      </c>
      <c r="B133" s="481" t="s">
        <v>3879</v>
      </c>
      <c r="C133" s="479">
        <v>0.22916666666666666</v>
      </c>
      <c r="D133" s="481" t="s">
        <v>3879</v>
      </c>
      <c r="E133" s="479">
        <v>0.36458333333333331</v>
      </c>
      <c r="F133" s="481" t="s">
        <v>3450</v>
      </c>
      <c r="G133" s="481" t="s">
        <v>3392</v>
      </c>
      <c r="H133" s="485" t="s">
        <v>3496</v>
      </c>
      <c r="I133" s="481" t="s">
        <v>22</v>
      </c>
      <c r="J133" s="481" t="s">
        <v>45</v>
      </c>
      <c r="K133" s="481" t="s">
        <v>3881</v>
      </c>
    </row>
    <row r="134" spans="1:11" ht="60">
      <c r="A134" s="481" t="s">
        <v>123</v>
      </c>
      <c r="B134" s="481" t="s">
        <v>3882</v>
      </c>
      <c r="C134" s="479">
        <v>0.58194444444444449</v>
      </c>
      <c r="D134" s="481" t="s">
        <v>3882</v>
      </c>
      <c r="E134" s="479">
        <v>0.5854166666666667</v>
      </c>
      <c r="F134" s="481" t="s">
        <v>3883</v>
      </c>
      <c r="G134" s="481" t="s">
        <v>674</v>
      </c>
      <c r="H134" s="485" t="s">
        <v>3456</v>
      </c>
      <c r="I134" s="481" t="s">
        <v>2483</v>
      </c>
      <c r="J134" s="481" t="s">
        <v>3884</v>
      </c>
      <c r="K134" s="481" t="s">
        <v>3079</v>
      </c>
    </row>
    <row r="135" spans="1:11" ht="60">
      <c r="A135" s="481" t="s">
        <v>123</v>
      </c>
      <c r="B135" s="481" t="s">
        <v>3885</v>
      </c>
      <c r="C135" s="479">
        <v>0.60069444444444442</v>
      </c>
      <c r="D135" s="481" t="s">
        <v>45</v>
      </c>
      <c r="E135" s="479" t="s">
        <v>45</v>
      </c>
      <c r="F135" s="481" t="s">
        <v>3886</v>
      </c>
      <c r="G135" s="481" t="s">
        <v>124</v>
      </c>
      <c r="H135" s="485" t="s">
        <v>3456</v>
      </c>
      <c r="I135" s="481" t="s">
        <v>2483</v>
      </c>
      <c r="J135" s="481" t="s">
        <v>3079</v>
      </c>
      <c r="K135" s="481" t="s">
        <v>3079</v>
      </c>
    </row>
    <row r="136" spans="1:11" ht="20">
      <c r="A136" s="481" t="s">
        <v>123</v>
      </c>
      <c r="B136" s="481" t="s">
        <v>3887</v>
      </c>
      <c r="C136" s="479">
        <v>0.63541666666666663</v>
      </c>
      <c r="D136" s="481" t="s">
        <v>3887</v>
      </c>
      <c r="E136" s="479">
        <v>0.67708333333333337</v>
      </c>
      <c r="F136" s="481" t="s">
        <v>3888</v>
      </c>
      <c r="G136" s="481" t="s">
        <v>61</v>
      </c>
      <c r="H136" s="485" t="s">
        <v>3496</v>
      </c>
      <c r="I136" s="481" t="s">
        <v>22</v>
      </c>
      <c r="J136" s="481" t="s">
        <v>3889</v>
      </c>
      <c r="K136" s="481" t="s">
        <v>3890</v>
      </c>
    </row>
    <row r="137" spans="1:11" ht="70">
      <c r="A137" s="481" t="s">
        <v>123</v>
      </c>
      <c r="B137" s="481" t="s">
        <v>3887</v>
      </c>
      <c r="C137" s="479">
        <v>0.64583333333333337</v>
      </c>
      <c r="D137" s="481" t="s">
        <v>3887</v>
      </c>
      <c r="E137" s="479">
        <v>0.85416666666666663</v>
      </c>
      <c r="F137" s="481" t="s">
        <v>3891</v>
      </c>
      <c r="G137" s="481" t="s">
        <v>63</v>
      </c>
      <c r="H137" s="485" t="s">
        <v>3496</v>
      </c>
      <c r="I137" s="481" t="s">
        <v>22</v>
      </c>
      <c r="J137" s="481" t="s">
        <v>45</v>
      </c>
      <c r="K137" s="481" t="s">
        <v>3507</v>
      </c>
    </row>
    <row r="138" spans="1:11" ht="30">
      <c r="A138" s="481" t="s">
        <v>26</v>
      </c>
      <c r="B138" s="481" t="s">
        <v>3892</v>
      </c>
      <c r="C138" s="479">
        <v>0.54166666666666663</v>
      </c>
      <c r="D138" s="481" t="s">
        <v>3892</v>
      </c>
      <c r="E138" s="479">
        <v>0.55694444444444446</v>
      </c>
      <c r="F138" s="481" t="s">
        <v>2847</v>
      </c>
      <c r="G138" s="481" t="s">
        <v>124</v>
      </c>
      <c r="H138" s="485" t="s">
        <v>3401</v>
      </c>
      <c r="I138" s="481" t="s">
        <v>100</v>
      </c>
      <c r="J138" s="481" t="s">
        <v>3079</v>
      </c>
      <c r="K138" s="481" t="s">
        <v>3079</v>
      </c>
    </row>
    <row r="139" spans="1:11" ht="40">
      <c r="A139" s="481" t="s">
        <v>26</v>
      </c>
      <c r="B139" s="481" t="s">
        <v>3893</v>
      </c>
      <c r="C139" s="479">
        <v>0.91666666666666663</v>
      </c>
      <c r="D139" s="481" t="s">
        <v>3894</v>
      </c>
      <c r="E139" s="479">
        <v>0.58124999999999993</v>
      </c>
      <c r="F139" s="481" t="s">
        <v>3895</v>
      </c>
      <c r="G139" s="481" t="s">
        <v>63</v>
      </c>
      <c r="H139" s="485" t="s">
        <v>3508</v>
      </c>
      <c r="I139" s="481" t="s">
        <v>100</v>
      </c>
      <c r="J139" s="481" t="s">
        <v>45</v>
      </c>
      <c r="K139" s="481" t="s">
        <v>3896</v>
      </c>
    </row>
    <row r="140" spans="1:11" ht="30">
      <c r="A140" s="481" t="s">
        <v>26</v>
      </c>
      <c r="B140" s="481" t="s">
        <v>3897</v>
      </c>
      <c r="C140" s="479">
        <v>8.2638888888888887E-2</v>
      </c>
      <c r="D140" s="481" t="s">
        <v>3897</v>
      </c>
      <c r="E140" s="479">
        <v>0.65972222222222221</v>
      </c>
      <c r="F140" s="481" t="s">
        <v>3898</v>
      </c>
      <c r="G140" s="481" t="s">
        <v>3392</v>
      </c>
      <c r="H140" s="485" t="s">
        <v>3401</v>
      </c>
      <c r="I140" s="481" t="s">
        <v>100</v>
      </c>
      <c r="J140" s="481" t="s">
        <v>3079</v>
      </c>
      <c r="K140" s="481" t="s">
        <v>3079</v>
      </c>
    </row>
    <row r="141" spans="1:11" ht="40">
      <c r="A141" s="481" t="s">
        <v>26</v>
      </c>
      <c r="B141" s="481" t="s">
        <v>3899</v>
      </c>
      <c r="C141" s="479">
        <v>0.50694444444444442</v>
      </c>
      <c r="D141" s="481" t="s">
        <v>3900</v>
      </c>
      <c r="E141" s="479">
        <v>0.52083333333333337</v>
      </c>
      <c r="F141" s="481" t="s">
        <v>3901</v>
      </c>
      <c r="G141" s="481" t="s">
        <v>1352</v>
      </c>
      <c r="H141" s="485" t="s">
        <v>3496</v>
      </c>
      <c r="I141" s="481" t="s">
        <v>22</v>
      </c>
      <c r="J141" s="481" t="s">
        <v>45</v>
      </c>
      <c r="K141" s="481" t="s">
        <v>3340</v>
      </c>
    </row>
    <row r="142" spans="1:11" ht="30">
      <c r="A142" s="481" t="s">
        <v>26</v>
      </c>
      <c r="B142" s="481" t="s">
        <v>3899</v>
      </c>
      <c r="C142" s="479">
        <v>0.5</v>
      </c>
      <c r="D142" s="481" t="s">
        <v>3899</v>
      </c>
      <c r="E142" s="479">
        <v>0.51041666666666663</v>
      </c>
      <c r="F142" s="481" t="s">
        <v>2831</v>
      </c>
      <c r="G142" s="481" t="s">
        <v>124</v>
      </c>
      <c r="H142" s="485" t="s">
        <v>3401</v>
      </c>
      <c r="I142" s="481" t="s">
        <v>100</v>
      </c>
      <c r="J142" s="481" t="s">
        <v>3079</v>
      </c>
      <c r="K142" s="481" t="s">
        <v>3079</v>
      </c>
    </row>
    <row r="143" spans="1:11" ht="60">
      <c r="A143" s="481" t="s">
        <v>26</v>
      </c>
      <c r="B143" s="481" t="s">
        <v>3902</v>
      </c>
      <c r="C143" s="479">
        <v>0.46388888888888885</v>
      </c>
      <c r="D143" s="481" t="s">
        <v>3902</v>
      </c>
      <c r="E143" s="479">
        <v>0.46736111111111112</v>
      </c>
      <c r="F143" s="481" t="s">
        <v>3903</v>
      </c>
      <c r="G143" s="481" t="s">
        <v>1352</v>
      </c>
      <c r="H143" s="485" t="s">
        <v>3456</v>
      </c>
      <c r="I143" s="481" t="s">
        <v>2483</v>
      </c>
      <c r="J143" s="481" t="s">
        <v>3904</v>
      </c>
      <c r="K143" s="481" t="s">
        <v>3905</v>
      </c>
    </row>
    <row r="144" spans="1:11" ht="160">
      <c r="A144" s="481" t="s">
        <v>26</v>
      </c>
      <c r="B144" s="481" t="s">
        <v>3906</v>
      </c>
      <c r="C144" s="479">
        <v>0.99652777777777779</v>
      </c>
      <c r="D144" s="481" t="s">
        <v>3907</v>
      </c>
      <c r="E144" s="479">
        <v>0.54166666666666663</v>
      </c>
      <c r="F144" s="481" t="s">
        <v>3908</v>
      </c>
      <c r="G144" s="481" t="s">
        <v>63</v>
      </c>
      <c r="H144" s="485" t="s">
        <v>3496</v>
      </c>
      <c r="I144" s="481" t="s">
        <v>22</v>
      </c>
      <c r="J144" s="481" t="s">
        <v>45</v>
      </c>
      <c r="K144" s="481" t="s">
        <v>3909</v>
      </c>
    </row>
    <row r="145" spans="1:11" ht="20">
      <c r="A145" s="481" t="s">
        <v>26</v>
      </c>
      <c r="B145" s="481" t="s">
        <v>3906</v>
      </c>
      <c r="C145" s="479">
        <v>0.30208333333333331</v>
      </c>
      <c r="D145" s="481" t="s">
        <v>3907</v>
      </c>
      <c r="E145" s="479">
        <v>0.70833333333333337</v>
      </c>
      <c r="F145" s="481" t="s">
        <v>2866</v>
      </c>
      <c r="G145" s="481" t="s">
        <v>63</v>
      </c>
      <c r="H145" s="485" t="s">
        <v>3496</v>
      </c>
      <c r="I145" s="481" t="s">
        <v>22</v>
      </c>
      <c r="J145" s="481" t="s">
        <v>45</v>
      </c>
      <c r="K145" s="481" t="s">
        <v>3910</v>
      </c>
    </row>
    <row r="146" spans="1:11" ht="30">
      <c r="A146" s="481" t="s">
        <v>26</v>
      </c>
      <c r="B146" s="481" t="s">
        <v>3906</v>
      </c>
      <c r="C146" s="479">
        <v>0.78263888888888899</v>
      </c>
      <c r="D146" s="481" t="s">
        <v>3906</v>
      </c>
      <c r="E146" s="479">
        <v>0.98402777777777783</v>
      </c>
      <c r="F146" s="481" t="s">
        <v>3415</v>
      </c>
      <c r="G146" s="481" t="s">
        <v>61</v>
      </c>
      <c r="H146" s="485" t="s">
        <v>3424</v>
      </c>
      <c r="I146" s="481" t="s">
        <v>2483</v>
      </c>
      <c r="J146" s="481" t="s">
        <v>3911</v>
      </c>
      <c r="K146" s="481" t="s">
        <v>3912</v>
      </c>
    </row>
    <row r="147" spans="1:11" ht="60">
      <c r="A147" s="481" t="s">
        <v>26</v>
      </c>
      <c r="B147" s="481" t="s">
        <v>3913</v>
      </c>
      <c r="C147" s="479">
        <v>0.59166666666666667</v>
      </c>
      <c r="D147" s="481" t="s">
        <v>3913</v>
      </c>
      <c r="E147" s="479">
        <v>0.60416666666666663</v>
      </c>
      <c r="F147" s="481" t="s">
        <v>3880</v>
      </c>
      <c r="G147" s="481" t="s">
        <v>3392</v>
      </c>
      <c r="H147" s="485" t="s">
        <v>3447</v>
      </c>
      <c r="I147" s="481" t="s">
        <v>2118</v>
      </c>
      <c r="J147" s="481" t="s">
        <v>3079</v>
      </c>
      <c r="K147" s="481" t="s">
        <v>3079</v>
      </c>
    </row>
    <row r="148" spans="1:11" ht="20">
      <c r="A148" s="481" t="s">
        <v>26</v>
      </c>
      <c r="B148" s="481" t="s">
        <v>3914</v>
      </c>
      <c r="C148" s="479">
        <v>0.79166666666666663</v>
      </c>
      <c r="D148" s="481" t="s">
        <v>3915</v>
      </c>
      <c r="E148" s="479">
        <v>0.83333333333333337</v>
      </c>
      <c r="F148" s="481" t="s">
        <v>3352</v>
      </c>
      <c r="G148" s="481" t="s">
        <v>3182</v>
      </c>
      <c r="H148" s="485" t="s">
        <v>3496</v>
      </c>
      <c r="I148" s="481" t="s">
        <v>22</v>
      </c>
      <c r="J148" s="481" t="s">
        <v>45</v>
      </c>
      <c r="K148" s="481" t="s">
        <v>3916</v>
      </c>
    </row>
    <row r="149" spans="1:11" ht="30">
      <c r="A149" s="481" t="s">
        <v>26</v>
      </c>
      <c r="B149" s="481" t="s">
        <v>3914</v>
      </c>
      <c r="C149" s="479">
        <v>0.41319444444444442</v>
      </c>
      <c r="D149" s="481" t="s">
        <v>3914</v>
      </c>
      <c r="E149" s="479">
        <v>0.54166666666666663</v>
      </c>
      <c r="F149" s="481" t="s">
        <v>3917</v>
      </c>
      <c r="G149" s="481" t="s">
        <v>674</v>
      </c>
      <c r="H149" s="485" t="s">
        <v>3492</v>
      </c>
      <c r="I149" s="481" t="s">
        <v>2764</v>
      </c>
      <c r="J149" s="481" t="s">
        <v>45</v>
      </c>
      <c r="K149" s="481" t="s">
        <v>45</v>
      </c>
    </row>
    <row r="150" spans="1:11" ht="80">
      <c r="A150" s="481" t="s">
        <v>26</v>
      </c>
      <c r="B150" s="481" t="s">
        <v>3918</v>
      </c>
      <c r="C150" s="479">
        <v>0.31736111111111115</v>
      </c>
      <c r="D150" s="481" t="s">
        <v>3918</v>
      </c>
      <c r="E150" s="479">
        <v>0.3888888888888889</v>
      </c>
      <c r="F150" s="481" t="s">
        <v>3484</v>
      </c>
      <c r="G150" s="481" t="s">
        <v>63</v>
      </c>
      <c r="H150" s="485" t="s">
        <v>3919</v>
      </c>
      <c r="I150" s="481" t="s">
        <v>2118</v>
      </c>
      <c r="J150" s="481" t="s">
        <v>3079</v>
      </c>
      <c r="K150" s="481" t="s">
        <v>3079</v>
      </c>
    </row>
    <row r="151" spans="1:11" ht="20">
      <c r="A151" s="481" t="s">
        <v>26</v>
      </c>
      <c r="B151" s="481" t="s">
        <v>3918</v>
      </c>
      <c r="C151" s="479">
        <v>0.49652777777777773</v>
      </c>
      <c r="D151" s="481" t="s">
        <v>3920</v>
      </c>
      <c r="E151" s="479">
        <v>0</v>
      </c>
      <c r="F151" s="481" t="s">
        <v>3921</v>
      </c>
      <c r="G151" s="481" t="s">
        <v>3182</v>
      </c>
      <c r="H151" s="485" t="s">
        <v>3496</v>
      </c>
      <c r="I151" s="481" t="s">
        <v>22</v>
      </c>
      <c r="J151" s="481" t="s">
        <v>3144</v>
      </c>
      <c r="K151" s="481" t="s">
        <v>3285</v>
      </c>
    </row>
    <row r="152" spans="1:11" ht="50">
      <c r="A152" s="481" t="s">
        <v>26</v>
      </c>
      <c r="B152" s="481" t="s">
        <v>3918</v>
      </c>
      <c r="C152" s="479">
        <v>0.125</v>
      </c>
      <c r="D152" s="481" t="s">
        <v>3922</v>
      </c>
      <c r="E152" s="479">
        <v>0.29166666666666669</v>
      </c>
      <c r="F152" s="481" t="s">
        <v>3923</v>
      </c>
      <c r="G152" s="481" t="s">
        <v>3182</v>
      </c>
      <c r="H152" s="485" t="s">
        <v>3496</v>
      </c>
      <c r="I152" s="481" t="s">
        <v>22</v>
      </c>
      <c r="J152" s="481" t="s">
        <v>45</v>
      </c>
      <c r="K152" s="481" t="s">
        <v>3083</v>
      </c>
    </row>
    <row r="153" spans="1:11" ht="40">
      <c r="A153" s="481" t="s">
        <v>26</v>
      </c>
      <c r="B153" s="481" t="s">
        <v>3915</v>
      </c>
      <c r="C153" s="479">
        <v>0.95833333333333337</v>
      </c>
      <c r="D153" s="481" t="s">
        <v>3922</v>
      </c>
      <c r="E153" s="479">
        <v>0.87083333333333324</v>
      </c>
      <c r="F153" s="481" t="s">
        <v>3924</v>
      </c>
      <c r="G153" s="481" t="s">
        <v>61</v>
      </c>
      <c r="H153" s="485" t="s">
        <v>3496</v>
      </c>
      <c r="I153" s="481" t="s">
        <v>22</v>
      </c>
      <c r="J153" s="481" t="s">
        <v>3925</v>
      </c>
      <c r="K153" s="481" t="s">
        <v>3926</v>
      </c>
    </row>
    <row r="154" spans="1:11" ht="20">
      <c r="A154" s="481" t="s">
        <v>26</v>
      </c>
      <c r="B154" s="481" t="s">
        <v>3922</v>
      </c>
      <c r="C154" s="479">
        <v>0.66666666666666663</v>
      </c>
      <c r="D154" s="481" t="s">
        <v>3927</v>
      </c>
      <c r="E154" s="479">
        <v>0.95833333333333337</v>
      </c>
      <c r="F154" s="481" t="s">
        <v>3928</v>
      </c>
      <c r="G154" s="481" t="s">
        <v>3182</v>
      </c>
      <c r="H154" s="485" t="s">
        <v>3496</v>
      </c>
      <c r="I154" s="481" t="s">
        <v>22</v>
      </c>
      <c r="J154" s="481" t="s">
        <v>45</v>
      </c>
      <c r="K154" s="481" t="s">
        <v>3648</v>
      </c>
    </row>
    <row r="155" spans="1:11" ht="20">
      <c r="A155" s="481" t="s">
        <v>26</v>
      </c>
      <c r="B155" s="481" t="s">
        <v>3922</v>
      </c>
      <c r="C155" s="479">
        <v>0.74305555555555547</v>
      </c>
      <c r="D155" s="481" t="s">
        <v>3929</v>
      </c>
      <c r="E155" s="479">
        <v>0.55208333333333337</v>
      </c>
      <c r="F155" s="481" t="s">
        <v>3930</v>
      </c>
      <c r="G155" s="481" t="s">
        <v>3182</v>
      </c>
      <c r="H155" s="485" t="s">
        <v>3496</v>
      </c>
      <c r="I155" s="481" t="s">
        <v>22</v>
      </c>
      <c r="J155" s="481" t="s">
        <v>3931</v>
      </c>
      <c r="K155" s="481" t="s">
        <v>3932</v>
      </c>
    </row>
    <row r="156" spans="1:11" ht="60">
      <c r="A156" s="481" t="s">
        <v>26</v>
      </c>
      <c r="B156" s="481" t="s">
        <v>3920</v>
      </c>
      <c r="C156" s="479">
        <v>0.99652777777777779</v>
      </c>
      <c r="D156" s="481" t="s">
        <v>3920</v>
      </c>
      <c r="E156" s="479">
        <v>0.99722222222222223</v>
      </c>
      <c r="F156" s="481" t="s">
        <v>3687</v>
      </c>
      <c r="G156" s="481" t="s">
        <v>674</v>
      </c>
      <c r="H156" s="485" t="s">
        <v>3456</v>
      </c>
      <c r="I156" s="481" t="s">
        <v>2483</v>
      </c>
      <c r="J156" s="481" t="s">
        <v>3079</v>
      </c>
      <c r="K156" s="481" t="s">
        <v>3079</v>
      </c>
    </row>
    <row r="157" spans="1:11" ht="30">
      <c r="A157" s="481" t="s">
        <v>26</v>
      </c>
      <c r="B157" s="481" t="s">
        <v>3920</v>
      </c>
      <c r="C157" s="479">
        <v>0.14027777777777778</v>
      </c>
      <c r="D157" s="481" t="s">
        <v>3920</v>
      </c>
      <c r="E157" s="479">
        <v>0.23611111111111113</v>
      </c>
      <c r="F157" s="481" t="s">
        <v>3933</v>
      </c>
      <c r="G157" s="481" t="s">
        <v>124</v>
      </c>
      <c r="H157" s="485" t="s">
        <v>3401</v>
      </c>
      <c r="I157" s="481" t="s">
        <v>100</v>
      </c>
      <c r="J157" s="481" t="s">
        <v>45</v>
      </c>
      <c r="K157" s="481" t="s">
        <v>3934</v>
      </c>
    </row>
    <row r="158" spans="1:11" ht="60">
      <c r="A158" s="481" t="s">
        <v>26</v>
      </c>
      <c r="B158" s="481" t="s">
        <v>3920</v>
      </c>
      <c r="C158" s="479">
        <v>0.99652777777777779</v>
      </c>
      <c r="D158" s="481" t="s">
        <v>3927</v>
      </c>
      <c r="E158" s="479">
        <v>0.22361111111111109</v>
      </c>
      <c r="F158" s="481" t="s">
        <v>3935</v>
      </c>
      <c r="G158" s="481" t="s">
        <v>674</v>
      </c>
      <c r="H158" s="485" t="s">
        <v>3456</v>
      </c>
      <c r="I158" s="481" t="s">
        <v>2483</v>
      </c>
      <c r="J158" s="481" t="s">
        <v>3079</v>
      </c>
      <c r="K158" s="481" t="s">
        <v>3079</v>
      </c>
    </row>
    <row r="159" spans="1:11" ht="20">
      <c r="A159" s="481" t="s">
        <v>26</v>
      </c>
      <c r="B159" s="481" t="s">
        <v>3920</v>
      </c>
      <c r="C159" s="479">
        <v>0.65208333333333335</v>
      </c>
      <c r="D159" s="481" t="s">
        <v>3920</v>
      </c>
      <c r="E159" s="479">
        <v>0.79166666666666663</v>
      </c>
      <c r="F159" s="481" t="s">
        <v>3380</v>
      </c>
      <c r="G159" s="481" t="s">
        <v>61</v>
      </c>
      <c r="H159" s="485" t="s">
        <v>3496</v>
      </c>
      <c r="I159" s="481" t="s">
        <v>22</v>
      </c>
      <c r="J159" s="481" t="s">
        <v>3936</v>
      </c>
      <c r="K159" s="481" t="s">
        <v>3937</v>
      </c>
    </row>
    <row r="160" spans="1:11" ht="30">
      <c r="A160" s="481" t="s">
        <v>26</v>
      </c>
      <c r="B160" s="481" t="s">
        <v>3927</v>
      </c>
      <c r="C160" s="479">
        <v>0.5625</v>
      </c>
      <c r="D160" s="481" t="s">
        <v>3927</v>
      </c>
      <c r="E160" s="479">
        <v>0.56319444444444444</v>
      </c>
      <c r="F160" s="481" t="s">
        <v>3693</v>
      </c>
      <c r="G160" s="481" t="s">
        <v>124</v>
      </c>
      <c r="H160" s="485" t="s">
        <v>3401</v>
      </c>
      <c r="I160" s="481" t="s">
        <v>100</v>
      </c>
      <c r="J160" s="481" t="s">
        <v>45</v>
      </c>
      <c r="K160" s="481" t="s">
        <v>3109</v>
      </c>
    </row>
    <row r="161" spans="1:11" ht="40">
      <c r="A161" s="481" t="s">
        <v>26</v>
      </c>
      <c r="B161" s="481" t="s">
        <v>3927</v>
      </c>
      <c r="C161" s="479">
        <v>0.33402777777777781</v>
      </c>
      <c r="D161" s="481" t="s">
        <v>3927</v>
      </c>
      <c r="E161" s="479">
        <v>0.53402777777777777</v>
      </c>
      <c r="F161" s="481" t="s">
        <v>2967</v>
      </c>
      <c r="G161" s="481" t="s">
        <v>61</v>
      </c>
      <c r="H161" s="485" t="s">
        <v>3432</v>
      </c>
      <c r="I161" s="481" t="s">
        <v>2764</v>
      </c>
      <c r="J161" s="481" t="s">
        <v>3079</v>
      </c>
      <c r="K161" s="481" t="s">
        <v>3079</v>
      </c>
    </row>
    <row r="162" spans="1:11" ht="40">
      <c r="A162" s="481" t="s">
        <v>26</v>
      </c>
      <c r="B162" s="481" t="s">
        <v>3938</v>
      </c>
      <c r="C162" s="479">
        <v>0.78333333333333333</v>
      </c>
      <c r="D162" s="481" t="s">
        <v>3938</v>
      </c>
      <c r="E162" s="479">
        <v>0.8041666666666667</v>
      </c>
      <c r="F162" s="481" t="s">
        <v>3352</v>
      </c>
      <c r="G162" s="481" t="s">
        <v>3182</v>
      </c>
      <c r="H162" s="485" t="s">
        <v>3432</v>
      </c>
      <c r="I162" s="481" t="s">
        <v>2764</v>
      </c>
      <c r="J162" s="481" t="s">
        <v>3079</v>
      </c>
      <c r="K162" s="481" t="s">
        <v>3079</v>
      </c>
    </row>
    <row r="163" spans="1:11" ht="60">
      <c r="A163" s="481" t="s">
        <v>26</v>
      </c>
      <c r="B163" s="481" t="s">
        <v>3939</v>
      </c>
      <c r="C163" s="479">
        <v>0.36458333333333331</v>
      </c>
      <c r="D163" s="481" t="s">
        <v>3939</v>
      </c>
      <c r="E163" s="479">
        <v>0.40625</v>
      </c>
      <c r="F163" s="481" t="s">
        <v>2866</v>
      </c>
      <c r="G163" s="481" t="s">
        <v>63</v>
      </c>
      <c r="H163" s="485" t="s">
        <v>3456</v>
      </c>
      <c r="I163" s="481" t="s">
        <v>3003</v>
      </c>
      <c r="J163" s="481" t="s">
        <v>45</v>
      </c>
      <c r="K163" s="481" t="s">
        <v>3940</v>
      </c>
    </row>
    <row r="164" spans="1:11" ht="30">
      <c r="A164" s="481" t="s">
        <v>32</v>
      </c>
      <c r="B164" s="481" t="s">
        <v>3941</v>
      </c>
      <c r="C164" s="479">
        <v>0.76666666666666661</v>
      </c>
      <c r="D164" s="481" t="s">
        <v>3941</v>
      </c>
      <c r="E164" s="479">
        <v>0.81111111111111101</v>
      </c>
      <c r="F164" s="481" t="s">
        <v>2862</v>
      </c>
      <c r="G164" s="481" t="s">
        <v>124</v>
      </c>
      <c r="H164" s="485" t="s">
        <v>3492</v>
      </c>
      <c r="I164" s="481" t="s">
        <v>2764</v>
      </c>
      <c r="J164" s="481" t="s">
        <v>3079</v>
      </c>
      <c r="K164" s="481" t="s">
        <v>3079</v>
      </c>
    </row>
    <row r="165" spans="1:11" ht="60">
      <c r="A165" s="481" t="s">
        <v>32</v>
      </c>
      <c r="B165" s="481" t="s">
        <v>3941</v>
      </c>
      <c r="C165" s="479">
        <v>7.5694444444444439E-2</v>
      </c>
      <c r="D165" s="481" t="s">
        <v>3941</v>
      </c>
      <c r="E165" s="479">
        <v>7.9861111111111105E-2</v>
      </c>
      <c r="F165" s="481" t="s">
        <v>3942</v>
      </c>
      <c r="G165" s="481" t="s">
        <v>674</v>
      </c>
      <c r="H165" s="485" t="s">
        <v>3456</v>
      </c>
      <c r="I165" s="481" t="s">
        <v>2483</v>
      </c>
      <c r="J165" s="481" t="s">
        <v>3079</v>
      </c>
      <c r="K165" s="481" t="s">
        <v>3079</v>
      </c>
    </row>
    <row r="166" spans="1:11" ht="60">
      <c r="A166" s="481" t="s">
        <v>32</v>
      </c>
      <c r="B166" s="481" t="s">
        <v>3943</v>
      </c>
      <c r="C166" s="479">
        <v>0.72430555555555554</v>
      </c>
      <c r="D166" s="481" t="s">
        <v>3944</v>
      </c>
      <c r="E166" s="479">
        <v>1.3888888888888889E-3</v>
      </c>
      <c r="F166" s="481" t="s">
        <v>3945</v>
      </c>
      <c r="G166" s="481" t="s">
        <v>124</v>
      </c>
      <c r="H166" s="485" t="s">
        <v>3456</v>
      </c>
      <c r="I166" s="481" t="s">
        <v>2483</v>
      </c>
      <c r="J166" s="481" t="s">
        <v>3946</v>
      </c>
      <c r="K166" s="481" t="s">
        <v>45</v>
      </c>
    </row>
    <row r="167" spans="1:11" ht="30">
      <c r="A167" s="481" t="s">
        <v>32</v>
      </c>
      <c r="B167" s="481" t="s">
        <v>3947</v>
      </c>
      <c r="C167" s="479">
        <v>0.625</v>
      </c>
      <c r="D167" s="481" t="s">
        <v>3947</v>
      </c>
      <c r="E167" s="479">
        <v>0.64583333333333337</v>
      </c>
      <c r="F167" s="481" t="s">
        <v>3402</v>
      </c>
      <c r="G167" s="481" t="s">
        <v>124</v>
      </c>
      <c r="H167" s="485" t="s">
        <v>3401</v>
      </c>
      <c r="I167" s="481" t="s">
        <v>100</v>
      </c>
      <c r="J167" s="481" t="s">
        <v>3079</v>
      </c>
      <c r="K167" s="481" t="s">
        <v>3079</v>
      </c>
    </row>
    <row r="168" spans="1:11" ht="60">
      <c r="A168" s="481" t="s">
        <v>32</v>
      </c>
      <c r="B168" s="481" t="s">
        <v>3947</v>
      </c>
      <c r="C168" s="479">
        <v>0.3611111111111111</v>
      </c>
      <c r="D168" s="481" t="s">
        <v>45</v>
      </c>
      <c r="E168" s="479" t="s">
        <v>45</v>
      </c>
      <c r="F168" s="481" t="s">
        <v>3948</v>
      </c>
      <c r="G168" s="481" t="s">
        <v>124</v>
      </c>
      <c r="H168" s="485" t="s">
        <v>3447</v>
      </c>
      <c r="I168" s="481" t="s">
        <v>100</v>
      </c>
      <c r="J168" s="481" t="s">
        <v>3079</v>
      </c>
      <c r="K168" s="481" t="s">
        <v>3079</v>
      </c>
    </row>
    <row r="169" spans="1:11" ht="40">
      <c r="A169" s="481" t="s">
        <v>32</v>
      </c>
      <c r="B169" s="481" t="s">
        <v>3947</v>
      </c>
      <c r="C169" s="479">
        <v>0.39583333333333331</v>
      </c>
      <c r="D169" s="481" t="s">
        <v>3947</v>
      </c>
      <c r="E169" s="479">
        <v>0.46875</v>
      </c>
      <c r="F169" s="481" t="s">
        <v>2967</v>
      </c>
      <c r="G169" s="481" t="s">
        <v>61</v>
      </c>
      <c r="H169" s="485" t="s">
        <v>3432</v>
      </c>
      <c r="I169" s="481" t="s">
        <v>2764</v>
      </c>
      <c r="J169" s="481" t="s">
        <v>3079</v>
      </c>
      <c r="K169" s="481" t="s">
        <v>3079</v>
      </c>
    </row>
    <row r="170" spans="1:11" ht="60">
      <c r="A170" s="481" t="s">
        <v>32</v>
      </c>
      <c r="B170" s="481" t="s">
        <v>3949</v>
      </c>
      <c r="C170" s="479">
        <v>0.6777777777777777</v>
      </c>
      <c r="D170" s="481" t="s">
        <v>3949</v>
      </c>
      <c r="E170" s="479">
        <v>0.94513888888888886</v>
      </c>
      <c r="F170" s="481" t="s">
        <v>2895</v>
      </c>
      <c r="G170" s="481" t="s">
        <v>3182</v>
      </c>
      <c r="H170" s="485" t="s">
        <v>3456</v>
      </c>
      <c r="I170" s="481" t="s">
        <v>3003</v>
      </c>
      <c r="J170" s="481" t="s">
        <v>45</v>
      </c>
      <c r="K170" s="481" t="s">
        <v>3950</v>
      </c>
    </row>
    <row r="171" spans="1:11" ht="60">
      <c r="A171" s="481" t="s">
        <v>32</v>
      </c>
      <c r="B171" s="481" t="s">
        <v>3951</v>
      </c>
      <c r="C171" s="479">
        <v>0.41180555555555554</v>
      </c>
      <c r="D171" s="481" t="s">
        <v>3951</v>
      </c>
      <c r="E171" s="479">
        <v>0.44861111111111113</v>
      </c>
      <c r="F171" s="481" t="s">
        <v>3636</v>
      </c>
      <c r="G171" s="481" t="s">
        <v>1352</v>
      </c>
      <c r="H171" s="485" t="s">
        <v>3447</v>
      </c>
      <c r="I171" s="481" t="s">
        <v>2118</v>
      </c>
      <c r="J171" s="481" t="s">
        <v>3079</v>
      </c>
      <c r="K171" s="481" t="s">
        <v>3079</v>
      </c>
    </row>
    <row r="172" spans="1:11" ht="40">
      <c r="A172" s="481" t="s">
        <v>32</v>
      </c>
      <c r="B172" s="481" t="s">
        <v>3952</v>
      </c>
      <c r="C172" s="479">
        <v>0.6743055555555556</v>
      </c>
      <c r="D172" s="481" t="s">
        <v>3952</v>
      </c>
      <c r="E172" s="479">
        <v>0.69861111111111107</v>
      </c>
      <c r="F172" s="481" t="s">
        <v>3352</v>
      </c>
      <c r="G172" s="481" t="s">
        <v>3182</v>
      </c>
      <c r="H172" s="485" t="s">
        <v>3432</v>
      </c>
      <c r="I172" s="481" t="s">
        <v>2764</v>
      </c>
      <c r="J172" s="481" t="s">
        <v>3079</v>
      </c>
      <c r="K172" s="481" t="s">
        <v>3079</v>
      </c>
    </row>
    <row r="173" spans="1:11" ht="40">
      <c r="A173" s="481" t="s">
        <v>32</v>
      </c>
      <c r="B173" s="481" t="s">
        <v>3952</v>
      </c>
      <c r="C173" s="479">
        <v>0.83263888888888893</v>
      </c>
      <c r="D173" s="481" t="s">
        <v>3952</v>
      </c>
      <c r="E173" s="479">
        <v>0.87777777777777777</v>
      </c>
      <c r="F173" s="481" t="s">
        <v>3352</v>
      </c>
      <c r="G173" s="481" t="s">
        <v>3182</v>
      </c>
      <c r="H173" s="485" t="s">
        <v>3432</v>
      </c>
      <c r="I173" s="481" t="s">
        <v>2764</v>
      </c>
      <c r="J173" s="481" t="s">
        <v>3079</v>
      </c>
      <c r="K173" s="481" t="s">
        <v>3079</v>
      </c>
    </row>
    <row r="174" spans="1:11" ht="30">
      <c r="A174" s="481" t="s">
        <v>32</v>
      </c>
      <c r="B174" s="481" t="s">
        <v>3953</v>
      </c>
      <c r="C174" s="479">
        <v>0.41666666666666669</v>
      </c>
      <c r="D174" s="481" t="s">
        <v>3953</v>
      </c>
      <c r="E174" s="479">
        <v>0.45833333333333331</v>
      </c>
      <c r="F174" s="481" t="s">
        <v>3954</v>
      </c>
      <c r="G174" s="481" t="s">
        <v>124</v>
      </c>
      <c r="H174" s="485" t="s">
        <v>3955</v>
      </c>
      <c r="I174" s="481" t="s">
        <v>100</v>
      </c>
      <c r="J174" s="481" t="s">
        <v>3079</v>
      </c>
      <c r="K174" s="481" t="s">
        <v>3079</v>
      </c>
    </row>
    <row r="175" spans="1:11" ht="30">
      <c r="A175" s="481" t="s">
        <v>32</v>
      </c>
      <c r="B175" s="481" t="s">
        <v>3953</v>
      </c>
      <c r="C175" s="479">
        <v>0</v>
      </c>
      <c r="D175" s="481" t="s">
        <v>45</v>
      </c>
      <c r="E175" s="479" t="s">
        <v>45</v>
      </c>
      <c r="F175" s="481" t="s">
        <v>3956</v>
      </c>
      <c r="G175" s="481" t="s">
        <v>674</v>
      </c>
      <c r="H175" s="485" t="s">
        <v>3401</v>
      </c>
      <c r="I175" s="481" t="s">
        <v>100</v>
      </c>
      <c r="J175" s="481" t="s">
        <v>45</v>
      </c>
      <c r="K175" s="481" t="s">
        <v>45</v>
      </c>
    </row>
    <row r="176" spans="1:11" ht="40">
      <c r="A176" s="481" t="s">
        <v>32</v>
      </c>
      <c r="B176" s="481" t="s">
        <v>3953</v>
      </c>
      <c r="C176" s="479">
        <v>0.63194444444444442</v>
      </c>
      <c r="D176" s="481" t="s">
        <v>3953</v>
      </c>
      <c r="E176" s="479">
        <v>0.72916666666666663</v>
      </c>
      <c r="F176" s="481" t="s">
        <v>2797</v>
      </c>
      <c r="G176" s="481" t="s">
        <v>1352</v>
      </c>
      <c r="H176" s="485" t="s">
        <v>3523</v>
      </c>
      <c r="I176" s="481" t="s">
        <v>22</v>
      </c>
      <c r="J176" s="481" t="s">
        <v>45</v>
      </c>
      <c r="K176" s="481" t="s">
        <v>45</v>
      </c>
    </row>
    <row r="177" spans="1:11" ht="30">
      <c r="A177" s="481" t="s">
        <v>32</v>
      </c>
      <c r="B177" s="481" t="s">
        <v>3957</v>
      </c>
      <c r="C177" s="479">
        <v>0.35416666666666669</v>
      </c>
      <c r="D177" s="481" t="s">
        <v>45</v>
      </c>
      <c r="E177" s="479" t="s">
        <v>45</v>
      </c>
      <c r="F177" s="481" t="s">
        <v>2869</v>
      </c>
      <c r="G177" s="481" t="s">
        <v>61</v>
      </c>
      <c r="H177" s="485" t="s">
        <v>3699</v>
      </c>
      <c r="I177" s="481" t="s">
        <v>1138</v>
      </c>
      <c r="J177" s="481" t="s">
        <v>3796</v>
      </c>
      <c r="K177" s="481" t="s">
        <v>45</v>
      </c>
    </row>
    <row r="178" spans="1:11" ht="20">
      <c r="A178" s="481" t="s">
        <v>32</v>
      </c>
      <c r="B178" s="481" t="s">
        <v>3957</v>
      </c>
      <c r="C178" s="479">
        <v>0.9604166666666667</v>
      </c>
      <c r="D178" s="481" t="s">
        <v>3958</v>
      </c>
      <c r="E178" s="479">
        <v>2.5694444444444447E-2</v>
      </c>
      <c r="F178" s="481" t="s">
        <v>3959</v>
      </c>
      <c r="G178" s="481" t="s">
        <v>124</v>
      </c>
      <c r="H178" s="485" t="s">
        <v>3496</v>
      </c>
      <c r="I178" s="481" t="s">
        <v>2490</v>
      </c>
      <c r="J178" s="481" t="s">
        <v>3323</v>
      </c>
      <c r="K178" s="481" t="s">
        <v>3960</v>
      </c>
    </row>
    <row r="179" spans="1:11" ht="30">
      <c r="A179" s="481" t="s">
        <v>32</v>
      </c>
      <c r="B179" s="481" t="s">
        <v>3957</v>
      </c>
      <c r="C179" s="479">
        <v>0.45833333333333331</v>
      </c>
      <c r="D179" s="481" t="s">
        <v>3957</v>
      </c>
      <c r="E179" s="479">
        <v>0.64583333333333337</v>
      </c>
      <c r="F179" s="481" t="s">
        <v>3961</v>
      </c>
      <c r="G179" s="481" t="s">
        <v>63</v>
      </c>
      <c r="H179" s="485" t="s">
        <v>3401</v>
      </c>
      <c r="I179" s="481" t="s">
        <v>100</v>
      </c>
      <c r="J179" s="481" t="s">
        <v>3079</v>
      </c>
      <c r="K179" s="481" t="s">
        <v>3079</v>
      </c>
    </row>
    <row r="180" spans="1:11" ht="40">
      <c r="A180" s="481" t="s">
        <v>32</v>
      </c>
      <c r="B180" s="481" t="s">
        <v>3957</v>
      </c>
      <c r="C180" s="479">
        <v>0.63263888888888886</v>
      </c>
      <c r="D180" s="481" t="s">
        <v>3957</v>
      </c>
      <c r="E180" s="479">
        <v>0.75</v>
      </c>
      <c r="F180" s="481" t="s">
        <v>2921</v>
      </c>
      <c r="G180" s="481" t="s">
        <v>1352</v>
      </c>
      <c r="H180" s="485" t="s">
        <v>3523</v>
      </c>
      <c r="I180" s="481" t="s">
        <v>22</v>
      </c>
      <c r="J180" s="481" t="s">
        <v>45</v>
      </c>
      <c r="K180" s="481" t="s">
        <v>45</v>
      </c>
    </row>
    <row r="181" spans="1:11" ht="40">
      <c r="A181" s="481" t="s">
        <v>32</v>
      </c>
      <c r="B181" s="481" t="s">
        <v>3957</v>
      </c>
      <c r="C181" s="479">
        <v>0.12986111111111112</v>
      </c>
      <c r="D181" s="481" t="s">
        <v>3957</v>
      </c>
      <c r="E181" s="479">
        <v>0.16388888888888889</v>
      </c>
      <c r="F181" s="481" t="s">
        <v>3962</v>
      </c>
      <c r="G181" s="481" t="s">
        <v>3182</v>
      </c>
      <c r="H181" s="485" t="s">
        <v>3432</v>
      </c>
      <c r="I181" s="481" t="s">
        <v>2764</v>
      </c>
      <c r="J181" s="481" t="s">
        <v>3079</v>
      </c>
      <c r="K181" s="481" t="s">
        <v>3079</v>
      </c>
    </row>
    <row r="182" spans="1:11" ht="30">
      <c r="A182" s="481" t="s">
        <v>32</v>
      </c>
      <c r="B182" s="481" t="s">
        <v>3963</v>
      </c>
      <c r="C182" s="479">
        <v>0.69930555555555562</v>
      </c>
      <c r="D182" s="481" t="s">
        <v>3964</v>
      </c>
      <c r="E182" s="479">
        <v>0.95833333333333337</v>
      </c>
      <c r="F182" s="481" t="s">
        <v>2921</v>
      </c>
      <c r="G182" s="481" t="s">
        <v>1352</v>
      </c>
      <c r="H182" s="485" t="s">
        <v>3424</v>
      </c>
      <c r="I182" s="481" t="s">
        <v>2490</v>
      </c>
      <c r="J182" s="481" t="s">
        <v>3965</v>
      </c>
      <c r="K182" s="481" t="s">
        <v>3966</v>
      </c>
    </row>
    <row r="183" spans="1:11" ht="30">
      <c r="A183" s="481" t="s">
        <v>32</v>
      </c>
      <c r="B183" s="481" t="s">
        <v>3963</v>
      </c>
      <c r="C183" s="479">
        <v>0.6875</v>
      </c>
      <c r="D183" s="481" t="s">
        <v>3963</v>
      </c>
      <c r="E183" s="479">
        <v>0.91666666666666663</v>
      </c>
      <c r="F183" s="481" t="s">
        <v>2921</v>
      </c>
      <c r="G183" s="481" t="s">
        <v>1352</v>
      </c>
      <c r="H183" s="485" t="s">
        <v>3496</v>
      </c>
      <c r="I183" s="481" t="s">
        <v>3967</v>
      </c>
      <c r="J183" s="481" t="s">
        <v>3968</v>
      </c>
      <c r="K183" s="481" t="s">
        <v>3590</v>
      </c>
    </row>
    <row r="184" spans="1:11" ht="30">
      <c r="A184" s="481" t="s">
        <v>32</v>
      </c>
      <c r="B184" s="481" t="s">
        <v>3963</v>
      </c>
      <c r="C184" s="479">
        <v>0.66597222222222219</v>
      </c>
      <c r="D184" s="481" t="s">
        <v>3963</v>
      </c>
      <c r="E184" s="479">
        <v>0.95833333333333337</v>
      </c>
      <c r="F184" s="481" t="s">
        <v>3812</v>
      </c>
      <c r="G184" s="481" t="s">
        <v>3392</v>
      </c>
      <c r="H184" s="485" t="s">
        <v>3795</v>
      </c>
      <c r="I184" s="481" t="s">
        <v>2483</v>
      </c>
      <c r="J184" s="481" t="s">
        <v>3969</v>
      </c>
      <c r="K184" s="481" t="s">
        <v>3966</v>
      </c>
    </row>
    <row r="185" spans="1:11" ht="30">
      <c r="A185" s="481" t="s">
        <v>32</v>
      </c>
      <c r="B185" s="481" t="s">
        <v>3970</v>
      </c>
      <c r="C185" s="479">
        <v>0.33055555555555555</v>
      </c>
      <c r="D185" s="481" t="s">
        <v>45</v>
      </c>
      <c r="E185" s="479" t="s">
        <v>45</v>
      </c>
      <c r="F185" s="481" t="s">
        <v>2895</v>
      </c>
      <c r="G185" s="481" t="s">
        <v>3182</v>
      </c>
      <c r="H185" s="485" t="s">
        <v>3401</v>
      </c>
      <c r="I185" s="481" t="s">
        <v>100</v>
      </c>
      <c r="J185" s="481" t="s">
        <v>45</v>
      </c>
      <c r="K185" s="481" t="s">
        <v>3971</v>
      </c>
    </row>
    <row r="186" spans="1:11" ht="40">
      <c r="A186" s="481" t="s">
        <v>32</v>
      </c>
      <c r="B186" s="481" t="s">
        <v>3970</v>
      </c>
      <c r="C186" s="479">
        <v>0.64583333333333337</v>
      </c>
      <c r="D186" s="481" t="s">
        <v>45</v>
      </c>
      <c r="E186" s="479" t="s">
        <v>45</v>
      </c>
      <c r="F186" s="481" t="s">
        <v>2855</v>
      </c>
      <c r="G186" s="481" t="s">
        <v>61</v>
      </c>
      <c r="H186" s="485" t="s">
        <v>3508</v>
      </c>
      <c r="I186" s="481" t="s">
        <v>100</v>
      </c>
      <c r="J186" s="481" t="s">
        <v>3079</v>
      </c>
      <c r="K186" s="481" t="s">
        <v>3079</v>
      </c>
    </row>
    <row r="187" spans="1:11" ht="30">
      <c r="A187" s="481" t="s">
        <v>32</v>
      </c>
      <c r="B187" s="481" t="s">
        <v>3972</v>
      </c>
      <c r="C187" s="479">
        <v>0.67361111111111116</v>
      </c>
      <c r="D187" s="481" t="s">
        <v>3972</v>
      </c>
      <c r="E187" s="479">
        <v>0.81111111111111101</v>
      </c>
      <c r="F187" s="481" t="s">
        <v>2853</v>
      </c>
      <c r="G187" s="481" t="s">
        <v>124</v>
      </c>
      <c r="H187" s="485" t="s">
        <v>3973</v>
      </c>
      <c r="I187" s="481" t="s">
        <v>2118</v>
      </c>
      <c r="J187" s="481" t="s">
        <v>3079</v>
      </c>
      <c r="K187" s="481" t="s">
        <v>3079</v>
      </c>
    </row>
    <row r="188" spans="1:11" ht="60">
      <c r="A188" s="481" t="s">
        <v>32</v>
      </c>
      <c r="B188" s="481" t="s">
        <v>3974</v>
      </c>
      <c r="C188" s="479">
        <v>7.2222222222222229E-2</v>
      </c>
      <c r="D188" s="481" t="s">
        <v>3974</v>
      </c>
      <c r="E188" s="479">
        <v>9.7222222222222224E-2</v>
      </c>
      <c r="F188" s="481" t="s">
        <v>2801</v>
      </c>
      <c r="G188" s="481" t="s">
        <v>124</v>
      </c>
      <c r="H188" s="485" t="s">
        <v>3447</v>
      </c>
      <c r="I188" s="481" t="s">
        <v>2118</v>
      </c>
      <c r="J188" s="481" t="s">
        <v>3079</v>
      </c>
      <c r="K188" s="481" t="s">
        <v>3079</v>
      </c>
    </row>
    <row r="189" spans="1:11" ht="60">
      <c r="A189" s="481" t="s">
        <v>32</v>
      </c>
      <c r="B189" s="481" t="s">
        <v>3975</v>
      </c>
      <c r="C189" s="479">
        <v>0.38125000000000003</v>
      </c>
      <c r="D189" s="481" t="s">
        <v>3975</v>
      </c>
      <c r="E189" s="479">
        <v>0.56527777777777777</v>
      </c>
      <c r="F189" s="481" t="s">
        <v>3976</v>
      </c>
      <c r="G189" s="481" t="s">
        <v>674</v>
      </c>
      <c r="H189" s="485" t="s">
        <v>3456</v>
      </c>
      <c r="I189" s="481" t="s">
        <v>2483</v>
      </c>
      <c r="J189" s="481" t="s">
        <v>3079</v>
      </c>
      <c r="K189" s="481" t="s">
        <v>3079</v>
      </c>
    </row>
    <row r="190" spans="1:11" ht="30">
      <c r="A190" s="481" t="s">
        <v>32</v>
      </c>
      <c r="B190" s="481" t="s">
        <v>3975</v>
      </c>
      <c r="C190" s="479">
        <v>0.79166666666666663</v>
      </c>
      <c r="D190" s="481" t="s">
        <v>3977</v>
      </c>
      <c r="E190" s="479">
        <v>0.125</v>
      </c>
      <c r="F190" s="481" t="s">
        <v>3738</v>
      </c>
      <c r="G190" s="481" t="s">
        <v>3392</v>
      </c>
      <c r="H190" s="485" t="s">
        <v>3496</v>
      </c>
      <c r="I190" s="481" t="s">
        <v>3003</v>
      </c>
      <c r="J190" s="481" t="s">
        <v>45</v>
      </c>
      <c r="K190" s="481" t="s">
        <v>3279</v>
      </c>
    </row>
    <row r="191" spans="1:11" ht="20">
      <c r="A191" s="481" t="s">
        <v>32</v>
      </c>
      <c r="B191" s="481" t="s">
        <v>3975</v>
      </c>
      <c r="C191" s="479">
        <v>0.79166666666666663</v>
      </c>
      <c r="D191" s="481" t="s">
        <v>3978</v>
      </c>
      <c r="E191" s="479">
        <v>0.54166666666666663</v>
      </c>
      <c r="F191" s="481" t="s">
        <v>3738</v>
      </c>
      <c r="G191" s="481" t="s">
        <v>3392</v>
      </c>
      <c r="H191" s="485" t="s">
        <v>3496</v>
      </c>
      <c r="I191" s="481" t="s">
        <v>22</v>
      </c>
      <c r="J191" s="481" t="s">
        <v>45</v>
      </c>
      <c r="K191" s="481" t="s">
        <v>3979</v>
      </c>
    </row>
    <row r="192" spans="1:11" ht="40">
      <c r="A192" s="481" t="s">
        <v>32</v>
      </c>
      <c r="B192" s="481" t="s">
        <v>3978</v>
      </c>
      <c r="C192" s="479">
        <v>0.97916666666666663</v>
      </c>
      <c r="D192" s="481" t="s">
        <v>3980</v>
      </c>
      <c r="E192" s="479">
        <v>0.72916666666666663</v>
      </c>
      <c r="F192" s="481" t="s">
        <v>3352</v>
      </c>
      <c r="G192" s="481" t="s">
        <v>3182</v>
      </c>
      <c r="H192" s="485" t="s">
        <v>3432</v>
      </c>
      <c r="I192" s="481" t="s">
        <v>2764</v>
      </c>
      <c r="J192" s="481" t="s">
        <v>3079</v>
      </c>
      <c r="K192" s="481" t="s">
        <v>3079</v>
      </c>
    </row>
    <row r="193" spans="1:11" ht="40">
      <c r="A193" s="481" t="s">
        <v>32</v>
      </c>
      <c r="B193" s="481" t="s">
        <v>3981</v>
      </c>
      <c r="C193" s="479">
        <v>0.62847222222222221</v>
      </c>
      <c r="D193" s="481" t="s">
        <v>3981</v>
      </c>
      <c r="E193" s="479">
        <v>0.65694444444444444</v>
      </c>
      <c r="F193" s="481" t="s">
        <v>3982</v>
      </c>
      <c r="G193" s="481" t="s">
        <v>3182</v>
      </c>
      <c r="H193" s="485" t="s">
        <v>3432</v>
      </c>
      <c r="I193" s="481" t="s">
        <v>2764</v>
      </c>
      <c r="J193" s="481" t="s">
        <v>3079</v>
      </c>
      <c r="K193" s="481" t="s">
        <v>3079</v>
      </c>
    </row>
    <row r="194" spans="1:11" ht="30">
      <c r="A194" s="481" t="s">
        <v>32</v>
      </c>
      <c r="B194" s="481" t="s">
        <v>3981</v>
      </c>
      <c r="C194" s="479">
        <v>0.66666666666666663</v>
      </c>
      <c r="D194" s="481" t="s">
        <v>3983</v>
      </c>
      <c r="E194" s="479">
        <v>0.25</v>
      </c>
      <c r="F194" s="481" t="s">
        <v>3984</v>
      </c>
      <c r="G194" s="481" t="s">
        <v>124</v>
      </c>
      <c r="H194" s="485" t="s">
        <v>3401</v>
      </c>
      <c r="I194" s="481" t="s">
        <v>100</v>
      </c>
      <c r="J194" s="481" t="s">
        <v>3079</v>
      </c>
      <c r="K194" s="481" t="s">
        <v>3079</v>
      </c>
    </row>
    <row r="195" spans="1:11" ht="40">
      <c r="A195" s="481" t="s">
        <v>219</v>
      </c>
      <c r="B195" s="481" t="s">
        <v>3985</v>
      </c>
      <c r="C195" s="479">
        <v>0.60416666666666663</v>
      </c>
      <c r="D195" s="481" t="s">
        <v>3986</v>
      </c>
      <c r="E195" s="479">
        <v>0.75</v>
      </c>
      <c r="F195" s="481" t="s">
        <v>2921</v>
      </c>
      <c r="G195" s="481" t="s">
        <v>1352</v>
      </c>
      <c r="H195" s="485" t="s">
        <v>3523</v>
      </c>
      <c r="I195" s="481" t="s">
        <v>22</v>
      </c>
      <c r="J195" s="481" t="s">
        <v>45</v>
      </c>
      <c r="K195" s="481" t="s">
        <v>45</v>
      </c>
    </row>
    <row r="196" spans="1:11" ht="40">
      <c r="A196" s="481" t="s">
        <v>219</v>
      </c>
      <c r="B196" s="481" t="s">
        <v>3985</v>
      </c>
      <c r="C196" s="479">
        <v>0.46736111111111112</v>
      </c>
      <c r="D196" s="481" t="s">
        <v>3985</v>
      </c>
      <c r="E196" s="479">
        <v>0.49791666666666662</v>
      </c>
      <c r="F196" s="481" t="s">
        <v>3987</v>
      </c>
      <c r="G196" s="481" t="s">
        <v>3182</v>
      </c>
      <c r="H196" s="485" t="s">
        <v>3432</v>
      </c>
      <c r="I196" s="481" t="s">
        <v>2764</v>
      </c>
      <c r="J196" s="481" t="s">
        <v>3079</v>
      </c>
      <c r="K196" s="481" t="s">
        <v>3079</v>
      </c>
    </row>
    <row r="197" spans="1:11" ht="20">
      <c r="A197" s="481" t="s">
        <v>219</v>
      </c>
      <c r="B197" s="481" t="s">
        <v>3988</v>
      </c>
      <c r="C197" s="479">
        <v>0.91666666666666663</v>
      </c>
      <c r="D197" s="481" t="s">
        <v>3986</v>
      </c>
      <c r="E197" s="479">
        <v>0.5</v>
      </c>
      <c r="F197" s="481" t="s">
        <v>2931</v>
      </c>
      <c r="G197" s="481" t="s">
        <v>63</v>
      </c>
      <c r="H197" s="485" t="s">
        <v>3496</v>
      </c>
      <c r="I197" s="481" t="s">
        <v>22</v>
      </c>
      <c r="J197" s="481" t="s">
        <v>3219</v>
      </c>
      <c r="K197" s="481" t="s">
        <v>3989</v>
      </c>
    </row>
    <row r="198" spans="1:11" ht="20">
      <c r="A198" s="481" t="s">
        <v>219</v>
      </c>
      <c r="B198" s="481" t="s">
        <v>3988</v>
      </c>
      <c r="C198" s="479">
        <v>0.94166666666666676</v>
      </c>
      <c r="D198" s="481" t="s">
        <v>3986</v>
      </c>
      <c r="E198" s="479">
        <v>0.66666666666666663</v>
      </c>
      <c r="F198" s="481" t="s">
        <v>2832</v>
      </c>
      <c r="G198" s="481" t="s">
        <v>63</v>
      </c>
      <c r="H198" s="485" t="s">
        <v>3496</v>
      </c>
      <c r="I198" s="481" t="s">
        <v>22</v>
      </c>
      <c r="J198" s="481" t="s">
        <v>45</v>
      </c>
      <c r="K198" s="481" t="s">
        <v>3990</v>
      </c>
    </row>
    <row r="199" spans="1:11" ht="20">
      <c r="A199" s="481" t="s">
        <v>219</v>
      </c>
      <c r="B199" s="481" t="s">
        <v>3988</v>
      </c>
      <c r="C199" s="479">
        <v>0.17708333333333334</v>
      </c>
      <c r="D199" s="481" t="s">
        <v>3988</v>
      </c>
      <c r="E199" s="479">
        <v>0.63680555555555551</v>
      </c>
      <c r="F199" s="481" t="s">
        <v>2896</v>
      </c>
      <c r="G199" s="481" t="s">
        <v>63</v>
      </c>
      <c r="H199" s="485" t="s">
        <v>3496</v>
      </c>
      <c r="I199" s="481" t="s">
        <v>22</v>
      </c>
      <c r="J199" s="481" t="s">
        <v>45</v>
      </c>
      <c r="K199" s="481" t="s">
        <v>3991</v>
      </c>
    </row>
    <row r="200" spans="1:11" ht="40">
      <c r="A200" s="481" t="s">
        <v>219</v>
      </c>
      <c r="B200" s="481" t="s">
        <v>3988</v>
      </c>
      <c r="C200" s="479">
        <v>0.42222222222222222</v>
      </c>
      <c r="D200" s="481" t="s">
        <v>3988</v>
      </c>
      <c r="E200" s="479">
        <v>0.50555555555555554</v>
      </c>
      <c r="F200" s="481" t="s">
        <v>2967</v>
      </c>
      <c r="G200" s="481" t="s">
        <v>61</v>
      </c>
      <c r="H200" s="485" t="s">
        <v>3432</v>
      </c>
      <c r="I200" s="481" t="s">
        <v>2764</v>
      </c>
      <c r="J200" s="481" t="s">
        <v>3079</v>
      </c>
      <c r="K200" s="481" t="s">
        <v>3079</v>
      </c>
    </row>
    <row r="201" spans="1:11" ht="20">
      <c r="A201" s="481" t="s">
        <v>219</v>
      </c>
      <c r="B201" s="481" t="s">
        <v>3986</v>
      </c>
      <c r="C201" s="479">
        <v>0.34722222222222227</v>
      </c>
      <c r="D201" s="481" t="s">
        <v>45</v>
      </c>
      <c r="E201" s="479" t="s">
        <v>45</v>
      </c>
      <c r="F201" s="481" t="s">
        <v>2931</v>
      </c>
      <c r="G201" s="481" t="s">
        <v>63</v>
      </c>
      <c r="H201" s="485" t="s">
        <v>3496</v>
      </c>
      <c r="I201" s="481" t="s">
        <v>22</v>
      </c>
      <c r="J201" s="481" t="s">
        <v>45</v>
      </c>
      <c r="K201" s="481" t="s">
        <v>3992</v>
      </c>
    </row>
    <row r="202" spans="1:11" ht="60">
      <c r="A202" s="481" t="s">
        <v>219</v>
      </c>
      <c r="B202" s="481" t="s">
        <v>3993</v>
      </c>
      <c r="C202" s="479">
        <v>0.89027777777777783</v>
      </c>
      <c r="D202" s="481" t="s">
        <v>3993</v>
      </c>
      <c r="E202" s="479">
        <v>0.89097222222222217</v>
      </c>
      <c r="F202" s="481" t="s">
        <v>2942</v>
      </c>
      <c r="G202" s="481" t="s">
        <v>124</v>
      </c>
      <c r="H202" s="485" t="s">
        <v>3456</v>
      </c>
      <c r="I202" s="481" t="s">
        <v>2483</v>
      </c>
      <c r="J202" s="481" t="s">
        <v>3994</v>
      </c>
      <c r="K202" s="481" t="s">
        <v>3079</v>
      </c>
    </row>
    <row r="203" spans="1:11" ht="50">
      <c r="A203" s="481" t="s">
        <v>219</v>
      </c>
      <c r="B203" s="481" t="s">
        <v>3995</v>
      </c>
      <c r="C203" s="479">
        <v>0.94097222222222221</v>
      </c>
      <c r="D203" s="481" t="s">
        <v>3995</v>
      </c>
      <c r="E203" s="479">
        <v>0.99930555555555556</v>
      </c>
      <c r="F203" s="481" t="s">
        <v>3996</v>
      </c>
      <c r="G203" s="481" t="s">
        <v>3182</v>
      </c>
      <c r="H203" s="485" t="s">
        <v>3496</v>
      </c>
      <c r="I203" s="481" t="s">
        <v>22</v>
      </c>
      <c r="J203" s="481" t="s">
        <v>45</v>
      </c>
      <c r="K203" s="481" t="s">
        <v>3997</v>
      </c>
    </row>
    <row r="204" spans="1:11" ht="30">
      <c r="A204" s="481" t="s">
        <v>219</v>
      </c>
      <c r="B204" s="481" t="s">
        <v>3998</v>
      </c>
      <c r="C204" s="479">
        <v>0.10486111111111111</v>
      </c>
      <c r="D204" s="481" t="s">
        <v>3999</v>
      </c>
      <c r="E204" s="479">
        <v>0.70833333333333337</v>
      </c>
      <c r="F204" s="481" t="s">
        <v>3234</v>
      </c>
      <c r="G204" s="481" t="s">
        <v>63</v>
      </c>
      <c r="H204" s="485" t="s">
        <v>3492</v>
      </c>
      <c r="I204" s="481" t="s">
        <v>2764</v>
      </c>
      <c r="J204" s="481" t="s">
        <v>3079</v>
      </c>
      <c r="K204" s="481" t="s">
        <v>3079</v>
      </c>
    </row>
    <row r="205" spans="1:11" ht="60">
      <c r="A205" s="481" t="s">
        <v>219</v>
      </c>
      <c r="B205" s="481" t="s">
        <v>4000</v>
      </c>
      <c r="C205" s="479">
        <v>0.77777777777777779</v>
      </c>
      <c r="D205" s="481" t="s">
        <v>4000</v>
      </c>
      <c r="E205" s="479">
        <v>0.78194444444444444</v>
      </c>
      <c r="F205" s="481" t="s">
        <v>4001</v>
      </c>
      <c r="G205" s="481" t="s">
        <v>674</v>
      </c>
      <c r="H205" s="485" t="s">
        <v>3447</v>
      </c>
      <c r="I205" s="481" t="s">
        <v>100</v>
      </c>
      <c r="J205" s="481" t="s">
        <v>3079</v>
      </c>
      <c r="K205" s="481" t="s">
        <v>3079</v>
      </c>
    </row>
    <row r="206" spans="1:11" ht="30">
      <c r="A206" s="481" t="s">
        <v>219</v>
      </c>
      <c r="B206" s="481" t="s">
        <v>4000</v>
      </c>
      <c r="C206" s="479">
        <v>0.24652777777777779</v>
      </c>
      <c r="D206" s="481" t="s">
        <v>4000</v>
      </c>
      <c r="E206" s="479">
        <v>0.60416666666666663</v>
      </c>
      <c r="F206" s="481" t="s">
        <v>4002</v>
      </c>
      <c r="G206" s="481" t="s">
        <v>124</v>
      </c>
      <c r="H206" s="485" t="s">
        <v>3699</v>
      </c>
      <c r="I206" s="481" t="s">
        <v>1138</v>
      </c>
      <c r="J206" s="481" t="s">
        <v>3079</v>
      </c>
      <c r="K206" s="481" t="s">
        <v>3079</v>
      </c>
    </row>
    <row r="207" spans="1:11" ht="30">
      <c r="A207" s="481" t="s">
        <v>219</v>
      </c>
      <c r="B207" s="481" t="s">
        <v>4003</v>
      </c>
      <c r="C207" s="479">
        <v>1.4583333333333332E-2</v>
      </c>
      <c r="D207" s="481" t="s">
        <v>4003</v>
      </c>
      <c r="E207" s="479">
        <v>0.50277777777777777</v>
      </c>
      <c r="F207" s="481" t="s">
        <v>3880</v>
      </c>
      <c r="G207" s="481" t="s">
        <v>3392</v>
      </c>
      <c r="H207" s="485" t="s">
        <v>3492</v>
      </c>
      <c r="I207" s="481" t="s">
        <v>2764</v>
      </c>
      <c r="J207" s="481" t="s">
        <v>3079</v>
      </c>
      <c r="K207" s="481" t="s">
        <v>3079</v>
      </c>
    </row>
    <row r="208" spans="1:11" ht="30">
      <c r="A208" s="481" t="s">
        <v>219</v>
      </c>
      <c r="B208" s="481" t="s">
        <v>4004</v>
      </c>
      <c r="C208" s="479">
        <v>0.66388888888888886</v>
      </c>
      <c r="D208" s="481" t="s">
        <v>4005</v>
      </c>
      <c r="E208" s="479">
        <v>0.80902777777777779</v>
      </c>
      <c r="F208" s="481" t="s">
        <v>2801</v>
      </c>
      <c r="G208" s="481" t="s">
        <v>124</v>
      </c>
      <c r="H208" s="485" t="s">
        <v>3401</v>
      </c>
      <c r="I208" s="481" t="s">
        <v>100</v>
      </c>
      <c r="J208" s="481" t="s">
        <v>3079</v>
      </c>
      <c r="K208" s="481" t="s">
        <v>3079</v>
      </c>
    </row>
    <row r="209" spans="1:11" ht="60">
      <c r="A209" s="481" t="s">
        <v>219</v>
      </c>
      <c r="B209" s="481" t="s">
        <v>4006</v>
      </c>
      <c r="C209" s="479">
        <v>0.72569444444444453</v>
      </c>
      <c r="D209" s="481" t="s">
        <v>4006</v>
      </c>
      <c r="E209" s="479">
        <v>0.76111111111111107</v>
      </c>
      <c r="F209" s="481" t="s">
        <v>4007</v>
      </c>
      <c r="G209" s="481" t="s">
        <v>674</v>
      </c>
      <c r="H209" s="485" t="s">
        <v>3447</v>
      </c>
      <c r="I209" s="481" t="s">
        <v>2118</v>
      </c>
      <c r="J209" s="481" t="s">
        <v>3079</v>
      </c>
      <c r="K209" s="481" t="s">
        <v>3079</v>
      </c>
    </row>
    <row r="210" spans="1:11" ht="50">
      <c r="A210" s="481" t="s">
        <v>219</v>
      </c>
      <c r="B210" s="481" t="s">
        <v>4006</v>
      </c>
      <c r="C210" s="479">
        <v>0.15763888888888888</v>
      </c>
      <c r="D210" s="481" t="s">
        <v>4006</v>
      </c>
      <c r="E210" s="479">
        <v>0.65277777777777779</v>
      </c>
      <c r="F210" s="481" t="s">
        <v>4008</v>
      </c>
      <c r="G210" s="481" t="s">
        <v>124</v>
      </c>
      <c r="H210" s="485" t="s">
        <v>3496</v>
      </c>
      <c r="I210" s="481" t="s">
        <v>22</v>
      </c>
      <c r="J210" s="481" t="s">
        <v>3934</v>
      </c>
      <c r="K210" s="481" t="s">
        <v>4009</v>
      </c>
    </row>
    <row r="211" spans="1:11" ht="30">
      <c r="A211" s="481" t="s">
        <v>219</v>
      </c>
      <c r="B211" s="481" t="s">
        <v>4006</v>
      </c>
      <c r="C211" s="479">
        <v>0.41597222222222219</v>
      </c>
      <c r="D211" s="481" t="s">
        <v>4006</v>
      </c>
      <c r="E211" s="479">
        <v>0.41666666666666669</v>
      </c>
      <c r="F211" s="481" t="s">
        <v>2921</v>
      </c>
      <c r="G211" s="481" t="s">
        <v>1352</v>
      </c>
      <c r="H211" s="485" t="s">
        <v>3401</v>
      </c>
      <c r="I211" s="481" t="s">
        <v>100</v>
      </c>
      <c r="J211" s="481" t="s">
        <v>45</v>
      </c>
      <c r="K211" s="481" t="s">
        <v>45</v>
      </c>
    </row>
    <row r="212" spans="1:11" ht="40">
      <c r="A212" s="481" t="s">
        <v>219</v>
      </c>
      <c r="B212" s="481" t="s">
        <v>4005</v>
      </c>
      <c r="C212" s="479">
        <v>0.60486111111111118</v>
      </c>
      <c r="D212" s="481" t="s">
        <v>4005</v>
      </c>
      <c r="E212" s="479">
        <v>0.63472222222222219</v>
      </c>
      <c r="F212" s="481" t="s">
        <v>4010</v>
      </c>
      <c r="G212" s="481" t="s">
        <v>3182</v>
      </c>
      <c r="H212" s="485" t="s">
        <v>3432</v>
      </c>
      <c r="I212" s="481" t="s">
        <v>2764</v>
      </c>
      <c r="J212" s="481" t="s">
        <v>3079</v>
      </c>
      <c r="K212" s="481" t="s">
        <v>3079</v>
      </c>
    </row>
    <row r="213" spans="1:11" ht="20">
      <c r="A213" s="481" t="s">
        <v>219</v>
      </c>
      <c r="B213" s="481" t="s">
        <v>4011</v>
      </c>
      <c r="C213" s="479">
        <v>0.31805555555555554</v>
      </c>
      <c r="D213" s="481" t="s">
        <v>45</v>
      </c>
      <c r="E213" s="479" t="s">
        <v>45</v>
      </c>
      <c r="F213" s="481" t="s">
        <v>4012</v>
      </c>
      <c r="G213" s="481" t="s">
        <v>124</v>
      </c>
      <c r="H213" s="485" t="s">
        <v>3496</v>
      </c>
      <c r="I213" s="481" t="s">
        <v>2490</v>
      </c>
      <c r="J213" s="481" t="s">
        <v>45</v>
      </c>
      <c r="K213" s="481" t="s">
        <v>4013</v>
      </c>
    </row>
    <row r="214" spans="1:11" ht="30">
      <c r="A214" s="481" t="s">
        <v>219</v>
      </c>
      <c r="B214" s="481" t="s">
        <v>4014</v>
      </c>
      <c r="C214" s="479">
        <v>0.23263888888888887</v>
      </c>
      <c r="D214" s="481" t="s">
        <v>4014</v>
      </c>
      <c r="E214" s="479">
        <v>0.34027777777777773</v>
      </c>
      <c r="F214" s="481" t="s">
        <v>2801</v>
      </c>
      <c r="G214" s="481" t="s">
        <v>124</v>
      </c>
      <c r="H214" s="485" t="s">
        <v>3492</v>
      </c>
      <c r="I214" s="481" t="s">
        <v>2764</v>
      </c>
      <c r="J214" s="481" t="s">
        <v>3079</v>
      </c>
      <c r="K214" s="481" t="s">
        <v>3079</v>
      </c>
    </row>
    <row r="215" spans="1:11" ht="40">
      <c r="A215" s="481" t="s">
        <v>219</v>
      </c>
      <c r="B215" s="481" t="s">
        <v>4014</v>
      </c>
      <c r="C215" s="479">
        <v>0.51180555555555551</v>
      </c>
      <c r="D215" s="481" t="s">
        <v>4014</v>
      </c>
      <c r="E215" s="479">
        <v>0.54027777777777775</v>
      </c>
      <c r="F215" s="481" t="s">
        <v>2817</v>
      </c>
      <c r="G215" s="481" t="s">
        <v>124</v>
      </c>
      <c r="H215" s="485" t="s">
        <v>3508</v>
      </c>
      <c r="I215" s="481" t="s">
        <v>2293</v>
      </c>
      <c r="J215" s="481" t="s">
        <v>4015</v>
      </c>
      <c r="K215" s="481" t="s">
        <v>3079</v>
      </c>
    </row>
    <row r="216" spans="1:11" ht="30">
      <c r="A216" s="481" t="s">
        <v>219</v>
      </c>
      <c r="B216" s="481" t="s">
        <v>4014</v>
      </c>
      <c r="C216" s="479">
        <v>0.45347222222222222</v>
      </c>
      <c r="D216" s="481" t="s">
        <v>4014</v>
      </c>
      <c r="E216" s="479">
        <v>0.45416666666666666</v>
      </c>
      <c r="F216" s="481" t="s">
        <v>4016</v>
      </c>
      <c r="G216" s="481" t="s">
        <v>124</v>
      </c>
      <c r="H216" s="485" t="s">
        <v>3401</v>
      </c>
      <c r="I216" s="481" t="s">
        <v>100</v>
      </c>
      <c r="J216" s="481" t="s">
        <v>3079</v>
      </c>
      <c r="K216" s="481" t="s">
        <v>3079</v>
      </c>
    </row>
    <row r="217" spans="1:11" ht="30">
      <c r="A217" s="481" t="s">
        <v>35</v>
      </c>
      <c r="B217" s="481" t="s">
        <v>4017</v>
      </c>
      <c r="C217" s="479">
        <v>9.0277777777777787E-3</v>
      </c>
      <c r="D217" s="481" t="s">
        <v>4017</v>
      </c>
      <c r="E217" s="479">
        <v>0.16666666666666666</v>
      </c>
      <c r="F217" s="481" t="s">
        <v>4018</v>
      </c>
      <c r="G217" s="481" t="s">
        <v>63</v>
      </c>
      <c r="H217" s="485" t="s">
        <v>3401</v>
      </c>
      <c r="I217" s="481" t="s">
        <v>100</v>
      </c>
      <c r="J217" s="481" t="s">
        <v>3079</v>
      </c>
      <c r="K217" s="481" t="s">
        <v>3079</v>
      </c>
    </row>
    <row r="218" spans="1:11" ht="30">
      <c r="A218" s="481" t="s">
        <v>35</v>
      </c>
      <c r="B218" s="481" t="s">
        <v>4019</v>
      </c>
      <c r="C218" s="479">
        <v>0.21875</v>
      </c>
      <c r="D218" s="481" t="s">
        <v>45</v>
      </c>
      <c r="E218" s="479" t="s">
        <v>45</v>
      </c>
      <c r="F218" s="481" t="s">
        <v>2950</v>
      </c>
      <c r="G218" s="481" t="s">
        <v>124</v>
      </c>
      <c r="H218" s="485" t="s">
        <v>3699</v>
      </c>
      <c r="I218" s="481" t="s">
        <v>1138</v>
      </c>
      <c r="J218" s="481" t="s">
        <v>3079</v>
      </c>
      <c r="K218" s="481" t="s">
        <v>3079</v>
      </c>
    </row>
    <row r="219" spans="1:11" ht="30">
      <c r="A219" s="481" t="s">
        <v>35</v>
      </c>
      <c r="B219" s="481" t="s">
        <v>4020</v>
      </c>
      <c r="C219" s="479">
        <v>0.21875</v>
      </c>
      <c r="D219" s="481" t="s">
        <v>45</v>
      </c>
      <c r="E219" s="479" t="s">
        <v>45</v>
      </c>
      <c r="F219" s="481" t="s">
        <v>2950</v>
      </c>
      <c r="G219" s="481" t="s">
        <v>124</v>
      </c>
      <c r="H219" s="485" t="s">
        <v>3699</v>
      </c>
      <c r="I219" s="481" t="s">
        <v>1138</v>
      </c>
      <c r="J219" s="481" t="s">
        <v>3079</v>
      </c>
      <c r="K219" s="481" t="s">
        <v>3079</v>
      </c>
    </row>
    <row r="220" spans="1:11" ht="60">
      <c r="A220" s="481" t="s">
        <v>35</v>
      </c>
      <c r="B220" s="481" t="s">
        <v>4020</v>
      </c>
      <c r="C220" s="479">
        <v>0.61805555555555558</v>
      </c>
      <c r="D220" s="481" t="s">
        <v>4020</v>
      </c>
      <c r="E220" s="479">
        <v>0.625</v>
      </c>
      <c r="F220" s="481" t="s">
        <v>4021</v>
      </c>
      <c r="G220" s="481" t="s">
        <v>1352</v>
      </c>
      <c r="H220" s="485" t="s">
        <v>3456</v>
      </c>
      <c r="I220" s="481" t="s">
        <v>2483</v>
      </c>
      <c r="J220" s="481" t="s">
        <v>45</v>
      </c>
      <c r="K220" s="481" t="s">
        <v>45</v>
      </c>
    </row>
    <row r="221" spans="1:11" ht="30">
      <c r="A221" s="481" t="s">
        <v>35</v>
      </c>
      <c r="B221" s="481" t="s">
        <v>4022</v>
      </c>
      <c r="C221" s="479">
        <v>1.8749999999999999E-2</v>
      </c>
      <c r="D221" s="481" t="s">
        <v>45</v>
      </c>
      <c r="E221" s="479" t="s">
        <v>45</v>
      </c>
      <c r="F221" s="481" t="s">
        <v>2950</v>
      </c>
      <c r="G221" s="481" t="s">
        <v>124</v>
      </c>
      <c r="H221" s="485" t="s">
        <v>3496</v>
      </c>
      <c r="I221" s="481" t="s">
        <v>3003</v>
      </c>
      <c r="J221" s="481" t="s">
        <v>4023</v>
      </c>
      <c r="K221" s="481" t="s">
        <v>4024</v>
      </c>
    </row>
    <row r="222" spans="1:11" ht="40">
      <c r="A222" s="481" t="s">
        <v>35</v>
      </c>
      <c r="B222" s="481" t="s">
        <v>4025</v>
      </c>
      <c r="C222" s="479">
        <v>8.7500000000000008E-2</v>
      </c>
      <c r="D222" s="481" t="s">
        <v>4025</v>
      </c>
      <c r="E222" s="479">
        <v>0.21180555555555555</v>
      </c>
      <c r="F222" s="481" t="s">
        <v>2967</v>
      </c>
      <c r="G222" s="481" t="s">
        <v>61</v>
      </c>
      <c r="H222" s="485" t="s">
        <v>3432</v>
      </c>
      <c r="I222" s="481" t="s">
        <v>2764</v>
      </c>
      <c r="J222" s="481" t="s">
        <v>3079</v>
      </c>
      <c r="K222" s="481" t="s">
        <v>3079</v>
      </c>
    </row>
    <row r="223" spans="1:11" ht="30">
      <c r="A223" s="481" t="s">
        <v>35</v>
      </c>
      <c r="B223" s="481" t="s">
        <v>4025</v>
      </c>
      <c r="C223" s="479">
        <v>1.5277777777777777E-2</v>
      </c>
      <c r="D223" s="481" t="s">
        <v>4025</v>
      </c>
      <c r="E223" s="479">
        <v>9.1666666666666674E-2</v>
      </c>
      <c r="F223" s="481" t="s">
        <v>3746</v>
      </c>
      <c r="G223" s="481" t="s">
        <v>124</v>
      </c>
      <c r="H223" s="485" t="s">
        <v>3492</v>
      </c>
      <c r="I223" s="481" t="s">
        <v>2764</v>
      </c>
      <c r="J223" s="481" t="s">
        <v>3079</v>
      </c>
      <c r="K223" s="481" t="s">
        <v>3079</v>
      </c>
    </row>
    <row r="224" spans="1:11" ht="40">
      <c r="A224" s="481" t="s">
        <v>35</v>
      </c>
      <c r="B224" s="481" t="s">
        <v>4026</v>
      </c>
      <c r="C224" s="479">
        <v>0.45555555555555555</v>
      </c>
      <c r="D224" s="481" t="s">
        <v>4026</v>
      </c>
      <c r="E224" s="479">
        <v>0.49027777777777781</v>
      </c>
      <c r="F224" s="481" t="s">
        <v>3573</v>
      </c>
      <c r="G224" s="481" t="s">
        <v>3182</v>
      </c>
      <c r="H224" s="485" t="s">
        <v>3432</v>
      </c>
      <c r="I224" s="481" t="s">
        <v>2764</v>
      </c>
      <c r="J224" s="481" t="s">
        <v>3079</v>
      </c>
      <c r="K224" s="481" t="s">
        <v>3079</v>
      </c>
    </row>
    <row r="225" spans="1:11" ht="60">
      <c r="A225" s="481" t="s">
        <v>35</v>
      </c>
      <c r="B225" s="481" t="s">
        <v>4027</v>
      </c>
      <c r="C225" s="479">
        <v>0.625</v>
      </c>
      <c r="D225" s="481" t="s">
        <v>4027</v>
      </c>
      <c r="E225" s="479">
        <v>0.68125000000000002</v>
      </c>
      <c r="F225" s="481" t="s">
        <v>2921</v>
      </c>
      <c r="G225" s="481" t="s">
        <v>1352</v>
      </c>
      <c r="H225" s="485" t="s">
        <v>3456</v>
      </c>
      <c r="I225" s="481" t="s">
        <v>2483</v>
      </c>
      <c r="J225" s="481" t="s">
        <v>3079</v>
      </c>
      <c r="K225" s="481" t="s">
        <v>3079</v>
      </c>
    </row>
    <row r="226" spans="1:11" ht="60">
      <c r="A226" s="481" t="s">
        <v>35</v>
      </c>
      <c r="B226" s="481" t="s">
        <v>4028</v>
      </c>
      <c r="C226" s="479">
        <v>0.13819444444444443</v>
      </c>
      <c r="D226" s="481" t="s">
        <v>4028</v>
      </c>
      <c r="E226" s="479">
        <v>0.27638888888888885</v>
      </c>
      <c r="F226" s="481" t="s">
        <v>2895</v>
      </c>
      <c r="G226" s="481" t="s">
        <v>3182</v>
      </c>
      <c r="H226" s="485" t="s">
        <v>3456</v>
      </c>
      <c r="I226" s="481" t="s">
        <v>2483</v>
      </c>
      <c r="J226" s="481" t="s">
        <v>3079</v>
      </c>
      <c r="K226" s="481" t="s">
        <v>3079</v>
      </c>
    </row>
    <row r="227" spans="1:11" ht="30">
      <c r="A227" s="481" t="s">
        <v>35</v>
      </c>
      <c r="B227" s="481" t="s">
        <v>4028</v>
      </c>
      <c r="C227" s="479">
        <v>0.83124999999999993</v>
      </c>
      <c r="D227" s="481" t="s">
        <v>4028</v>
      </c>
      <c r="E227" s="479">
        <v>0.86388888888888893</v>
      </c>
      <c r="F227" s="481" t="s">
        <v>4029</v>
      </c>
      <c r="G227" s="481" t="s">
        <v>3392</v>
      </c>
      <c r="H227" s="485" t="s">
        <v>3492</v>
      </c>
      <c r="I227" s="481" t="s">
        <v>2764</v>
      </c>
      <c r="J227" s="481" t="s">
        <v>3079</v>
      </c>
      <c r="K227" s="481" t="s">
        <v>3079</v>
      </c>
    </row>
    <row r="228" spans="1:11" ht="30">
      <c r="A228" s="481" t="s">
        <v>35</v>
      </c>
      <c r="B228" s="481" t="s">
        <v>4030</v>
      </c>
      <c r="C228" s="479">
        <v>0.29166666666666669</v>
      </c>
      <c r="D228" s="481" t="s">
        <v>45</v>
      </c>
      <c r="E228" s="479" t="s">
        <v>45</v>
      </c>
      <c r="F228" s="481" t="s">
        <v>3898</v>
      </c>
      <c r="G228" s="481" t="s">
        <v>3392</v>
      </c>
      <c r="H228" s="485" t="s">
        <v>3401</v>
      </c>
      <c r="I228" s="481" t="s">
        <v>100</v>
      </c>
      <c r="J228" s="481" t="s">
        <v>3079</v>
      </c>
      <c r="K228" s="481" t="s">
        <v>3079</v>
      </c>
    </row>
    <row r="229" spans="1:11" ht="30">
      <c r="A229" s="481" t="s">
        <v>35</v>
      </c>
      <c r="B229" s="481" t="s">
        <v>4031</v>
      </c>
      <c r="C229" s="479">
        <v>3.125E-2</v>
      </c>
      <c r="D229" s="481" t="s">
        <v>4032</v>
      </c>
      <c r="E229" s="479">
        <v>0.39583333333333331</v>
      </c>
      <c r="F229" s="481" t="s">
        <v>3566</v>
      </c>
      <c r="G229" s="481" t="s">
        <v>61</v>
      </c>
      <c r="H229" s="485" t="s">
        <v>3496</v>
      </c>
      <c r="I229" s="481" t="s">
        <v>22</v>
      </c>
      <c r="J229" s="481" t="s">
        <v>45</v>
      </c>
      <c r="K229" s="481" t="s">
        <v>4033</v>
      </c>
    </row>
    <row r="230" spans="1:11" ht="60">
      <c r="A230" s="481" t="s">
        <v>35</v>
      </c>
      <c r="B230" s="481" t="s">
        <v>4032</v>
      </c>
      <c r="C230" s="479">
        <v>0.24791666666666667</v>
      </c>
      <c r="D230" s="481" t="s">
        <v>4032</v>
      </c>
      <c r="E230" s="479">
        <v>0.58194444444444449</v>
      </c>
      <c r="F230" s="481" t="s">
        <v>4034</v>
      </c>
      <c r="G230" s="481" t="s">
        <v>674</v>
      </c>
      <c r="H230" s="485" t="s">
        <v>3456</v>
      </c>
      <c r="I230" s="481" t="s">
        <v>2483</v>
      </c>
      <c r="J230" s="481" t="s">
        <v>3079</v>
      </c>
      <c r="K230" s="481" t="s">
        <v>3079</v>
      </c>
    </row>
    <row r="231" spans="1:11" ht="30">
      <c r="A231" s="481" t="s">
        <v>35</v>
      </c>
      <c r="B231" s="481" t="s">
        <v>4032</v>
      </c>
      <c r="C231" s="479">
        <v>0.58333333333333337</v>
      </c>
      <c r="D231" s="481" t="s">
        <v>4032</v>
      </c>
      <c r="E231" s="479">
        <v>0.87986111111111109</v>
      </c>
      <c r="F231" s="481" t="s">
        <v>2922</v>
      </c>
      <c r="G231" s="481" t="s">
        <v>124</v>
      </c>
      <c r="H231" s="485" t="s">
        <v>3492</v>
      </c>
      <c r="I231" s="481" t="s">
        <v>2764</v>
      </c>
      <c r="J231" s="481" t="s">
        <v>3079</v>
      </c>
      <c r="K231" s="481" t="s">
        <v>3079</v>
      </c>
    </row>
    <row r="232" spans="1:11" ht="90">
      <c r="A232" s="481" t="s">
        <v>35</v>
      </c>
      <c r="B232" s="481" t="s">
        <v>4035</v>
      </c>
      <c r="C232" s="479">
        <v>0.92708333333333337</v>
      </c>
      <c r="D232" s="481" t="s">
        <v>4036</v>
      </c>
      <c r="E232" s="479">
        <v>8.3333333333333329E-2</v>
      </c>
      <c r="F232" s="481" t="s">
        <v>4037</v>
      </c>
      <c r="G232" s="481" t="s">
        <v>1352</v>
      </c>
      <c r="H232" s="485" t="s">
        <v>3496</v>
      </c>
      <c r="I232" s="481" t="s">
        <v>22</v>
      </c>
      <c r="J232" s="481" t="s">
        <v>45</v>
      </c>
      <c r="K232" s="481" t="s">
        <v>3916</v>
      </c>
    </row>
    <row r="233" spans="1:11" ht="40">
      <c r="A233" s="481" t="s">
        <v>35</v>
      </c>
      <c r="B233" s="481" t="s">
        <v>4038</v>
      </c>
      <c r="C233" s="479">
        <v>3.4027777777777775E-2</v>
      </c>
      <c r="D233" s="481" t="s">
        <v>4038</v>
      </c>
      <c r="E233" s="479">
        <v>0.17013888888888887</v>
      </c>
      <c r="F233" s="481" t="s">
        <v>3765</v>
      </c>
      <c r="G233" s="481" t="s">
        <v>61</v>
      </c>
      <c r="H233" s="485" t="s">
        <v>3432</v>
      </c>
      <c r="I233" s="481" t="s">
        <v>2764</v>
      </c>
      <c r="J233" s="481" t="s">
        <v>3079</v>
      </c>
      <c r="K233" s="481" t="s">
        <v>3079</v>
      </c>
    </row>
    <row r="234" spans="1:11" ht="40">
      <c r="A234" s="481" t="s">
        <v>35</v>
      </c>
      <c r="B234" s="481" t="s">
        <v>4038</v>
      </c>
      <c r="C234" s="479">
        <v>3.4027777777777775E-2</v>
      </c>
      <c r="D234" s="481" t="s">
        <v>4038</v>
      </c>
      <c r="E234" s="479">
        <v>0.17013888888888887</v>
      </c>
      <c r="F234" s="481" t="s">
        <v>3764</v>
      </c>
      <c r="G234" s="481" t="s">
        <v>61</v>
      </c>
      <c r="H234" s="485" t="s">
        <v>3432</v>
      </c>
      <c r="I234" s="481" t="s">
        <v>2764</v>
      </c>
      <c r="J234" s="481" t="s">
        <v>3079</v>
      </c>
      <c r="K234" s="481" t="s">
        <v>3079</v>
      </c>
    </row>
    <row r="235" spans="1:11" ht="30">
      <c r="A235" s="481" t="s">
        <v>35</v>
      </c>
      <c r="B235" s="481" t="s">
        <v>4038</v>
      </c>
      <c r="C235" s="479">
        <v>0.60833333333333328</v>
      </c>
      <c r="D235" s="481" t="s">
        <v>45</v>
      </c>
      <c r="E235" s="479" t="s">
        <v>45</v>
      </c>
      <c r="F235" s="481" t="s">
        <v>2950</v>
      </c>
      <c r="G235" s="481" t="s">
        <v>124</v>
      </c>
      <c r="H235" s="485" t="s">
        <v>3496</v>
      </c>
      <c r="I235" s="481" t="s">
        <v>3003</v>
      </c>
      <c r="J235" s="481" t="s">
        <v>45</v>
      </c>
      <c r="K235" s="481" t="s">
        <v>3285</v>
      </c>
    </row>
    <row r="236" spans="1:11" ht="60">
      <c r="A236" s="481" t="s">
        <v>35</v>
      </c>
      <c r="B236" s="481" t="s">
        <v>4039</v>
      </c>
      <c r="C236" s="479">
        <v>0.70972222222222225</v>
      </c>
      <c r="D236" s="481" t="s">
        <v>4039</v>
      </c>
      <c r="E236" s="479">
        <v>0.71458333333333324</v>
      </c>
      <c r="F236" s="481" t="s">
        <v>4040</v>
      </c>
      <c r="G236" s="481" t="s">
        <v>3182</v>
      </c>
      <c r="H236" s="485" t="s">
        <v>3456</v>
      </c>
      <c r="I236" s="481" t="s">
        <v>2483</v>
      </c>
      <c r="J236" s="481" t="s">
        <v>3079</v>
      </c>
      <c r="K236" s="481" t="s">
        <v>3079</v>
      </c>
    </row>
    <row r="237" spans="1:11" ht="30">
      <c r="A237" s="481" t="s">
        <v>35</v>
      </c>
      <c r="B237" s="481" t="s">
        <v>4039</v>
      </c>
      <c r="C237" s="479">
        <v>0.21875</v>
      </c>
      <c r="D237" s="481" t="s">
        <v>45</v>
      </c>
      <c r="E237" s="479" t="s">
        <v>45</v>
      </c>
      <c r="F237" s="481" t="s">
        <v>2950</v>
      </c>
      <c r="G237" s="481" t="s">
        <v>124</v>
      </c>
      <c r="H237" s="485" t="s">
        <v>3699</v>
      </c>
      <c r="I237" s="481" t="s">
        <v>1138</v>
      </c>
      <c r="J237" s="481" t="s">
        <v>3079</v>
      </c>
      <c r="K237" s="481" t="s">
        <v>3079</v>
      </c>
    </row>
    <row r="238" spans="1:11" ht="60">
      <c r="A238" s="481" t="s">
        <v>35</v>
      </c>
      <c r="B238" s="481" t="s">
        <v>4036</v>
      </c>
      <c r="C238" s="479">
        <v>0.12013888888888889</v>
      </c>
      <c r="D238" s="481" t="s">
        <v>4036</v>
      </c>
      <c r="E238" s="479">
        <v>0.19236111111111112</v>
      </c>
      <c r="F238" s="481" t="s">
        <v>4041</v>
      </c>
      <c r="G238" s="481" t="s">
        <v>63</v>
      </c>
      <c r="H238" s="485" t="s">
        <v>3447</v>
      </c>
      <c r="I238" s="481" t="s">
        <v>2118</v>
      </c>
      <c r="J238" s="481" t="s">
        <v>3079</v>
      </c>
      <c r="K238" s="481" t="s">
        <v>3079</v>
      </c>
    </row>
    <row r="239" spans="1:11" ht="30">
      <c r="A239" s="481" t="s">
        <v>35</v>
      </c>
      <c r="B239" s="481" t="s">
        <v>4042</v>
      </c>
      <c r="C239" s="479">
        <v>0.76388888888888884</v>
      </c>
      <c r="D239" s="481" t="s">
        <v>4043</v>
      </c>
      <c r="E239" s="479">
        <v>6.0416666666666667E-2</v>
      </c>
      <c r="F239" s="481" t="s">
        <v>2950</v>
      </c>
      <c r="G239" s="481" t="s">
        <v>124</v>
      </c>
      <c r="H239" s="485" t="s">
        <v>3496</v>
      </c>
      <c r="I239" s="481" t="s">
        <v>3003</v>
      </c>
      <c r="J239" s="481" t="s">
        <v>4044</v>
      </c>
      <c r="K239" s="481" t="s">
        <v>4045</v>
      </c>
    </row>
    <row r="240" spans="1:11" ht="40">
      <c r="A240" s="481" t="s">
        <v>35</v>
      </c>
      <c r="B240" s="481" t="s">
        <v>4042</v>
      </c>
      <c r="C240" s="479">
        <v>0.33819444444444446</v>
      </c>
      <c r="D240" s="481" t="s">
        <v>4042</v>
      </c>
      <c r="E240" s="479">
        <v>0.36458333333333331</v>
      </c>
      <c r="F240" s="481" t="s">
        <v>2967</v>
      </c>
      <c r="G240" s="481" t="s">
        <v>61</v>
      </c>
      <c r="H240" s="485" t="s">
        <v>3432</v>
      </c>
      <c r="I240" s="481" t="s">
        <v>2764</v>
      </c>
      <c r="J240" s="481" t="s">
        <v>3079</v>
      </c>
      <c r="K240" s="481" t="s">
        <v>3079</v>
      </c>
    </row>
    <row r="241" spans="1:11" ht="20">
      <c r="A241" s="481" t="s">
        <v>35</v>
      </c>
      <c r="B241" s="481" t="s">
        <v>4042</v>
      </c>
      <c r="C241" s="479">
        <v>0.21875</v>
      </c>
      <c r="D241" s="481" t="s">
        <v>4042</v>
      </c>
      <c r="E241" s="479">
        <v>0.72986111111111107</v>
      </c>
      <c r="F241" s="481" t="s">
        <v>2866</v>
      </c>
      <c r="G241" s="481" t="s">
        <v>63</v>
      </c>
      <c r="H241" s="485" t="s">
        <v>3496</v>
      </c>
      <c r="I241" s="481" t="s">
        <v>22</v>
      </c>
      <c r="J241" s="481" t="s">
        <v>45</v>
      </c>
      <c r="K241" s="481" t="s">
        <v>4046</v>
      </c>
    </row>
    <row r="242" spans="1:11" ht="20">
      <c r="A242" s="481" t="s">
        <v>35</v>
      </c>
      <c r="B242" s="481" t="s">
        <v>4042</v>
      </c>
      <c r="C242" s="479">
        <v>0.75</v>
      </c>
      <c r="D242" s="481" t="s">
        <v>45</v>
      </c>
      <c r="E242" s="479" t="s">
        <v>45</v>
      </c>
      <c r="F242" s="481" t="s">
        <v>3234</v>
      </c>
      <c r="G242" s="481" t="s">
        <v>63</v>
      </c>
      <c r="H242" s="485" t="s">
        <v>3496</v>
      </c>
      <c r="I242" s="481" t="s">
        <v>22</v>
      </c>
      <c r="J242" s="481" t="s">
        <v>45</v>
      </c>
      <c r="K242" s="481" t="s">
        <v>3385</v>
      </c>
    </row>
    <row r="243" spans="1:11" ht="100">
      <c r="A243" s="481" t="s">
        <v>35</v>
      </c>
      <c r="B243" s="481" t="s">
        <v>4047</v>
      </c>
      <c r="C243" s="479">
        <v>0.57361111111111118</v>
      </c>
      <c r="D243" s="481" t="s">
        <v>4047</v>
      </c>
      <c r="E243" s="479">
        <v>0.61736111111111114</v>
      </c>
      <c r="F243" s="481" t="s">
        <v>4048</v>
      </c>
      <c r="G243" s="481" t="s">
        <v>674</v>
      </c>
      <c r="H243" s="485" t="s">
        <v>3432</v>
      </c>
      <c r="I243" s="481" t="s">
        <v>2764</v>
      </c>
      <c r="J243" s="481" t="s">
        <v>3079</v>
      </c>
      <c r="K243" s="481" t="s">
        <v>3079</v>
      </c>
    </row>
    <row r="244" spans="1:11" ht="50">
      <c r="A244" s="481" t="s">
        <v>35</v>
      </c>
      <c r="B244" s="481" t="s">
        <v>4049</v>
      </c>
      <c r="C244" s="479">
        <v>0.2722222222222222</v>
      </c>
      <c r="D244" s="481" t="s">
        <v>4050</v>
      </c>
      <c r="E244" s="479">
        <v>0.56180555555555556</v>
      </c>
      <c r="F244" s="481" t="s">
        <v>4051</v>
      </c>
      <c r="G244" s="481" t="s">
        <v>124</v>
      </c>
      <c r="H244" s="485" t="s">
        <v>3496</v>
      </c>
      <c r="I244" s="481" t="s">
        <v>3813</v>
      </c>
      <c r="J244" s="481" t="s">
        <v>4052</v>
      </c>
      <c r="K244" s="481" t="s">
        <v>4053</v>
      </c>
    </row>
    <row r="245" spans="1:11" ht="30">
      <c r="A245" s="481" t="s">
        <v>35</v>
      </c>
      <c r="B245" s="481" t="s">
        <v>4043</v>
      </c>
      <c r="C245" s="479">
        <v>0.91666666666666663</v>
      </c>
      <c r="D245" s="481" t="s">
        <v>45</v>
      </c>
      <c r="E245" s="479" t="s">
        <v>45</v>
      </c>
      <c r="F245" s="481" t="s">
        <v>3290</v>
      </c>
      <c r="G245" s="481" t="s">
        <v>3182</v>
      </c>
      <c r="H245" s="485" t="s">
        <v>3496</v>
      </c>
      <c r="I245" s="481" t="s">
        <v>3813</v>
      </c>
      <c r="J245" s="481" t="s">
        <v>45</v>
      </c>
      <c r="K245" s="481" t="s">
        <v>4054</v>
      </c>
    </row>
    <row r="246" spans="1:11" ht="40">
      <c r="A246" s="481" t="s">
        <v>38</v>
      </c>
      <c r="B246" s="481" t="s">
        <v>4050</v>
      </c>
      <c r="C246" s="479">
        <v>0.98958333333333337</v>
      </c>
      <c r="D246" s="481" t="s">
        <v>4055</v>
      </c>
      <c r="E246" s="479">
        <v>3.3333333333333333E-2</v>
      </c>
      <c r="F246" s="481" t="s">
        <v>3764</v>
      </c>
      <c r="G246" s="481" t="s">
        <v>61</v>
      </c>
      <c r="H246" s="485" t="s">
        <v>3432</v>
      </c>
      <c r="I246" s="481" t="s">
        <v>2764</v>
      </c>
      <c r="J246" s="481" t="s">
        <v>3079</v>
      </c>
      <c r="K246" s="481" t="s">
        <v>3079</v>
      </c>
    </row>
    <row r="247" spans="1:11" ht="40">
      <c r="A247" s="481" t="s">
        <v>38</v>
      </c>
      <c r="B247" s="481" t="s">
        <v>4050</v>
      </c>
      <c r="C247" s="479">
        <v>0.98958333333333337</v>
      </c>
      <c r="D247" s="481" t="s">
        <v>4055</v>
      </c>
      <c r="E247" s="479">
        <v>3.3333333333333333E-2</v>
      </c>
      <c r="F247" s="481" t="s">
        <v>3765</v>
      </c>
      <c r="G247" s="481" t="s">
        <v>61</v>
      </c>
      <c r="H247" s="485" t="s">
        <v>3432</v>
      </c>
      <c r="I247" s="481" t="s">
        <v>2764</v>
      </c>
      <c r="J247" s="481" t="s">
        <v>3079</v>
      </c>
      <c r="K247" s="481" t="s">
        <v>3079</v>
      </c>
    </row>
    <row r="248" spans="1:11" ht="20">
      <c r="A248" s="481" t="s">
        <v>38</v>
      </c>
      <c r="B248" s="481" t="s">
        <v>4050</v>
      </c>
      <c r="C248" s="479">
        <v>4.1666666666666664E-2</v>
      </c>
      <c r="D248" s="481" t="s">
        <v>4056</v>
      </c>
      <c r="E248" s="479">
        <v>0.54166666666666663</v>
      </c>
      <c r="F248" s="481" t="s">
        <v>2868</v>
      </c>
      <c r="G248" s="481" t="s">
        <v>61</v>
      </c>
      <c r="H248" s="485" t="s">
        <v>3496</v>
      </c>
      <c r="I248" s="481" t="s">
        <v>22</v>
      </c>
      <c r="J248" s="481" t="s">
        <v>45</v>
      </c>
      <c r="K248" s="481" t="s">
        <v>4057</v>
      </c>
    </row>
    <row r="249" spans="1:11" ht="30">
      <c r="A249" s="481" t="s">
        <v>38</v>
      </c>
      <c r="B249" s="481" t="s">
        <v>4050</v>
      </c>
      <c r="C249" s="479">
        <v>5.2083333333333336E-2</v>
      </c>
      <c r="D249" s="481" t="s">
        <v>4055</v>
      </c>
      <c r="E249" s="479">
        <v>0.89583333333333337</v>
      </c>
      <c r="F249" s="481" t="s">
        <v>4058</v>
      </c>
      <c r="G249" s="481" t="s">
        <v>61</v>
      </c>
      <c r="H249" s="485" t="s">
        <v>3496</v>
      </c>
      <c r="I249" s="481" t="s">
        <v>22</v>
      </c>
      <c r="J249" s="481" t="s">
        <v>45</v>
      </c>
      <c r="K249" s="481" t="s">
        <v>4059</v>
      </c>
    </row>
    <row r="250" spans="1:11" ht="20">
      <c r="A250" s="481" t="s">
        <v>38</v>
      </c>
      <c r="B250" s="481" t="s">
        <v>4050</v>
      </c>
      <c r="C250" s="479">
        <v>0.11180555555555556</v>
      </c>
      <c r="D250" s="481" t="s">
        <v>45</v>
      </c>
      <c r="E250" s="479" t="s">
        <v>45</v>
      </c>
      <c r="F250" s="481" t="s">
        <v>3764</v>
      </c>
      <c r="G250" s="481" t="s">
        <v>61</v>
      </c>
      <c r="H250" s="485" t="s">
        <v>3496</v>
      </c>
      <c r="I250" s="481" t="s">
        <v>22</v>
      </c>
      <c r="J250" s="481" t="s">
        <v>45</v>
      </c>
      <c r="K250" s="481" t="s">
        <v>4060</v>
      </c>
    </row>
    <row r="251" spans="1:11" ht="60">
      <c r="A251" s="481" t="s">
        <v>38</v>
      </c>
      <c r="B251" s="481" t="s">
        <v>4056</v>
      </c>
      <c r="C251" s="479">
        <v>0.92847222222222225</v>
      </c>
      <c r="D251" s="481" t="s">
        <v>4061</v>
      </c>
      <c r="E251" s="479">
        <v>0.46527777777777773</v>
      </c>
      <c r="F251" s="481" t="s">
        <v>4062</v>
      </c>
      <c r="G251" s="481" t="s">
        <v>674</v>
      </c>
      <c r="H251" s="485" t="s">
        <v>3456</v>
      </c>
      <c r="I251" s="481" t="s">
        <v>2483</v>
      </c>
      <c r="J251" s="481" t="s">
        <v>3079</v>
      </c>
      <c r="K251" s="481" t="s">
        <v>3079</v>
      </c>
    </row>
    <row r="252" spans="1:11" ht="60">
      <c r="A252" s="481" t="s">
        <v>38</v>
      </c>
      <c r="B252" s="481" t="s">
        <v>4063</v>
      </c>
      <c r="C252" s="479">
        <v>0.37222222222222223</v>
      </c>
      <c r="D252" s="481" t="s">
        <v>4063</v>
      </c>
      <c r="E252" s="479">
        <v>0.49374999999999997</v>
      </c>
      <c r="F252" s="481" t="s">
        <v>4064</v>
      </c>
      <c r="G252" s="481" t="s">
        <v>301</v>
      </c>
      <c r="H252" s="485" t="s">
        <v>3456</v>
      </c>
      <c r="I252" s="481" t="s">
        <v>2483</v>
      </c>
      <c r="J252" s="481" t="s">
        <v>4065</v>
      </c>
      <c r="K252" s="481" t="s">
        <v>45</v>
      </c>
    </row>
    <row r="253" spans="1:11" ht="30">
      <c r="A253" s="481" t="s">
        <v>38</v>
      </c>
      <c r="B253" s="481" t="s">
        <v>4063</v>
      </c>
      <c r="C253" s="479">
        <v>0.35416666666666669</v>
      </c>
      <c r="D253" s="481" t="s">
        <v>4063</v>
      </c>
      <c r="E253" s="479">
        <v>0.6777777777777777</v>
      </c>
      <c r="F253" s="481" t="s">
        <v>3606</v>
      </c>
      <c r="G253" s="481" t="s">
        <v>3182</v>
      </c>
      <c r="H253" s="485" t="s">
        <v>3401</v>
      </c>
      <c r="I253" s="481" t="s">
        <v>100</v>
      </c>
      <c r="J253" s="481" t="s">
        <v>3079</v>
      </c>
      <c r="K253" s="481" t="s">
        <v>3079</v>
      </c>
    </row>
    <row r="254" spans="1:11" ht="30">
      <c r="A254" s="481" t="s">
        <v>38</v>
      </c>
      <c r="B254" s="481" t="s">
        <v>4063</v>
      </c>
      <c r="C254" s="479">
        <v>0.65277777777777779</v>
      </c>
      <c r="D254" s="481" t="s">
        <v>4063</v>
      </c>
      <c r="E254" s="479">
        <v>0.71597222222222223</v>
      </c>
      <c r="F254" s="481" t="s">
        <v>4066</v>
      </c>
      <c r="G254" s="481" t="s">
        <v>124</v>
      </c>
      <c r="H254" s="485" t="s">
        <v>3401</v>
      </c>
      <c r="I254" s="481" t="s">
        <v>100</v>
      </c>
      <c r="J254" s="481" t="s">
        <v>45</v>
      </c>
      <c r="K254" s="481" t="s">
        <v>4067</v>
      </c>
    </row>
    <row r="255" spans="1:11" ht="60">
      <c r="A255" s="481" t="s">
        <v>38</v>
      </c>
      <c r="B255" s="481" t="s">
        <v>4068</v>
      </c>
      <c r="C255" s="479">
        <v>0.24305555555555555</v>
      </c>
      <c r="D255" s="481" t="s">
        <v>4068</v>
      </c>
      <c r="E255" s="479">
        <v>0.25694444444444448</v>
      </c>
      <c r="F255" s="481" t="s">
        <v>4069</v>
      </c>
      <c r="G255" s="481" t="s">
        <v>124</v>
      </c>
      <c r="H255" s="485" t="s">
        <v>3476</v>
      </c>
      <c r="I255" s="481" t="s">
        <v>2764</v>
      </c>
      <c r="J255" s="481" t="s">
        <v>4070</v>
      </c>
      <c r="K255" s="481" t="s">
        <v>45</v>
      </c>
    </row>
    <row r="256" spans="1:11" ht="30">
      <c r="A256" s="481" t="s">
        <v>38</v>
      </c>
      <c r="B256" s="481" t="s">
        <v>4071</v>
      </c>
      <c r="C256" s="479">
        <v>0.6743055555555556</v>
      </c>
      <c r="D256" s="481" t="s">
        <v>4071</v>
      </c>
      <c r="E256" s="479">
        <v>0.7090277777777777</v>
      </c>
      <c r="F256" s="481" t="s">
        <v>3757</v>
      </c>
      <c r="G256" s="481" t="s">
        <v>124</v>
      </c>
      <c r="H256" s="485" t="s">
        <v>3401</v>
      </c>
      <c r="I256" s="481" t="s">
        <v>100</v>
      </c>
      <c r="J256" s="481" t="s">
        <v>3079</v>
      </c>
      <c r="K256" s="481" t="s">
        <v>3079</v>
      </c>
    </row>
    <row r="257" spans="1:11" ht="60">
      <c r="A257" s="481" t="s">
        <v>38</v>
      </c>
      <c r="B257" s="481" t="s">
        <v>4071</v>
      </c>
      <c r="C257" s="479">
        <v>0.25</v>
      </c>
      <c r="D257" s="481" t="s">
        <v>4071</v>
      </c>
      <c r="E257" s="479">
        <v>0.73958333333333337</v>
      </c>
      <c r="F257" s="481" t="s">
        <v>4072</v>
      </c>
      <c r="G257" s="481" t="s">
        <v>1352</v>
      </c>
      <c r="H257" s="485" t="s">
        <v>3447</v>
      </c>
      <c r="I257" s="481" t="s">
        <v>2118</v>
      </c>
      <c r="J257" s="481" t="s">
        <v>3079</v>
      </c>
      <c r="K257" s="481" t="s">
        <v>3079</v>
      </c>
    </row>
    <row r="258" spans="1:11" ht="60">
      <c r="A258" s="481" t="s">
        <v>38</v>
      </c>
      <c r="B258" s="481" t="s">
        <v>4073</v>
      </c>
      <c r="C258" s="479">
        <v>0.40902777777777777</v>
      </c>
      <c r="D258" s="481" t="s">
        <v>4073</v>
      </c>
      <c r="E258" s="479">
        <v>0.63888888888888895</v>
      </c>
      <c r="F258" s="481" t="s">
        <v>4074</v>
      </c>
      <c r="G258" s="481" t="s">
        <v>124</v>
      </c>
      <c r="H258" s="485" t="s">
        <v>3496</v>
      </c>
      <c r="I258" s="481" t="s">
        <v>3003</v>
      </c>
      <c r="J258" s="481" t="s">
        <v>4075</v>
      </c>
      <c r="K258" s="481" t="s">
        <v>3997</v>
      </c>
    </row>
    <row r="259" spans="1:11" ht="30">
      <c r="A259" s="481" t="s">
        <v>38</v>
      </c>
      <c r="B259" s="481" t="s">
        <v>4073</v>
      </c>
      <c r="C259" s="479">
        <v>0.70486111111111116</v>
      </c>
      <c r="D259" s="481" t="s">
        <v>4073</v>
      </c>
      <c r="E259" s="479">
        <v>0.73402777777777783</v>
      </c>
      <c r="F259" s="481" t="s">
        <v>2922</v>
      </c>
      <c r="G259" s="481" t="s">
        <v>124</v>
      </c>
      <c r="H259" s="485" t="s">
        <v>3492</v>
      </c>
      <c r="I259" s="481" t="s">
        <v>2764</v>
      </c>
      <c r="J259" s="481" t="s">
        <v>3079</v>
      </c>
      <c r="K259" s="481" t="s">
        <v>3079</v>
      </c>
    </row>
    <row r="260" spans="1:11" ht="40">
      <c r="A260" s="481" t="s">
        <v>38</v>
      </c>
      <c r="B260" s="481" t="s">
        <v>4076</v>
      </c>
      <c r="C260" s="479">
        <v>0</v>
      </c>
      <c r="D260" s="481" t="s">
        <v>4076</v>
      </c>
      <c r="E260" s="479">
        <v>4.8611111111111112E-2</v>
      </c>
      <c r="F260" s="481" t="s">
        <v>3764</v>
      </c>
      <c r="G260" s="481" t="s">
        <v>61</v>
      </c>
      <c r="H260" s="485" t="s">
        <v>3432</v>
      </c>
      <c r="I260" s="481" t="s">
        <v>2764</v>
      </c>
      <c r="J260" s="481" t="s">
        <v>3079</v>
      </c>
      <c r="K260" s="481" t="s">
        <v>3079</v>
      </c>
    </row>
    <row r="261" spans="1:11" ht="40">
      <c r="A261" s="481" t="s">
        <v>38</v>
      </c>
      <c r="B261" s="481" t="s">
        <v>4076</v>
      </c>
      <c r="C261" s="479">
        <v>0</v>
      </c>
      <c r="D261" s="481" t="s">
        <v>4076</v>
      </c>
      <c r="E261" s="479">
        <v>4.8611111111111112E-2</v>
      </c>
      <c r="F261" s="481" t="s">
        <v>3765</v>
      </c>
      <c r="G261" s="481" t="s">
        <v>61</v>
      </c>
      <c r="H261" s="485" t="s">
        <v>3432</v>
      </c>
      <c r="I261" s="481" t="s">
        <v>2764</v>
      </c>
      <c r="J261" s="481" t="s">
        <v>3079</v>
      </c>
      <c r="K261" s="481" t="s">
        <v>3079</v>
      </c>
    </row>
    <row r="262" spans="1:11" ht="20">
      <c r="A262" s="481" t="s">
        <v>38</v>
      </c>
      <c r="B262" s="481" t="s">
        <v>4077</v>
      </c>
      <c r="C262" s="479">
        <v>0.75486111111111109</v>
      </c>
      <c r="D262" s="481" t="s">
        <v>4078</v>
      </c>
      <c r="E262" s="479">
        <v>0.51874999999999993</v>
      </c>
      <c r="F262" s="481" t="s">
        <v>2950</v>
      </c>
      <c r="G262" s="481" t="s">
        <v>124</v>
      </c>
      <c r="H262" s="485" t="s">
        <v>3496</v>
      </c>
      <c r="I262" s="481" t="s">
        <v>22</v>
      </c>
      <c r="J262" s="481" t="s">
        <v>3341</v>
      </c>
      <c r="K262" s="481" t="s">
        <v>4079</v>
      </c>
    </row>
    <row r="263" spans="1:11" ht="30">
      <c r="A263" s="481" t="s">
        <v>38</v>
      </c>
      <c r="B263" s="481" t="s">
        <v>4078</v>
      </c>
      <c r="C263" s="479">
        <v>0.11388888888888889</v>
      </c>
      <c r="D263" s="481" t="s">
        <v>4078</v>
      </c>
      <c r="E263" s="479">
        <v>0.66666666666666663</v>
      </c>
      <c r="F263" s="481" t="s">
        <v>4080</v>
      </c>
      <c r="G263" s="481" t="s">
        <v>124</v>
      </c>
      <c r="H263" s="485" t="s">
        <v>3401</v>
      </c>
      <c r="I263" s="481" t="s">
        <v>100</v>
      </c>
      <c r="J263" s="481" t="s">
        <v>4081</v>
      </c>
      <c r="K263" s="481" t="s">
        <v>3110</v>
      </c>
    </row>
    <row r="264" spans="1:11" ht="70">
      <c r="A264" s="481" t="s">
        <v>38</v>
      </c>
      <c r="B264" s="481" t="s">
        <v>4078</v>
      </c>
      <c r="C264" s="479">
        <v>0.5</v>
      </c>
      <c r="D264" s="481" t="s">
        <v>4082</v>
      </c>
      <c r="E264" s="479">
        <v>8.3333333333333329E-2</v>
      </c>
      <c r="F264" s="481" t="s">
        <v>4083</v>
      </c>
      <c r="G264" s="481" t="s">
        <v>3182</v>
      </c>
      <c r="H264" s="485" t="s">
        <v>3496</v>
      </c>
      <c r="I264" s="481" t="s">
        <v>22</v>
      </c>
      <c r="J264" s="481" t="s">
        <v>3264</v>
      </c>
      <c r="K264" s="481" t="s">
        <v>4084</v>
      </c>
    </row>
    <row r="265" spans="1:11" ht="60">
      <c r="A265" s="481" t="s">
        <v>38</v>
      </c>
      <c r="B265" s="481" t="s">
        <v>4085</v>
      </c>
      <c r="C265" s="479">
        <v>0</v>
      </c>
      <c r="D265" s="481" t="s">
        <v>4086</v>
      </c>
      <c r="E265" s="479">
        <v>0</v>
      </c>
      <c r="F265" s="481" t="s">
        <v>4087</v>
      </c>
      <c r="G265" s="481" t="s">
        <v>1352</v>
      </c>
      <c r="H265" s="485" t="s">
        <v>4088</v>
      </c>
      <c r="I265" s="481" t="s">
        <v>2293</v>
      </c>
      <c r="J265" s="481" t="s">
        <v>3079</v>
      </c>
      <c r="K265" s="481" t="s">
        <v>3079</v>
      </c>
    </row>
    <row r="266" spans="1:11" ht="40">
      <c r="A266" s="481" t="s">
        <v>47</v>
      </c>
      <c r="B266" s="481" t="s">
        <v>4089</v>
      </c>
      <c r="C266" s="479">
        <v>0.8027777777777777</v>
      </c>
      <c r="D266" s="481" t="s">
        <v>4089</v>
      </c>
      <c r="E266" s="479">
        <v>0.8256944444444444</v>
      </c>
      <c r="F266" s="481" t="s">
        <v>4090</v>
      </c>
      <c r="G266" s="481" t="s">
        <v>63</v>
      </c>
      <c r="H266" s="485" t="s">
        <v>3432</v>
      </c>
      <c r="I266" s="481" t="s">
        <v>2764</v>
      </c>
      <c r="J266" s="481" t="s">
        <v>3079</v>
      </c>
      <c r="K266" s="481" t="s">
        <v>3079</v>
      </c>
    </row>
    <row r="267" spans="1:11" ht="30">
      <c r="A267" s="481" t="s">
        <v>47</v>
      </c>
      <c r="B267" s="481" t="s">
        <v>4089</v>
      </c>
      <c r="C267" s="479">
        <v>0.28819444444444448</v>
      </c>
      <c r="D267" s="481" t="s">
        <v>45</v>
      </c>
      <c r="E267" s="479" t="s">
        <v>45</v>
      </c>
      <c r="F267" s="481" t="s">
        <v>3442</v>
      </c>
      <c r="G267" s="481" t="s">
        <v>124</v>
      </c>
      <c r="H267" s="485" t="s">
        <v>3401</v>
      </c>
      <c r="I267" s="481" t="s">
        <v>100</v>
      </c>
      <c r="J267" s="481" t="s">
        <v>45</v>
      </c>
      <c r="K267" s="481" t="s">
        <v>45</v>
      </c>
    </row>
    <row r="268" spans="1:11" ht="30">
      <c r="A268" s="481" t="s">
        <v>47</v>
      </c>
      <c r="B268" s="481" t="s">
        <v>4091</v>
      </c>
      <c r="C268" s="479">
        <v>0.70000000000000007</v>
      </c>
      <c r="D268" s="481" t="s">
        <v>4092</v>
      </c>
      <c r="E268" s="479">
        <v>0.21944444444444444</v>
      </c>
      <c r="F268" s="481" t="s">
        <v>4093</v>
      </c>
      <c r="G268" s="481" t="s">
        <v>3182</v>
      </c>
      <c r="H268" s="485" t="s">
        <v>3492</v>
      </c>
      <c r="I268" s="481" t="s">
        <v>2764</v>
      </c>
      <c r="J268" s="481" t="s">
        <v>3079</v>
      </c>
      <c r="K268" s="481" t="s">
        <v>3079</v>
      </c>
    </row>
    <row r="269" spans="1:11" ht="60">
      <c r="A269" s="481" t="s">
        <v>47</v>
      </c>
      <c r="B269" s="481" t="s">
        <v>4091</v>
      </c>
      <c r="C269" s="479">
        <v>0</v>
      </c>
      <c r="D269" s="481" t="s">
        <v>45</v>
      </c>
      <c r="E269" s="479" t="s">
        <v>45</v>
      </c>
      <c r="F269" s="481" t="s">
        <v>4094</v>
      </c>
      <c r="G269" s="481" t="s">
        <v>124</v>
      </c>
      <c r="H269" s="485" t="s">
        <v>3447</v>
      </c>
      <c r="I269" s="481" t="s">
        <v>2118</v>
      </c>
      <c r="J269" s="481" t="s">
        <v>45</v>
      </c>
      <c r="K269" s="481" t="s">
        <v>45</v>
      </c>
    </row>
    <row r="270" spans="1:11" ht="30">
      <c r="A270" s="481" t="s">
        <v>47</v>
      </c>
      <c r="B270" s="481" t="s">
        <v>4095</v>
      </c>
      <c r="C270" s="479">
        <v>0.25694444444444448</v>
      </c>
      <c r="D270" s="481" t="s">
        <v>4096</v>
      </c>
      <c r="E270" s="479">
        <v>9.7222222222222224E-2</v>
      </c>
      <c r="F270" s="481" t="s">
        <v>4097</v>
      </c>
      <c r="G270" s="481" t="s">
        <v>3392</v>
      </c>
      <c r="H270" s="485" t="s">
        <v>3473</v>
      </c>
      <c r="I270" s="481" t="s">
        <v>2293</v>
      </c>
      <c r="J270" s="481" t="s">
        <v>3110</v>
      </c>
      <c r="K270" s="481" t="s">
        <v>4098</v>
      </c>
    </row>
    <row r="271" spans="1:11" ht="30">
      <c r="A271" s="481" t="s">
        <v>47</v>
      </c>
      <c r="B271" s="481" t="s">
        <v>4096</v>
      </c>
      <c r="C271" s="479">
        <v>0.56944444444444442</v>
      </c>
      <c r="D271" s="481" t="s">
        <v>4096</v>
      </c>
      <c r="E271" s="479">
        <v>0.57013888888888886</v>
      </c>
      <c r="F271" s="481" t="s">
        <v>4099</v>
      </c>
      <c r="G271" s="481" t="s">
        <v>1352</v>
      </c>
      <c r="H271" s="485" t="s">
        <v>3401</v>
      </c>
      <c r="I271" s="481" t="s">
        <v>100</v>
      </c>
      <c r="J271" s="481" t="s">
        <v>3079</v>
      </c>
      <c r="K271" s="481" t="s">
        <v>3079</v>
      </c>
    </row>
    <row r="272" spans="1:11" ht="30">
      <c r="A272" s="481" t="s">
        <v>47</v>
      </c>
      <c r="B272" s="481" t="s">
        <v>4100</v>
      </c>
      <c r="C272" s="479">
        <v>0.87013888888888891</v>
      </c>
      <c r="D272" s="481" t="s">
        <v>4100</v>
      </c>
      <c r="E272" s="479">
        <v>0.8979166666666667</v>
      </c>
      <c r="F272" s="481" t="s">
        <v>4097</v>
      </c>
      <c r="G272" s="481" t="s">
        <v>3392</v>
      </c>
      <c r="H272" s="485" t="s">
        <v>3473</v>
      </c>
      <c r="I272" s="481" t="s">
        <v>2293</v>
      </c>
      <c r="J272" s="481" t="s">
        <v>3109</v>
      </c>
      <c r="K272" s="481" t="s">
        <v>4101</v>
      </c>
    </row>
    <row r="273" spans="1:11" ht="60">
      <c r="A273" s="481" t="s">
        <v>47</v>
      </c>
      <c r="B273" s="481" t="s">
        <v>4100</v>
      </c>
      <c r="C273" s="479">
        <v>0.56041666666666667</v>
      </c>
      <c r="D273" s="481" t="s">
        <v>4100</v>
      </c>
      <c r="E273" s="479">
        <v>0.57708333333333328</v>
      </c>
      <c r="F273" s="481" t="s">
        <v>4102</v>
      </c>
      <c r="G273" s="481" t="s">
        <v>674</v>
      </c>
      <c r="H273" s="485" t="s">
        <v>3456</v>
      </c>
      <c r="I273" s="481" t="s">
        <v>2483</v>
      </c>
      <c r="J273" s="481" t="s">
        <v>4103</v>
      </c>
      <c r="K273" s="481" t="s">
        <v>3109</v>
      </c>
    </row>
    <row r="274" spans="1:11" ht="40">
      <c r="A274" s="481" t="s">
        <v>47</v>
      </c>
      <c r="B274" s="481" t="s">
        <v>4100</v>
      </c>
      <c r="C274" s="479">
        <v>0.55694444444444446</v>
      </c>
      <c r="D274" s="481" t="s">
        <v>4100</v>
      </c>
      <c r="E274" s="479">
        <v>0.68611111111111101</v>
      </c>
      <c r="F274" s="481" t="s">
        <v>2967</v>
      </c>
      <c r="G274" s="481" t="s">
        <v>61</v>
      </c>
      <c r="H274" s="485" t="s">
        <v>3432</v>
      </c>
      <c r="I274" s="481" t="s">
        <v>2764</v>
      </c>
      <c r="J274" s="481" t="s">
        <v>3079</v>
      </c>
      <c r="K274" s="481" t="s">
        <v>3079</v>
      </c>
    </row>
    <row r="275" spans="1:11" ht="60">
      <c r="A275" s="481" t="s">
        <v>47</v>
      </c>
      <c r="B275" s="481" t="s">
        <v>4104</v>
      </c>
      <c r="C275" s="479">
        <v>0.99652777777777779</v>
      </c>
      <c r="D275" s="481" t="s">
        <v>4105</v>
      </c>
      <c r="E275" s="479">
        <v>7.4305555555555555E-2</v>
      </c>
      <c r="F275" s="481" t="s">
        <v>2921</v>
      </c>
      <c r="G275" s="481" t="s">
        <v>1352</v>
      </c>
      <c r="H275" s="485" t="s">
        <v>3456</v>
      </c>
      <c r="I275" s="481" t="s">
        <v>2483</v>
      </c>
      <c r="J275" s="481" t="s">
        <v>3079</v>
      </c>
      <c r="K275" s="481" t="s">
        <v>3079</v>
      </c>
    </row>
    <row r="276" spans="1:11" ht="30">
      <c r="A276" s="481" t="s">
        <v>47</v>
      </c>
      <c r="B276" s="481" t="s">
        <v>4106</v>
      </c>
      <c r="C276" s="479">
        <v>0.60416666666666663</v>
      </c>
      <c r="D276" s="481" t="s">
        <v>4106</v>
      </c>
      <c r="E276" s="479">
        <v>0.64236111111111105</v>
      </c>
      <c r="F276" s="481" t="s">
        <v>3684</v>
      </c>
      <c r="G276" s="481" t="s">
        <v>1352</v>
      </c>
      <c r="H276" s="485" t="s">
        <v>3492</v>
      </c>
      <c r="I276" s="481" t="s">
        <v>2764</v>
      </c>
      <c r="J276" s="481" t="s">
        <v>3079</v>
      </c>
      <c r="K276" s="481" t="s">
        <v>3079</v>
      </c>
    </row>
    <row r="277" spans="1:11" ht="40">
      <c r="A277" s="481" t="s">
        <v>47</v>
      </c>
      <c r="B277" s="481" t="s">
        <v>4107</v>
      </c>
      <c r="C277" s="479">
        <v>0.12361111111111112</v>
      </c>
      <c r="D277" s="481" t="s">
        <v>4107</v>
      </c>
      <c r="E277" s="479">
        <v>0.15694444444444444</v>
      </c>
      <c r="F277" s="481" t="s">
        <v>3687</v>
      </c>
      <c r="G277" s="481" t="s">
        <v>674</v>
      </c>
      <c r="H277" s="485" t="s">
        <v>3432</v>
      </c>
      <c r="I277" s="481" t="s">
        <v>2764</v>
      </c>
      <c r="J277" s="481" t="s">
        <v>3079</v>
      </c>
      <c r="K277" s="481" t="s">
        <v>3079</v>
      </c>
    </row>
    <row r="278" spans="1:11" ht="60">
      <c r="A278" s="481" t="s">
        <v>47</v>
      </c>
      <c r="B278" s="481" t="s">
        <v>4108</v>
      </c>
      <c r="C278" s="479">
        <v>0.64583333333333337</v>
      </c>
      <c r="D278" s="481" t="s">
        <v>4108</v>
      </c>
      <c r="E278" s="479">
        <v>0.81527777777777777</v>
      </c>
      <c r="F278" s="481" t="s">
        <v>3506</v>
      </c>
      <c r="G278" s="481" t="s">
        <v>63</v>
      </c>
      <c r="H278" s="485" t="s">
        <v>3447</v>
      </c>
      <c r="I278" s="481" t="s">
        <v>2118</v>
      </c>
      <c r="J278" s="481" t="s">
        <v>3079</v>
      </c>
      <c r="K278" s="481" t="s">
        <v>3079</v>
      </c>
    </row>
    <row r="279" spans="1:11" ht="40">
      <c r="A279" s="481" t="s">
        <v>47</v>
      </c>
      <c r="B279" s="481" t="s">
        <v>4109</v>
      </c>
      <c r="C279" s="479">
        <v>0.5</v>
      </c>
      <c r="D279" s="481" t="s">
        <v>4109</v>
      </c>
      <c r="E279" s="479">
        <v>0.54166666666666663</v>
      </c>
      <c r="F279" s="481" t="s">
        <v>2853</v>
      </c>
      <c r="G279" s="481" t="s">
        <v>124</v>
      </c>
      <c r="H279" s="485" t="s">
        <v>3508</v>
      </c>
      <c r="I279" s="481" t="s">
        <v>100</v>
      </c>
      <c r="J279" s="481" t="s">
        <v>3079</v>
      </c>
      <c r="K279" s="481" t="s">
        <v>3079</v>
      </c>
    </row>
    <row r="280" spans="1:11" ht="60">
      <c r="A280" s="481" t="s">
        <v>47</v>
      </c>
      <c r="B280" s="481" t="s">
        <v>4109</v>
      </c>
      <c r="C280" s="479">
        <v>0.4604166666666667</v>
      </c>
      <c r="D280" s="481" t="s">
        <v>4110</v>
      </c>
      <c r="E280" s="479">
        <v>0.45763888888888887</v>
      </c>
      <c r="F280" s="481" t="s">
        <v>3684</v>
      </c>
      <c r="G280" s="481" t="s">
        <v>1352</v>
      </c>
      <c r="H280" s="485" t="s">
        <v>3476</v>
      </c>
      <c r="I280" s="481" t="s">
        <v>2483</v>
      </c>
      <c r="J280" s="481" t="s">
        <v>3934</v>
      </c>
      <c r="K280" s="481" t="s">
        <v>3079</v>
      </c>
    </row>
  </sheetData>
  <autoFilter ref="A2:K2" xr:uid="{00000000-0009-0000-0000-000011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K385"/>
  <sheetViews>
    <sheetView zoomScaleNormal="100" workbookViewId="0">
      <pane ySplit="2" topLeftCell="A3" activePane="bottomLeft" state="frozen"/>
      <selection pane="bottomLeft" sqref="A1:K1"/>
    </sheetView>
  </sheetViews>
  <sheetFormatPr defaultColWidth="9.1796875" defaultRowHeight="14"/>
  <cols>
    <col min="1" max="1" width="9.1796875" style="463"/>
    <col min="2" max="2" width="10.54296875" style="456" customWidth="1"/>
    <col min="3" max="3" width="10.54296875" style="457" customWidth="1"/>
    <col min="4" max="4" width="10.54296875" style="456" customWidth="1"/>
    <col min="5" max="5" width="10.54296875" style="457" customWidth="1"/>
    <col min="6" max="6" width="20.453125" style="458" customWidth="1"/>
    <col min="7" max="7" width="6.54296875" style="459" customWidth="1"/>
    <col min="8" max="8" width="26.1796875" style="460" customWidth="1"/>
    <col min="9" max="9" width="15.81640625" style="459" customWidth="1"/>
    <col min="10" max="10" width="7.54296875" style="461" customWidth="1"/>
    <col min="11" max="11" width="9.54296875" style="524" customWidth="1"/>
    <col min="12" max="16384" width="9.1796875" style="419"/>
  </cols>
  <sheetData>
    <row r="1" spans="1:11" s="412" customFormat="1">
      <c r="A1" s="645" t="s">
        <v>4111</v>
      </c>
      <c r="B1" s="645"/>
      <c r="C1" s="645"/>
      <c r="D1" s="645"/>
      <c r="E1" s="645"/>
      <c r="F1" s="645"/>
      <c r="G1" s="645"/>
      <c r="H1" s="645"/>
      <c r="I1" s="645"/>
      <c r="J1" s="645"/>
      <c r="K1" s="645"/>
    </row>
    <row r="2" spans="1:11" ht="31.5">
      <c r="A2" s="518" t="s">
        <v>2742</v>
      </c>
      <c r="B2" s="414" t="s">
        <v>2105</v>
      </c>
      <c r="C2" s="415" t="s">
        <v>2106</v>
      </c>
      <c r="D2" s="414" t="s">
        <v>2107</v>
      </c>
      <c r="E2" s="415" t="s">
        <v>2108</v>
      </c>
      <c r="F2" s="416" t="s">
        <v>67</v>
      </c>
      <c r="G2" s="416" t="s">
        <v>57</v>
      </c>
      <c r="H2" s="416" t="s">
        <v>2743</v>
      </c>
      <c r="I2" s="416" t="s">
        <v>2109</v>
      </c>
      <c r="J2" s="417" t="s">
        <v>2110</v>
      </c>
      <c r="K2" s="523" t="s">
        <v>7</v>
      </c>
    </row>
    <row r="3" spans="1:11" ht="60">
      <c r="A3" s="481" t="s">
        <v>9</v>
      </c>
      <c r="B3" s="481" t="s">
        <v>4112</v>
      </c>
      <c r="C3" s="479">
        <v>0.96319444444444446</v>
      </c>
      <c r="D3" s="481" t="s">
        <v>4112</v>
      </c>
      <c r="E3" s="479">
        <v>0.97152777777777777</v>
      </c>
      <c r="F3" s="481" t="s">
        <v>4113</v>
      </c>
      <c r="G3" s="481" t="s">
        <v>3392</v>
      </c>
      <c r="H3" s="485" t="s">
        <v>3456</v>
      </c>
      <c r="I3" s="481" t="s">
        <v>3003</v>
      </c>
      <c r="J3" s="481" t="s">
        <v>3079</v>
      </c>
      <c r="K3" s="481" t="s">
        <v>3079</v>
      </c>
    </row>
    <row r="4" spans="1:11" ht="30">
      <c r="A4" s="481" t="s">
        <v>9</v>
      </c>
      <c r="B4" s="481" t="s">
        <v>4112</v>
      </c>
      <c r="C4" s="479">
        <v>0.86458333333333337</v>
      </c>
      <c r="D4" s="481" t="s">
        <v>4114</v>
      </c>
      <c r="E4" s="479">
        <v>0.89097222222222217</v>
      </c>
      <c r="F4" s="481" t="s">
        <v>2801</v>
      </c>
      <c r="G4" s="481" t="s">
        <v>124</v>
      </c>
      <c r="H4" s="485" t="s">
        <v>3973</v>
      </c>
      <c r="I4" s="481" t="s">
        <v>2118</v>
      </c>
      <c r="J4" s="481" t="s">
        <v>3079</v>
      </c>
      <c r="K4" s="481" t="s">
        <v>3079</v>
      </c>
    </row>
    <row r="5" spans="1:11" ht="40">
      <c r="A5" s="481" t="s">
        <v>9</v>
      </c>
      <c r="B5" s="481" t="s">
        <v>4112</v>
      </c>
      <c r="C5" s="479">
        <v>0.31944444444444448</v>
      </c>
      <c r="D5" s="481" t="s">
        <v>4112</v>
      </c>
      <c r="E5" s="479">
        <v>0.3666666666666667</v>
      </c>
      <c r="F5" s="481" t="s">
        <v>4115</v>
      </c>
      <c r="G5" s="481" t="s">
        <v>674</v>
      </c>
      <c r="H5" s="485" t="s">
        <v>3432</v>
      </c>
      <c r="I5" s="481" t="s">
        <v>2764</v>
      </c>
      <c r="J5" s="481" t="s">
        <v>3079</v>
      </c>
      <c r="K5" s="481" t="s">
        <v>3079</v>
      </c>
    </row>
    <row r="6" spans="1:11" ht="60">
      <c r="A6" s="481" t="s">
        <v>9</v>
      </c>
      <c r="B6" s="481" t="s">
        <v>4112</v>
      </c>
      <c r="C6" s="479">
        <v>0.96319444444444446</v>
      </c>
      <c r="D6" s="481" t="s">
        <v>4112</v>
      </c>
      <c r="E6" s="479">
        <v>0.97083333333333333</v>
      </c>
      <c r="F6" s="481" t="s">
        <v>3450</v>
      </c>
      <c r="G6" s="481" t="s">
        <v>3392</v>
      </c>
      <c r="H6" s="485" t="s">
        <v>4116</v>
      </c>
      <c r="I6" s="481" t="s">
        <v>2764</v>
      </c>
      <c r="J6" s="481" t="s">
        <v>45</v>
      </c>
      <c r="K6" s="481" t="s">
        <v>45</v>
      </c>
    </row>
    <row r="7" spans="1:11" ht="60">
      <c r="A7" s="481" t="s">
        <v>9</v>
      </c>
      <c r="B7" s="481" t="s">
        <v>4114</v>
      </c>
      <c r="C7" s="479">
        <v>0.62013888888888891</v>
      </c>
      <c r="D7" s="481" t="s">
        <v>45</v>
      </c>
      <c r="E7" s="479" t="s">
        <v>45</v>
      </c>
      <c r="F7" s="481" t="s">
        <v>4117</v>
      </c>
      <c r="G7" s="481" t="s">
        <v>63</v>
      </c>
      <c r="H7" s="485" t="s">
        <v>3447</v>
      </c>
      <c r="I7" s="481" t="s">
        <v>2118</v>
      </c>
      <c r="J7" s="481" t="s">
        <v>45</v>
      </c>
      <c r="K7" s="481" t="s">
        <v>45</v>
      </c>
    </row>
    <row r="8" spans="1:11" ht="60">
      <c r="A8" s="481" t="s">
        <v>9</v>
      </c>
      <c r="B8" s="481" t="s">
        <v>4118</v>
      </c>
      <c r="C8" s="479">
        <v>0.10069444444444443</v>
      </c>
      <c r="D8" s="481" t="s">
        <v>4118</v>
      </c>
      <c r="E8" s="479">
        <v>0.33055555555555555</v>
      </c>
      <c r="F8" s="481" t="s">
        <v>4119</v>
      </c>
      <c r="G8" s="481" t="s">
        <v>3392</v>
      </c>
      <c r="H8" s="485" t="s">
        <v>3456</v>
      </c>
      <c r="I8" s="481" t="s">
        <v>3003</v>
      </c>
      <c r="J8" s="481" t="s">
        <v>4120</v>
      </c>
      <c r="K8" s="481" t="s">
        <v>4121</v>
      </c>
    </row>
    <row r="9" spans="1:11" ht="20">
      <c r="A9" s="481" t="s">
        <v>9</v>
      </c>
      <c r="B9" s="481" t="s">
        <v>4118</v>
      </c>
      <c r="C9" s="479">
        <v>0.95972222222222225</v>
      </c>
      <c r="D9" s="481" t="s">
        <v>4122</v>
      </c>
      <c r="E9" s="479">
        <v>8.4027777777777771E-2</v>
      </c>
      <c r="F9" s="481" t="s">
        <v>2832</v>
      </c>
      <c r="G9" s="481" t="s">
        <v>63</v>
      </c>
      <c r="H9" s="485" t="s">
        <v>3496</v>
      </c>
      <c r="I9" s="481" t="s">
        <v>22</v>
      </c>
      <c r="J9" s="481" t="s">
        <v>45</v>
      </c>
      <c r="K9" s="481" t="s">
        <v>4123</v>
      </c>
    </row>
    <row r="10" spans="1:11" ht="20">
      <c r="A10" s="481" t="s">
        <v>9</v>
      </c>
      <c r="B10" s="481" t="s">
        <v>4118</v>
      </c>
      <c r="C10" s="479">
        <v>0.14583333333333334</v>
      </c>
      <c r="D10" s="481" t="s">
        <v>4118</v>
      </c>
      <c r="E10" s="479">
        <v>0.72916666666666663</v>
      </c>
      <c r="F10" s="481" t="s">
        <v>4124</v>
      </c>
      <c r="G10" s="481" t="s">
        <v>3392</v>
      </c>
      <c r="H10" s="485" t="s">
        <v>3496</v>
      </c>
      <c r="I10" s="481" t="s">
        <v>22</v>
      </c>
      <c r="J10" s="481" t="s">
        <v>45</v>
      </c>
      <c r="K10" s="481" t="s">
        <v>4125</v>
      </c>
    </row>
    <row r="11" spans="1:11" ht="60">
      <c r="A11" s="481" t="s">
        <v>9</v>
      </c>
      <c r="B11" s="481" t="s">
        <v>4118</v>
      </c>
      <c r="C11" s="479">
        <v>0.55555555555555558</v>
      </c>
      <c r="D11" s="481" t="s">
        <v>45</v>
      </c>
      <c r="E11" s="479" t="s">
        <v>45</v>
      </c>
      <c r="F11" s="481" t="s">
        <v>3234</v>
      </c>
      <c r="G11" s="481" t="s">
        <v>63</v>
      </c>
      <c r="H11" s="485" t="s">
        <v>4116</v>
      </c>
      <c r="I11" s="481" t="s">
        <v>22</v>
      </c>
      <c r="J11" s="481" t="s">
        <v>3542</v>
      </c>
      <c r="K11" s="481" t="s">
        <v>45</v>
      </c>
    </row>
    <row r="12" spans="1:11" ht="20">
      <c r="A12" s="481" t="s">
        <v>9</v>
      </c>
      <c r="B12" s="481" t="s">
        <v>4118</v>
      </c>
      <c r="C12" s="479">
        <v>0.53472222222222221</v>
      </c>
      <c r="D12" s="481" t="s">
        <v>4122</v>
      </c>
      <c r="E12" s="479">
        <v>0.56458333333333333</v>
      </c>
      <c r="F12" s="481" t="s">
        <v>3211</v>
      </c>
      <c r="G12" s="481" t="s">
        <v>63</v>
      </c>
      <c r="H12" s="485" t="s">
        <v>3496</v>
      </c>
      <c r="I12" s="481" t="s">
        <v>22</v>
      </c>
      <c r="J12" s="481" t="s">
        <v>4126</v>
      </c>
      <c r="K12" s="481" t="s">
        <v>4127</v>
      </c>
    </row>
    <row r="13" spans="1:11" ht="60">
      <c r="A13" s="481" t="s">
        <v>9</v>
      </c>
      <c r="B13" s="481" t="s">
        <v>4122</v>
      </c>
      <c r="C13" s="479">
        <v>0.46875</v>
      </c>
      <c r="D13" s="481" t="s">
        <v>4122</v>
      </c>
      <c r="E13" s="479">
        <v>0.47083333333333338</v>
      </c>
      <c r="F13" s="481" t="s">
        <v>4128</v>
      </c>
      <c r="G13" s="481" t="s">
        <v>1352</v>
      </c>
      <c r="H13" s="485" t="s">
        <v>3447</v>
      </c>
      <c r="I13" s="481" t="s">
        <v>2118</v>
      </c>
      <c r="J13" s="481" t="s">
        <v>3079</v>
      </c>
      <c r="K13" s="481" t="s">
        <v>3079</v>
      </c>
    </row>
    <row r="14" spans="1:11" ht="60">
      <c r="A14" s="481" t="s">
        <v>9</v>
      </c>
      <c r="B14" s="481" t="s">
        <v>4129</v>
      </c>
      <c r="C14" s="479">
        <v>0</v>
      </c>
      <c r="D14" s="481" t="s">
        <v>4129</v>
      </c>
      <c r="E14" s="479">
        <v>4.1666666666666664E-2</v>
      </c>
      <c r="F14" s="481" t="s">
        <v>3226</v>
      </c>
      <c r="G14" s="481" t="s">
        <v>301</v>
      </c>
      <c r="H14" s="485" t="s">
        <v>3447</v>
      </c>
      <c r="I14" s="481" t="s">
        <v>2118</v>
      </c>
      <c r="J14" s="481" t="s">
        <v>3079</v>
      </c>
      <c r="K14" s="481" t="s">
        <v>3079</v>
      </c>
    </row>
    <row r="15" spans="1:11" ht="30">
      <c r="A15" s="481" t="s">
        <v>9</v>
      </c>
      <c r="B15" s="481" t="s">
        <v>4130</v>
      </c>
      <c r="C15" s="479">
        <v>0.46249999999999997</v>
      </c>
      <c r="D15" s="481" t="s">
        <v>4130</v>
      </c>
      <c r="E15" s="479">
        <v>0.48333333333333334</v>
      </c>
      <c r="F15" s="481" t="s">
        <v>2809</v>
      </c>
      <c r="G15" s="481" t="s">
        <v>1352</v>
      </c>
      <c r="H15" s="485" t="s">
        <v>3492</v>
      </c>
      <c r="I15" s="481" t="s">
        <v>2764</v>
      </c>
      <c r="J15" s="481" t="s">
        <v>3079</v>
      </c>
      <c r="K15" s="481" t="s">
        <v>3079</v>
      </c>
    </row>
    <row r="16" spans="1:11" ht="60">
      <c r="A16" s="481" t="s">
        <v>9</v>
      </c>
      <c r="B16" s="481" t="s">
        <v>4131</v>
      </c>
      <c r="C16" s="479">
        <v>0.22777777777777777</v>
      </c>
      <c r="D16" s="481" t="s">
        <v>4131</v>
      </c>
      <c r="E16" s="479">
        <v>0.42569444444444443</v>
      </c>
      <c r="F16" s="481" t="s">
        <v>3106</v>
      </c>
      <c r="G16" s="481" t="s">
        <v>124</v>
      </c>
      <c r="H16" s="485" t="s">
        <v>4116</v>
      </c>
      <c r="I16" s="481" t="s">
        <v>3003</v>
      </c>
      <c r="J16" s="481" t="s">
        <v>4132</v>
      </c>
      <c r="K16" s="481" t="s">
        <v>4133</v>
      </c>
    </row>
    <row r="17" spans="1:11" ht="40">
      <c r="A17" s="481" t="s">
        <v>9</v>
      </c>
      <c r="B17" s="481" t="s">
        <v>4134</v>
      </c>
      <c r="C17" s="479">
        <v>0.27083333333333331</v>
      </c>
      <c r="D17" s="481" t="s">
        <v>4134</v>
      </c>
      <c r="E17" s="479">
        <v>0.27152777777777776</v>
      </c>
      <c r="F17" s="481" t="s">
        <v>2977</v>
      </c>
      <c r="G17" s="481" t="s">
        <v>124</v>
      </c>
      <c r="H17" s="485" t="s">
        <v>3508</v>
      </c>
      <c r="I17" s="481" t="s">
        <v>100</v>
      </c>
      <c r="J17" s="481" t="s">
        <v>3079</v>
      </c>
      <c r="K17" s="481" t="s">
        <v>3079</v>
      </c>
    </row>
    <row r="18" spans="1:11" ht="30">
      <c r="A18" s="481" t="s">
        <v>9</v>
      </c>
      <c r="B18" s="481" t="s">
        <v>4135</v>
      </c>
      <c r="C18" s="479">
        <v>0.12291666666666667</v>
      </c>
      <c r="D18" s="481" t="s">
        <v>4135</v>
      </c>
      <c r="E18" s="479">
        <v>0.13680555555555554</v>
      </c>
      <c r="F18" s="481" t="s">
        <v>4136</v>
      </c>
      <c r="G18" s="481" t="s">
        <v>124</v>
      </c>
      <c r="H18" s="485" t="s">
        <v>3401</v>
      </c>
      <c r="I18" s="481" t="s">
        <v>2293</v>
      </c>
      <c r="J18" s="481" t="s">
        <v>3799</v>
      </c>
      <c r="K18" s="481" t="s">
        <v>4137</v>
      </c>
    </row>
    <row r="19" spans="1:11" ht="60">
      <c r="A19" s="481" t="s">
        <v>9</v>
      </c>
      <c r="B19" s="481" t="s">
        <v>4138</v>
      </c>
      <c r="C19" s="479">
        <v>0.97916666666666663</v>
      </c>
      <c r="D19" s="481" t="s">
        <v>4139</v>
      </c>
      <c r="E19" s="479">
        <v>2.7083333333333334E-2</v>
      </c>
      <c r="F19" s="481" t="s">
        <v>4140</v>
      </c>
      <c r="G19" s="481" t="s">
        <v>301</v>
      </c>
      <c r="H19" s="485" t="s">
        <v>3447</v>
      </c>
      <c r="I19" s="481" t="s">
        <v>100</v>
      </c>
      <c r="J19" s="481" t="s">
        <v>3079</v>
      </c>
      <c r="K19" s="481" t="s">
        <v>3079</v>
      </c>
    </row>
    <row r="20" spans="1:11" ht="30">
      <c r="A20" s="481" t="s">
        <v>9</v>
      </c>
      <c r="B20" s="481" t="s">
        <v>4139</v>
      </c>
      <c r="C20" s="479">
        <v>0.19027777777777777</v>
      </c>
      <c r="D20" s="481" t="s">
        <v>45</v>
      </c>
      <c r="E20" s="479" t="s">
        <v>45</v>
      </c>
      <c r="F20" s="481" t="s">
        <v>2950</v>
      </c>
      <c r="G20" s="481" t="s">
        <v>124</v>
      </c>
      <c r="H20" s="485" t="s">
        <v>3699</v>
      </c>
      <c r="I20" s="481" t="s">
        <v>1138</v>
      </c>
      <c r="J20" s="481" t="s">
        <v>3079</v>
      </c>
      <c r="K20" s="481" t="s">
        <v>3079</v>
      </c>
    </row>
    <row r="21" spans="1:11" ht="40">
      <c r="A21" s="481" t="s">
        <v>9</v>
      </c>
      <c r="B21" s="481" t="s">
        <v>4141</v>
      </c>
      <c r="C21" s="479">
        <v>0.59027777777777779</v>
      </c>
      <c r="D21" s="481" t="s">
        <v>4141</v>
      </c>
      <c r="E21" s="479">
        <v>0.79027777777777775</v>
      </c>
      <c r="F21" s="481" t="s">
        <v>4142</v>
      </c>
      <c r="G21" s="481" t="s">
        <v>674</v>
      </c>
      <c r="H21" s="485" t="s">
        <v>3432</v>
      </c>
      <c r="I21" s="481" t="s">
        <v>2764</v>
      </c>
      <c r="J21" s="481" t="s">
        <v>3198</v>
      </c>
      <c r="K21" s="481" t="s">
        <v>4143</v>
      </c>
    </row>
    <row r="22" spans="1:11" ht="60">
      <c r="A22" s="481" t="s">
        <v>9</v>
      </c>
      <c r="B22" s="481" t="s">
        <v>4144</v>
      </c>
      <c r="C22" s="479">
        <v>0.12569444444444444</v>
      </c>
      <c r="D22" s="481" t="s">
        <v>4144</v>
      </c>
      <c r="E22" s="479">
        <v>0.19166666666666665</v>
      </c>
      <c r="F22" s="481" t="s">
        <v>4102</v>
      </c>
      <c r="G22" s="481" t="s">
        <v>674</v>
      </c>
      <c r="H22" s="485" t="s">
        <v>3456</v>
      </c>
      <c r="I22" s="481" t="s">
        <v>2483</v>
      </c>
      <c r="J22" s="481" t="s">
        <v>4145</v>
      </c>
      <c r="K22" s="481" t="s">
        <v>3079</v>
      </c>
    </row>
    <row r="23" spans="1:11" ht="30">
      <c r="A23" s="481" t="s">
        <v>9</v>
      </c>
      <c r="B23" s="481" t="s">
        <v>4146</v>
      </c>
      <c r="C23" s="479">
        <v>0.40972222222222227</v>
      </c>
      <c r="D23" s="481" t="s">
        <v>4147</v>
      </c>
      <c r="E23" s="479">
        <v>0.41666666666666669</v>
      </c>
      <c r="F23" s="481" t="s">
        <v>2950</v>
      </c>
      <c r="G23" s="481" t="s">
        <v>124</v>
      </c>
      <c r="H23" s="485" t="s">
        <v>3973</v>
      </c>
      <c r="I23" s="481" t="s">
        <v>2118</v>
      </c>
      <c r="J23" s="481" t="s">
        <v>3079</v>
      </c>
      <c r="K23" s="481" t="s">
        <v>3079</v>
      </c>
    </row>
    <row r="24" spans="1:11" ht="30">
      <c r="A24" s="481" t="s">
        <v>17</v>
      </c>
      <c r="B24" s="481" t="s">
        <v>4148</v>
      </c>
      <c r="C24" s="479">
        <v>0.60347222222222219</v>
      </c>
      <c r="D24" s="481" t="s">
        <v>4149</v>
      </c>
      <c r="E24" s="479">
        <v>0.53055555555555556</v>
      </c>
      <c r="F24" s="481" t="s">
        <v>2931</v>
      </c>
      <c r="G24" s="481" t="s">
        <v>63</v>
      </c>
      <c r="H24" s="485" t="s">
        <v>3496</v>
      </c>
      <c r="I24" s="481" t="s">
        <v>3813</v>
      </c>
      <c r="J24" s="481" t="s">
        <v>45</v>
      </c>
      <c r="K24" s="481" t="s">
        <v>4150</v>
      </c>
    </row>
    <row r="25" spans="1:11" ht="30">
      <c r="A25" s="481" t="s">
        <v>17</v>
      </c>
      <c r="B25" s="481" t="s">
        <v>4148</v>
      </c>
      <c r="C25" s="479">
        <v>0.5625</v>
      </c>
      <c r="D25" s="481" t="s">
        <v>4149</v>
      </c>
      <c r="E25" s="479">
        <v>0.83888888888888891</v>
      </c>
      <c r="F25" s="481" t="s">
        <v>2832</v>
      </c>
      <c r="G25" s="481" t="s">
        <v>63</v>
      </c>
      <c r="H25" s="485" t="s">
        <v>3496</v>
      </c>
      <c r="I25" s="481" t="s">
        <v>3003</v>
      </c>
      <c r="J25" s="481" t="s">
        <v>45</v>
      </c>
      <c r="K25" s="481" t="s">
        <v>4151</v>
      </c>
    </row>
    <row r="26" spans="1:11" ht="40">
      <c r="A26" s="481" t="s">
        <v>17</v>
      </c>
      <c r="B26" s="481" t="s">
        <v>4149</v>
      </c>
      <c r="C26" s="479">
        <v>0.68402777777777779</v>
      </c>
      <c r="D26" s="481" t="s">
        <v>4152</v>
      </c>
      <c r="E26" s="479">
        <v>0.5</v>
      </c>
      <c r="F26" s="481" t="s">
        <v>2996</v>
      </c>
      <c r="G26" s="481" t="s">
        <v>61</v>
      </c>
      <c r="H26" s="485" t="s">
        <v>3496</v>
      </c>
      <c r="I26" s="481" t="s">
        <v>22</v>
      </c>
      <c r="J26" s="481" t="s">
        <v>45</v>
      </c>
      <c r="K26" s="481" t="s">
        <v>4153</v>
      </c>
    </row>
    <row r="27" spans="1:11" ht="20">
      <c r="A27" s="481" t="s">
        <v>17</v>
      </c>
      <c r="B27" s="481" t="s">
        <v>4149</v>
      </c>
      <c r="C27" s="479">
        <v>0.61249999999999993</v>
      </c>
      <c r="D27" s="481" t="s">
        <v>4154</v>
      </c>
      <c r="E27" s="479">
        <v>0.3923611111111111</v>
      </c>
      <c r="F27" s="481" t="s">
        <v>2868</v>
      </c>
      <c r="G27" s="481" t="s">
        <v>61</v>
      </c>
      <c r="H27" s="485" t="s">
        <v>3496</v>
      </c>
      <c r="I27" s="481" t="s">
        <v>22</v>
      </c>
      <c r="J27" s="481" t="s">
        <v>45</v>
      </c>
      <c r="K27" s="481" t="s">
        <v>4155</v>
      </c>
    </row>
    <row r="28" spans="1:11" ht="30">
      <c r="A28" s="481" t="s">
        <v>17</v>
      </c>
      <c r="B28" s="481" t="s">
        <v>4149</v>
      </c>
      <c r="C28" s="479">
        <v>0.45833333333333331</v>
      </c>
      <c r="D28" s="481" t="s">
        <v>45</v>
      </c>
      <c r="E28" s="479" t="s">
        <v>45</v>
      </c>
      <c r="F28" s="481" t="s">
        <v>3290</v>
      </c>
      <c r="G28" s="481" t="s">
        <v>3182</v>
      </c>
      <c r="H28" s="485" t="s">
        <v>3496</v>
      </c>
      <c r="I28" s="481" t="s">
        <v>3813</v>
      </c>
      <c r="J28" s="481" t="s">
        <v>45</v>
      </c>
      <c r="K28" s="481" t="s">
        <v>4156</v>
      </c>
    </row>
    <row r="29" spans="1:11" ht="20">
      <c r="A29" s="481" t="s">
        <v>17</v>
      </c>
      <c r="B29" s="481" t="s">
        <v>4149</v>
      </c>
      <c r="C29" s="479">
        <v>0.3666666666666667</v>
      </c>
      <c r="D29" s="481" t="s">
        <v>45</v>
      </c>
      <c r="E29" s="479" t="s">
        <v>45</v>
      </c>
      <c r="F29" s="481" t="s">
        <v>4157</v>
      </c>
      <c r="G29" s="481" t="s">
        <v>63</v>
      </c>
      <c r="H29" s="485" t="s">
        <v>3496</v>
      </c>
      <c r="I29" s="481" t="s">
        <v>22</v>
      </c>
      <c r="J29" s="481" t="s">
        <v>45</v>
      </c>
      <c r="K29" s="481" t="s">
        <v>4158</v>
      </c>
    </row>
    <row r="30" spans="1:11" ht="30">
      <c r="A30" s="481" t="s">
        <v>17</v>
      </c>
      <c r="B30" s="481" t="s">
        <v>4152</v>
      </c>
      <c r="C30" s="479">
        <v>0.5805555555555556</v>
      </c>
      <c r="D30" s="481" t="s">
        <v>4152</v>
      </c>
      <c r="E30" s="479">
        <v>0.62777777777777777</v>
      </c>
      <c r="F30" s="481" t="s">
        <v>2950</v>
      </c>
      <c r="G30" s="481" t="s">
        <v>124</v>
      </c>
      <c r="H30" s="485" t="s">
        <v>3401</v>
      </c>
      <c r="I30" s="481" t="s">
        <v>100</v>
      </c>
      <c r="J30" s="481" t="s">
        <v>3079</v>
      </c>
      <c r="K30" s="481" t="s">
        <v>3079</v>
      </c>
    </row>
    <row r="31" spans="1:11" ht="70">
      <c r="A31" s="481" t="s">
        <v>17</v>
      </c>
      <c r="B31" s="481" t="s">
        <v>4159</v>
      </c>
      <c r="C31" s="479">
        <v>0.39583333333333331</v>
      </c>
      <c r="D31" s="481" t="s">
        <v>4159</v>
      </c>
      <c r="E31" s="479">
        <v>0.90277777777777779</v>
      </c>
      <c r="F31" s="481" t="s">
        <v>4160</v>
      </c>
      <c r="G31" s="481" t="s">
        <v>124</v>
      </c>
      <c r="H31" s="485" t="s">
        <v>3496</v>
      </c>
      <c r="I31" s="481" t="s">
        <v>22</v>
      </c>
      <c r="J31" s="481" t="s">
        <v>3243</v>
      </c>
      <c r="K31" s="481" t="s">
        <v>4161</v>
      </c>
    </row>
    <row r="32" spans="1:11" ht="30">
      <c r="A32" s="481" t="s">
        <v>17</v>
      </c>
      <c r="B32" s="481" t="s">
        <v>4162</v>
      </c>
      <c r="C32" s="479">
        <v>0.12013888888888889</v>
      </c>
      <c r="D32" s="481" t="s">
        <v>4162</v>
      </c>
      <c r="E32" s="479">
        <v>0.5625</v>
      </c>
      <c r="F32" s="481" t="s">
        <v>4163</v>
      </c>
      <c r="G32" s="481" t="s">
        <v>1352</v>
      </c>
      <c r="H32" s="485" t="s">
        <v>3973</v>
      </c>
      <c r="I32" s="481" t="s">
        <v>2764</v>
      </c>
      <c r="J32" s="481" t="s">
        <v>3079</v>
      </c>
      <c r="K32" s="481" t="s">
        <v>3079</v>
      </c>
    </row>
    <row r="33" spans="1:11" ht="60">
      <c r="A33" s="481" t="s">
        <v>17</v>
      </c>
      <c r="B33" s="481" t="s">
        <v>4162</v>
      </c>
      <c r="C33" s="479">
        <v>0.30069444444444443</v>
      </c>
      <c r="D33" s="481" t="s">
        <v>4162</v>
      </c>
      <c r="E33" s="479">
        <v>0.66666666666666663</v>
      </c>
      <c r="F33" s="481" t="s">
        <v>4164</v>
      </c>
      <c r="G33" s="481" t="s">
        <v>124</v>
      </c>
      <c r="H33" s="485" t="s">
        <v>3456</v>
      </c>
      <c r="I33" s="481" t="s">
        <v>2483</v>
      </c>
      <c r="J33" s="481" t="s">
        <v>45</v>
      </c>
      <c r="K33" s="481" t="s">
        <v>3079</v>
      </c>
    </row>
    <row r="34" spans="1:11" ht="40">
      <c r="A34" s="481" t="s">
        <v>17</v>
      </c>
      <c r="B34" s="481" t="s">
        <v>4165</v>
      </c>
      <c r="C34" s="479">
        <v>0.31666666666666665</v>
      </c>
      <c r="D34" s="481" t="s">
        <v>4165</v>
      </c>
      <c r="E34" s="479">
        <v>0.37013888888888885</v>
      </c>
      <c r="F34" s="481" t="s">
        <v>2967</v>
      </c>
      <c r="G34" s="481" t="s">
        <v>61</v>
      </c>
      <c r="H34" s="485" t="s">
        <v>3432</v>
      </c>
      <c r="I34" s="481" t="s">
        <v>2764</v>
      </c>
      <c r="J34" s="481" t="s">
        <v>3079</v>
      </c>
      <c r="K34" s="481" t="s">
        <v>3079</v>
      </c>
    </row>
    <row r="35" spans="1:11" ht="30">
      <c r="A35" s="481" t="s">
        <v>17</v>
      </c>
      <c r="B35" s="481" t="s">
        <v>4166</v>
      </c>
      <c r="C35" s="479">
        <v>0.33402777777777781</v>
      </c>
      <c r="D35" s="481" t="s">
        <v>4166</v>
      </c>
      <c r="E35" s="479">
        <v>0.60972222222222217</v>
      </c>
      <c r="F35" s="481" t="s">
        <v>2937</v>
      </c>
      <c r="G35" s="481" t="s">
        <v>124</v>
      </c>
      <c r="H35" s="485" t="s">
        <v>3401</v>
      </c>
      <c r="I35" s="481" t="s">
        <v>100</v>
      </c>
      <c r="J35" s="481" t="s">
        <v>3079</v>
      </c>
      <c r="K35" s="481" t="s">
        <v>3079</v>
      </c>
    </row>
    <row r="36" spans="1:11" ht="30">
      <c r="A36" s="481" t="s">
        <v>17</v>
      </c>
      <c r="B36" s="481" t="s">
        <v>4167</v>
      </c>
      <c r="C36" s="479">
        <v>0.40763888888888888</v>
      </c>
      <c r="D36" s="481" t="s">
        <v>4167</v>
      </c>
      <c r="E36" s="479">
        <v>0.64652777777777781</v>
      </c>
      <c r="F36" s="481" t="s">
        <v>3626</v>
      </c>
      <c r="G36" s="481" t="s">
        <v>63</v>
      </c>
      <c r="H36" s="485" t="s">
        <v>3401</v>
      </c>
      <c r="I36" s="481" t="s">
        <v>100</v>
      </c>
      <c r="J36" s="481" t="s">
        <v>4168</v>
      </c>
      <c r="K36" s="481" t="s">
        <v>45</v>
      </c>
    </row>
    <row r="37" spans="1:11" ht="40">
      <c r="A37" s="481" t="s">
        <v>17</v>
      </c>
      <c r="B37" s="481" t="s">
        <v>4167</v>
      </c>
      <c r="C37" s="479">
        <v>0.5541666666666667</v>
      </c>
      <c r="D37" s="481" t="s">
        <v>4169</v>
      </c>
      <c r="E37" s="479">
        <v>0.41041666666666665</v>
      </c>
      <c r="F37" s="481" t="s">
        <v>4170</v>
      </c>
      <c r="G37" s="481" t="s">
        <v>3182</v>
      </c>
      <c r="H37" s="485" t="s">
        <v>3508</v>
      </c>
      <c r="I37" s="481" t="s">
        <v>100</v>
      </c>
      <c r="J37" s="481" t="s">
        <v>3079</v>
      </c>
      <c r="K37" s="481" t="s">
        <v>3079</v>
      </c>
    </row>
    <row r="38" spans="1:11" ht="20">
      <c r="A38" s="481" t="s">
        <v>17</v>
      </c>
      <c r="B38" s="481" t="s">
        <v>4167</v>
      </c>
      <c r="C38" s="479">
        <v>0.16666666666666666</v>
      </c>
      <c r="D38" s="481" t="s">
        <v>45</v>
      </c>
      <c r="E38" s="479" t="s">
        <v>45</v>
      </c>
      <c r="F38" s="481" t="s">
        <v>4171</v>
      </c>
      <c r="G38" s="481" t="s">
        <v>124</v>
      </c>
      <c r="H38" s="485" t="s">
        <v>3496</v>
      </c>
      <c r="I38" s="481" t="s">
        <v>22</v>
      </c>
      <c r="J38" s="481" t="s">
        <v>4172</v>
      </c>
      <c r="K38" s="481" t="s">
        <v>3385</v>
      </c>
    </row>
    <row r="39" spans="1:11" ht="40">
      <c r="A39" s="481" t="s">
        <v>17</v>
      </c>
      <c r="B39" s="481" t="s">
        <v>4173</v>
      </c>
      <c r="C39" s="479">
        <v>0.54166666666666663</v>
      </c>
      <c r="D39" s="481" t="s">
        <v>4173</v>
      </c>
      <c r="E39" s="479">
        <v>0.58333333333333337</v>
      </c>
      <c r="F39" s="481" t="s">
        <v>3402</v>
      </c>
      <c r="G39" s="481" t="s">
        <v>124</v>
      </c>
      <c r="H39" s="485" t="s">
        <v>3508</v>
      </c>
      <c r="I39" s="481" t="s">
        <v>100</v>
      </c>
      <c r="J39" s="481" t="s">
        <v>3079</v>
      </c>
      <c r="K39" s="481" t="s">
        <v>3079</v>
      </c>
    </row>
    <row r="40" spans="1:11" ht="30">
      <c r="A40" s="481" t="s">
        <v>17</v>
      </c>
      <c r="B40" s="481" t="s">
        <v>4174</v>
      </c>
      <c r="C40" s="479">
        <v>0.48958333333333331</v>
      </c>
      <c r="D40" s="481" t="s">
        <v>4174</v>
      </c>
      <c r="E40" s="479">
        <v>0.54166666666666663</v>
      </c>
      <c r="F40" s="481" t="s">
        <v>2977</v>
      </c>
      <c r="G40" s="481" t="s">
        <v>124</v>
      </c>
      <c r="H40" s="485" t="s">
        <v>3401</v>
      </c>
      <c r="I40" s="481" t="s">
        <v>100</v>
      </c>
      <c r="J40" s="481" t="s">
        <v>3079</v>
      </c>
      <c r="K40" s="481" t="s">
        <v>3079</v>
      </c>
    </row>
    <row r="41" spans="1:11" ht="40">
      <c r="A41" s="481" t="s">
        <v>17</v>
      </c>
      <c r="B41" s="481" t="s">
        <v>4175</v>
      </c>
      <c r="C41" s="479">
        <v>0.6875</v>
      </c>
      <c r="D41" s="481" t="s">
        <v>4175</v>
      </c>
      <c r="E41" s="479">
        <v>0.70972222222222225</v>
      </c>
      <c r="F41" s="481" t="s">
        <v>3738</v>
      </c>
      <c r="G41" s="481" t="s">
        <v>3392</v>
      </c>
      <c r="H41" s="485" t="s">
        <v>3432</v>
      </c>
      <c r="I41" s="481" t="s">
        <v>2764</v>
      </c>
      <c r="J41" s="481" t="s">
        <v>3079</v>
      </c>
      <c r="K41" s="481" t="s">
        <v>3079</v>
      </c>
    </row>
    <row r="42" spans="1:11" ht="40">
      <c r="A42" s="481" t="s">
        <v>17</v>
      </c>
      <c r="B42" s="481" t="s">
        <v>4175</v>
      </c>
      <c r="C42" s="479">
        <v>0.70833333333333337</v>
      </c>
      <c r="D42" s="481" t="s">
        <v>4175</v>
      </c>
      <c r="E42" s="479">
        <v>0.75347222222222221</v>
      </c>
      <c r="F42" s="481" t="s">
        <v>2967</v>
      </c>
      <c r="G42" s="481" t="s">
        <v>61</v>
      </c>
      <c r="H42" s="485" t="s">
        <v>3432</v>
      </c>
      <c r="I42" s="481" t="s">
        <v>2764</v>
      </c>
      <c r="J42" s="481" t="s">
        <v>3079</v>
      </c>
      <c r="K42" s="481" t="s">
        <v>3079</v>
      </c>
    </row>
    <row r="43" spans="1:11" ht="40">
      <c r="A43" s="481" t="s">
        <v>17</v>
      </c>
      <c r="B43" s="481" t="s">
        <v>4175</v>
      </c>
      <c r="C43" s="479">
        <v>0.47847222222222219</v>
      </c>
      <c r="D43" s="481" t="s">
        <v>4175</v>
      </c>
      <c r="E43" s="479">
        <v>0.50972222222222219</v>
      </c>
      <c r="F43" s="481" t="s">
        <v>4176</v>
      </c>
      <c r="G43" s="481" t="s">
        <v>674</v>
      </c>
      <c r="H43" s="485" t="s">
        <v>3432</v>
      </c>
      <c r="I43" s="481" t="s">
        <v>2764</v>
      </c>
      <c r="J43" s="481" t="s">
        <v>3079</v>
      </c>
      <c r="K43" s="481" t="s">
        <v>3079</v>
      </c>
    </row>
    <row r="44" spans="1:11" ht="40">
      <c r="A44" s="481" t="s">
        <v>17</v>
      </c>
      <c r="B44" s="481" t="s">
        <v>4177</v>
      </c>
      <c r="C44" s="479">
        <v>7.2916666666666671E-2</v>
      </c>
      <c r="D44" s="481" t="s">
        <v>4177</v>
      </c>
      <c r="E44" s="479">
        <v>0.10416666666666667</v>
      </c>
      <c r="F44" s="481" t="s">
        <v>4178</v>
      </c>
      <c r="G44" s="481" t="s">
        <v>124</v>
      </c>
      <c r="H44" s="485" t="s">
        <v>3432</v>
      </c>
      <c r="I44" s="481" t="s">
        <v>2764</v>
      </c>
      <c r="J44" s="481" t="s">
        <v>3079</v>
      </c>
      <c r="K44" s="481" t="s">
        <v>3079</v>
      </c>
    </row>
    <row r="45" spans="1:11" ht="60">
      <c r="A45" s="481" t="s">
        <v>20</v>
      </c>
      <c r="B45" s="481" t="s">
        <v>4179</v>
      </c>
      <c r="C45" s="479">
        <v>0.4770833333333333</v>
      </c>
      <c r="D45" s="481" t="s">
        <v>4179</v>
      </c>
      <c r="E45" s="479">
        <v>0.90763888888888899</v>
      </c>
      <c r="F45" s="481" t="s">
        <v>4180</v>
      </c>
      <c r="G45" s="481" t="s">
        <v>63</v>
      </c>
      <c r="H45" s="485" t="s">
        <v>3456</v>
      </c>
      <c r="I45" s="481" t="s">
        <v>2483</v>
      </c>
      <c r="J45" s="481" t="s">
        <v>4181</v>
      </c>
      <c r="K45" s="481" t="s">
        <v>4182</v>
      </c>
    </row>
    <row r="46" spans="1:11" ht="30">
      <c r="A46" s="481" t="s">
        <v>20</v>
      </c>
      <c r="B46" s="481" t="s">
        <v>4179</v>
      </c>
      <c r="C46" s="479">
        <v>0.92708333333333337</v>
      </c>
      <c r="D46" s="481" t="s">
        <v>45</v>
      </c>
      <c r="E46" s="479" t="s">
        <v>45</v>
      </c>
      <c r="F46" s="481" t="s">
        <v>2868</v>
      </c>
      <c r="G46" s="481" t="s">
        <v>61</v>
      </c>
      <c r="H46" s="485" t="s">
        <v>3401</v>
      </c>
      <c r="I46" s="481" t="s">
        <v>100</v>
      </c>
      <c r="J46" s="481" t="s">
        <v>3079</v>
      </c>
      <c r="K46" s="481" t="s">
        <v>3079</v>
      </c>
    </row>
    <row r="47" spans="1:11" ht="30">
      <c r="A47" s="481" t="s">
        <v>20</v>
      </c>
      <c r="B47" s="481" t="s">
        <v>4179</v>
      </c>
      <c r="C47" s="479">
        <v>0.33333333333333331</v>
      </c>
      <c r="D47" s="481" t="s">
        <v>45</v>
      </c>
      <c r="E47" s="479" t="s">
        <v>45</v>
      </c>
      <c r="F47" s="481" t="s">
        <v>4183</v>
      </c>
      <c r="G47" s="481" t="s">
        <v>61</v>
      </c>
      <c r="H47" s="485" t="s">
        <v>3699</v>
      </c>
      <c r="I47" s="481" t="s">
        <v>1138</v>
      </c>
      <c r="J47" s="481" t="s">
        <v>3238</v>
      </c>
      <c r="K47" s="481" t="s">
        <v>45</v>
      </c>
    </row>
    <row r="48" spans="1:11" ht="40">
      <c r="A48" s="481" t="s">
        <v>20</v>
      </c>
      <c r="B48" s="481" t="s">
        <v>4184</v>
      </c>
      <c r="C48" s="479">
        <v>7.1527777777777787E-2</v>
      </c>
      <c r="D48" s="481" t="s">
        <v>4184</v>
      </c>
      <c r="E48" s="479">
        <v>0.11319444444444444</v>
      </c>
      <c r="F48" s="481" t="s">
        <v>4178</v>
      </c>
      <c r="G48" s="481" t="s">
        <v>124</v>
      </c>
      <c r="H48" s="485" t="s">
        <v>3432</v>
      </c>
      <c r="I48" s="481" t="s">
        <v>2764</v>
      </c>
      <c r="J48" s="481" t="s">
        <v>3079</v>
      </c>
      <c r="K48" s="481" t="s">
        <v>3079</v>
      </c>
    </row>
    <row r="49" spans="1:11" ht="30">
      <c r="A49" s="481" t="s">
        <v>20</v>
      </c>
      <c r="B49" s="481" t="s">
        <v>4185</v>
      </c>
      <c r="C49" s="479">
        <v>0.60416666666666663</v>
      </c>
      <c r="D49" s="481" t="s">
        <v>4185</v>
      </c>
      <c r="E49" s="479">
        <v>0.60486111111111118</v>
      </c>
      <c r="F49" s="481" t="s">
        <v>4186</v>
      </c>
      <c r="G49" s="481" t="s">
        <v>63</v>
      </c>
      <c r="H49" s="485" t="s">
        <v>3401</v>
      </c>
      <c r="I49" s="481" t="s">
        <v>100</v>
      </c>
      <c r="J49" s="481" t="s">
        <v>3079</v>
      </c>
      <c r="K49" s="481" t="s">
        <v>3079</v>
      </c>
    </row>
    <row r="50" spans="1:11" ht="60">
      <c r="A50" s="481" t="s">
        <v>20</v>
      </c>
      <c r="B50" s="481" t="s">
        <v>4187</v>
      </c>
      <c r="C50" s="479">
        <v>0.92361111111111116</v>
      </c>
      <c r="D50" s="481" t="s">
        <v>4188</v>
      </c>
      <c r="E50" s="479">
        <v>4.3055555555555562E-2</v>
      </c>
      <c r="F50" s="481" t="s">
        <v>4189</v>
      </c>
      <c r="G50" s="481" t="s">
        <v>1352</v>
      </c>
      <c r="H50" s="485" t="s">
        <v>3447</v>
      </c>
      <c r="I50" s="481" t="s">
        <v>2118</v>
      </c>
      <c r="J50" s="481" t="s">
        <v>3079</v>
      </c>
      <c r="K50" s="481" t="s">
        <v>3079</v>
      </c>
    </row>
    <row r="51" spans="1:11" ht="60">
      <c r="A51" s="481" t="s">
        <v>20</v>
      </c>
      <c r="B51" s="481" t="s">
        <v>4190</v>
      </c>
      <c r="C51" s="479">
        <v>4.3750000000000004E-2</v>
      </c>
      <c r="D51" s="481" t="s">
        <v>4190</v>
      </c>
      <c r="E51" s="479">
        <v>0.125</v>
      </c>
      <c r="F51" s="481" t="s">
        <v>3290</v>
      </c>
      <c r="G51" s="481" t="s">
        <v>3182</v>
      </c>
      <c r="H51" s="485" t="s">
        <v>3456</v>
      </c>
      <c r="I51" s="481" t="s">
        <v>2483</v>
      </c>
      <c r="J51" s="481" t="s">
        <v>3457</v>
      </c>
      <c r="K51" s="481" t="s">
        <v>4191</v>
      </c>
    </row>
    <row r="52" spans="1:11" ht="20">
      <c r="A52" s="481" t="s">
        <v>20</v>
      </c>
      <c r="B52" s="481" t="s">
        <v>4192</v>
      </c>
      <c r="C52" s="479">
        <v>0.50069444444444444</v>
      </c>
      <c r="D52" s="481" t="s">
        <v>4192</v>
      </c>
      <c r="E52" s="479">
        <v>0.54861111111111105</v>
      </c>
      <c r="F52" s="481" t="s">
        <v>2950</v>
      </c>
      <c r="G52" s="481" t="s">
        <v>124</v>
      </c>
      <c r="H52" s="485" t="s">
        <v>3496</v>
      </c>
      <c r="I52" s="481" t="s">
        <v>22</v>
      </c>
      <c r="J52" s="481" t="s">
        <v>4193</v>
      </c>
      <c r="K52" s="481" t="s">
        <v>4194</v>
      </c>
    </row>
    <row r="53" spans="1:11" ht="40">
      <c r="A53" s="481" t="s">
        <v>20</v>
      </c>
      <c r="B53" s="481" t="s">
        <v>4192</v>
      </c>
      <c r="C53" s="479">
        <v>0.33333333333333331</v>
      </c>
      <c r="D53" s="481" t="s">
        <v>4192</v>
      </c>
      <c r="E53" s="479">
        <v>0.33402777777777781</v>
      </c>
      <c r="F53" s="481" t="s">
        <v>2977</v>
      </c>
      <c r="G53" s="481" t="s">
        <v>124</v>
      </c>
      <c r="H53" s="485" t="s">
        <v>3508</v>
      </c>
      <c r="I53" s="481" t="s">
        <v>100</v>
      </c>
      <c r="J53" s="481" t="s">
        <v>3079</v>
      </c>
      <c r="K53" s="481" t="s">
        <v>3079</v>
      </c>
    </row>
    <row r="54" spans="1:11" ht="40">
      <c r="A54" s="481" t="s">
        <v>20</v>
      </c>
      <c r="B54" s="481" t="s">
        <v>4192</v>
      </c>
      <c r="C54" s="479">
        <v>0.33333333333333331</v>
      </c>
      <c r="D54" s="481" t="s">
        <v>4192</v>
      </c>
      <c r="E54" s="479">
        <v>0.33402777777777781</v>
      </c>
      <c r="F54" s="481" t="s">
        <v>2977</v>
      </c>
      <c r="G54" s="481" t="s">
        <v>124</v>
      </c>
      <c r="H54" s="485" t="s">
        <v>3508</v>
      </c>
      <c r="I54" s="481" t="s">
        <v>100</v>
      </c>
      <c r="J54" s="481" t="s">
        <v>3079</v>
      </c>
      <c r="K54" s="481" t="s">
        <v>3079</v>
      </c>
    </row>
    <row r="55" spans="1:11" ht="40">
      <c r="A55" s="481" t="s">
        <v>20</v>
      </c>
      <c r="B55" s="481" t="s">
        <v>4195</v>
      </c>
      <c r="C55" s="479">
        <v>0.4375</v>
      </c>
      <c r="D55" s="481" t="s">
        <v>4195</v>
      </c>
      <c r="E55" s="479">
        <v>0.48680555555555555</v>
      </c>
      <c r="F55" s="481" t="s">
        <v>4196</v>
      </c>
      <c r="G55" s="481" t="s">
        <v>3182</v>
      </c>
      <c r="H55" s="485" t="s">
        <v>3432</v>
      </c>
      <c r="I55" s="481" t="s">
        <v>2764</v>
      </c>
      <c r="J55" s="481" t="s">
        <v>4197</v>
      </c>
      <c r="K55" s="481" t="s">
        <v>3079</v>
      </c>
    </row>
    <row r="56" spans="1:11" ht="20">
      <c r="A56" s="481" t="s">
        <v>20</v>
      </c>
      <c r="B56" s="481" t="s">
        <v>4198</v>
      </c>
      <c r="C56" s="479">
        <v>0.29791666666666666</v>
      </c>
      <c r="D56" s="481" t="s">
        <v>45</v>
      </c>
      <c r="E56" s="479" t="s">
        <v>45</v>
      </c>
      <c r="F56" s="481" t="s">
        <v>2865</v>
      </c>
      <c r="G56" s="481" t="s">
        <v>124</v>
      </c>
      <c r="H56" s="485" t="s">
        <v>3496</v>
      </c>
      <c r="I56" s="481" t="s">
        <v>3461</v>
      </c>
      <c r="J56" s="481" t="s">
        <v>4199</v>
      </c>
      <c r="K56" s="481" t="s">
        <v>4200</v>
      </c>
    </row>
    <row r="57" spans="1:11" ht="40">
      <c r="A57" s="481" t="s">
        <v>20</v>
      </c>
      <c r="B57" s="481" t="s">
        <v>4201</v>
      </c>
      <c r="C57" s="479">
        <v>0.71180555555555547</v>
      </c>
      <c r="D57" s="481" t="s">
        <v>4201</v>
      </c>
      <c r="E57" s="479">
        <v>0.73819444444444438</v>
      </c>
      <c r="F57" s="481" t="s">
        <v>3423</v>
      </c>
      <c r="G57" s="481" t="s">
        <v>674</v>
      </c>
      <c r="H57" s="485" t="s">
        <v>3432</v>
      </c>
      <c r="I57" s="481" t="s">
        <v>2764</v>
      </c>
      <c r="J57" s="481" t="s">
        <v>3079</v>
      </c>
      <c r="K57" s="481" t="s">
        <v>3079</v>
      </c>
    </row>
    <row r="58" spans="1:11" ht="40">
      <c r="A58" s="481" t="s">
        <v>20</v>
      </c>
      <c r="B58" s="481" t="s">
        <v>4202</v>
      </c>
      <c r="C58" s="479">
        <v>0.93055555555555547</v>
      </c>
      <c r="D58" s="481" t="s">
        <v>4202</v>
      </c>
      <c r="E58" s="479">
        <v>0.97916666666666663</v>
      </c>
      <c r="F58" s="481" t="s">
        <v>4203</v>
      </c>
      <c r="G58" s="481" t="s">
        <v>61</v>
      </c>
      <c r="H58" s="485" t="s">
        <v>3432</v>
      </c>
      <c r="I58" s="481" t="s">
        <v>2764</v>
      </c>
      <c r="J58" s="481" t="s">
        <v>3079</v>
      </c>
      <c r="K58" s="481" t="s">
        <v>3079</v>
      </c>
    </row>
    <row r="59" spans="1:11" ht="40">
      <c r="A59" s="481" t="s">
        <v>20</v>
      </c>
      <c r="B59" s="481" t="s">
        <v>4202</v>
      </c>
      <c r="C59" s="479">
        <v>0.98472222222222217</v>
      </c>
      <c r="D59" s="481" t="s">
        <v>4202</v>
      </c>
      <c r="E59" s="479">
        <v>0.99930555555555556</v>
      </c>
      <c r="F59" s="481" t="s">
        <v>2967</v>
      </c>
      <c r="G59" s="481" t="s">
        <v>61</v>
      </c>
      <c r="H59" s="485" t="s">
        <v>3432</v>
      </c>
      <c r="I59" s="481" t="s">
        <v>2764</v>
      </c>
      <c r="J59" s="481" t="s">
        <v>3079</v>
      </c>
      <c r="K59" s="481" t="s">
        <v>3079</v>
      </c>
    </row>
    <row r="60" spans="1:11" ht="30">
      <c r="A60" s="481" t="s">
        <v>20</v>
      </c>
      <c r="B60" s="481" t="s">
        <v>4202</v>
      </c>
      <c r="C60" s="479">
        <v>0.98958333333333337</v>
      </c>
      <c r="D60" s="481" t="s">
        <v>4204</v>
      </c>
      <c r="E60" s="479">
        <v>2.0833333333333332E-2</v>
      </c>
      <c r="F60" s="481" t="s">
        <v>4205</v>
      </c>
      <c r="G60" s="481" t="s">
        <v>61</v>
      </c>
      <c r="H60" s="485" t="s">
        <v>3492</v>
      </c>
      <c r="I60" s="481" t="s">
        <v>2764</v>
      </c>
      <c r="J60" s="481" t="s">
        <v>3079</v>
      </c>
      <c r="K60" s="481" t="s">
        <v>3079</v>
      </c>
    </row>
    <row r="61" spans="1:11" ht="30">
      <c r="A61" s="481" t="s">
        <v>20</v>
      </c>
      <c r="B61" s="481" t="s">
        <v>4206</v>
      </c>
      <c r="C61" s="479">
        <v>1.0416666666666666E-2</v>
      </c>
      <c r="D61" s="481" t="s">
        <v>4207</v>
      </c>
      <c r="E61" s="479">
        <v>0.71597222222222223</v>
      </c>
      <c r="F61" s="481" t="s">
        <v>4208</v>
      </c>
      <c r="G61" s="481" t="s">
        <v>674</v>
      </c>
      <c r="H61" s="485" t="s">
        <v>3401</v>
      </c>
      <c r="I61" s="481" t="s">
        <v>100</v>
      </c>
      <c r="J61" s="481" t="s">
        <v>3079</v>
      </c>
      <c r="K61" s="481" t="s">
        <v>3079</v>
      </c>
    </row>
    <row r="62" spans="1:11" ht="40">
      <c r="A62" s="481" t="s">
        <v>20</v>
      </c>
      <c r="B62" s="481" t="s">
        <v>4206</v>
      </c>
      <c r="C62" s="479">
        <v>0.59375</v>
      </c>
      <c r="D62" s="481" t="s">
        <v>4206</v>
      </c>
      <c r="E62" s="479">
        <v>0.69236111111111109</v>
      </c>
      <c r="F62" s="481" t="s">
        <v>3370</v>
      </c>
      <c r="G62" s="481" t="s">
        <v>63</v>
      </c>
      <c r="H62" s="485" t="s">
        <v>3508</v>
      </c>
      <c r="I62" s="481" t="s">
        <v>2343</v>
      </c>
      <c r="J62" s="481" t="s">
        <v>45</v>
      </c>
      <c r="K62" s="481" t="s">
        <v>4209</v>
      </c>
    </row>
    <row r="63" spans="1:11" ht="60">
      <c r="A63" s="481" t="s">
        <v>20</v>
      </c>
      <c r="B63" s="481" t="s">
        <v>4210</v>
      </c>
      <c r="C63" s="479">
        <v>0.53125</v>
      </c>
      <c r="D63" s="481" t="s">
        <v>4210</v>
      </c>
      <c r="E63" s="479">
        <v>0.58333333333333337</v>
      </c>
      <c r="F63" s="481" t="s">
        <v>4211</v>
      </c>
      <c r="G63" s="481" t="s">
        <v>124</v>
      </c>
      <c r="H63" s="485" t="s">
        <v>3447</v>
      </c>
      <c r="I63" s="481" t="s">
        <v>2118</v>
      </c>
      <c r="J63" s="481" t="s">
        <v>3079</v>
      </c>
      <c r="K63" s="481" t="s">
        <v>3079</v>
      </c>
    </row>
    <row r="64" spans="1:11" ht="30">
      <c r="A64" s="481" t="s">
        <v>20</v>
      </c>
      <c r="B64" s="481" t="s">
        <v>4210</v>
      </c>
      <c r="C64" s="479">
        <v>0.12152777777777778</v>
      </c>
      <c r="D64" s="481" t="s">
        <v>4210</v>
      </c>
      <c r="E64" s="479">
        <v>0.28472222222222221</v>
      </c>
      <c r="F64" s="481" t="s">
        <v>3309</v>
      </c>
      <c r="G64" s="481" t="s">
        <v>61</v>
      </c>
      <c r="H64" s="485" t="s">
        <v>3496</v>
      </c>
      <c r="I64" s="481" t="s">
        <v>22</v>
      </c>
      <c r="J64" s="481" t="s">
        <v>45</v>
      </c>
      <c r="K64" s="481" t="s">
        <v>4212</v>
      </c>
    </row>
    <row r="65" spans="1:11" ht="30">
      <c r="A65" s="481" t="s">
        <v>20</v>
      </c>
      <c r="B65" s="481" t="s">
        <v>4207</v>
      </c>
      <c r="C65" s="479">
        <v>0.4381944444444445</v>
      </c>
      <c r="D65" s="481" t="s">
        <v>45</v>
      </c>
      <c r="E65" s="479" t="s">
        <v>45</v>
      </c>
      <c r="F65" s="481" t="s">
        <v>2817</v>
      </c>
      <c r="G65" s="481" t="s">
        <v>124</v>
      </c>
      <c r="H65" s="485" t="s">
        <v>3401</v>
      </c>
      <c r="I65" s="481" t="s">
        <v>100</v>
      </c>
      <c r="J65" s="481" t="s">
        <v>3079</v>
      </c>
      <c r="K65" s="481" t="s">
        <v>3079</v>
      </c>
    </row>
    <row r="66" spans="1:11" ht="60">
      <c r="A66" s="481" t="s">
        <v>20</v>
      </c>
      <c r="B66" s="481" t="s">
        <v>4213</v>
      </c>
      <c r="C66" s="479">
        <v>0.89513888888888893</v>
      </c>
      <c r="D66" s="481" t="s">
        <v>4213</v>
      </c>
      <c r="E66" s="479">
        <v>0.90763888888888899</v>
      </c>
      <c r="F66" s="481" t="s">
        <v>2895</v>
      </c>
      <c r="G66" s="481" t="s">
        <v>3182</v>
      </c>
      <c r="H66" s="485" t="s">
        <v>3456</v>
      </c>
      <c r="I66" s="481" t="s">
        <v>2483</v>
      </c>
      <c r="J66" s="481" t="s">
        <v>4181</v>
      </c>
      <c r="K66" s="481" t="s">
        <v>4214</v>
      </c>
    </row>
    <row r="67" spans="1:11" ht="90">
      <c r="A67" s="481" t="s">
        <v>20</v>
      </c>
      <c r="B67" s="481" t="s">
        <v>4215</v>
      </c>
      <c r="C67" s="479">
        <v>0.54583333333333328</v>
      </c>
      <c r="D67" s="481" t="s">
        <v>4215</v>
      </c>
      <c r="E67" s="479">
        <v>0.58194444444444449</v>
      </c>
      <c r="F67" s="481" t="s">
        <v>4216</v>
      </c>
      <c r="G67" s="481" t="s">
        <v>3182</v>
      </c>
      <c r="H67" s="485" t="s">
        <v>3432</v>
      </c>
      <c r="I67" s="481" t="s">
        <v>2764</v>
      </c>
      <c r="J67" s="481" t="s">
        <v>3079</v>
      </c>
      <c r="K67" s="481" t="s">
        <v>3079</v>
      </c>
    </row>
    <row r="68" spans="1:11" ht="50">
      <c r="A68" s="481" t="s">
        <v>20</v>
      </c>
      <c r="B68" s="481" t="s">
        <v>4215</v>
      </c>
      <c r="C68" s="479">
        <v>0.54583333333333328</v>
      </c>
      <c r="D68" s="481" t="s">
        <v>4215</v>
      </c>
      <c r="E68" s="479">
        <v>0.58194444444444449</v>
      </c>
      <c r="F68" s="481" t="s">
        <v>4217</v>
      </c>
      <c r="G68" s="481" t="s">
        <v>3182</v>
      </c>
      <c r="H68" s="485" t="s">
        <v>3432</v>
      </c>
      <c r="I68" s="481" t="s">
        <v>2764</v>
      </c>
      <c r="J68" s="481" t="s">
        <v>3079</v>
      </c>
      <c r="K68" s="481" t="s">
        <v>3079</v>
      </c>
    </row>
    <row r="69" spans="1:11" ht="60">
      <c r="A69" s="481" t="s">
        <v>20</v>
      </c>
      <c r="B69" s="481" t="s">
        <v>4218</v>
      </c>
      <c r="C69" s="479">
        <v>0.8520833333333333</v>
      </c>
      <c r="D69" s="481" t="s">
        <v>4218</v>
      </c>
      <c r="E69" s="479">
        <v>0.96111111111111114</v>
      </c>
      <c r="F69" s="481" t="s">
        <v>3895</v>
      </c>
      <c r="G69" s="481" t="s">
        <v>63</v>
      </c>
      <c r="H69" s="485" t="s">
        <v>3456</v>
      </c>
      <c r="I69" s="481" t="s">
        <v>2483</v>
      </c>
      <c r="J69" s="481" t="s">
        <v>3542</v>
      </c>
      <c r="K69" s="481" t="s">
        <v>4219</v>
      </c>
    </row>
    <row r="70" spans="1:11" ht="20">
      <c r="A70" s="481" t="s">
        <v>20</v>
      </c>
      <c r="B70" s="481" t="s">
        <v>4220</v>
      </c>
      <c r="C70" s="479">
        <v>0.48958333333333331</v>
      </c>
      <c r="D70" s="481" t="s">
        <v>4220</v>
      </c>
      <c r="E70" s="479">
        <v>0.83333333333333337</v>
      </c>
      <c r="F70" s="481" t="s">
        <v>3318</v>
      </c>
      <c r="G70" s="481" t="s">
        <v>63</v>
      </c>
      <c r="H70" s="485" t="s">
        <v>3496</v>
      </c>
      <c r="I70" s="481" t="s">
        <v>22</v>
      </c>
      <c r="J70" s="481" t="s">
        <v>4221</v>
      </c>
      <c r="K70" s="481" t="s">
        <v>4222</v>
      </c>
    </row>
    <row r="71" spans="1:11" ht="40">
      <c r="A71" s="481" t="s">
        <v>23</v>
      </c>
      <c r="B71" s="481" t="s">
        <v>4223</v>
      </c>
      <c r="C71" s="479">
        <v>0.90486111111111101</v>
      </c>
      <c r="D71" s="481" t="s">
        <v>4223</v>
      </c>
      <c r="E71" s="479">
        <v>0.9291666666666667</v>
      </c>
      <c r="F71" s="481" t="s">
        <v>4224</v>
      </c>
      <c r="G71" s="481" t="s">
        <v>63</v>
      </c>
      <c r="H71" s="485" t="s">
        <v>3432</v>
      </c>
      <c r="I71" s="481" t="s">
        <v>2764</v>
      </c>
      <c r="J71" s="481" t="s">
        <v>3079</v>
      </c>
      <c r="K71" s="481" t="s">
        <v>3079</v>
      </c>
    </row>
    <row r="72" spans="1:11" ht="40">
      <c r="A72" s="481" t="s">
        <v>23</v>
      </c>
      <c r="B72" s="481" t="s">
        <v>4225</v>
      </c>
      <c r="C72" s="479">
        <v>0.77847222222222223</v>
      </c>
      <c r="D72" s="481" t="s">
        <v>4225</v>
      </c>
      <c r="E72" s="479">
        <v>0.80763888888888891</v>
      </c>
      <c r="F72" s="481" t="s">
        <v>3636</v>
      </c>
      <c r="G72" s="481" t="s">
        <v>1352</v>
      </c>
      <c r="H72" s="485" t="s">
        <v>3432</v>
      </c>
      <c r="I72" s="481" t="s">
        <v>2764</v>
      </c>
      <c r="J72" s="481" t="s">
        <v>3079</v>
      </c>
      <c r="K72" s="481" t="s">
        <v>3079</v>
      </c>
    </row>
    <row r="73" spans="1:11" ht="60">
      <c r="A73" s="481" t="s">
        <v>23</v>
      </c>
      <c r="B73" s="481" t="s">
        <v>4225</v>
      </c>
      <c r="C73" s="479">
        <v>0.56736111111111109</v>
      </c>
      <c r="D73" s="481" t="s">
        <v>4225</v>
      </c>
      <c r="E73" s="479">
        <v>0.61319444444444449</v>
      </c>
      <c r="F73" s="481" t="s">
        <v>4226</v>
      </c>
      <c r="G73" s="481" t="s">
        <v>674</v>
      </c>
      <c r="H73" s="485" t="s">
        <v>3456</v>
      </c>
      <c r="I73" s="481" t="s">
        <v>2483</v>
      </c>
      <c r="J73" s="481" t="s">
        <v>3477</v>
      </c>
      <c r="K73" s="481" t="s">
        <v>45</v>
      </c>
    </row>
    <row r="74" spans="1:11" ht="40">
      <c r="A74" s="481" t="s">
        <v>23</v>
      </c>
      <c r="B74" s="481" t="s">
        <v>4225</v>
      </c>
      <c r="C74" s="479">
        <v>0.86458333333333337</v>
      </c>
      <c r="D74" s="481" t="s">
        <v>45</v>
      </c>
      <c r="E74" s="479" t="s">
        <v>45</v>
      </c>
      <c r="F74" s="481" t="s">
        <v>4227</v>
      </c>
      <c r="G74" s="481" t="s">
        <v>124</v>
      </c>
      <c r="H74" s="485" t="s">
        <v>3508</v>
      </c>
      <c r="I74" s="481" t="s">
        <v>100</v>
      </c>
      <c r="J74" s="481" t="s">
        <v>45</v>
      </c>
      <c r="K74" s="481" t="s">
        <v>45</v>
      </c>
    </row>
    <row r="75" spans="1:11" ht="30">
      <c r="A75" s="481" t="s">
        <v>23</v>
      </c>
      <c r="B75" s="481" t="s">
        <v>4228</v>
      </c>
      <c r="C75" s="479">
        <v>0.3840277777777778</v>
      </c>
      <c r="D75" s="481" t="s">
        <v>45</v>
      </c>
      <c r="E75" s="479" t="s">
        <v>45</v>
      </c>
      <c r="F75" s="481" t="s">
        <v>2817</v>
      </c>
      <c r="G75" s="481" t="s">
        <v>124</v>
      </c>
      <c r="H75" s="485" t="s">
        <v>3401</v>
      </c>
      <c r="I75" s="481" t="s">
        <v>100</v>
      </c>
      <c r="J75" s="481" t="s">
        <v>3079</v>
      </c>
      <c r="K75" s="481" t="s">
        <v>3079</v>
      </c>
    </row>
    <row r="76" spans="1:11" ht="60">
      <c r="A76" s="481" t="s">
        <v>23</v>
      </c>
      <c r="B76" s="481" t="s">
        <v>4229</v>
      </c>
      <c r="C76" s="479">
        <v>0.10416666666666667</v>
      </c>
      <c r="D76" s="481" t="s">
        <v>4229</v>
      </c>
      <c r="E76" s="479">
        <v>0.12569444444444444</v>
      </c>
      <c r="F76" s="481" t="s">
        <v>4230</v>
      </c>
      <c r="G76" s="481" t="s">
        <v>1352</v>
      </c>
      <c r="H76" s="485" t="s">
        <v>3447</v>
      </c>
      <c r="I76" s="481" t="s">
        <v>2118</v>
      </c>
      <c r="J76" s="481" t="s">
        <v>3079</v>
      </c>
      <c r="K76" s="481" t="s">
        <v>3079</v>
      </c>
    </row>
    <row r="77" spans="1:11" ht="60">
      <c r="A77" s="481" t="s">
        <v>23</v>
      </c>
      <c r="B77" s="481" t="s">
        <v>4229</v>
      </c>
      <c r="C77" s="479">
        <v>0.65694444444444444</v>
      </c>
      <c r="D77" s="481" t="s">
        <v>4229</v>
      </c>
      <c r="E77" s="479">
        <v>0.73263888888888884</v>
      </c>
      <c r="F77" s="481" t="s">
        <v>2819</v>
      </c>
      <c r="G77" s="481" t="s">
        <v>124</v>
      </c>
      <c r="H77" s="485" t="s">
        <v>4116</v>
      </c>
      <c r="I77" s="481" t="s">
        <v>22</v>
      </c>
      <c r="J77" s="481" t="s">
        <v>3799</v>
      </c>
      <c r="K77" s="481" t="s">
        <v>4231</v>
      </c>
    </row>
    <row r="78" spans="1:11" ht="60">
      <c r="A78" s="481" t="s">
        <v>23</v>
      </c>
      <c r="B78" s="481" t="s">
        <v>4232</v>
      </c>
      <c r="C78" s="479">
        <v>0.98541666666666661</v>
      </c>
      <c r="D78" s="481" t="s">
        <v>4232</v>
      </c>
      <c r="E78" s="479">
        <v>0.9902777777777777</v>
      </c>
      <c r="F78" s="481" t="s">
        <v>2853</v>
      </c>
      <c r="G78" s="481" t="s">
        <v>124</v>
      </c>
      <c r="H78" s="485" t="s">
        <v>3456</v>
      </c>
      <c r="I78" s="481" t="s">
        <v>2483</v>
      </c>
      <c r="J78" s="481" t="s">
        <v>3079</v>
      </c>
      <c r="K78" s="481" t="s">
        <v>3079</v>
      </c>
    </row>
    <row r="79" spans="1:11" ht="20">
      <c r="A79" s="481" t="s">
        <v>23</v>
      </c>
      <c r="B79" s="481" t="s">
        <v>4233</v>
      </c>
      <c r="C79" s="479">
        <v>0.9145833333333333</v>
      </c>
      <c r="D79" s="481" t="s">
        <v>4234</v>
      </c>
      <c r="E79" s="479">
        <v>0.3743055555555555</v>
      </c>
      <c r="F79" s="481" t="s">
        <v>4093</v>
      </c>
      <c r="G79" s="481" t="s">
        <v>3182</v>
      </c>
      <c r="H79" s="485" t="s">
        <v>3496</v>
      </c>
      <c r="I79" s="481" t="s">
        <v>22</v>
      </c>
      <c r="J79" s="481" t="s">
        <v>45</v>
      </c>
      <c r="K79" s="481" t="s">
        <v>4235</v>
      </c>
    </row>
    <row r="80" spans="1:11" ht="20">
      <c r="A80" s="481" t="s">
        <v>23</v>
      </c>
      <c r="B80" s="481" t="s">
        <v>4233</v>
      </c>
      <c r="C80" s="479">
        <v>0.91875000000000007</v>
      </c>
      <c r="D80" s="481" t="s">
        <v>4234</v>
      </c>
      <c r="E80" s="479">
        <v>0.31666666666666665</v>
      </c>
      <c r="F80" s="481" t="s">
        <v>3606</v>
      </c>
      <c r="G80" s="481" t="s">
        <v>3182</v>
      </c>
      <c r="H80" s="485" t="s">
        <v>3496</v>
      </c>
      <c r="I80" s="481" t="s">
        <v>22</v>
      </c>
      <c r="J80" s="481" t="s">
        <v>45</v>
      </c>
      <c r="K80" s="481" t="s">
        <v>4079</v>
      </c>
    </row>
    <row r="81" spans="1:11" ht="20">
      <c r="A81" s="481" t="s">
        <v>23</v>
      </c>
      <c r="B81" s="481" t="s">
        <v>4233</v>
      </c>
      <c r="C81" s="479">
        <v>5.6250000000000001E-2</v>
      </c>
      <c r="D81" s="481" t="s">
        <v>4233</v>
      </c>
      <c r="E81" s="479">
        <v>0.16388888888888889</v>
      </c>
      <c r="F81" s="481" t="s">
        <v>2895</v>
      </c>
      <c r="G81" s="481" t="s">
        <v>124</v>
      </c>
      <c r="H81" s="485" t="s">
        <v>3496</v>
      </c>
      <c r="I81" s="481" t="s">
        <v>22</v>
      </c>
      <c r="J81" s="481" t="s">
        <v>45</v>
      </c>
      <c r="K81" s="481" t="s">
        <v>4236</v>
      </c>
    </row>
    <row r="82" spans="1:11" ht="20">
      <c r="A82" s="481" t="s">
        <v>23</v>
      </c>
      <c r="B82" s="481" t="s">
        <v>4234</v>
      </c>
      <c r="C82" s="479">
        <v>0.80902777777777779</v>
      </c>
      <c r="D82" s="481" t="s">
        <v>4237</v>
      </c>
      <c r="E82" s="479">
        <v>0.14583333333333334</v>
      </c>
      <c r="F82" s="481" t="s">
        <v>2809</v>
      </c>
      <c r="G82" s="481" t="s">
        <v>1352</v>
      </c>
      <c r="H82" s="485" t="s">
        <v>3496</v>
      </c>
      <c r="I82" s="481" t="s">
        <v>22</v>
      </c>
      <c r="J82" s="481" t="s">
        <v>45</v>
      </c>
      <c r="K82" s="481" t="s">
        <v>3279</v>
      </c>
    </row>
    <row r="83" spans="1:11" ht="20">
      <c r="A83" s="481" t="s">
        <v>23</v>
      </c>
      <c r="B83" s="481" t="s">
        <v>4234</v>
      </c>
      <c r="C83" s="479">
        <v>0.81944444444444453</v>
      </c>
      <c r="D83" s="481" t="s">
        <v>4238</v>
      </c>
      <c r="E83" s="479">
        <v>0.91666666666666663</v>
      </c>
      <c r="F83" s="481" t="s">
        <v>2967</v>
      </c>
      <c r="G83" s="481" t="s">
        <v>61</v>
      </c>
      <c r="H83" s="485" t="s">
        <v>3496</v>
      </c>
      <c r="I83" s="481" t="s">
        <v>22</v>
      </c>
      <c r="J83" s="481" t="s">
        <v>45</v>
      </c>
      <c r="K83" s="481" t="s">
        <v>3862</v>
      </c>
    </row>
    <row r="84" spans="1:11" ht="30">
      <c r="A84" s="481" t="s">
        <v>23</v>
      </c>
      <c r="B84" s="481" t="s">
        <v>4234</v>
      </c>
      <c r="C84" s="479">
        <v>0.31527777777777777</v>
      </c>
      <c r="D84" s="481" t="s">
        <v>4234</v>
      </c>
      <c r="E84" s="479">
        <v>0.73611111111111116</v>
      </c>
      <c r="F84" s="481" t="s">
        <v>3917</v>
      </c>
      <c r="G84" s="481" t="s">
        <v>3182</v>
      </c>
      <c r="H84" s="485" t="s">
        <v>3492</v>
      </c>
      <c r="I84" s="481" t="s">
        <v>2764</v>
      </c>
      <c r="J84" s="481" t="s">
        <v>3079</v>
      </c>
      <c r="K84" s="481" t="s">
        <v>3079</v>
      </c>
    </row>
    <row r="85" spans="1:11" ht="40">
      <c r="A85" s="481" t="s">
        <v>23</v>
      </c>
      <c r="B85" s="481" t="s">
        <v>4237</v>
      </c>
      <c r="C85" s="479">
        <v>0.41666666666666669</v>
      </c>
      <c r="D85" s="481" t="s">
        <v>4237</v>
      </c>
      <c r="E85" s="479">
        <v>0.67986111111111114</v>
      </c>
      <c r="F85" s="481" t="s">
        <v>2967</v>
      </c>
      <c r="G85" s="481" t="s">
        <v>61</v>
      </c>
      <c r="H85" s="485" t="s">
        <v>3432</v>
      </c>
      <c r="I85" s="481" t="s">
        <v>2764</v>
      </c>
      <c r="J85" s="481" t="s">
        <v>3079</v>
      </c>
      <c r="K85" s="481" t="s">
        <v>3079</v>
      </c>
    </row>
    <row r="86" spans="1:11" ht="30">
      <c r="A86" s="481" t="s">
        <v>23</v>
      </c>
      <c r="B86" s="481" t="s">
        <v>4237</v>
      </c>
      <c r="C86" s="479">
        <v>0.66666666666666663</v>
      </c>
      <c r="D86" s="481" t="s">
        <v>45</v>
      </c>
      <c r="E86" s="479" t="s">
        <v>45</v>
      </c>
      <c r="F86" s="481" t="s">
        <v>4239</v>
      </c>
      <c r="G86" s="481" t="s">
        <v>124</v>
      </c>
      <c r="H86" s="485" t="s">
        <v>3401</v>
      </c>
      <c r="I86" s="481" t="s">
        <v>100</v>
      </c>
      <c r="J86" s="481" t="s">
        <v>3079</v>
      </c>
      <c r="K86" s="481" t="s">
        <v>3079</v>
      </c>
    </row>
    <row r="87" spans="1:11" ht="60">
      <c r="A87" s="481" t="s">
        <v>23</v>
      </c>
      <c r="B87" s="481" t="s">
        <v>4238</v>
      </c>
      <c r="C87" s="479">
        <v>0.47500000000000003</v>
      </c>
      <c r="D87" s="481" t="s">
        <v>4238</v>
      </c>
      <c r="E87" s="479">
        <v>0.48749999999999999</v>
      </c>
      <c r="F87" s="481" t="s">
        <v>4240</v>
      </c>
      <c r="G87" s="481" t="s">
        <v>124</v>
      </c>
      <c r="H87" s="485" t="s">
        <v>3456</v>
      </c>
      <c r="I87" s="481" t="s">
        <v>2483</v>
      </c>
      <c r="J87" s="481" t="s">
        <v>3079</v>
      </c>
      <c r="K87" s="481" t="s">
        <v>3079</v>
      </c>
    </row>
    <row r="88" spans="1:11" ht="40">
      <c r="A88" s="481" t="s">
        <v>23</v>
      </c>
      <c r="B88" s="481" t="s">
        <v>4238</v>
      </c>
      <c r="C88" s="479">
        <v>0.73611111111111116</v>
      </c>
      <c r="D88" s="481" t="s">
        <v>4238</v>
      </c>
      <c r="E88" s="479">
        <v>0.74375000000000002</v>
      </c>
      <c r="F88" s="481" t="s">
        <v>4241</v>
      </c>
      <c r="G88" s="481" t="s">
        <v>124</v>
      </c>
      <c r="H88" s="485" t="s">
        <v>3508</v>
      </c>
      <c r="I88" s="481" t="s">
        <v>2118</v>
      </c>
      <c r="J88" s="481" t="s">
        <v>45</v>
      </c>
      <c r="K88" s="481" t="s">
        <v>45</v>
      </c>
    </row>
    <row r="89" spans="1:11" ht="20">
      <c r="A89" s="481" t="s">
        <v>23</v>
      </c>
      <c r="B89" s="481" t="s">
        <v>4242</v>
      </c>
      <c r="C89" s="479">
        <v>0.86458333333333337</v>
      </c>
      <c r="D89" s="481" t="s">
        <v>45</v>
      </c>
      <c r="E89" s="479" t="s">
        <v>45</v>
      </c>
      <c r="F89" s="481" t="s">
        <v>3450</v>
      </c>
      <c r="G89" s="481" t="s">
        <v>3392</v>
      </c>
      <c r="H89" s="485" t="s">
        <v>3496</v>
      </c>
      <c r="I89" s="481" t="s">
        <v>22</v>
      </c>
      <c r="J89" s="481" t="s">
        <v>45</v>
      </c>
      <c r="K89" s="481" t="s">
        <v>4243</v>
      </c>
    </row>
    <row r="90" spans="1:11" ht="60">
      <c r="A90" s="481" t="s">
        <v>23</v>
      </c>
      <c r="B90" s="481" t="s">
        <v>4242</v>
      </c>
      <c r="C90" s="479">
        <v>0.54166666666666663</v>
      </c>
      <c r="D90" s="481" t="s">
        <v>4242</v>
      </c>
      <c r="E90" s="479">
        <v>0.81041666666666667</v>
      </c>
      <c r="F90" s="481" t="s">
        <v>4244</v>
      </c>
      <c r="G90" s="481" t="s">
        <v>63</v>
      </c>
      <c r="H90" s="485" t="s">
        <v>3432</v>
      </c>
      <c r="I90" s="481" t="s">
        <v>22</v>
      </c>
      <c r="J90" s="481" t="s">
        <v>4245</v>
      </c>
      <c r="K90" s="481" t="s">
        <v>4246</v>
      </c>
    </row>
    <row r="91" spans="1:11" ht="20">
      <c r="A91" s="481" t="s">
        <v>23</v>
      </c>
      <c r="B91" s="481" t="s">
        <v>4242</v>
      </c>
      <c r="C91" s="479">
        <v>0.85416666666666663</v>
      </c>
      <c r="D91" s="481" t="s">
        <v>4247</v>
      </c>
      <c r="E91" s="479">
        <v>0.375</v>
      </c>
      <c r="F91" s="481" t="s">
        <v>3450</v>
      </c>
      <c r="G91" s="481" t="s">
        <v>3392</v>
      </c>
      <c r="H91" s="485" t="s">
        <v>3496</v>
      </c>
      <c r="I91" s="481" t="s">
        <v>22</v>
      </c>
      <c r="J91" s="481" t="s">
        <v>45</v>
      </c>
      <c r="K91" s="481" t="s">
        <v>4248</v>
      </c>
    </row>
    <row r="92" spans="1:11" ht="20">
      <c r="A92" s="481" t="s">
        <v>23</v>
      </c>
      <c r="B92" s="481" t="s">
        <v>4242</v>
      </c>
      <c r="C92" s="479">
        <v>0.89444444444444438</v>
      </c>
      <c r="D92" s="481" t="s">
        <v>4249</v>
      </c>
      <c r="E92" s="479">
        <v>0.5</v>
      </c>
      <c r="F92" s="481" t="s">
        <v>3301</v>
      </c>
      <c r="G92" s="481" t="s">
        <v>3182</v>
      </c>
      <c r="H92" s="485" t="s">
        <v>3496</v>
      </c>
      <c r="I92" s="481" t="s">
        <v>22</v>
      </c>
      <c r="J92" s="481" t="s">
        <v>45</v>
      </c>
      <c r="K92" s="481" t="s">
        <v>3609</v>
      </c>
    </row>
    <row r="93" spans="1:11" ht="20">
      <c r="A93" s="481" t="s">
        <v>23</v>
      </c>
      <c r="B93" s="481" t="s">
        <v>4242</v>
      </c>
      <c r="C93" s="479">
        <v>0.70833333333333337</v>
      </c>
      <c r="D93" s="481" t="s">
        <v>4247</v>
      </c>
      <c r="E93" s="479">
        <v>5.9027777777777783E-2</v>
      </c>
      <c r="F93" s="481" t="s">
        <v>4250</v>
      </c>
      <c r="G93" s="481" t="s">
        <v>63</v>
      </c>
      <c r="H93" s="485" t="s">
        <v>3496</v>
      </c>
      <c r="I93" s="481" t="s">
        <v>22</v>
      </c>
      <c r="J93" s="481" t="s">
        <v>4251</v>
      </c>
      <c r="K93" s="481" t="s">
        <v>4252</v>
      </c>
    </row>
    <row r="94" spans="1:11" ht="20">
      <c r="A94" s="481" t="s">
        <v>23</v>
      </c>
      <c r="B94" s="481" t="s">
        <v>4242</v>
      </c>
      <c r="C94" s="479">
        <v>0.75902777777777775</v>
      </c>
      <c r="D94" s="481" t="s">
        <v>4253</v>
      </c>
      <c r="E94" s="479">
        <v>0.64097222222222217</v>
      </c>
      <c r="F94" s="481" t="s">
        <v>2921</v>
      </c>
      <c r="G94" s="481" t="s">
        <v>1352</v>
      </c>
      <c r="H94" s="485" t="s">
        <v>3496</v>
      </c>
      <c r="I94" s="481" t="s">
        <v>22</v>
      </c>
      <c r="J94" s="481" t="s">
        <v>45</v>
      </c>
      <c r="K94" s="481" t="s">
        <v>4254</v>
      </c>
    </row>
    <row r="95" spans="1:11" ht="20">
      <c r="A95" s="481" t="s">
        <v>23</v>
      </c>
      <c r="B95" s="481" t="s">
        <v>4253</v>
      </c>
      <c r="C95" s="479">
        <v>0.14583333333333334</v>
      </c>
      <c r="D95" s="481" t="s">
        <v>4247</v>
      </c>
      <c r="E95" s="479">
        <v>0.76250000000000007</v>
      </c>
      <c r="F95" s="481" t="s">
        <v>2832</v>
      </c>
      <c r="G95" s="481" t="s">
        <v>63</v>
      </c>
      <c r="H95" s="485" t="s">
        <v>3496</v>
      </c>
      <c r="I95" s="481" t="s">
        <v>22</v>
      </c>
      <c r="J95" s="481" t="s">
        <v>45</v>
      </c>
      <c r="K95" s="481" t="s">
        <v>4255</v>
      </c>
    </row>
    <row r="96" spans="1:11" ht="20">
      <c r="A96" s="481" t="s">
        <v>23</v>
      </c>
      <c r="B96" s="481" t="s">
        <v>4253</v>
      </c>
      <c r="C96" s="479">
        <v>3.125E-2</v>
      </c>
      <c r="D96" s="481" t="s">
        <v>4253</v>
      </c>
      <c r="E96" s="479">
        <v>0.125</v>
      </c>
      <c r="F96" s="481" t="s">
        <v>4117</v>
      </c>
      <c r="G96" s="481" t="s">
        <v>63</v>
      </c>
      <c r="H96" s="485" t="s">
        <v>3496</v>
      </c>
      <c r="I96" s="481" t="s">
        <v>22</v>
      </c>
      <c r="J96" s="481" t="s">
        <v>45</v>
      </c>
      <c r="K96" s="481" t="s">
        <v>3308</v>
      </c>
    </row>
    <row r="97" spans="1:11" ht="20">
      <c r="A97" s="481" t="s">
        <v>23</v>
      </c>
      <c r="B97" s="481" t="s">
        <v>4253</v>
      </c>
      <c r="C97" s="479">
        <v>0.33888888888888885</v>
      </c>
      <c r="D97" s="481" t="s">
        <v>45</v>
      </c>
      <c r="E97" s="479" t="s">
        <v>45</v>
      </c>
      <c r="F97" s="481" t="s">
        <v>2896</v>
      </c>
      <c r="G97" s="481" t="s">
        <v>63</v>
      </c>
      <c r="H97" s="485" t="s">
        <v>3496</v>
      </c>
      <c r="I97" s="481" t="s">
        <v>22</v>
      </c>
      <c r="J97" s="481" t="s">
        <v>45</v>
      </c>
      <c r="K97" s="481" t="s">
        <v>4256</v>
      </c>
    </row>
    <row r="98" spans="1:11" ht="20">
      <c r="A98" s="481" t="s">
        <v>23</v>
      </c>
      <c r="B98" s="481" t="s">
        <v>4253</v>
      </c>
      <c r="C98" s="479">
        <v>0.43402777777777773</v>
      </c>
      <c r="D98" s="481" t="s">
        <v>4253</v>
      </c>
      <c r="E98" s="479">
        <v>0.78819444444444453</v>
      </c>
      <c r="F98" s="481" t="s">
        <v>2931</v>
      </c>
      <c r="G98" s="481" t="s">
        <v>63</v>
      </c>
      <c r="H98" s="485" t="s">
        <v>3496</v>
      </c>
      <c r="I98" s="481" t="s">
        <v>22</v>
      </c>
      <c r="J98" s="481" t="s">
        <v>45</v>
      </c>
      <c r="K98" s="481" t="s">
        <v>3279</v>
      </c>
    </row>
    <row r="99" spans="1:11" ht="40">
      <c r="A99" s="481" t="s">
        <v>23</v>
      </c>
      <c r="B99" s="481" t="s">
        <v>4253</v>
      </c>
      <c r="C99" s="479">
        <v>0.54513888888888895</v>
      </c>
      <c r="D99" s="481" t="s">
        <v>4247</v>
      </c>
      <c r="E99" s="479">
        <v>0.66666666666666663</v>
      </c>
      <c r="F99" s="481" t="s">
        <v>2996</v>
      </c>
      <c r="G99" s="481" t="s">
        <v>61</v>
      </c>
      <c r="H99" s="485" t="s">
        <v>3496</v>
      </c>
      <c r="I99" s="481" t="s">
        <v>22</v>
      </c>
      <c r="J99" s="481" t="s">
        <v>45</v>
      </c>
      <c r="K99" s="481" t="s">
        <v>4257</v>
      </c>
    </row>
    <row r="100" spans="1:11" ht="20">
      <c r="A100" s="481" t="s">
        <v>23</v>
      </c>
      <c r="B100" s="481" t="s">
        <v>4253</v>
      </c>
      <c r="C100" s="479">
        <v>0.31319444444444444</v>
      </c>
      <c r="D100" s="481" t="s">
        <v>4253</v>
      </c>
      <c r="E100" s="479">
        <v>0.58333333333333337</v>
      </c>
      <c r="F100" s="481" t="s">
        <v>2832</v>
      </c>
      <c r="G100" s="481" t="s">
        <v>63</v>
      </c>
      <c r="H100" s="485" t="s">
        <v>3496</v>
      </c>
      <c r="I100" s="481" t="s">
        <v>22</v>
      </c>
      <c r="J100" s="481" t="s">
        <v>45</v>
      </c>
      <c r="K100" s="481" t="s">
        <v>45</v>
      </c>
    </row>
    <row r="101" spans="1:11" ht="30">
      <c r="A101" s="481" t="s">
        <v>23</v>
      </c>
      <c r="B101" s="481" t="s">
        <v>4258</v>
      </c>
      <c r="C101" s="479">
        <v>0.47916666666666669</v>
      </c>
      <c r="D101" s="481" t="s">
        <v>4258</v>
      </c>
      <c r="E101" s="479">
        <v>0.65625</v>
      </c>
      <c r="F101" s="481" t="s">
        <v>2904</v>
      </c>
      <c r="G101" s="481" t="s">
        <v>63</v>
      </c>
      <c r="H101" s="485" t="s">
        <v>3401</v>
      </c>
      <c r="I101" s="481" t="s">
        <v>100</v>
      </c>
      <c r="J101" s="481" t="s">
        <v>3079</v>
      </c>
      <c r="K101" s="481" t="s">
        <v>3079</v>
      </c>
    </row>
    <row r="102" spans="1:11" ht="30">
      <c r="A102" s="481" t="s">
        <v>23</v>
      </c>
      <c r="B102" s="481" t="s">
        <v>4259</v>
      </c>
      <c r="C102" s="479">
        <v>0.81805555555555554</v>
      </c>
      <c r="D102" s="481" t="s">
        <v>45</v>
      </c>
      <c r="E102" s="479" t="s">
        <v>45</v>
      </c>
      <c r="F102" s="481" t="s">
        <v>3840</v>
      </c>
      <c r="G102" s="481" t="s">
        <v>124</v>
      </c>
      <c r="H102" s="485" t="s">
        <v>3401</v>
      </c>
      <c r="I102" s="481" t="s">
        <v>100</v>
      </c>
      <c r="J102" s="481" t="s">
        <v>3079</v>
      </c>
      <c r="K102" s="481" t="s">
        <v>3079</v>
      </c>
    </row>
    <row r="103" spans="1:11" ht="60">
      <c r="A103" s="481" t="s">
        <v>23</v>
      </c>
      <c r="B103" s="481" t="s">
        <v>4260</v>
      </c>
      <c r="C103" s="479">
        <v>5.1388888888888894E-2</v>
      </c>
      <c r="D103" s="481" t="s">
        <v>4261</v>
      </c>
      <c r="E103" s="479">
        <v>0.48749999999999999</v>
      </c>
      <c r="F103" s="481" t="s">
        <v>4102</v>
      </c>
      <c r="G103" s="481" t="s">
        <v>674</v>
      </c>
      <c r="H103" s="485" t="s">
        <v>3447</v>
      </c>
      <c r="I103" s="481" t="s">
        <v>2118</v>
      </c>
      <c r="J103" s="481" t="s">
        <v>3079</v>
      </c>
      <c r="K103" s="481" t="s">
        <v>3079</v>
      </c>
    </row>
    <row r="104" spans="1:11" ht="30">
      <c r="A104" s="481" t="s">
        <v>23</v>
      </c>
      <c r="B104" s="481" t="s">
        <v>4261</v>
      </c>
      <c r="C104" s="479">
        <v>0.52916666666666667</v>
      </c>
      <c r="D104" s="481" t="s">
        <v>4261</v>
      </c>
      <c r="E104" s="479">
        <v>0.56041666666666667</v>
      </c>
      <c r="F104" s="481" t="s">
        <v>4262</v>
      </c>
      <c r="G104" s="481" t="s">
        <v>674</v>
      </c>
      <c r="H104" s="485" t="s">
        <v>3401</v>
      </c>
      <c r="I104" s="481" t="s">
        <v>100</v>
      </c>
      <c r="J104" s="481" t="s">
        <v>3079</v>
      </c>
      <c r="K104" s="481" t="s">
        <v>3079</v>
      </c>
    </row>
    <row r="105" spans="1:11" ht="20">
      <c r="A105" s="481" t="s">
        <v>23</v>
      </c>
      <c r="B105" s="481" t="s">
        <v>4261</v>
      </c>
      <c r="C105" s="479">
        <v>4.0972222222222222E-2</v>
      </c>
      <c r="D105" s="481" t="s">
        <v>4261</v>
      </c>
      <c r="E105" s="479">
        <v>0.3611111111111111</v>
      </c>
      <c r="F105" s="481" t="s">
        <v>3790</v>
      </c>
      <c r="G105" s="481" t="s">
        <v>63</v>
      </c>
      <c r="H105" s="485" t="s">
        <v>3496</v>
      </c>
      <c r="I105" s="481" t="s">
        <v>22</v>
      </c>
      <c r="J105" s="481" t="s">
        <v>4263</v>
      </c>
      <c r="K105" s="481" t="s">
        <v>4264</v>
      </c>
    </row>
    <row r="106" spans="1:11" ht="20">
      <c r="A106" s="481" t="s">
        <v>23</v>
      </c>
      <c r="B106" s="481" t="s">
        <v>4265</v>
      </c>
      <c r="C106" s="479">
        <v>0.1875</v>
      </c>
      <c r="D106" s="481" t="s">
        <v>4265</v>
      </c>
      <c r="E106" s="479">
        <v>0.29166666666666669</v>
      </c>
      <c r="F106" s="481" t="s">
        <v>4266</v>
      </c>
      <c r="G106" s="481" t="s">
        <v>63</v>
      </c>
      <c r="H106" s="485" t="s">
        <v>3496</v>
      </c>
      <c r="I106" s="481" t="s">
        <v>22</v>
      </c>
      <c r="J106" s="481" t="s">
        <v>45</v>
      </c>
      <c r="K106" s="481" t="s">
        <v>4267</v>
      </c>
    </row>
    <row r="107" spans="1:11" ht="20">
      <c r="A107" s="481" t="s">
        <v>23</v>
      </c>
      <c r="B107" s="481" t="s">
        <v>4265</v>
      </c>
      <c r="C107" s="479">
        <v>0.33333333333333331</v>
      </c>
      <c r="D107" s="481" t="s">
        <v>4265</v>
      </c>
      <c r="E107" s="479">
        <v>0.98611111111111116</v>
      </c>
      <c r="F107" s="481" t="s">
        <v>2986</v>
      </c>
      <c r="G107" s="481" t="s">
        <v>63</v>
      </c>
      <c r="H107" s="485" t="s">
        <v>3496</v>
      </c>
      <c r="I107" s="481" t="s">
        <v>22</v>
      </c>
      <c r="J107" s="481" t="s">
        <v>4268</v>
      </c>
      <c r="K107" s="481" t="s">
        <v>4269</v>
      </c>
    </row>
    <row r="108" spans="1:11" ht="30">
      <c r="A108" s="481" t="s">
        <v>23</v>
      </c>
      <c r="B108" s="481" t="s">
        <v>4270</v>
      </c>
      <c r="C108" s="479">
        <v>0.91666666666666663</v>
      </c>
      <c r="D108" s="481" t="s">
        <v>45</v>
      </c>
      <c r="E108" s="479" t="s">
        <v>45</v>
      </c>
      <c r="F108" s="481" t="s">
        <v>4239</v>
      </c>
      <c r="G108" s="481" t="s">
        <v>124</v>
      </c>
      <c r="H108" s="485" t="s">
        <v>3401</v>
      </c>
      <c r="I108" s="481" t="s">
        <v>100</v>
      </c>
      <c r="J108" s="481" t="s">
        <v>3079</v>
      </c>
      <c r="K108" s="481" t="s">
        <v>3079</v>
      </c>
    </row>
    <row r="109" spans="1:11" ht="60">
      <c r="A109" s="481" t="s">
        <v>23</v>
      </c>
      <c r="B109" s="481" t="s">
        <v>4270</v>
      </c>
      <c r="C109" s="479">
        <v>0.875</v>
      </c>
      <c r="D109" s="481" t="s">
        <v>4270</v>
      </c>
      <c r="E109" s="479">
        <v>0.8979166666666667</v>
      </c>
      <c r="F109" s="481" t="s">
        <v>4271</v>
      </c>
      <c r="G109" s="481" t="s">
        <v>124</v>
      </c>
      <c r="H109" s="485" t="s">
        <v>4116</v>
      </c>
      <c r="I109" s="481" t="s">
        <v>2764</v>
      </c>
      <c r="J109" s="481" t="s">
        <v>3477</v>
      </c>
      <c r="K109" s="481" t="s">
        <v>4272</v>
      </c>
    </row>
    <row r="110" spans="1:11" ht="30">
      <c r="A110" s="481" t="s">
        <v>23</v>
      </c>
      <c r="B110" s="481" t="s">
        <v>4273</v>
      </c>
      <c r="C110" s="479">
        <v>0.89236111111111116</v>
      </c>
      <c r="D110" s="481" t="s">
        <v>4273</v>
      </c>
      <c r="E110" s="479">
        <v>0.91388888888888886</v>
      </c>
      <c r="F110" s="481" t="s">
        <v>2953</v>
      </c>
      <c r="G110" s="481" t="s">
        <v>124</v>
      </c>
      <c r="H110" s="485" t="s">
        <v>3401</v>
      </c>
      <c r="I110" s="481" t="s">
        <v>100</v>
      </c>
      <c r="J110" s="481" t="s">
        <v>3079</v>
      </c>
      <c r="K110" s="481" t="s">
        <v>3079</v>
      </c>
    </row>
    <row r="111" spans="1:11" ht="20">
      <c r="A111" s="481" t="s">
        <v>23</v>
      </c>
      <c r="B111" s="481" t="s">
        <v>4274</v>
      </c>
      <c r="C111" s="479">
        <v>6.805555555555555E-2</v>
      </c>
      <c r="D111" s="481" t="s">
        <v>45</v>
      </c>
      <c r="E111" s="479" t="s">
        <v>45</v>
      </c>
      <c r="F111" s="481" t="s">
        <v>2901</v>
      </c>
      <c r="G111" s="481" t="s">
        <v>301</v>
      </c>
      <c r="H111" s="485" t="s">
        <v>3496</v>
      </c>
      <c r="I111" s="481" t="s">
        <v>22</v>
      </c>
      <c r="J111" s="481" t="s">
        <v>45</v>
      </c>
      <c r="K111" s="481" t="s">
        <v>3381</v>
      </c>
    </row>
    <row r="112" spans="1:11" ht="60">
      <c r="A112" s="481" t="s">
        <v>23</v>
      </c>
      <c r="B112" s="481" t="s">
        <v>4275</v>
      </c>
      <c r="C112" s="479">
        <v>0.8340277777777777</v>
      </c>
      <c r="D112" s="481" t="s">
        <v>4275</v>
      </c>
      <c r="E112" s="479">
        <v>0.97291666666666676</v>
      </c>
      <c r="F112" s="481" t="s">
        <v>4276</v>
      </c>
      <c r="G112" s="481" t="s">
        <v>1352</v>
      </c>
      <c r="H112" s="485" t="s">
        <v>3456</v>
      </c>
      <c r="I112" s="481" t="s">
        <v>2483</v>
      </c>
      <c r="J112" s="481" t="s">
        <v>4277</v>
      </c>
      <c r="K112" s="481" t="s">
        <v>3109</v>
      </c>
    </row>
    <row r="113" spans="1:11" ht="20">
      <c r="A113" s="481" t="s">
        <v>23</v>
      </c>
      <c r="B113" s="481" t="s">
        <v>4278</v>
      </c>
      <c r="C113" s="479">
        <v>0.25</v>
      </c>
      <c r="D113" s="481" t="s">
        <v>4278</v>
      </c>
      <c r="E113" s="479">
        <v>0.52152777777777781</v>
      </c>
      <c r="F113" s="481" t="s">
        <v>2866</v>
      </c>
      <c r="G113" s="481" t="s">
        <v>63</v>
      </c>
      <c r="H113" s="485" t="s">
        <v>3496</v>
      </c>
      <c r="I113" s="481" t="s">
        <v>22</v>
      </c>
      <c r="J113" s="481" t="s">
        <v>45</v>
      </c>
      <c r="K113" s="481" t="s">
        <v>4279</v>
      </c>
    </row>
    <row r="114" spans="1:11" ht="20">
      <c r="A114" s="481" t="s">
        <v>23</v>
      </c>
      <c r="B114" s="481" t="s">
        <v>4278</v>
      </c>
      <c r="C114" s="479">
        <v>0.24652777777777779</v>
      </c>
      <c r="D114" s="481" t="s">
        <v>4278</v>
      </c>
      <c r="E114" s="479">
        <v>0.79166666666666663</v>
      </c>
      <c r="F114" s="481" t="s">
        <v>2809</v>
      </c>
      <c r="G114" s="481" t="s">
        <v>1352</v>
      </c>
      <c r="H114" s="485" t="s">
        <v>3496</v>
      </c>
      <c r="I114" s="481" t="s">
        <v>22</v>
      </c>
      <c r="J114" s="481" t="s">
        <v>45</v>
      </c>
      <c r="K114" s="481" t="s">
        <v>4280</v>
      </c>
    </row>
    <row r="115" spans="1:11" ht="50">
      <c r="A115" s="481" t="s">
        <v>23</v>
      </c>
      <c r="B115" s="481" t="s">
        <v>4281</v>
      </c>
      <c r="C115" s="479">
        <v>0.625</v>
      </c>
      <c r="D115" s="481" t="s">
        <v>45</v>
      </c>
      <c r="E115" s="479" t="s">
        <v>45</v>
      </c>
      <c r="F115" s="481" t="s">
        <v>4282</v>
      </c>
      <c r="G115" s="481" t="s">
        <v>3182</v>
      </c>
      <c r="H115" s="485" t="s">
        <v>3496</v>
      </c>
      <c r="I115" s="481" t="s">
        <v>22</v>
      </c>
      <c r="J115" s="481" t="s">
        <v>45</v>
      </c>
      <c r="K115" s="481" t="s">
        <v>4283</v>
      </c>
    </row>
    <row r="116" spans="1:11" ht="20">
      <c r="A116" s="481" t="s">
        <v>103</v>
      </c>
      <c r="B116" s="481" t="s">
        <v>4284</v>
      </c>
      <c r="C116" s="479">
        <v>0.4993055555555555</v>
      </c>
      <c r="D116" s="481" t="s">
        <v>4285</v>
      </c>
      <c r="E116" s="479">
        <v>0.83333333333333337</v>
      </c>
      <c r="F116" s="481" t="s">
        <v>4286</v>
      </c>
      <c r="G116" s="481" t="s">
        <v>63</v>
      </c>
      <c r="H116" s="485" t="s">
        <v>3496</v>
      </c>
      <c r="I116" s="481" t="s">
        <v>22</v>
      </c>
      <c r="J116" s="481" t="s">
        <v>3243</v>
      </c>
      <c r="K116" s="481" t="s">
        <v>4143</v>
      </c>
    </row>
    <row r="117" spans="1:11" ht="30">
      <c r="A117" s="481" t="s">
        <v>103</v>
      </c>
      <c r="B117" s="481" t="s">
        <v>4287</v>
      </c>
      <c r="C117" s="479">
        <v>0.57291666666666663</v>
      </c>
      <c r="D117" s="481" t="s">
        <v>4287</v>
      </c>
      <c r="E117" s="479">
        <v>0.57361111111111118</v>
      </c>
      <c r="F117" s="481" t="s">
        <v>3465</v>
      </c>
      <c r="G117" s="481" t="s">
        <v>124</v>
      </c>
      <c r="H117" s="485" t="s">
        <v>3401</v>
      </c>
      <c r="I117" s="481" t="s">
        <v>100</v>
      </c>
      <c r="J117" s="481" t="s">
        <v>3079</v>
      </c>
      <c r="K117" s="481" t="s">
        <v>3079</v>
      </c>
    </row>
    <row r="118" spans="1:11" ht="30">
      <c r="A118" s="481" t="s">
        <v>103</v>
      </c>
      <c r="B118" s="481" t="s">
        <v>4288</v>
      </c>
      <c r="C118" s="479">
        <v>0.96944444444444444</v>
      </c>
      <c r="D118" s="481" t="s">
        <v>4289</v>
      </c>
      <c r="E118" s="479">
        <v>0.57777777777777783</v>
      </c>
      <c r="F118" s="481" t="s">
        <v>4290</v>
      </c>
      <c r="G118" s="481" t="s">
        <v>3182</v>
      </c>
      <c r="H118" s="485" t="s">
        <v>3492</v>
      </c>
      <c r="I118" s="481" t="s">
        <v>2764</v>
      </c>
      <c r="J118" s="481" t="s">
        <v>3079</v>
      </c>
      <c r="K118" s="481" t="s">
        <v>3079</v>
      </c>
    </row>
    <row r="119" spans="1:11" ht="60">
      <c r="A119" s="481" t="s">
        <v>103</v>
      </c>
      <c r="B119" s="481" t="s">
        <v>4288</v>
      </c>
      <c r="C119" s="479">
        <v>0.21666666666666667</v>
      </c>
      <c r="D119" s="481" t="s">
        <v>4288</v>
      </c>
      <c r="E119" s="479">
        <v>0.58819444444444446</v>
      </c>
      <c r="F119" s="481" t="s">
        <v>2853</v>
      </c>
      <c r="G119" s="481" t="s">
        <v>124</v>
      </c>
      <c r="H119" s="485" t="s">
        <v>3456</v>
      </c>
      <c r="I119" s="481" t="s">
        <v>2483</v>
      </c>
      <c r="J119" s="481" t="s">
        <v>3079</v>
      </c>
      <c r="K119" s="481" t="s">
        <v>3079</v>
      </c>
    </row>
    <row r="120" spans="1:11" ht="40">
      <c r="A120" s="481" t="s">
        <v>103</v>
      </c>
      <c r="B120" s="481" t="s">
        <v>4289</v>
      </c>
      <c r="C120" s="479">
        <v>0.47430555555555554</v>
      </c>
      <c r="D120" s="481" t="s">
        <v>4289</v>
      </c>
      <c r="E120" s="479">
        <v>0.47569444444444442</v>
      </c>
      <c r="F120" s="481" t="s">
        <v>4291</v>
      </c>
      <c r="G120" s="481" t="s">
        <v>124</v>
      </c>
      <c r="H120" s="485" t="s">
        <v>3508</v>
      </c>
      <c r="I120" s="481" t="s">
        <v>100</v>
      </c>
      <c r="J120" s="481" t="s">
        <v>3079</v>
      </c>
      <c r="K120" s="481" t="s">
        <v>3079</v>
      </c>
    </row>
    <row r="121" spans="1:11" ht="20">
      <c r="A121" s="481" t="s">
        <v>103</v>
      </c>
      <c r="B121" s="481" t="s">
        <v>4292</v>
      </c>
      <c r="C121" s="479">
        <v>0.74652777777777779</v>
      </c>
      <c r="D121" s="481" t="s">
        <v>4293</v>
      </c>
      <c r="E121" s="479">
        <v>0.75</v>
      </c>
      <c r="F121" s="481" t="s">
        <v>3218</v>
      </c>
      <c r="G121" s="481" t="s">
        <v>61</v>
      </c>
      <c r="H121" s="485" t="s">
        <v>3496</v>
      </c>
      <c r="I121" s="481" t="s">
        <v>22</v>
      </c>
      <c r="J121" s="481" t="s">
        <v>45</v>
      </c>
      <c r="K121" s="481" t="s">
        <v>4294</v>
      </c>
    </row>
    <row r="122" spans="1:11" ht="60">
      <c r="A122" s="481" t="s">
        <v>103</v>
      </c>
      <c r="B122" s="481" t="s">
        <v>4295</v>
      </c>
      <c r="C122" s="479">
        <v>0</v>
      </c>
      <c r="D122" s="481" t="s">
        <v>4295</v>
      </c>
      <c r="E122" s="479">
        <v>2.0833333333333332E-2</v>
      </c>
      <c r="F122" s="481" t="s">
        <v>4230</v>
      </c>
      <c r="G122" s="481" t="s">
        <v>1352</v>
      </c>
      <c r="H122" s="485" t="s">
        <v>3447</v>
      </c>
      <c r="I122" s="481" t="s">
        <v>2118</v>
      </c>
      <c r="J122" s="481" t="s">
        <v>3079</v>
      </c>
      <c r="K122" s="481" t="s">
        <v>3079</v>
      </c>
    </row>
    <row r="123" spans="1:11" ht="40">
      <c r="A123" s="481" t="s">
        <v>103</v>
      </c>
      <c r="B123" s="481" t="s">
        <v>4296</v>
      </c>
      <c r="C123" s="479">
        <v>0.99375000000000002</v>
      </c>
      <c r="D123" s="481" t="s">
        <v>4297</v>
      </c>
      <c r="E123" s="479">
        <v>0.19236111111111112</v>
      </c>
      <c r="F123" s="481" t="s">
        <v>2896</v>
      </c>
      <c r="G123" s="481" t="s">
        <v>63</v>
      </c>
      <c r="H123" s="485" t="s">
        <v>3432</v>
      </c>
      <c r="I123" s="481" t="s">
        <v>2764</v>
      </c>
      <c r="J123" s="481" t="s">
        <v>3079</v>
      </c>
      <c r="K123" s="481" t="s">
        <v>3079</v>
      </c>
    </row>
    <row r="124" spans="1:11" ht="30">
      <c r="A124" s="481" t="s">
        <v>103</v>
      </c>
      <c r="B124" s="481" t="s">
        <v>4296</v>
      </c>
      <c r="C124" s="479">
        <v>0.39374999999999999</v>
      </c>
      <c r="D124" s="481" t="s">
        <v>4296</v>
      </c>
      <c r="E124" s="479">
        <v>0.42708333333333331</v>
      </c>
      <c r="F124" s="481" t="s">
        <v>4164</v>
      </c>
      <c r="G124" s="481" t="s">
        <v>124</v>
      </c>
      <c r="H124" s="485" t="s">
        <v>3492</v>
      </c>
      <c r="I124" s="481" t="s">
        <v>2764</v>
      </c>
      <c r="J124" s="481" t="s">
        <v>3079</v>
      </c>
      <c r="K124" s="481" t="s">
        <v>3079</v>
      </c>
    </row>
    <row r="125" spans="1:11" ht="30">
      <c r="A125" s="481" t="s">
        <v>103</v>
      </c>
      <c r="B125" s="481" t="s">
        <v>4297</v>
      </c>
      <c r="C125" s="479">
        <v>0.83611111111111114</v>
      </c>
      <c r="D125" s="481" t="s">
        <v>4297</v>
      </c>
      <c r="E125" s="479">
        <v>0.91666666666666663</v>
      </c>
      <c r="F125" s="481" t="s">
        <v>4298</v>
      </c>
      <c r="G125" s="481" t="s">
        <v>63</v>
      </c>
      <c r="H125" s="485" t="s">
        <v>3401</v>
      </c>
      <c r="I125" s="481" t="s">
        <v>100</v>
      </c>
      <c r="J125" s="481" t="s">
        <v>3688</v>
      </c>
      <c r="K125" s="481" t="s">
        <v>4299</v>
      </c>
    </row>
    <row r="126" spans="1:11" ht="30">
      <c r="A126" s="481" t="s">
        <v>103</v>
      </c>
      <c r="B126" s="481" t="s">
        <v>4297</v>
      </c>
      <c r="C126" s="479">
        <v>0.34513888888888888</v>
      </c>
      <c r="D126" s="481" t="s">
        <v>4297</v>
      </c>
      <c r="E126" s="479">
        <v>0.34583333333333338</v>
      </c>
      <c r="F126" s="481" t="s">
        <v>4016</v>
      </c>
      <c r="G126" s="481" t="s">
        <v>124</v>
      </c>
      <c r="H126" s="485" t="s">
        <v>3401</v>
      </c>
      <c r="I126" s="481" t="s">
        <v>100</v>
      </c>
      <c r="J126" s="481" t="s">
        <v>3079</v>
      </c>
      <c r="K126" s="481" t="s">
        <v>3079</v>
      </c>
    </row>
    <row r="127" spans="1:11" ht="60">
      <c r="A127" s="481" t="s">
        <v>103</v>
      </c>
      <c r="B127" s="481" t="s">
        <v>4297</v>
      </c>
      <c r="C127" s="479">
        <v>0.57291666666666663</v>
      </c>
      <c r="D127" s="481" t="s">
        <v>4297</v>
      </c>
      <c r="E127" s="479">
        <v>0.57361111111111118</v>
      </c>
      <c r="F127" s="481" t="s">
        <v>3450</v>
      </c>
      <c r="G127" s="481" t="s">
        <v>3392</v>
      </c>
      <c r="H127" s="485" t="s">
        <v>3447</v>
      </c>
      <c r="I127" s="481" t="s">
        <v>2118</v>
      </c>
      <c r="J127" s="481" t="s">
        <v>3079</v>
      </c>
      <c r="K127" s="481" t="s">
        <v>3079</v>
      </c>
    </row>
    <row r="128" spans="1:11" ht="30">
      <c r="A128" s="481" t="s">
        <v>103</v>
      </c>
      <c r="B128" s="481" t="s">
        <v>4300</v>
      </c>
      <c r="C128" s="479">
        <v>0.48680555555555555</v>
      </c>
      <c r="D128" s="481" t="s">
        <v>45</v>
      </c>
      <c r="E128" s="479" t="s">
        <v>45</v>
      </c>
      <c r="F128" s="481" t="s">
        <v>2817</v>
      </c>
      <c r="G128" s="481" t="s">
        <v>124</v>
      </c>
      <c r="H128" s="485" t="s">
        <v>3401</v>
      </c>
      <c r="I128" s="481" t="s">
        <v>100</v>
      </c>
      <c r="J128" s="481" t="s">
        <v>3079</v>
      </c>
      <c r="K128" s="481" t="s">
        <v>3079</v>
      </c>
    </row>
    <row r="129" spans="1:11" ht="20">
      <c r="A129" s="481" t="s">
        <v>103</v>
      </c>
      <c r="B129" s="481" t="s">
        <v>4301</v>
      </c>
      <c r="C129" s="479">
        <v>0.69097222222222221</v>
      </c>
      <c r="D129" s="481" t="s">
        <v>4302</v>
      </c>
      <c r="E129" s="479">
        <v>0.64513888888888882</v>
      </c>
      <c r="F129" s="481" t="s">
        <v>2832</v>
      </c>
      <c r="G129" s="481" t="s">
        <v>63</v>
      </c>
      <c r="H129" s="485" t="s">
        <v>3496</v>
      </c>
      <c r="I129" s="481" t="s">
        <v>22</v>
      </c>
      <c r="J129" s="481" t="s">
        <v>45</v>
      </c>
      <c r="K129" s="481" t="s">
        <v>4303</v>
      </c>
    </row>
    <row r="130" spans="1:11" ht="20">
      <c r="A130" s="481" t="s">
        <v>103</v>
      </c>
      <c r="B130" s="481" t="s">
        <v>4304</v>
      </c>
      <c r="C130" s="479">
        <v>0.69791666666666663</v>
      </c>
      <c r="D130" s="481" t="s">
        <v>45</v>
      </c>
      <c r="E130" s="479" t="s">
        <v>45</v>
      </c>
      <c r="F130" s="481" t="s">
        <v>2206</v>
      </c>
      <c r="G130" s="481" t="s">
        <v>3392</v>
      </c>
      <c r="H130" s="485" t="s">
        <v>3496</v>
      </c>
      <c r="I130" s="481" t="s">
        <v>22</v>
      </c>
      <c r="J130" s="481" t="s">
        <v>45</v>
      </c>
      <c r="K130" s="481" t="s">
        <v>3997</v>
      </c>
    </row>
    <row r="131" spans="1:11" ht="60">
      <c r="A131" s="481" t="s">
        <v>103</v>
      </c>
      <c r="B131" s="481" t="s">
        <v>4305</v>
      </c>
      <c r="C131" s="479">
        <v>0.45694444444444443</v>
      </c>
      <c r="D131" s="481" t="s">
        <v>4305</v>
      </c>
      <c r="E131" s="479">
        <v>0.54166666666666663</v>
      </c>
      <c r="F131" s="481" t="s">
        <v>4306</v>
      </c>
      <c r="G131" s="481" t="s">
        <v>1352</v>
      </c>
      <c r="H131" s="485" t="s">
        <v>3456</v>
      </c>
      <c r="I131" s="481" t="s">
        <v>2483</v>
      </c>
      <c r="J131" s="481" t="s">
        <v>3688</v>
      </c>
      <c r="K131" s="481" t="s">
        <v>4307</v>
      </c>
    </row>
    <row r="132" spans="1:11" ht="20">
      <c r="A132" s="481" t="s">
        <v>103</v>
      </c>
      <c r="B132" s="481" t="s">
        <v>4308</v>
      </c>
      <c r="C132" s="479">
        <v>0.71875</v>
      </c>
      <c r="D132" s="481" t="s">
        <v>4309</v>
      </c>
      <c r="E132" s="479">
        <v>0.27083333333333331</v>
      </c>
      <c r="F132" s="481" t="s">
        <v>2809</v>
      </c>
      <c r="G132" s="481" t="s">
        <v>1352</v>
      </c>
      <c r="H132" s="485" t="s">
        <v>3496</v>
      </c>
      <c r="I132" s="481" t="s">
        <v>22</v>
      </c>
      <c r="J132" s="481" t="s">
        <v>45</v>
      </c>
      <c r="K132" s="481" t="s">
        <v>4310</v>
      </c>
    </row>
    <row r="133" spans="1:11" ht="20">
      <c r="A133" s="481" t="s">
        <v>103</v>
      </c>
      <c r="B133" s="481" t="s">
        <v>4308</v>
      </c>
      <c r="C133" s="479">
        <v>0.72222222222222221</v>
      </c>
      <c r="D133" s="481" t="s">
        <v>45</v>
      </c>
      <c r="E133" s="479" t="s">
        <v>45</v>
      </c>
      <c r="F133" s="481" t="s">
        <v>2921</v>
      </c>
      <c r="G133" s="481" t="s">
        <v>1352</v>
      </c>
      <c r="H133" s="485" t="s">
        <v>3496</v>
      </c>
      <c r="I133" s="481" t="s">
        <v>22</v>
      </c>
      <c r="J133" s="481" t="s">
        <v>45</v>
      </c>
      <c r="K133" s="481" t="s">
        <v>4311</v>
      </c>
    </row>
    <row r="134" spans="1:11" ht="60">
      <c r="A134" s="481" t="s">
        <v>103</v>
      </c>
      <c r="B134" s="481" t="s">
        <v>4309</v>
      </c>
      <c r="C134" s="479">
        <v>0.7090277777777777</v>
      </c>
      <c r="D134" s="481" t="s">
        <v>4309</v>
      </c>
      <c r="E134" s="479">
        <v>0.7895833333333333</v>
      </c>
      <c r="F134" s="481" t="s">
        <v>4312</v>
      </c>
      <c r="G134" s="481" t="s">
        <v>3182</v>
      </c>
      <c r="H134" s="485" t="s">
        <v>3456</v>
      </c>
      <c r="I134" s="481" t="s">
        <v>2483</v>
      </c>
      <c r="J134" s="481" t="s">
        <v>3079</v>
      </c>
      <c r="K134" s="481" t="s">
        <v>3079</v>
      </c>
    </row>
    <row r="135" spans="1:11" ht="80">
      <c r="A135" s="481" t="s">
        <v>103</v>
      </c>
      <c r="B135" s="481" t="s">
        <v>4309</v>
      </c>
      <c r="C135" s="479">
        <v>0.72916666666666663</v>
      </c>
      <c r="D135" s="481" t="s">
        <v>4313</v>
      </c>
      <c r="E135" s="479">
        <v>0.75</v>
      </c>
      <c r="F135" s="481" t="s">
        <v>4314</v>
      </c>
      <c r="G135" s="481" t="s">
        <v>674</v>
      </c>
      <c r="H135" s="485" t="s">
        <v>3919</v>
      </c>
      <c r="I135" s="481" t="s">
        <v>2764</v>
      </c>
      <c r="J135" s="481" t="s">
        <v>3079</v>
      </c>
      <c r="K135" s="481" t="s">
        <v>3079</v>
      </c>
    </row>
    <row r="136" spans="1:11" ht="30">
      <c r="A136" s="481" t="s">
        <v>103</v>
      </c>
      <c r="B136" s="481" t="s">
        <v>4309</v>
      </c>
      <c r="C136" s="479">
        <v>0.90069444444444446</v>
      </c>
      <c r="D136" s="481" t="s">
        <v>4315</v>
      </c>
      <c r="E136" s="479">
        <v>0.18680555555555556</v>
      </c>
      <c r="F136" s="481" t="s">
        <v>4316</v>
      </c>
      <c r="G136" s="481" t="s">
        <v>3182</v>
      </c>
      <c r="H136" s="485" t="s">
        <v>3401</v>
      </c>
      <c r="I136" s="481" t="s">
        <v>100</v>
      </c>
      <c r="J136" s="481" t="s">
        <v>3079</v>
      </c>
      <c r="K136" s="481" t="s">
        <v>3079</v>
      </c>
    </row>
    <row r="137" spans="1:11" ht="30">
      <c r="A137" s="481" t="s">
        <v>103</v>
      </c>
      <c r="B137" s="481" t="s">
        <v>4315</v>
      </c>
      <c r="C137" s="479">
        <v>0.93055555555555547</v>
      </c>
      <c r="D137" s="481" t="s">
        <v>4315</v>
      </c>
      <c r="E137" s="479">
        <v>0.95833333333333337</v>
      </c>
      <c r="F137" s="481" t="s">
        <v>3206</v>
      </c>
      <c r="G137" s="481" t="s">
        <v>1352</v>
      </c>
      <c r="H137" s="485" t="s">
        <v>3492</v>
      </c>
      <c r="I137" s="481" t="s">
        <v>2764</v>
      </c>
      <c r="J137" s="481" t="s">
        <v>3079</v>
      </c>
      <c r="K137" s="481" t="s">
        <v>3079</v>
      </c>
    </row>
    <row r="138" spans="1:11" ht="30">
      <c r="A138" s="481" t="s">
        <v>103</v>
      </c>
      <c r="B138" s="481" t="s">
        <v>4313</v>
      </c>
      <c r="C138" s="479">
        <v>0.89583333333333337</v>
      </c>
      <c r="D138" s="481" t="s">
        <v>4317</v>
      </c>
      <c r="E138" s="479">
        <v>4.1666666666666664E-2</v>
      </c>
      <c r="F138" s="481" t="s">
        <v>4298</v>
      </c>
      <c r="G138" s="481" t="s">
        <v>63</v>
      </c>
      <c r="H138" s="485" t="s">
        <v>3401</v>
      </c>
      <c r="I138" s="481" t="s">
        <v>100</v>
      </c>
      <c r="J138" s="481" t="s">
        <v>3079</v>
      </c>
      <c r="K138" s="481" t="s">
        <v>3079</v>
      </c>
    </row>
    <row r="139" spans="1:11" ht="80">
      <c r="A139" s="481" t="s">
        <v>103</v>
      </c>
      <c r="B139" s="481" t="s">
        <v>4313</v>
      </c>
      <c r="C139" s="479">
        <v>1.0416666666666666E-2</v>
      </c>
      <c r="D139" s="481" t="s">
        <v>45</v>
      </c>
      <c r="E139" s="479" t="s">
        <v>45</v>
      </c>
      <c r="F139" s="481" t="s">
        <v>3290</v>
      </c>
      <c r="G139" s="481" t="s">
        <v>3182</v>
      </c>
      <c r="H139" s="485" t="s">
        <v>3919</v>
      </c>
      <c r="I139" s="481" t="s">
        <v>100</v>
      </c>
      <c r="J139" s="481" t="s">
        <v>3079</v>
      </c>
      <c r="K139" s="481" t="s">
        <v>3079</v>
      </c>
    </row>
    <row r="140" spans="1:11" ht="30">
      <c r="A140" s="481" t="s">
        <v>123</v>
      </c>
      <c r="B140" s="481" t="s">
        <v>4318</v>
      </c>
      <c r="C140" s="479">
        <v>0.60833333333333328</v>
      </c>
      <c r="D140" s="481" t="s">
        <v>4318</v>
      </c>
      <c r="E140" s="479">
        <v>0.60902777777777783</v>
      </c>
      <c r="F140" s="481" t="s">
        <v>4319</v>
      </c>
      <c r="G140" s="481" t="s">
        <v>124</v>
      </c>
      <c r="H140" s="485" t="s">
        <v>3401</v>
      </c>
      <c r="I140" s="481" t="s">
        <v>100</v>
      </c>
      <c r="J140" s="481" t="s">
        <v>45</v>
      </c>
      <c r="K140" s="481" t="s">
        <v>3079</v>
      </c>
    </row>
    <row r="141" spans="1:11" ht="20">
      <c r="A141" s="481" t="s">
        <v>123</v>
      </c>
      <c r="B141" s="481" t="s">
        <v>4320</v>
      </c>
      <c r="C141" s="479">
        <v>0.54166666666666663</v>
      </c>
      <c r="D141" s="481" t="s">
        <v>4321</v>
      </c>
      <c r="E141" s="479">
        <v>0.6875</v>
      </c>
      <c r="F141" s="481" t="s">
        <v>2833</v>
      </c>
      <c r="G141" s="481" t="s">
        <v>3182</v>
      </c>
      <c r="H141" s="485" t="s">
        <v>3496</v>
      </c>
      <c r="I141" s="481" t="s">
        <v>22</v>
      </c>
      <c r="J141" s="481" t="s">
        <v>3323</v>
      </c>
      <c r="K141" s="481" t="s">
        <v>4158</v>
      </c>
    </row>
    <row r="142" spans="1:11" ht="50">
      <c r="A142" s="481" t="s">
        <v>123</v>
      </c>
      <c r="B142" s="481" t="s">
        <v>4320</v>
      </c>
      <c r="C142" s="479">
        <v>0.52083333333333337</v>
      </c>
      <c r="D142" s="481" t="s">
        <v>4320</v>
      </c>
      <c r="E142" s="479">
        <v>0.75</v>
      </c>
      <c r="F142" s="481" t="s">
        <v>4282</v>
      </c>
      <c r="G142" s="481" t="s">
        <v>3182</v>
      </c>
      <c r="H142" s="485" t="s">
        <v>3496</v>
      </c>
      <c r="I142" s="481" t="s">
        <v>22</v>
      </c>
      <c r="J142" s="481" t="s">
        <v>45</v>
      </c>
      <c r="K142" s="481" t="s">
        <v>4322</v>
      </c>
    </row>
    <row r="143" spans="1:11" ht="40">
      <c r="A143" s="481" t="s">
        <v>123</v>
      </c>
      <c r="B143" s="481" t="s">
        <v>4320</v>
      </c>
      <c r="C143" s="479">
        <v>0.70624999999999993</v>
      </c>
      <c r="D143" s="481" t="s">
        <v>4320</v>
      </c>
      <c r="E143" s="479">
        <v>0.7284722222222223</v>
      </c>
      <c r="F143" s="481" t="s">
        <v>3831</v>
      </c>
      <c r="G143" s="481" t="s">
        <v>674</v>
      </c>
      <c r="H143" s="485" t="s">
        <v>3432</v>
      </c>
      <c r="I143" s="481" t="s">
        <v>2764</v>
      </c>
      <c r="J143" s="481" t="s">
        <v>3079</v>
      </c>
      <c r="K143" s="481" t="s">
        <v>3079</v>
      </c>
    </row>
    <row r="144" spans="1:11" ht="20">
      <c r="A144" s="481" t="s">
        <v>123</v>
      </c>
      <c r="B144" s="481" t="s">
        <v>4320</v>
      </c>
      <c r="C144" s="479">
        <v>0.56666666666666665</v>
      </c>
      <c r="D144" s="481" t="s">
        <v>4320</v>
      </c>
      <c r="E144" s="479">
        <v>0.6875</v>
      </c>
      <c r="F144" s="481" t="s">
        <v>2833</v>
      </c>
      <c r="G144" s="481" t="s">
        <v>3182</v>
      </c>
      <c r="H144" s="485" t="s">
        <v>3496</v>
      </c>
      <c r="I144" s="481" t="s">
        <v>22</v>
      </c>
      <c r="J144" s="481" t="s">
        <v>45</v>
      </c>
      <c r="K144" s="481" t="s">
        <v>4323</v>
      </c>
    </row>
    <row r="145" spans="1:11" ht="60">
      <c r="A145" s="481" t="s">
        <v>123</v>
      </c>
      <c r="B145" s="481" t="s">
        <v>4324</v>
      </c>
      <c r="C145" s="479">
        <v>0.47291666666666665</v>
      </c>
      <c r="D145" s="481" t="s">
        <v>4324</v>
      </c>
      <c r="E145" s="479">
        <v>0.50069444444444444</v>
      </c>
      <c r="F145" s="481" t="s">
        <v>2853</v>
      </c>
      <c r="G145" s="481" t="s">
        <v>124</v>
      </c>
      <c r="H145" s="485" t="s">
        <v>3456</v>
      </c>
      <c r="I145" s="481" t="s">
        <v>2483</v>
      </c>
      <c r="J145" s="481" t="s">
        <v>3079</v>
      </c>
      <c r="K145" s="481" t="s">
        <v>3079</v>
      </c>
    </row>
    <row r="146" spans="1:11" ht="60">
      <c r="A146" s="481" t="s">
        <v>123</v>
      </c>
      <c r="B146" s="481" t="s">
        <v>4325</v>
      </c>
      <c r="C146" s="479">
        <v>0.8125</v>
      </c>
      <c r="D146" s="481" t="s">
        <v>45</v>
      </c>
      <c r="E146" s="479" t="s">
        <v>45</v>
      </c>
      <c r="F146" s="481" t="s">
        <v>4326</v>
      </c>
      <c r="G146" s="481" t="s">
        <v>3182</v>
      </c>
      <c r="H146" s="485" t="s">
        <v>3496</v>
      </c>
      <c r="I146" s="481" t="s">
        <v>22</v>
      </c>
      <c r="J146" s="481" t="s">
        <v>45</v>
      </c>
      <c r="K146" s="481" t="s">
        <v>4327</v>
      </c>
    </row>
    <row r="147" spans="1:11" ht="110">
      <c r="A147" s="481" t="s">
        <v>123</v>
      </c>
      <c r="B147" s="481" t="s">
        <v>4325</v>
      </c>
      <c r="C147" s="479">
        <v>0.51527777777777783</v>
      </c>
      <c r="D147" s="481" t="s">
        <v>4325</v>
      </c>
      <c r="E147" s="479">
        <v>0.70833333333333337</v>
      </c>
      <c r="F147" s="481" t="s">
        <v>4328</v>
      </c>
      <c r="G147" s="481" t="s">
        <v>3182</v>
      </c>
      <c r="H147" s="485" t="s">
        <v>3496</v>
      </c>
      <c r="I147" s="481" t="s">
        <v>22</v>
      </c>
      <c r="J147" s="481" t="s">
        <v>45</v>
      </c>
      <c r="K147" s="481" t="s">
        <v>4329</v>
      </c>
    </row>
    <row r="148" spans="1:11" ht="20">
      <c r="A148" s="481" t="s">
        <v>123</v>
      </c>
      <c r="B148" s="481" t="s">
        <v>4325</v>
      </c>
      <c r="C148" s="479">
        <v>0.72499999999999998</v>
      </c>
      <c r="D148" s="481" t="s">
        <v>4330</v>
      </c>
      <c r="E148" s="479">
        <v>0.75</v>
      </c>
      <c r="F148" s="481" t="s">
        <v>4331</v>
      </c>
      <c r="G148" s="481" t="s">
        <v>3182</v>
      </c>
      <c r="H148" s="485" t="s">
        <v>3496</v>
      </c>
      <c r="I148" s="481" t="s">
        <v>22</v>
      </c>
      <c r="J148" s="481" t="s">
        <v>45</v>
      </c>
      <c r="K148" s="481" t="s">
        <v>4332</v>
      </c>
    </row>
    <row r="149" spans="1:11" ht="40">
      <c r="A149" s="481" t="s">
        <v>123</v>
      </c>
      <c r="B149" s="481" t="s">
        <v>4333</v>
      </c>
      <c r="C149" s="479">
        <v>0.34791666666666665</v>
      </c>
      <c r="D149" s="481" t="s">
        <v>4333</v>
      </c>
      <c r="E149" s="479">
        <v>0.34861111111111115</v>
      </c>
      <c r="F149" s="481" t="s">
        <v>4334</v>
      </c>
      <c r="G149" s="481" t="s">
        <v>3182</v>
      </c>
      <c r="H149" s="485" t="s">
        <v>3508</v>
      </c>
      <c r="I149" s="481" t="s">
        <v>100</v>
      </c>
      <c r="J149" s="481" t="s">
        <v>3079</v>
      </c>
      <c r="K149" s="481" t="s">
        <v>3079</v>
      </c>
    </row>
    <row r="150" spans="1:11" ht="60">
      <c r="A150" s="481" t="s">
        <v>123</v>
      </c>
      <c r="B150" s="481" t="s">
        <v>4335</v>
      </c>
      <c r="C150" s="479">
        <v>0.50763888888888886</v>
      </c>
      <c r="D150" s="481" t="s">
        <v>4336</v>
      </c>
      <c r="E150" s="479">
        <v>0.34097222222222223</v>
      </c>
      <c r="F150" s="481" t="s">
        <v>3545</v>
      </c>
      <c r="G150" s="481" t="s">
        <v>124</v>
      </c>
      <c r="H150" s="485" t="s">
        <v>3447</v>
      </c>
      <c r="I150" s="481" t="s">
        <v>2293</v>
      </c>
      <c r="J150" s="481" t="s">
        <v>3079</v>
      </c>
      <c r="K150" s="481" t="s">
        <v>3079</v>
      </c>
    </row>
    <row r="151" spans="1:11" ht="30">
      <c r="A151" s="481" t="s">
        <v>123</v>
      </c>
      <c r="B151" s="481" t="s">
        <v>4335</v>
      </c>
      <c r="C151" s="479">
        <v>0.85555555555555562</v>
      </c>
      <c r="D151" s="481" t="s">
        <v>4335</v>
      </c>
      <c r="E151" s="479">
        <v>0.85763888888888884</v>
      </c>
      <c r="F151" s="481" t="s">
        <v>4337</v>
      </c>
      <c r="G151" s="481" t="s">
        <v>63</v>
      </c>
      <c r="H151" s="485" t="s">
        <v>3401</v>
      </c>
      <c r="I151" s="481" t="s">
        <v>2293</v>
      </c>
      <c r="J151" s="481" t="s">
        <v>3079</v>
      </c>
      <c r="K151" s="481" t="s">
        <v>3079</v>
      </c>
    </row>
    <row r="152" spans="1:11" ht="30">
      <c r="A152" s="481" t="s">
        <v>123</v>
      </c>
      <c r="B152" s="481" t="s">
        <v>4338</v>
      </c>
      <c r="C152" s="479">
        <v>5.2777777777777778E-2</v>
      </c>
      <c r="D152" s="481" t="s">
        <v>4338</v>
      </c>
      <c r="E152" s="479">
        <v>0.78125</v>
      </c>
      <c r="F152" s="481" t="s">
        <v>2892</v>
      </c>
      <c r="G152" s="481" t="s">
        <v>3182</v>
      </c>
      <c r="H152" s="485" t="s">
        <v>3401</v>
      </c>
      <c r="I152" s="481" t="s">
        <v>100</v>
      </c>
      <c r="J152" s="481" t="s">
        <v>3079</v>
      </c>
      <c r="K152" s="481" t="s">
        <v>3079</v>
      </c>
    </row>
    <row r="153" spans="1:11" ht="40">
      <c r="A153" s="481" t="s">
        <v>123</v>
      </c>
      <c r="B153" s="481" t="s">
        <v>4336</v>
      </c>
      <c r="C153" s="479">
        <v>0.48888888888888887</v>
      </c>
      <c r="D153" s="481" t="s">
        <v>4336</v>
      </c>
      <c r="E153" s="479">
        <v>0.52916666666666667</v>
      </c>
      <c r="F153" s="481" t="s">
        <v>4339</v>
      </c>
      <c r="G153" s="481" t="s">
        <v>3182</v>
      </c>
      <c r="H153" s="485" t="s">
        <v>3432</v>
      </c>
      <c r="I153" s="481" t="s">
        <v>2764</v>
      </c>
      <c r="J153" s="481" t="s">
        <v>3079</v>
      </c>
      <c r="K153" s="481" t="s">
        <v>3079</v>
      </c>
    </row>
    <row r="154" spans="1:11" ht="60">
      <c r="A154" s="481" t="s">
        <v>123</v>
      </c>
      <c r="B154" s="481" t="s">
        <v>4340</v>
      </c>
      <c r="C154" s="479">
        <v>0.40277777777777773</v>
      </c>
      <c r="D154" s="481" t="s">
        <v>4340</v>
      </c>
      <c r="E154" s="479">
        <v>0.45833333333333331</v>
      </c>
      <c r="F154" s="481" t="s">
        <v>4341</v>
      </c>
      <c r="G154" s="481" t="s">
        <v>63</v>
      </c>
      <c r="H154" s="485" t="s">
        <v>3447</v>
      </c>
      <c r="I154" s="481" t="s">
        <v>2118</v>
      </c>
      <c r="J154" s="481" t="s">
        <v>45</v>
      </c>
      <c r="K154" s="481" t="s">
        <v>3079</v>
      </c>
    </row>
    <row r="155" spans="1:11" ht="30">
      <c r="A155" s="481" t="s">
        <v>123</v>
      </c>
      <c r="B155" s="481" t="s">
        <v>4342</v>
      </c>
      <c r="C155" s="479">
        <v>0.68055555555555547</v>
      </c>
      <c r="D155" s="481" t="s">
        <v>4343</v>
      </c>
      <c r="E155" s="479">
        <v>0.625</v>
      </c>
      <c r="F155" s="481" t="s">
        <v>4344</v>
      </c>
      <c r="G155" s="481" t="s">
        <v>674</v>
      </c>
      <c r="H155" s="485" t="s">
        <v>3401</v>
      </c>
      <c r="I155" s="481" t="s">
        <v>100</v>
      </c>
      <c r="J155" s="481" t="s">
        <v>3079</v>
      </c>
      <c r="K155" s="481" t="s">
        <v>3079</v>
      </c>
    </row>
    <row r="156" spans="1:11" ht="40">
      <c r="A156" s="481" t="s">
        <v>123</v>
      </c>
      <c r="B156" s="481" t="s">
        <v>4342</v>
      </c>
      <c r="C156" s="479">
        <v>0.53263888888888888</v>
      </c>
      <c r="D156" s="481" t="s">
        <v>4342</v>
      </c>
      <c r="E156" s="479">
        <v>0.57847222222222217</v>
      </c>
      <c r="F156" s="481" t="s">
        <v>3636</v>
      </c>
      <c r="G156" s="481" t="s">
        <v>1352</v>
      </c>
      <c r="H156" s="485" t="s">
        <v>3432</v>
      </c>
      <c r="I156" s="481" t="s">
        <v>2764</v>
      </c>
      <c r="J156" s="481" t="s">
        <v>3079</v>
      </c>
      <c r="K156" s="481" t="s">
        <v>3079</v>
      </c>
    </row>
    <row r="157" spans="1:11" ht="20">
      <c r="A157" s="481" t="s">
        <v>123</v>
      </c>
      <c r="B157" s="481" t="s">
        <v>4345</v>
      </c>
      <c r="C157" s="479">
        <v>0.66666666666666663</v>
      </c>
      <c r="D157" s="481" t="s">
        <v>4346</v>
      </c>
      <c r="E157" s="479">
        <v>0.10208333333333335</v>
      </c>
      <c r="F157" s="481" t="s">
        <v>3318</v>
      </c>
      <c r="G157" s="481" t="s">
        <v>63</v>
      </c>
      <c r="H157" s="485" t="s">
        <v>3496</v>
      </c>
      <c r="I157" s="481" t="s">
        <v>22</v>
      </c>
      <c r="J157" s="481" t="s">
        <v>4347</v>
      </c>
      <c r="K157" s="481" t="s">
        <v>4348</v>
      </c>
    </row>
    <row r="158" spans="1:11" ht="60">
      <c r="A158" s="481" t="s">
        <v>123</v>
      </c>
      <c r="B158" s="481" t="s">
        <v>4343</v>
      </c>
      <c r="C158" s="479">
        <v>0.60555555555555551</v>
      </c>
      <c r="D158" s="481" t="s">
        <v>4343</v>
      </c>
      <c r="E158" s="479">
        <v>0.69097222222222221</v>
      </c>
      <c r="F158" s="481" t="s">
        <v>4349</v>
      </c>
      <c r="G158" s="481" t="s">
        <v>3392</v>
      </c>
      <c r="H158" s="485" t="s">
        <v>3456</v>
      </c>
      <c r="I158" s="481" t="s">
        <v>2483</v>
      </c>
      <c r="J158" s="481" t="s">
        <v>3079</v>
      </c>
      <c r="K158" s="481" t="s">
        <v>3079</v>
      </c>
    </row>
    <row r="159" spans="1:11" ht="60">
      <c r="A159" s="481" t="s">
        <v>123</v>
      </c>
      <c r="B159" s="481" t="s">
        <v>4350</v>
      </c>
      <c r="C159" s="479">
        <v>0.43611111111111112</v>
      </c>
      <c r="D159" s="481" t="s">
        <v>4350</v>
      </c>
      <c r="E159" s="479">
        <v>0.4368055555555555</v>
      </c>
      <c r="F159" s="481" t="s">
        <v>2937</v>
      </c>
      <c r="G159" s="481" t="s">
        <v>124</v>
      </c>
      <c r="H159" s="485" t="s">
        <v>3447</v>
      </c>
      <c r="I159" s="481" t="s">
        <v>100</v>
      </c>
      <c r="J159" s="481" t="s">
        <v>3079</v>
      </c>
      <c r="K159" s="481" t="s">
        <v>3079</v>
      </c>
    </row>
    <row r="160" spans="1:11" ht="60">
      <c r="A160" s="481" t="s">
        <v>26</v>
      </c>
      <c r="B160" s="481" t="s">
        <v>4351</v>
      </c>
      <c r="C160" s="479">
        <v>0.80972222222222223</v>
      </c>
      <c r="D160" s="481" t="s">
        <v>4351</v>
      </c>
      <c r="E160" s="479">
        <v>0.8222222222222223</v>
      </c>
      <c r="F160" s="481" t="s">
        <v>3290</v>
      </c>
      <c r="G160" s="481" t="s">
        <v>3182</v>
      </c>
      <c r="H160" s="485" t="s">
        <v>3456</v>
      </c>
      <c r="I160" s="481" t="s">
        <v>2483</v>
      </c>
      <c r="J160" s="481" t="s">
        <v>3593</v>
      </c>
      <c r="K160" s="481" t="s">
        <v>4352</v>
      </c>
    </row>
    <row r="161" spans="1:11" ht="30">
      <c r="A161" s="481" t="s">
        <v>26</v>
      </c>
      <c r="B161" s="481" t="s">
        <v>4353</v>
      </c>
      <c r="C161" s="479">
        <v>0.85416666666666663</v>
      </c>
      <c r="D161" s="481" t="s">
        <v>45</v>
      </c>
      <c r="E161" s="479" t="s">
        <v>45</v>
      </c>
      <c r="F161" s="481" t="s">
        <v>2894</v>
      </c>
      <c r="G161" s="481" t="s">
        <v>124</v>
      </c>
      <c r="H161" s="485" t="s">
        <v>3699</v>
      </c>
      <c r="I161" s="481" t="s">
        <v>1138</v>
      </c>
      <c r="J161" s="481" t="s">
        <v>3079</v>
      </c>
      <c r="K161" s="481" t="s">
        <v>3079</v>
      </c>
    </row>
    <row r="162" spans="1:11" ht="60">
      <c r="A162" s="481" t="s">
        <v>26</v>
      </c>
      <c r="B162" s="481" t="s">
        <v>4354</v>
      </c>
      <c r="C162" s="479">
        <v>0.5180555555555556</v>
      </c>
      <c r="D162" s="481" t="s">
        <v>45</v>
      </c>
      <c r="E162" s="479" t="s">
        <v>45</v>
      </c>
      <c r="F162" s="481" t="s">
        <v>4355</v>
      </c>
      <c r="G162" s="481" t="s">
        <v>61</v>
      </c>
      <c r="H162" s="485" t="s">
        <v>3447</v>
      </c>
      <c r="I162" s="481" t="s">
        <v>2118</v>
      </c>
      <c r="J162" s="481" t="s">
        <v>3079</v>
      </c>
      <c r="K162" s="481" t="s">
        <v>3079</v>
      </c>
    </row>
    <row r="163" spans="1:11" ht="40">
      <c r="A163" s="481" t="s">
        <v>26</v>
      </c>
      <c r="B163" s="481" t="s">
        <v>4354</v>
      </c>
      <c r="C163" s="479">
        <v>0.78125</v>
      </c>
      <c r="D163" s="481" t="s">
        <v>4354</v>
      </c>
      <c r="E163" s="479">
        <v>0.8208333333333333</v>
      </c>
      <c r="F163" s="481" t="s">
        <v>3962</v>
      </c>
      <c r="G163" s="481" t="s">
        <v>3182</v>
      </c>
      <c r="H163" s="485" t="s">
        <v>3432</v>
      </c>
      <c r="I163" s="481" t="s">
        <v>2764</v>
      </c>
      <c r="J163" s="481" t="s">
        <v>3079</v>
      </c>
      <c r="K163" s="481" t="s">
        <v>3079</v>
      </c>
    </row>
    <row r="164" spans="1:11" ht="60">
      <c r="A164" s="481" t="s">
        <v>26</v>
      </c>
      <c r="B164" s="481" t="s">
        <v>4356</v>
      </c>
      <c r="C164" s="479">
        <v>0.48472222222222222</v>
      </c>
      <c r="D164" s="481" t="s">
        <v>4356</v>
      </c>
      <c r="E164" s="479">
        <v>0.76666666666666661</v>
      </c>
      <c r="F164" s="481" t="s">
        <v>2977</v>
      </c>
      <c r="G164" s="481" t="s">
        <v>124</v>
      </c>
      <c r="H164" s="485" t="s">
        <v>3456</v>
      </c>
      <c r="I164" s="481" t="s">
        <v>2483</v>
      </c>
      <c r="J164" s="481" t="s">
        <v>3079</v>
      </c>
      <c r="K164" s="481" t="s">
        <v>3079</v>
      </c>
    </row>
    <row r="165" spans="1:11" ht="60">
      <c r="A165" s="481" t="s">
        <v>26</v>
      </c>
      <c r="B165" s="481" t="s">
        <v>4356</v>
      </c>
      <c r="C165" s="479">
        <v>0.54791666666666672</v>
      </c>
      <c r="D165" s="481" t="s">
        <v>4357</v>
      </c>
      <c r="E165" s="479">
        <v>0.34513888888888888</v>
      </c>
      <c r="F165" s="481" t="s">
        <v>2900</v>
      </c>
      <c r="G165" s="481" t="s">
        <v>124</v>
      </c>
      <c r="H165" s="485" t="s">
        <v>3456</v>
      </c>
      <c r="I165" s="481" t="s">
        <v>2483</v>
      </c>
      <c r="J165" s="481" t="s">
        <v>3079</v>
      </c>
      <c r="K165" s="481" t="s">
        <v>3079</v>
      </c>
    </row>
    <row r="166" spans="1:11" ht="60">
      <c r="A166" s="481" t="s">
        <v>26</v>
      </c>
      <c r="B166" s="481" t="s">
        <v>4356</v>
      </c>
      <c r="C166" s="479">
        <v>0.80347222222222225</v>
      </c>
      <c r="D166" s="481" t="s">
        <v>4356</v>
      </c>
      <c r="E166" s="479">
        <v>0.99236111111111114</v>
      </c>
      <c r="F166" s="481" t="s">
        <v>4358</v>
      </c>
      <c r="G166" s="481" t="s">
        <v>3182</v>
      </c>
      <c r="H166" s="485" t="s">
        <v>3456</v>
      </c>
      <c r="I166" s="481" t="s">
        <v>3003</v>
      </c>
      <c r="J166" s="481" t="s">
        <v>45</v>
      </c>
      <c r="K166" s="481" t="s">
        <v>45</v>
      </c>
    </row>
    <row r="167" spans="1:11" ht="60">
      <c r="A167" s="481" t="s">
        <v>26</v>
      </c>
      <c r="B167" s="481" t="s">
        <v>4357</v>
      </c>
      <c r="C167" s="479">
        <v>0.9194444444444444</v>
      </c>
      <c r="D167" s="481" t="s">
        <v>45</v>
      </c>
      <c r="E167" s="479" t="s">
        <v>45</v>
      </c>
      <c r="F167" s="481" t="s">
        <v>2921</v>
      </c>
      <c r="G167" s="481" t="s">
        <v>1352</v>
      </c>
      <c r="H167" s="485" t="s">
        <v>3447</v>
      </c>
      <c r="I167" s="481" t="s">
        <v>2293</v>
      </c>
      <c r="J167" s="481" t="s">
        <v>3079</v>
      </c>
      <c r="K167" s="481" t="s">
        <v>3079</v>
      </c>
    </row>
    <row r="168" spans="1:11" ht="30">
      <c r="A168" s="481" t="s">
        <v>26</v>
      </c>
      <c r="B168" s="481" t="s">
        <v>4357</v>
      </c>
      <c r="C168" s="479">
        <v>0.78125</v>
      </c>
      <c r="D168" s="481" t="s">
        <v>45</v>
      </c>
      <c r="E168" s="479" t="s">
        <v>45</v>
      </c>
      <c r="F168" s="481" t="s">
        <v>2950</v>
      </c>
      <c r="G168" s="481" t="s">
        <v>124</v>
      </c>
      <c r="H168" s="485" t="s">
        <v>3699</v>
      </c>
      <c r="I168" s="481" t="s">
        <v>1138</v>
      </c>
      <c r="J168" s="481" t="s">
        <v>3079</v>
      </c>
      <c r="K168" s="481" t="s">
        <v>3079</v>
      </c>
    </row>
    <row r="169" spans="1:11" ht="60">
      <c r="A169" s="481" t="s">
        <v>26</v>
      </c>
      <c r="B169" s="481" t="s">
        <v>4359</v>
      </c>
      <c r="C169" s="479">
        <v>0.63124999999999998</v>
      </c>
      <c r="D169" s="481" t="s">
        <v>45</v>
      </c>
      <c r="E169" s="479" t="s">
        <v>45</v>
      </c>
      <c r="F169" s="481" t="s">
        <v>4360</v>
      </c>
      <c r="G169" s="481" t="s">
        <v>124</v>
      </c>
      <c r="H169" s="485" t="s">
        <v>3447</v>
      </c>
      <c r="I169" s="481" t="s">
        <v>2118</v>
      </c>
      <c r="J169" s="481" t="s">
        <v>3079</v>
      </c>
      <c r="K169" s="481" t="s">
        <v>3079</v>
      </c>
    </row>
    <row r="170" spans="1:11" ht="20">
      <c r="A170" s="481" t="s">
        <v>26</v>
      </c>
      <c r="B170" s="481" t="s">
        <v>4361</v>
      </c>
      <c r="C170" s="479">
        <v>0.97916666666666663</v>
      </c>
      <c r="D170" s="481" t="s">
        <v>4362</v>
      </c>
      <c r="E170" s="479">
        <v>0.27083333333333331</v>
      </c>
      <c r="F170" s="481" t="s">
        <v>4363</v>
      </c>
      <c r="G170" s="481" t="s">
        <v>3392</v>
      </c>
      <c r="H170" s="485" t="s">
        <v>3496</v>
      </c>
      <c r="I170" s="481" t="s">
        <v>22</v>
      </c>
      <c r="J170" s="481" t="s">
        <v>45</v>
      </c>
      <c r="K170" s="481" t="s">
        <v>3825</v>
      </c>
    </row>
    <row r="171" spans="1:11" ht="20">
      <c r="A171" s="481" t="s">
        <v>26</v>
      </c>
      <c r="B171" s="481" t="s">
        <v>4361</v>
      </c>
      <c r="C171" s="479">
        <v>0.89583333333333337</v>
      </c>
      <c r="D171" s="481" t="s">
        <v>45</v>
      </c>
      <c r="E171" s="479" t="s">
        <v>45</v>
      </c>
      <c r="F171" s="481" t="s">
        <v>3738</v>
      </c>
      <c r="G171" s="481" t="s">
        <v>3392</v>
      </c>
      <c r="H171" s="485" t="s">
        <v>3496</v>
      </c>
      <c r="I171" s="481" t="s">
        <v>22</v>
      </c>
      <c r="J171" s="481" t="s">
        <v>45</v>
      </c>
      <c r="K171" s="481" t="s">
        <v>4364</v>
      </c>
    </row>
    <row r="172" spans="1:11" ht="30">
      <c r="A172" s="481" t="s">
        <v>26</v>
      </c>
      <c r="B172" s="481" t="s">
        <v>4361</v>
      </c>
      <c r="C172" s="479">
        <v>0.20486111111111113</v>
      </c>
      <c r="D172" s="481" t="s">
        <v>45</v>
      </c>
      <c r="E172" s="479" t="s">
        <v>45</v>
      </c>
      <c r="F172" s="481" t="s">
        <v>2950</v>
      </c>
      <c r="G172" s="481" t="s">
        <v>124</v>
      </c>
      <c r="H172" s="485" t="s">
        <v>3699</v>
      </c>
      <c r="I172" s="481" t="s">
        <v>1138</v>
      </c>
      <c r="J172" s="481" t="s">
        <v>3079</v>
      </c>
      <c r="K172" s="481" t="s">
        <v>3079</v>
      </c>
    </row>
    <row r="173" spans="1:11" ht="40">
      <c r="A173" s="481" t="s">
        <v>26</v>
      </c>
      <c r="B173" s="481" t="s">
        <v>4362</v>
      </c>
      <c r="C173" s="479">
        <v>0.1875</v>
      </c>
      <c r="D173" s="481" t="s">
        <v>4365</v>
      </c>
      <c r="E173" s="479">
        <v>0.20833333333333334</v>
      </c>
      <c r="F173" s="481" t="s">
        <v>4366</v>
      </c>
      <c r="G173" s="481" t="s">
        <v>1352</v>
      </c>
      <c r="H173" s="485" t="s">
        <v>3496</v>
      </c>
      <c r="I173" s="481" t="s">
        <v>22</v>
      </c>
      <c r="J173" s="481" t="s">
        <v>45</v>
      </c>
      <c r="K173" s="481" t="s">
        <v>4367</v>
      </c>
    </row>
    <row r="174" spans="1:11" ht="30">
      <c r="A174" s="481" t="s">
        <v>26</v>
      </c>
      <c r="B174" s="481" t="s">
        <v>4362</v>
      </c>
      <c r="C174" s="479">
        <v>0.58888888888888891</v>
      </c>
      <c r="D174" s="481" t="s">
        <v>4362</v>
      </c>
      <c r="E174" s="479">
        <v>0.86388888888888893</v>
      </c>
      <c r="F174" s="481" t="s">
        <v>3840</v>
      </c>
      <c r="G174" s="481" t="s">
        <v>124</v>
      </c>
      <c r="H174" s="485" t="s">
        <v>3401</v>
      </c>
      <c r="I174" s="481" t="s">
        <v>2293</v>
      </c>
      <c r="J174" s="481" t="s">
        <v>4368</v>
      </c>
      <c r="K174" s="481" t="s">
        <v>3412</v>
      </c>
    </row>
    <row r="175" spans="1:11" ht="60">
      <c r="A175" s="481" t="s">
        <v>26</v>
      </c>
      <c r="B175" s="481" t="s">
        <v>4365</v>
      </c>
      <c r="C175" s="479">
        <v>0.6875</v>
      </c>
      <c r="D175" s="481" t="s">
        <v>4365</v>
      </c>
      <c r="E175" s="479">
        <v>0.68819444444444444</v>
      </c>
      <c r="F175" s="481" t="s">
        <v>4341</v>
      </c>
      <c r="G175" s="481" t="s">
        <v>63</v>
      </c>
      <c r="H175" s="485" t="s">
        <v>3447</v>
      </c>
      <c r="I175" s="481" t="s">
        <v>2118</v>
      </c>
      <c r="J175" s="481" t="s">
        <v>3079</v>
      </c>
      <c r="K175" s="481" t="s">
        <v>3079</v>
      </c>
    </row>
    <row r="176" spans="1:11" ht="40">
      <c r="A176" s="481" t="s">
        <v>26</v>
      </c>
      <c r="B176" s="481" t="s">
        <v>4369</v>
      </c>
      <c r="C176" s="479">
        <v>0.59444444444444444</v>
      </c>
      <c r="D176" s="481" t="s">
        <v>4369</v>
      </c>
      <c r="E176" s="479">
        <v>0.62013888888888891</v>
      </c>
      <c r="F176" s="481" t="s">
        <v>2950</v>
      </c>
      <c r="G176" s="481" t="s">
        <v>124</v>
      </c>
      <c r="H176" s="485" t="s">
        <v>3432</v>
      </c>
      <c r="I176" s="481" t="s">
        <v>2764</v>
      </c>
      <c r="J176" s="481" t="s">
        <v>3079</v>
      </c>
      <c r="K176" s="481" t="s">
        <v>3079</v>
      </c>
    </row>
    <row r="177" spans="1:11" ht="60">
      <c r="A177" s="481" t="s">
        <v>26</v>
      </c>
      <c r="B177" s="481" t="s">
        <v>4370</v>
      </c>
      <c r="C177" s="479">
        <v>0.45833333333333331</v>
      </c>
      <c r="D177" s="481" t="s">
        <v>4370</v>
      </c>
      <c r="E177" s="479">
        <v>0.47222222222222227</v>
      </c>
      <c r="F177" s="481" t="s">
        <v>4341</v>
      </c>
      <c r="G177" s="481" t="s">
        <v>63</v>
      </c>
      <c r="H177" s="485" t="s">
        <v>3447</v>
      </c>
      <c r="I177" s="481" t="s">
        <v>2118</v>
      </c>
      <c r="J177" s="481" t="s">
        <v>45</v>
      </c>
      <c r="K177" s="481" t="s">
        <v>3079</v>
      </c>
    </row>
    <row r="178" spans="1:11" ht="40">
      <c r="A178" s="481" t="s">
        <v>26</v>
      </c>
      <c r="B178" s="481" t="s">
        <v>4371</v>
      </c>
      <c r="C178" s="479">
        <v>0.36736111111111108</v>
      </c>
      <c r="D178" s="481" t="s">
        <v>4371</v>
      </c>
      <c r="E178" s="479">
        <v>0.46249999999999997</v>
      </c>
      <c r="F178" s="481" t="s">
        <v>3831</v>
      </c>
      <c r="G178" s="481" t="s">
        <v>674</v>
      </c>
      <c r="H178" s="485" t="s">
        <v>3432</v>
      </c>
      <c r="I178" s="481" t="s">
        <v>2764</v>
      </c>
      <c r="J178" s="481" t="s">
        <v>4372</v>
      </c>
      <c r="K178" s="481" t="s">
        <v>3079</v>
      </c>
    </row>
    <row r="179" spans="1:11" ht="30">
      <c r="A179" s="481" t="s">
        <v>26</v>
      </c>
      <c r="B179" s="481" t="s">
        <v>4373</v>
      </c>
      <c r="C179" s="479">
        <v>0.95833333333333337</v>
      </c>
      <c r="D179" s="481" t="s">
        <v>4373</v>
      </c>
      <c r="E179" s="479">
        <v>0.97916666666666663</v>
      </c>
      <c r="F179" s="481" t="s">
        <v>3738</v>
      </c>
      <c r="G179" s="481" t="s">
        <v>3392</v>
      </c>
      <c r="H179" s="485" t="s">
        <v>3401</v>
      </c>
      <c r="I179" s="481" t="s">
        <v>100</v>
      </c>
      <c r="J179" s="481" t="s">
        <v>3079</v>
      </c>
      <c r="K179" s="481" t="s">
        <v>3079</v>
      </c>
    </row>
    <row r="180" spans="1:11" ht="60">
      <c r="A180" s="481" t="s">
        <v>26</v>
      </c>
      <c r="B180" s="481" t="s">
        <v>4373</v>
      </c>
      <c r="C180" s="479">
        <v>0.80833333333333324</v>
      </c>
      <c r="D180" s="481" t="s">
        <v>45</v>
      </c>
      <c r="E180" s="479" t="s">
        <v>45</v>
      </c>
      <c r="F180" s="481" t="s">
        <v>2868</v>
      </c>
      <c r="G180" s="481" t="s">
        <v>61</v>
      </c>
      <c r="H180" s="485" t="s">
        <v>3447</v>
      </c>
      <c r="I180" s="481" t="s">
        <v>2118</v>
      </c>
      <c r="J180" s="481" t="s">
        <v>3079</v>
      </c>
      <c r="K180" s="481" t="s">
        <v>3079</v>
      </c>
    </row>
    <row r="181" spans="1:11" ht="20">
      <c r="A181" s="481" t="s">
        <v>26</v>
      </c>
      <c r="B181" s="481" t="s">
        <v>4374</v>
      </c>
      <c r="C181" s="479">
        <v>0.60416666666666663</v>
      </c>
      <c r="D181" s="481" t="s">
        <v>4375</v>
      </c>
      <c r="E181" s="479">
        <v>0.78333333333333333</v>
      </c>
      <c r="F181" s="481" t="s">
        <v>3352</v>
      </c>
      <c r="G181" s="481" t="s">
        <v>3182</v>
      </c>
      <c r="H181" s="485" t="s">
        <v>3496</v>
      </c>
      <c r="I181" s="481" t="s">
        <v>22</v>
      </c>
      <c r="J181" s="481" t="s">
        <v>45</v>
      </c>
      <c r="K181" s="481" t="s">
        <v>4376</v>
      </c>
    </row>
    <row r="182" spans="1:11" ht="30">
      <c r="A182" s="481" t="s">
        <v>26</v>
      </c>
      <c r="B182" s="481" t="s">
        <v>4374</v>
      </c>
      <c r="C182" s="479">
        <v>0.4375</v>
      </c>
      <c r="D182" s="481" t="s">
        <v>45</v>
      </c>
      <c r="E182" s="479" t="s">
        <v>45</v>
      </c>
      <c r="F182" s="481" t="s">
        <v>4377</v>
      </c>
      <c r="G182" s="481" t="s">
        <v>61</v>
      </c>
      <c r="H182" s="485" t="s">
        <v>3699</v>
      </c>
      <c r="I182" s="481" t="s">
        <v>1138</v>
      </c>
      <c r="J182" s="481" t="s">
        <v>3238</v>
      </c>
      <c r="K182" s="481"/>
    </row>
    <row r="183" spans="1:11" ht="30">
      <c r="A183" s="481" t="s">
        <v>26</v>
      </c>
      <c r="B183" s="481" t="s">
        <v>4378</v>
      </c>
      <c r="C183" s="479">
        <v>3.9583333333333331E-2</v>
      </c>
      <c r="D183" s="481" t="s">
        <v>4378</v>
      </c>
      <c r="E183" s="479">
        <v>0.10694444444444444</v>
      </c>
      <c r="F183" s="481" t="s">
        <v>3636</v>
      </c>
      <c r="G183" s="481" t="s">
        <v>1352</v>
      </c>
      <c r="H183" s="485" t="s">
        <v>3401</v>
      </c>
      <c r="I183" s="481" t="s">
        <v>2118</v>
      </c>
      <c r="J183" s="481" t="s">
        <v>4379</v>
      </c>
      <c r="K183" s="481" t="s">
        <v>4380</v>
      </c>
    </row>
    <row r="184" spans="1:11" ht="30">
      <c r="A184" s="481" t="s">
        <v>26</v>
      </c>
      <c r="B184" s="481" t="s">
        <v>4375</v>
      </c>
      <c r="C184" s="479">
        <v>0.49513888888888885</v>
      </c>
      <c r="D184" s="481" t="s">
        <v>4375</v>
      </c>
      <c r="E184" s="479">
        <v>0.54166666666666663</v>
      </c>
      <c r="F184" s="481" t="s">
        <v>3948</v>
      </c>
      <c r="G184" s="481" t="s">
        <v>124</v>
      </c>
      <c r="H184" s="485" t="s">
        <v>3401</v>
      </c>
      <c r="I184" s="481" t="s">
        <v>100</v>
      </c>
      <c r="J184" s="481" t="s">
        <v>4181</v>
      </c>
      <c r="K184" s="481" t="s">
        <v>4381</v>
      </c>
    </row>
    <row r="185" spans="1:11" ht="60">
      <c r="A185" s="481" t="s">
        <v>26</v>
      </c>
      <c r="B185" s="481" t="s">
        <v>4382</v>
      </c>
      <c r="C185" s="479">
        <v>0.47916666666666669</v>
      </c>
      <c r="D185" s="481" t="s">
        <v>4382</v>
      </c>
      <c r="E185" s="479">
        <v>0.59652777777777777</v>
      </c>
      <c r="F185" s="481" t="s">
        <v>4383</v>
      </c>
      <c r="G185" s="481" t="s">
        <v>3182</v>
      </c>
      <c r="H185" s="485" t="s">
        <v>3456</v>
      </c>
      <c r="I185" s="481" t="s">
        <v>2483</v>
      </c>
      <c r="J185" s="481" t="s">
        <v>3079</v>
      </c>
      <c r="K185" s="481" t="s">
        <v>3079</v>
      </c>
    </row>
    <row r="186" spans="1:11" ht="60">
      <c r="A186" s="481" t="s">
        <v>26</v>
      </c>
      <c r="B186" s="481" t="s">
        <v>4384</v>
      </c>
      <c r="C186" s="479">
        <v>0.35069444444444442</v>
      </c>
      <c r="D186" s="481" t="s">
        <v>45</v>
      </c>
      <c r="E186" s="479" t="s">
        <v>45</v>
      </c>
      <c r="F186" s="481" t="s">
        <v>4385</v>
      </c>
      <c r="G186" s="481" t="s">
        <v>61</v>
      </c>
      <c r="H186" s="485" t="s">
        <v>3447</v>
      </c>
      <c r="I186" s="481" t="s">
        <v>2118</v>
      </c>
      <c r="J186" s="481" t="s">
        <v>3079</v>
      </c>
      <c r="K186" s="481" t="s">
        <v>3079</v>
      </c>
    </row>
    <row r="187" spans="1:11" ht="50">
      <c r="A187" s="481" t="s">
        <v>26</v>
      </c>
      <c r="B187" s="481" t="s">
        <v>4386</v>
      </c>
      <c r="C187" s="479">
        <v>0.875</v>
      </c>
      <c r="D187" s="481" t="s">
        <v>4387</v>
      </c>
      <c r="E187" s="479">
        <v>0.66666666666666663</v>
      </c>
      <c r="F187" s="481" t="s">
        <v>4388</v>
      </c>
      <c r="G187" s="481" t="s">
        <v>1352</v>
      </c>
      <c r="H187" s="485" t="s">
        <v>3496</v>
      </c>
      <c r="I187" s="481" t="s">
        <v>22</v>
      </c>
      <c r="J187" s="481" t="s">
        <v>4389</v>
      </c>
      <c r="K187" s="481" t="s">
        <v>4390</v>
      </c>
    </row>
    <row r="188" spans="1:11" ht="50">
      <c r="A188" s="481" t="s">
        <v>26</v>
      </c>
      <c r="B188" s="481" t="s">
        <v>4386</v>
      </c>
      <c r="C188" s="479">
        <v>0.83194444444444438</v>
      </c>
      <c r="D188" s="481" t="s">
        <v>4391</v>
      </c>
      <c r="E188" s="479">
        <v>0.79166666666666663</v>
      </c>
      <c r="F188" s="481" t="s">
        <v>4392</v>
      </c>
      <c r="G188" s="481" t="s">
        <v>1352</v>
      </c>
      <c r="H188" s="485" t="s">
        <v>3496</v>
      </c>
      <c r="I188" s="481" t="s">
        <v>22</v>
      </c>
      <c r="J188" s="481" t="s">
        <v>45</v>
      </c>
      <c r="K188" s="481" t="s">
        <v>4393</v>
      </c>
    </row>
    <row r="189" spans="1:11" ht="30">
      <c r="A189" s="481" t="s">
        <v>26</v>
      </c>
      <c r="B189" s="481" t="s">
        <v>4394</v>
      </c>
      <c r="C189" s="479">
        <v>0.625</v>
      </c>
      <c r="D189" s="481" t="s">
        <v>4394</v>
      </c>
      <c r="E189" s="479">
        <v>0.95833333333333337</v>
      </c>
      <c r="F189" s="481" t="s">
        <v>4395</v>
      </c>
      <c r="G189" s="481" t="s">
        <v>3182</v>
      </c>
      <c r="H189" s="485" t="s">
        <v>3492</v>
      </c>
      <c r="I189" s="481" t="s">
        <v>2764</v>
      </c>
      <c r="J189" s="481" t="s">
        <v>3079</v>
      </c>
      <c r="K189" s="481" t="s">
        <v>3079</v>
      </c>
    </row>
    <row r="190" spans="1:11" ht="60">
      <c r="A190" s="481" t="s">
        <v>26</v>
      </c>
      <c r="B190" s="481" t="s">
        <v>4396</v>
      </c>
      <c r="C190" s="479">
        <v>0.74583333333333324</v>
      </c>
      <c r="D190" s="481" t="s">
        <v>4396</v>
      </c>
      <c r="E190" s="479">
        <v>0.84583333333333333</v>
      </c>
      <c r="F190" s="481" t="s">
        <v>3935</v>
      </c>
      <c r="G190" s="481" t="s">
        <v>674</v>
      </c>
      <c r="H190" s="485" t="s">
        <v>3456</v>
      </c>
      <c r="I190" s="481" t="s">
        <v>2483</v>
      </c>
      <c r="J190" s="481" t="s">
        <v>3079</v>
      </c>
      <c r="K190" s="481" t="s">
        <v>3079</v>
      </c>
    </row>
    <row r="191" spans="1:11" ht="40">
      <c r="A191" s="481" t="s">
        <v>32</v>
      </c>
      <c r="B191" s="481" t="s">
        <v>4397</v>
      </c>
      <c r="C191" s="479">
        <v>0.4680555555555555</v>
      </c>
      <c r="D191" s="481" t="s">
        <v>4398</v>
      </c>
      <c r="E191" s="479">
        <v>0.8930555555555556</v>
      </c>
      <c r="F191" s="481" t="s">
        <v>4399</v>
      </c>
      <c r="G191" s="481" t="s">
        <v>1352</v>
      </c>
      <c r="H191" s="485" t="s">
        <v>3523</v>
      </c>
      <c r="I191" s="481" t="s">
        <v>22</v>
      </c>
      <c r="J191" s="481" t="s">
        <v>45</v>
      </c>
      <c r="K191" s="481" t="s">
        <v>45</v>
      </c>
    </row>
    <row r="192" spans="1:11" ht="40">
      <c r="A192" s="481" t="s">
        <v>32</v>
      </c>
      <c r="B192" s="481" t="s">
        <v>4397</v>
      </c>
      <c r="C192" s="479">
        <v>0.3444444444444445</v>
      </c>
      <c r="D192" s="481" t="s">
        <v>4397</v>
      </c>
      <c r="E192" s="479">
        <v>0.38541666666666669</v>
      </c>
      <c r="F192" s="481" t="s">
        <v>4400</v>
      </c>
      <c r="G192" s="481" t="s">
        <v>124</v>
      </c>
      <c r="H192" s="485" t="s">
        <v>3432</v>
      </c>
      <c r="I192" s="481" t="s">
        <v>2764</v>
      </c>
      <c r="J192" s="481" t="s">
        <v>3079</v>
      </c>
      <c r="K192" s="481" t="s">
        <v>3079</v>
      </c>
    </row>
    <row r="193" spans="1:11" ht="60">
      <c r="A193" s="481" t="s">
        <v>32</v>
      </c>
      <c r="B193" s="481" t="s">
        <v>4397</v>
      </c>
      <c r="C193" s="479">
        <v>0</v>
      </c>
      <c r="D193" s="481" t="s">
        <v>4397</v>
      </c>
      <c r="E193" s="479">
        <v>6.9444444444444447E-4</v>
      </c>
      <c r="F193" s="481" t="s">
        <v>4401</v>
      </c>
      <c r="G193" s="481" t="s">
        <v>1352</v>
      </c>
      <c r="H193" s="485" t="s">
        <v>4088</v>
      </c>
      <c r="I193" s="481" t="s">
        <v>22</v>
      </c>
      <c r="J193" s="481" t="s">
        <v>45</v>
      </c>
      <c r="K193" s="481" t="s">
        <v>45</v>
      </c>
    </row>
    <row r="194" spans="1:11" ht="60">
      <c r="A194" s="481" t="s">
        <v>32</v>
      </c>
      <c r="B194" s="481" t="s">
        <v>4402</v>
      </c>
      <c r="C194" s="479">
        <v>0.82152777777777775</v>
      </c>
      <c r="D194" s="481" t="s">
        <v>4402</v>
      </c>
      <c r="E194" s="479">
        <v>0.93541666666666667</v>
      </c>
      <c r="F194" s="481" t="s">
        <v>4403</v>
      </c>
      <c r="G194" s="481" t="s">
        <v>63</v>
      </c>
      <c r="H194" s="485" t="s">
        <v>3456</v>
      </c>
      <c r="I194" s="481" t="s">
        <v>2483</v>
      </c>
      <c r="J194" s="481" t="s">
        <v>3079</v>
      </c>
      <c r="K194" s="481" t="s">
        <v>3079</v>
      </c>
    </row>
    <row r="195" spans="1:11" ht="30">
      <c r="A195" s="481" t="s">
        <v>32</v>
      </c>
      <c r="B195" s="481" t="s">
        <v>4404</v>
      </c>
      <c r="C195" s="479">
        <v>0.33333333333333331</v>
      </c>
      <c r="D195" s="481" t="s">
        <v>4404</v>
      </c>
      <c r="E195" s="479">
        <v>0.54166666666666663</v>
      </c>
      <c r="F195" s="481" t="s">
        <v>4405</v>
      </c>
      <c r="G195" s="481" t="s">
        <v>1352</v>
      </c>
      <c r="H195" s="485" t="s">
        <v>3401</v>
      </c>
      <c r="I195" s="481" t="s">
        <v>100</v>
      </c>
      <c r="J195" s="481" t="s">
        <v>3079</v>
      </c>
      <c r="K195" s="481" t="s">
        <v>3079</v>
      </c>
    </row>
    <row r="196" spans="1:11" ht="20">
      <c r="A196" s="481" t="s">
        <v>32</v>
      </c>
      <c r="B196" s="481" t="s">
        <v>4404</v>
      </c>
      <c r="C196" s="479">
        <v>0.96875</v>
      </c>
      <c r="D196" s="481" t="s">
        <v>4406</v>
      </c>
      <c r="E196" s="479">
        <v>0.29166666666666669</v>
      </c>
      <c r="F196" s="481" t="s">
        <v>2832</v>
      </c>
      <c r="G196" s="481" t="s">
        <v>63</v>
      </c>
      <c r="H196" s="485" t="s">
        <v>3496</v>
      </c>
      <c r="I196" s="481" t="s">
        <v>22</v>
      </c>
      <c r="J196" s="481" t="s">
        <v>45</v>
      </c>
      <c r="K196" s="481" t="s">
        <v>3862</v>
      </c>
    </row>
    <row r="197" spans="1:11" ht="40">
      <c r="A197" s="481" t="s">
        <v>32</v>
      </c>
      <c r="B197" s="481" t="s">
        <v>4404</v>
      </c>
      <c r="C197" s="479">
        <v>0.95972222222222225</v>
      </c>
      <c r="D197" s="481" t="s">
        <v>45</v>
      </c>
      <c r="E197" s="479" t="s">
        <v>45</v>
      </c>
      <c r="F197" s="481" t="s">
        <v>2931</v>
      </c>
      <c r="G197" s="481" t="s">
        <v>63</v>
      </c>
      <c r="H197" s="485" t="s">
        <v>4407</v>
      </c>
      <c r="I197" s="481" t="s">
        <v>22</v>
      </c>
      <c r="J197" s="481" t="s">
        <v>45</v>
      </c>
      <c r="K197" s="481" t="s">
        <v>45</v>
      </c>
    </row>
    <row r="198" spans="1:11" ht="50">
      <c r="A198" s="481" t="s">
        <v>32</v>
      </c>
      <c r="B198" s="481" t="s">
        <v>4408</v>
      </c>
      <c r="C198" s="479">
        <v>0.5</v>
      </c>
      <c r="D198" s="481" t="s">
        <v>4409</v>
      </c>
      <c r="E198" s="479">
        <v>0.25</v>
      </c>
      <c r="F198" s="481" t="s">
        <v>4410</v>
      </c>
      <c r="G198" s="481" t="s">
        <v>61</v>
      </c>
      <c r="H198" s="485" t="s">
        <v>3496</v>
      </c>
      <c r="I198" s="481" t="s">
        <v>22</v>
      </c>
      <c r="J198" s="481" t="s">
        <v>45</v>
      </c>
      <c r="K198" s="481" t="s">
        <v>3083</v>
      </c>
    </row>
    <row r="199" spans="1:11" ht="30">
      <c r="A199" s="481" t="s">
        <v>32</v>
      </c>
      <c r="B199" s="481" t="s">
        <v>4408</v>
      </c>
      <c r="C199" s="479">
        <v>0.54166666666666663</v>
      </c>
      <c r="D199" s="481" t="s">
        <v>4408</v>
      </c>
      <c r="E199" s="479">
        <v>0.99930555555555556</v>
      </c>
      <c r="F199" s="481" t="s">
        <v>4411</v>
      </c>
      <c r="G199" s="481" t="s">
        <v>61</v>
      </c>
      <c r="H199" s="485" t="s">
        <v>3496</v>
      </c>
      <c r="I199" s="481" t="s">
        <v>22</v>
      </c>
      <c r="J199" s="481" t="s">
        <v>4412</v>
      </c>
      <c r="K199" s="481" t="s">
        <v>3254</v>
      </c>
    </row>
    <row r="200" spans="1:11" ht="20">
      <c r="A200" s="481" t="s">
        <v>32</v>
      </c>
      <c r="B200" s="481" t="s">
        <v>4408</v>
      </c>
      <c r="C200" s="479">
        <v>0.47222222222222227</v>
      </c>
      <c r="D200" s="481" t="s">
        <v>4409</v>
      </c>
      <c r="E200" s="479">
        <v>0.4548611111111111</v>
      </c>
      <c r="F200" s="481" t="s">
        <v>2833</v>
      </c>
      <c r="G200" s="481" t="s">
        <v>3182</v>
      </c>
      <c r="H200" s="485" t="s">
        <v>3496</v>
      </c>
      <c r="I200" s="481" t="s">
        <v>22</v>
      </c>
      <c r="J200" s="481" t="s">
        <v>3925</v>
      </c>
      <c r="K200" s="481" t="s">
        <v>4413</v>
      </c>
    </row>
    <row r="201" spans="1:11" ht="20">
      <c r="A201" s="481" t="s">
        <v>32</v>
      </c>
      <c r="B201" s="481" t="s">
        <v>4408</v>
      </c>
      <c r="C201" s="479">
        <v>0.375</v>
      </c>
      <c r="D201" s="481" t="s">
        <v>4414</v>
      </c>
      <c r="E201" s="479">
        <v>0.75</v>
      </c>
      <c r="F201" s="481" t="s">
        <v>2830</v>
      </c>
      <c r="G201" s="481" t="s">
        <v>3182</v>
      </c>
      <c r="H201" s="485" t="s">
        <v>3496</v>
      </c>
      <c r="I201" s="481" t="s">
        <v>22</v>
      </c>
      <c r="J201" s="481" t="s">
        <v>45</v>
      </c>
      <c r="K201" s="481" t="s">
        <v>3507</v>
      </c>
    </row>
    <row r="202" spans="1:11" ht="20">
      <c r="A202" s="481" t="s">
        <v>32</v>
      </c>
      <c r="B202" s="481" t="s">
        <v>4408</v>
      </c>
      <c r="C202" s="479">
        <v>0.58333333333333337</v>
      </c>
      <c r="D202" s="481" t="s">
        <v>4415</v>
      </c>
      <c r="E202" s="479">
        <v>0.5</v>
      </c>
      <c r="F202" s="481" t="s">
        <v>4416</v>
      </c>
      <c r="G202" s="481" t="s">
        <v>61</v>
      </c>
      <c r="H202" s="485" t="s">
        <v>3496</v>
      </c>
      <c r="I202" s="481" t="s">
        <v>22</v>
      </c>
      <c r="J202" s="481" t="s">
        <v>45</v>
      </c>
      <c r="K202" s="481" t="s">
        <v>4417</v>
      </c>
    </row>
    <row r="203" spans="1:11" ht="20">
      <c r="A203" s="481" t="s">
        <v>32</v>
      </c>
      <c r="B203" s="481" t="s">
        <v>4408</v>
      </c>
      <c r="C203" s="479">
        <v>0.19513888888888889</v>
      </c>
      <c r="D203" s="481" t="s">
        <v>4414</v>
      </c>
      <c r="E203" s="479">
        <v>0.68472222222222223</v>
      </c>
      <c r="F203" s="481" t="s">
        <v>3370</v>
      </c>
      <c r="G203" s="481" t="s">
        <v>63</v>
      </c>
      <c r="H203" s="485" t="s">
        <v>3496</v>
      </c>
      <c r="I203" s="481" t="s">
        <v>22</v>
      </c>
      <c r="J203" s="481" t="s">
        <v>45</v>
      </c>
      <c r="K203" s="481" t="s">
        <v>4418</v>
      </c>
    </row>
    <row r="204" spans="1:11" ht="20">
      <c r="A204" s="481" t="s">
        <v>32</v>
      </c>
      <c r="B204" s="481" t="s">
        <v>4408</v>
      </c>
      <c r="C204" s="479">
        <v>0.51250000000000007</v>
      </c>
      <c r="D204" s="481" t="s">
        <v>4415</v>
      </c>
      <c r="E204" s="479">
        <v>0.72986111111111107</v>
      </c>
      <c r="F204" s="481" t="s">
        <v>2833</v>
      </c>
      <c r="G204" s="481" t="s">
        <v>3182</v>
      </c>
      <c r="H204" s="485" t="s">
        <v>3496</v>
      </c>
      <c r="I204" s="481" t="s">
        <v>22</v>
      </c>
      <c r="J204" s="481" t="s">
        <v>45</v>
      </c>
      <c r="K204" s="481" t="s">
        <v>4419</v>
      </c>
    </row>
    <row r="205" spans="1:11" ht="20">
      <c r="A205" s="481" t="s">
        <v>32</v>
      </c>
      <c r="B205" s="481" t="s">
        <v>4408</v>
      </c>
      <c r="C205" s="479">
        <v>0.60763888888888895</v>
      </c>
      <c r="D205" s="481" t="s">
        <v>4398</v>
      </c>
      <c r="E205" s="479">
        <v>0.45833333333333331</v>
      </c>
      <c r="F205" s="481" t="s">
        <v>3764</v>
      </c>
      <c r="G205" s="481" t="s">
        <v>61</v>
      </c>
      <c r="H205" s="485" t="s">
        <v>3496</v>
      </c>
      <c r="I205" s="481" t="s">
        <v>22</v>
      </c>
      <c r="J205" s="481" t="s">
        <v>45</v>
      </c>
      <c r="K205" s="481" t="s">
        <v>4420</v>
      </c>
    </row>
    <row r="206" spans="1:11" ht="30">
      <c r="A206" s="481" t="s">
        <v>32</v>
      </c>
      <c r="B206" s="481" t="s">
        <v>4408</v>
      </c>
      <c r="C206" s="479">
        <v>0.63541666666666663</v>
      </c>
      <c r="D206" s="481" t="s">
        <v>4409</v>
      </c>
      <c r="E206" s="479">
        <v>0.43541666666666662</v>
      </c>
      <c r="F206" s="481" t="s">
        <v>3178</v>
      </c>
      <c r="G206" s="481" t="s">
        <v>61</v>
      </c>
      <c r="H206" s="485" t="s">
        <v>3496</v>
      </c>
      <c r="I206" s="481" t="s">
        <v>22</v>
      </c>
      <c r="J206" s="481" t="s">
        <v>3989</v>
      </c>
      <c r="K206" s="481" t="s">
        <v>4421</v>
      </c>
    </row>
    <row r="207" spans="1:11" ht="50">
      <c r="A207" s="481" t="s">
        <v>32</v>
      </c>
      <c r="B207" s="481" t="s">
        <v>4408</v>
      </c>
      <c r="C207" s="479">
        <v>0.56319444444444444</v>
      </c>
      <c r="D207" s="481" t="s">
        <v>45</v>
      </c>
      <c r="E207" s="479" t="s">
        <v>45</v>
      </c>
      <c r="F207" s="481" t="s">
        <v>4422</v>
      </c>
      <c r="G207" s="481" t="s">
        <v>61</v>
      </c>
      <c r="H207" s="485" t="s">
        <v>3496</v>
      </c>
      <c r="I207" s="481" t="s">
        <v>22</v>
      </c>
      <c r="J207" s="481" t="s">
        <v>45</v>
      </c>
      <c r="K207" s="481" t="s">
        <v>4423</v>
      </c>
    </row>
    <row r="208" spans="1:11" ht="90">
      <c r="A208" s="481" t="s">
        <v>32</v>
      </c>
      <c r="B208" s="481" t="s">
        <v>4408</v>
      </c>
      <c r="C208" s="479">
        <v>0.25069444444444444</v>
      </c>
      <c r="D208" s="481" t="s">
        <v>4406</v>
      </c>
      <c r="E208" s="479">
        <v>0.64583333333333337</v>
      </c>
      <c r="F208" s="481" t="s">
        <v>4424</v>
      </c>
      <c r="G208" s="481" t="s">
        <v>63</v>
      </c>
      <c r="H208" s="485" t="s">
        <v>3496</v>
      </c>
      <c r="I208" s="481" t="s">
        <v>22</v>
      </c>
      <c r="J208" s="481" t="s">
        <v>4425</v>
      </c>
      <c r="K208" s="481" t="s">
        <v>4426</v>
      </c>
    </row>
    <row r="209" spans="1:11" ht="50">
      <c r="A209" s="481" t="s">
        <v>32</v>
      </c>
      <c r="B209" s="481" t="s">
        <v>4408</v>
      </c>
      <c r="C209" s="479">
        <v>0.5</v>
      </c>
      <c r="D209" s="481" t="s">
        <v>45</v>
      </c>
      <c r="E209" s="479" t="s">
        <v>45</v>
      </c>
      <c r="F209" s="481" t="s">
        <v>4282</v>
      </c>
      <c r="G209" s="481" t="s">
        <v>3182</v>
      </c>
      <c r="H209" s="485" t="s">
        <v>3496</v>
      </c>
      <c r="I209" s="481" t="s">
        <v>22</v>
      </c>
      <c r="J209" s="481" t="s">
        <v>45</v>
      </c>
      <c r="K209" s="481" t="s">
        <v>4427</v>
      </c>
    </row>
    <row r="210" spans="1:11" ht="20">
      <c r="A210" s="481" t="s">
        <v>32</v>
      </c>
      <c r="B210" s="481" t="s">
        <v>4408</v>
      </c>
      <c r="C210" s="479">
        <v>0.4375</v>
      </c>
      <c r="D210" s="481" t="s">
        <v>45</v>
      </c>
      <c r="E210" s="479" t="s">
        <v>45</v>
      </c>
      <c r="F210" s="481" t="s">
        <v>2833</v>
      </c>
      <c r="G210" s="481" t="s">
        <v>3182</v>
      </c>
      <c r="H210" s="485" t="s">
        <v>3496</v>
      </c>
      <c r="I210" s="481" t="s">
        <v>22</v>
      </c>
      <c r="J210" s="481" t="s">
        <v>45</v>
      </c>
      <c r="K210" s="481" t="s">
        <v>3385</v>
      </c>
    </row>
    <row r="211" spans="1:11" ht="20">
      <c r="A211" s="481" t="s">
        <v>32</v>
      </c>
      <c r="B211" s="481" t="s">
        <v>4408</v>
      </c>
      <c r="C211" s="479">
        <v>0.60763888888888895</v>
      </c>
      <c r="D211" s="481" t="s">
        <v>45</v>
      </c>
      <c r="E211" s="479" t="s">
        <v>45</v>
      </c>
      <c r="F211" s="481" t="s">
        <v>2868</v>
      </c>
      <c r="G211" s="481" t="s">
        <v>61</v>
      </c>
      <c r="H211" s="485" t="s">
        <v>3496</v>
      </c>
      <c r="I211" s="481" t="s">
        <v>22</v>
      </c>
      <c r="J211" s="481" t="s">
        <v>45</v>
      </c>
      <c r="K211" s="481" t="s">
        <v>4420</v>
      </c>
    </row>
    <row r="212" spans="1:11" ht="60">
      <c r="A212" s="481" t="s">
        <v>32</v>
      </c>
      <c r="B212" s="481" t="s">
        <v>4414</v>
      </c>
      <c r="C212" s="479">
        <v>0.74861111111111101</v>
      </c>
      <c r="D212" s="481" t="s">
        <v>4414</v>
      </c>
      <c r="E212" s="479">
        <v>0.87013888888888891</v>
      </c>
      <c r="F212" s="481" t="s">
        <v>4428</v>
      </c>
      <c r="G212" s="481" t="s">
        <v>1352</v>
      </c>
      <c r="H212" s="485" t="s">
        <v>3456</v>
      </c>
      <c r="I212" s="481" t="s">
        <v>2483</v>
      </c>
      <c r="J212" s="481" t="s">
        <v>4429</v>
      </c>
      <c r="K212" s="481" t="s">
        <v>4430</v>
      </c>
    </row>
    <row r="213" spans="1:11" ht="30">
      <c r="A213" s="481" t="s">
        <v>32</v>
      </c>
      <c r="B213" s="481" t="s">
        <v>4409</v>
      </c>
      <c r="C213" s="479">
        <v>0.21736111111111112</v>
      </c>
      <c r="D213" s="481" t="s">
        <v>45</v>
      </c>
      <c r="E213" s="479" t="s">
        <v>45</v>
      </c>
      <c r="F213" s="481" t="s">
        <v>4431</v>
      </c>
      <c r="G213" s="481" t="s">
        <v>61</v>
      </c>
      <c r="H213" s="485" t="s">
        <v>3955</v>
      </c>
      <c r="I213" s="481" t="s">
        <v>22</v>
      </c>
      <c r="J213" s="481" t="s">
        <v>3243</v>
      </c>
      <c r="K213" s="481" t="s">
        <v>4432</v>
      </c>
    </row>
    <row r="214" spans="1:11" ht="140">
      <c r="A214" s="481" t="s">
        <v>32</v>
      </c>
      <c r="B214" s="481" t="s">
        <v>4398</v>
      </c>
      <c r="C214" s="479">
        <v>0.45833333333333331</v>
      </c>
      <c r="D214" s="481" t="s">
        <v>4398</v>
      </c>
      <c r="E214" s="479">
        <v>0.66666666666666663</v>
      </c>
      <c r="F214" s="481" t="s">
        <v>4433</v>
      </c>
      <c r="G214" s="481" t="s">
        <v>674</v>
      </c>
      <c r="H214" s="485" t="s">
        <v>4434</v>
      </c>
      <c r="I214" s="481" t="s">
        <v>22</v>
      </c>
      <c r="J214" s="481" t="s">
        <v>4435</v>
      </c>
      <c r="K214" s="481" t="s">
        <v>45</v>
      </c>
    </row>
    <row r="215" spans="1:11" ht="20">
      <c r="A215" s="481" t="s">
        <v>32</v>
      </c>
      <c r="B215" s="481" t="s">
        <v>4398</v>
      </c>
      <c r="C215" s="479">
        <v>0.66666666666666663</v>
      </c>
      <c r="D215" s="481" t="s">
        <v>4436</v>
      </c>
      <c r="E215" s="479">
        <v>0.625</v>
      </c>
      <c r="F215" s="481" t="s">
        <v>4437</v>
      </c>
      <c r="G215" s="481" t="s">
        <v>63</v>
      </c>
      <c r="H215" s="485" t="s">
        <v>3496</v>
      </c>
      <c r="I215" s="481" t="s">
        <v>22</v>
      </c>
      <c r="J215" s="481" t="s">
        <v>45</v>
      </c>
      <c r="K215" s="481" t="s">
        <v>4438</v>
      </c>
    </row>
    <row r="216" spans="1:11" ht="40">
      <c r="A216" s="481" t="s">
        <v>32</v>
      </c>
      <c r="B216" s="481" t="s">
        <v>4398</v>
      </c>
      <c r="C216" s="479">
        <v>0.53402777777777777</v>
      </c>
      <c r="D216" s="481" t="s">
        <v>45</v>
      </c>
      <c r="E216" s="479" t="s">
        <v>45</v>
      </c>
      <c r="F216" s="481" t="s">
        <v>4439</v>
      </c>
      <c r="G216" s="481" t="s">
        <v>674</v>
      </c>
      <c r="H216" s="485" t="s">
        <v>4407</v>
      </c>
      <c r="I216" s="481" t="s">
        <v>22</v>
      </c>
      <c r="J216" s="481" t="s">
        <v>45</v>
      </c>
      <c r="K216" s="481" t="s">
        <v>45</v>
      </c>
    </row>
    <row r="217" spans="1:11" ht="20">
      <c r="A217" s="481" t="s">
        <v>32</v>
      </c>
      <c r="B217" s="481" t="s">
        <v>4398</v>
      </c>
      <c r="C217" s="479">
        <v>0.94374999999999998</v>
      </c>
      <c r="D217" s="481" t="s">
        <v>4436</v>
      </c>
      <c r="E217" s="479">
        <v>0.65833333333333333</v>
      </c>
      <c r="F217" s="481" t="s">
        <v>3606</v>
      </c>
      <c r="G217" s="481" t="s">
        <v>3182</v>
      </c>
      <c r="H217" s="485" t="s">
        <v>3496</v>
      </c>
      <c r="I217" s="481" t="s">
        <v>22</v>
      </c>
      <c r="J217" s="481" t="s">
        <v>45</v>
      </c>
      <c r="K217" s="481" t="s">
        <v>4440</v>
      </c>
    </row>
    <row r="218" spans="1:11" ht="60">
      <c r="A218" s="481" t="s">
        <v>32</v>
      </c>
      <c r="B218" s="481" t="s">
        <v>4398</v>
      </c>
      <c r="C218" s="479">
        <v>0.60416666666666663</v>
      </c>
      <c r="D218" s="481" t="s">
        <v>45</v>
      </c>
      <c r="E218" s="479" t="s">
        <v>45</v>
      </c>
      <c r="F218" s="481" t="s">
        <v>4441</v>
      </c>
      <c r="G218" s="481" t="s">
        <v>63</v>
      </c>
      <c r="H218" s="485" t="s">
        <v>3496</v>
      </c>
      <c r="I218" s="481" t="s">
        <v>22</v>
      </c>
      <c r="J218" s="481" t="s">
        <v>45</v>
      </c>
      <c r="K218" s="481" t="s">
        <v>4442</v>
      </c>
    </row>
    <row r="219" spans="1:11" ht="40">
      <c r="A219" s="481" t="s">
        <v>32</v>
      </c>
      <c r="B219" s="481" t="s">
        <v>4398</v>
      </c>
      <c r="C219" s="479">
        <v>0.93402777777777779</v>
      </c>
      <c r="D219" s="481" t="s">
        <v>4398</v>
      </c>
      <c r="E219" s="479">
        <v>0.95972222222222225</v>
      </c>
      <c r="F219" s="481" t="s">
        <v>4443</v>
      </c>
      <c r="G219" s="481" t="s">
        <v>61</v>
      </c>
      <c r="H219" s="485" t="s">
        <v>3432</v>
      </c>
      <c r="I219" s="481" t="s">
        <v>2764</v>
      </c>
      <c r="J219" s="481" t="s">
        <v>3079</v>
      </c>
      <c r="K219" s="481" t="s">
        <v>3079</v>
      </c>
    </row>
    <row r="220" spans="1:11" ht="30">
      <c r="A220" s="481" t="s">
        <v>32</v>
      </c>
      <c r="B220" s="481" t="s">
        <v>4398</v>
      </c>
      <c r="C220" s="479">
        <v>0.52638888888888891</v>
      </c>
      <c r="D220" s="481" t="s">
        <v>45</v>
      </c>
      <c r="E220" s="479" t="s">
        <v>45</v>
      </c>
      <c r="F220" s="481" t="s">
        <v>4439</v>
      </c>
      <c r="G220" s="481" t="s">
        <v>674</v>
      </c>
      <c r="H220" s="485" t="s">
        <v>3955</v>
      </c>
      <c r="I220" s="481" t="s">
        <v>22</v>
      </c>
      <c r="J220" s="481" t="s">
        <v>4444</v>
      </c>
      <c r="K220" s="481" t="s">
        <v>3342</v>
      </c>
    </row>
    <row r="221" spans="1:11" ht="60">
      <c r="A221" s="481" t="s">
        <v>32</v>
      </c>
      <c r="B221" s="481" t="s">
        <v>4398</v>
      </c>
      <c r="C221" s="479">
        <v>0.41666666666666669</v>
      </c>
      <c r="D221" s="481" t="s">
        <v>45</v>
      </c>
      <c r="E221" s="479" t="s">
        <v>45</v>
      </c>
      <c r="F221" s="481" t="s">
        <v>4445</v>
      </c>
      <c r="G221" s="481" t="s">
        <v>674</v>
      </c>
      <c r="H221" s="485" t="s">
        <v>3496</v>
      </c>
      <c r="I221" s="481" t="s">
        <v>22</v>
      </c>
      <c r="J221" s="481" t="s">
        <v>4446</v>
      </c>
      <c r="K221" s="481" t="s">
        <v>3360</v>
      </c>
    </row>
    <row r="222" spans="1:11" ht="30">
      <c r="A222" s="481" t="s">
        <v>32</v>
      </c>
      <c r="B222" s="481" t="s">
        <v>4436</v>
      </c>
      <c r="C222" s="479">
        <v>0.57708333333333328</v>
      </c>
      <c r="D222" s="481" t="s">
        <v>4436</v>
      </c>
      <c r="E222" s="479">
        <v>0.68541666666666667</v>
      </c>
      <c r="F222" s="481" t="s">
        <v>4447</v>
      </c>
      <c r="G222" s="481" t="s">
        <v>1352</v>
      </c>
      <c r="H222" s="485" t="s">
        <v>3795</v>
      </c>
      <c r="I222" s="481" t="s">
        <v>2764</v>
      </c>
      <c r="J222" s="481" t="s">
        <v>4448</v>
      </c>
      <c r="K222" s="481" t="s">
        <v>4449</v>
      </c>
    </row>
    <row r="223" spans="1:11" ht="30">
      <c r="A223" s="481" t="s">
        <v>32</v>
      </c>
      <c r="B223" s="481" t="s">
        <v>4450</v>
      </c>
      <c r="C223" s="479">
        <v>0.77500000000000002</v>
      </c>
      <c r="D223" s="481" t="s">
        <v>4450</v>
      </c>
      <c r="E223" s="479">
        <v>0.86249999999999993</v>
      </c>
      <c r="F223" s="481" t="s">
        <v>2950</v>
      </c>
      <c r="G223" s="481" t="s">
        <v>124</v>
      </c>
      <c r="H223" s="485" t="s">
        <v>3795</v>
      </c>
      <c r="I223" s="481" t="s">
        <v>2764</v>
      </c>
      <c r="J223" s="481" t="s">
        <v>4451</v>
      </c>
      <c r="K223" s="481" t="s">
        <v>4452</v>
      </c>
    </row>
    <row r="224" spans="1:11" ht="60">
      <c r="A224" s="481" t="s">
        <v>32</v>
      </c>
      <c r="B224" s="481" t="s">
        <v>4450</v>
      </c>
      <c r="C224" s="479">
        <v>0.69374999999999998</v>
      </c>
      <c r="D224" s="481" t="s">
        <v>4450</v>
      </c>
      <c r="E224" s="479">
        <v>0.73749999999999993</v>
      </c>
      <c r="F224" s="481" t="s">
        <v>4453</v>
      </c>
      <c r="G224" s="481" t="s">
        <v>63</v>
      </c>
      <c r="H224" s="485" t="s">
        <v>3456</v>
      </c>
      <c r="I224" s="481" t="s">
        <v>2483</v>
      </c>
      <c r="J224" s="481" t="s">
        <v>4454</v>
      </c>
      <c r="K224" s="481" t="s">
        <v>4455</v>
      </c>
    </row>
    <row r="225" spans="1:11" ht="30">
      <c r="A225" s="481" t="s">
        <v>32</v>
      </c>
      <c r="B225" s="481" t="s">
        <v>4450</v>
      </c>
      <c r="C225" s="479">
        <v>0.71875</v>
      </c>
      <c r="D225" s="481" t="s">
        <v>4456</v>
      </c>
      <c r="E225" s="479">
        <v>0.875</v>
      </c>
      <c r="F225" s="481" t="s">
        <v>2950</v>
      </c>
      <c r="G225" s="481" t="s">
        <v>124</v>
      </c>
      <c r="H225" s="485" t="s">
        <v>3795</v>
      </c>
      <c r="I225" s="481" t="s">
        <v>22</v>
      </c>
      <c r="J225" s="481" t="s">
        <v>4457</v>
      </c>
      <c r="K225" s="481" t="s">
        <v>45</v>
      </c>
    </row>
    <row r="226" spans="1:11" ht="60">
      <c r="A226" s="481" t="s">
        <v>32</v>
      </c>
      <c r="B226" s="481" t="s">
        <v>4450</v>
      </c>
      <c r="C226" s="479">
        <v>0.78125</v>
      </c>
      <c r="D226" s="481" t="s">
        <v>4450</v>
      </c>
      <c r="E226" s="479">
        <v>0.8833333333333333</v>
      </c>
      <c r="F226" s="481" t="s">
        <v>4458</v>
      </c>
      <c r="G226" s="481" t="s">
        <v>124</v>
      </c>
      <c r="H226" s="485" t="s">
        <v>3795</v>
      </c>
      <c r="I226" s="481" t="s">
        <v>2764</v>
      </c>
      <c r="J226" s="481" t="s">
        <v>4459</v>
      </c>
      <c r="K226" s="481" t="s">
        <v>3724</v>
      </c>
    </row>
    <row r="227" spans="1:11" ht="30">
      <c r="A227" s="481" t="s">
        <v>32</v>
      </c>
      <c r="B227" s="481" t="s">
        <v>4450</v>
      </c>
      <c r="C227" s="479">
        <v>0.83333333333333337</v>
      </c>
      <c r="D227" s="481" t="s">
        <v>4460</v>
      </c>
      <c r="E227" s="479">
        <v>0.70833333333333337</v>
      </c>
      <c r="F227" s="481" t="s">
        <v>4461</v>
      </c>
      <c r="G227" s="481" t="s">
        <v>674</v>
      </c>
      <c r="H227" s="485" t="s">
        <v>3496</v>
      </c>
      <c r="I227" s="481" t="s">
        <v>22</v>
      </c>
      <c r="J227" s="481" t="s">
        <v>45</v>
      </c>
      <c r="K227" s="481" t="s">
        <v>3282</v>
      </c>
    </row>
    <row r="228" spans="1:11" ht="30">
      <c r="A228" s="481" t="s">
        <v>32</v>
      </c>
      <c r="B228" s="481" t="s">
        <v>4456</v>
      </c>
      <c r="C228" s="479">
        <v>0.76736111111111116</v>
      </c>
      <c r="D228" s="481" t="s">
        <v>4456</v>
      </c>
      <c r="E228" s="479">
        <v>0.8222222222222223</v>
      </c>
      <c r="F228" s="481" t="s">
        <v>2950</v>
      </c>
      <c r="G228" s="481" t="s">
        <v>124</v>
      </c>
      <c r="H228" s="485" t="s">
        <v>3795</v>
      </c>
      <c r="I228" s="481" t="s">
        <v>2764</v>
      </c>
      <c r="J228" s="481" t="s">
        <v>4462</v>
      </c>
      <c r="K228" s="481" t="s">
        <v>4452</v>
      </c>
    </row>
    <row r="229" spans="1:11" ht="30">
      <c r="A229" s="481" t="s">
        <v>32</v>
      </c>
      <c r="B229" s="481" t="s">
        <v>4456</v>
      </c>
      <c r="C229" s="479">
        <v>0.62013888888888891</v>
      </c>
      <c r="D229" s="481" t="s">
        <v>4456</v>
      </c>
      <c r="E229" s="479">
        <v>0.83333333333333337</v>
      </c>
      <c r="F229" s="481" t="s">
        <v>2950</v>
      </c>
      <c r="G229" s="481" t="s">
        <v>124</v>
      </c>
      <c r="H229" s="485" t="s">
        <v>3795</v>
      </c>
      <c r="I229" s="481" t="s">
        <v>22</v>
      </c>
      <c r="J229" s="481" t="s">
        <v>4463</v>
      </c>
      <c r="K229" s="481" t="s">
        <v>45</v>
      </c>
    </row>
    <row r="230" spans="1:11" ht="60">
      <c r="A230" s="481" t="s">
        <v>32</v>
      </c>
      <c r="B230" s="481" t="s">
        <v>4456</v>
      </c>
      <c r="C230" s="479">
        <v>0.625</v>
      </c>
      <c r="D230" s="481" t="s">
        <v>4456</v>
      </c>
      <c r="E230" s="479">
        <v>0.82291666666666663</v>
      </c>
      <c r="F230" s="481" t="s">
        <v>4464</v>
      </c>
      <c r="G230" s="481" t="s">
        <v>124</v>
      </c>
      <c r="H230" s="485" t="s">
        <v>3795</v>
      </c>
      <c r="I230" s="481" t="s">
        <v>2764</v>
      </c>
      <c r="J230" s="481" t="s">
        <v>3144</v>
      </c>
      <c r="K230" s="481" t="s">
        <v>3385</v>
      </c>
    </row>
    <row r="231" spans="1:11" ht="40">
      <c r="A231" s="481" t="s">
        <v>32</v>
      </c>
      <c r="B231" s="481" t="s">
        <v>4456</v>
      </c>
      <c r="C231" s="479">
        <v>0.70833333333333337</v>
      </c>
      <c r="D231" s="481" t="s">
        <v>45</v>
      </c>
      <c r="E231" s="479" t="s">
        <v>45</v>
      </c>
      <c r="F231" s="481" t="s">
        <v>2813</v>
      </c>
      <c r="G231" s="481" t="s">
        <v>124</v>
      </c>
      <c r="H231" s="485" t="s">
        <v>3508</v>
      </c>
      <c r="I231" s="481" t="s">
        <v>100</v>
      </c>
      <c r="J231" s="481" t="s">
        <v>3079</v>
      </c>
      <c r="K231" s="481" t="s">
        <v>3688</v>
      </c>
    </row>
    <row r="232" spans="1:11" ht="60">
      <c r="A232" s="481" t="s">
        <v>32</v>
      </c>
      <c r="B232" s="481" t="s">
        <v>4456</v>
      </c>
      <c r="C232" s="479">
        <v>0.7368055555555556</v>
      </c>
      <c r="D232" s="481" t="s">
        <v>4456</v>
      </c>
      <c r="E232" s="479">
        <v>0.78333333333333333</v>
      </c>
      <c r="F232" s="481" t="s">
        <v>3223</v>
      </c>
      <c r="G232" s="481" t="s">
        <v>61</v>
      </c>
      <c r="H232" s="485" t="s">
        <v>3447</v>
      </c>
      <c r="I232" s="481" t="s">
        <v>2118</v>
      </c>
      <c r="J232" s="481" t="s">
        <v>3079</v>
      </c>
      <c r="K232" s="481" t="s">
        <v>3079</v>
      </c>
    </row>
    <row r="233" spans="1:11" ht="80">
      <c r="A233" s="481" t="s">
        <v>32</v>
      </c>
      <c r="B233" s="481" t="s">
        <v>4460</v>
      </c>
      <c r="C233" s="479">
        <v>0.83333333333333337</v>
      </c>
      <c r="D233" s="481" t="s">
        <v>4465</v>
      </c>
      <c r="E233" s="479">
        <v>0.875</v>
      </c>
      <c r="F233" s="481" t="s">
        <v>4466</v>
      </c>
      <c r="G233" s="481" t="s">
        <v>1352</v>
      </c>
      <c r="H233" s="485" t="s">
        <v>3496</v>
      </c>
      <c r="I233" s="481" t="s">
        <v>22</v>
      </c>
      <c r="J233" s="481" t="s">
        <v>45</v>
      </c>
      <c r="K233" s="481" t="s">
        <v>3360</v>
      </c>
    </row>
    <row r="234" spans="1:11" ht="20">
      <c r="A234" s="481" t="s">
        <v>32</v>
      </c>
      <c r="B234" s="481" t="s">
        <v>4460</v>
      </c>
      <c r="C234" s="479">
        <v>0.15555555555555556</v>
      </c>
      <c r="D234" s="481" t="s">
        <v>4467</v>
      </c>
      <c r="E234" s="479">
        <v>0.59583333333333333</v>
      </c>
      <c r="F234" s="481" t="s">
        <v>2950</v>
      </c>
      <c r="G234" s="481" t="s">
        <v>124</v>
      </c>
      <c r="H234" s="485" t="s">
        <v>3496</v>
      </c>
      <c r="I234" s="481" t="s">
        <v>22</v>
      </c>
      <c r="J234" s="481" t="s">
        <v>4468</v>
      </c>
      <c r="K234" s="481" t="s">
        <v>4469</v>
      </c>
    </row>
    <row r="235" spans="1:11" ht="40">
      <c r="A235" s="481" t="s">
        <v>32</v>
      </c>
      <c r="B235" s="481" t="s">
        <v>4460</v>
      </c>
      <c r="C235" s="479">
        <v>0.72916666666666663</v>
      </c>
      <c r="D235" s="481" t="s">
        <v>4460</v>
      </c>
      <c r="E235" s="479">
        <v>0.79861111111111116</v>
      </c>
      <c r="F235" s="481" t="s">
        <v>2950</v>
      </c>
      <c r="G235" s="481" t="s">
        <v>124</v>
      </c>
      <c r="H235" s="485" t="s">
        <v>3523</v>
      </c>
      <c r="I235" s="481" t="s">
        <v>22</v>
      </c>
      <c r="J235" s="481" t="s">
        <v>4470</v>
      </c>
      <c r="K235" s="481" t="s">
        <v>45</v>
      </c>
    </row>
    <row r="236" spans="1:11" ht="60">
      <c r="A236" s="481" t="s">
        <v>32</v>
      </c>
      <c r="B236" s="481" t="s">
        <v>4467</v>
      </c>
      <c r="C236" s="479">
        <v>0.34791666666666665</v>
      </c>
      <c r="D236" s="481" t="s">
        <v>4467</v>
      </c>
      <c r="E236" s="479">
        <v>0.3756944444444445</v>
      </c>
      <c r="F236" s="481" t="s">
        <v>4471</v>
      </c>
      <c r="G236" s="481" t="s">
        <v>124</v>
      </c>
      <c r="H236" s="485" t="s">
        <v>4116</v>
      </c>
      <c r="I236" s="481" t="s">
        <v>22</v>
      </c>
      <c r="J236" s="481" t="s">
        <v>3110</v>
      </c>
      <c r="K236" s="481" t="s">
        <v>3110</v>
      </c>
    </row>
    <row r="237" spans="1:11" ht="40">
      <c r="A237" s="481" t="s">
        <v>32</v>
      </c>
      <c r="B237" s="481" t="s">
        <v>4467</v>
      </c>
      <c r="C237" s="479">
        <v>0.62847222222222221</v>
      </c>
      <c r="D237" s="481" t="s">
        <v>4467</v>
      </c>
      <c r="E237" s="479">
        <v>0.89166666666666661</v>
      </c>
      <c r="F237" s="481" t="s">
        <v>2950</v>
      </c>
      <c r="G237" s="481" t="s">
        <v>124</v>
      </c>
      <c r="H237" s="485" t="s">
        <v>3523</v>
      </c>
      <c r="I237" s="481" t="s">
        <v>22</v>
      </c>
      <c r="J237" s="481" t="s">
        <v>4472</v>
      </c>
      <c r="K237" s="481" t="s">
        <v>45</v>
      </c>
    </row>
    <row r="238" spans="1:11" ht="80">
      <c r="A238" s="481" t="s">
        <v>32</v>
      </c>
      <c r="B238" s="481" t="s">
        <v>4465</v>
      </c>
      <c r="C238" s="479">
        <v>0.79166666666666663</v>
      </c>
      <c r="D238" s="481" t="s">
        <v>4465</v>
      </c>
      <c r="E238" s="479">
        <v>0.8125</v>
      </c>
      <c r="F238" s="481" t="s">
        <v>4473</v>
      </c>
      <c r="G238" s="481" t="s">
        <v>124</v>
      </c>
      <c r="H238" s="485" t="s">
        <v>3919</v>
      </c>
      <c r="I238" s="481" t="s">
        <v>4474</v>
      </c>
      <c r="J238" s="481" t="s">
        <v>3079</v>
      </c>
      <c r="K238" s="481" t="s">
        <v>3079</v>
      </c>
    </row>
    <row r="239" spans="1:11" ht="40">
      <c r="A239" s="481" t="s">
        <v>32</v>
      </c>
      <c r="B239" s="481" t="s">
        <v>4465</v>
      </c>
      <c r="C239" s="479">
        <v>0.58333333333333337</v>
      </c>
      <c r="D239" s="481" t="s">
        <v>4465</v>
      </c>
      <c r="E239" s="479">
        <v>0.875</v>
      </c>
      <c r="F239" s="481" t="s">
        <v>4475</v>
      </c>
      <c r="G239" s="481" t="s">
        <v>124</v>
      </c>
      <c r="H239" s="485" t="s">
        <v>3523</v>
      </c>
      <c r="I239" s="481" t="s">
        <v>22</v>
      </c>
      <c r="J239" s="481" t="s">
        <v>4476</v>
      </c>
      <c r="K239" s="481" t="s">
        <v>4477</v>
      </c>
    </row>
    <row r="240" spans="1:11" ht="30">
      <c r="A240" s="481" t="s">
        <v>32</v>
      </c>
      <c r="B240" s="481" t="s">
        <v>4465</v>
      </c>
      <c r="C240" s="479">
        <v>0.91319444444444453</v>
      </c>
      <c r="D240" s="481" t="s">
        <v>4465</v>
      </c>
      <c r="E240" s="479">
        <v>0.92361111111111116</v>
      </c>
      <c r="F240" s="481" t="s">
        <v>2922</v>
      </c>
      <c r="G240" s="481" t="s">
        <v>124</v>
      </c>
      <c r="H240" s="485" t="s">
        <v>3492</v>
      </c>
      <c r="I240" s="481" t="s">
        <v>2764</v>
      </c>
      <c r="J240" s="481" t="s">
        <v>3079</v>
      </c>
      <c r="K240" s="481" t="s">
        <v>3079</v>
      </c>
    </row>
    <row r="241" spans="1:11" ht="40">
      <c r="A241" s="481" t="s">
        <v>32</v>
      </c>
      <c r="B241" s="481" t="s">
        <v>4465</v>
      </c>
      <c r="C241" s="479">
        <v>0.5625</v>
      </c>
      <c r="D241" s="481" t="s">
        <v>4465</v>
      </c>
      <c r="E241" s="479">
        <v>0.85416666666666663</v>
      </c>
      <c r="F241" s="481" t="s">
        <v>2950</v>
      </c>
      <c r="G241" s="481" t="s">
        <v>124</v>
      </c>
      <c r="H241" s="485" t="s">
        <v>3523</v>
      </c>
      <c r="I241" s="481" t="s">
        <v>22</v>
      </c>
      <c r="J241" s="481" t="s">
        <v>4478</v>
      </c>
      <c r="K241" s="481" t="s">
        <v>45</v>
      </c>
    </row>
    <row r="242" spans="1:11" ht="60">
      <c r="A242" s="481" t="s">
        <v>32</v>
      </c>
      <c r="B242" s="481" t="s">
        <v>4465</v>
      </c>
      <c r="C242" s="479">
        <v>0.61388888888888882</v>
      </c>
      <c r="D242" s="481" t="s">
        <v>4465</v>
      </c>
      <c r="E242" s="479">
        <v>0.63472222222222219</v>
      </c>
      <c r="F242" s="481" t="s">
        <v>4479</v>
      </c>
      <c r="G242" s="481" t="s">
        <v>1352</v>
      </c>
      <c r="H242" s="485" t="s">
        <v>3456</v>
      </c>
      <c r="I242" s="481" t="s">
        <v>2483</v>
      </c>
      <c r="J242" s="481" t="s">
        <v>4480</v>
      </c>
      <c r="K242" s="481" t="s">
        <v>4481</v>
      </c>
    </row>
    <row r="243" spans="1:11" ht="40">
      <c r="A243" s="481" t="s">
        <v>32</v>
      </c>
      <c r="B243" s="481" t="s">
        <v>4465</v>
      </c>
      <c r="C243" s="479">
        <v>0.60416666666666663</v>
      </c>
      <c r="D243" s="481" t="s">
        <v>45</v>
      </c>
      <c r="E243" s="479" t="s">
        <v>45</v>
      </c>
      <c r="F243" s="481" t="s">
        <v>3786</v>
      </c>
      <c r="G243" s="481" t="s">
        <v>124</v>
      </c>
      <c r="H243" s="485" t="s">
        <v>3523</v>
      </c>
      <c r="I243" s="481" t="s">
        <v>22</v>
      </c>
      <c r="J243" s="481" t="s">
        <v>3079</v>
      </c>
      <c r="K243" s="481" t="s">
        <v>45</v>
      </c>
    </row>
    <row r="244" spans="1:11" ht="60">
      <c r="A244" s="481" t="s">
        <v>32</v>
      </c>
      <c r="B244" s="481" t="s">
        <v>4482</v>
      </c>
      <c r="C244" s="479">
        <v>6.0416666666666667E-2</v>
      </c>
      <c r="D244" s="481" t="s">
        <v>4482</v>
      </c>
      <c r="E244" s="479">
        <v>0.12708333333333333</v>
      </c>
      <c r="F244" s="481" t="s">
        <v>4483</v>
      </c>
      <c r="G244" s="481" t="s">
        <v>3182</v>
      </c>
      <c r="H244" s="485" t="s">
        <v>3456</v>
      </c>
      <c r="I244" s="481" t="s">
        <v>2483</v>
      </c>
      <c r="J244" s="481" t="s">
        <v>4120</v>
      </c>
      <c r="K244" s="481" t="s">
        <v>4484</v>
      </c>
    </row>
    <row r="245" spans="1:11" ht="40">
      <c r="A245" s="481" t="s">
        <v>32</v>
      </c>
      <c r="B245" s="481" t="s">
        <v>4482</v>
      </c>
      <c r="C245" s="479">
        <v>0.58333333333333337</v>
      </c>
      <c r="D245" s="481" t="s">
        <v>4482</v>
      </c>
      <c r="E245" s="479">
        <v>0.875</v>
      </c>
      <c r="F245" s="481" t="s">
        <v>3469</v>
      </c>
      <c r="G245" s="481" t="s">
        <v>124</v>
      </c>
      <c r="H245" s="485" t="s">
        <v>3523</v>
      </c>
      <c r="I245" s="481" t="s">
        <v>22</v>
      </c>
      <c r="J245" s="481" t="s">
        <v>4485</v>
      </c>
      <c r="K245" s="481" t="s">
        <v>3079</v>
      </c>
    </row>
    <row r="246" spans="1:11" ht="40">
      <c r="A246" s="481" t="s">
        <v>32</v>
      </c>
      <c r="B246" s="481" t="s">
        <v>4482</v>
      </c>
      <c r="C246" s="479">
        <v>0.58333333333333337</v>
      </c>
      <c r="D246" s="481" t="s">
        <v>4482</v>
      </c>
      <c r="E246" s="479">
        <v>0.875</v>
      </c>
      <c r="F246" s="481" t="s">
        <v>4475</v>
      </c>
      <c r="G246" s="481" t="s">
        <v>124</v>
      </c>
      <c r="H246" s="485" t="s">
        <v>3523</v>
      </c>
      <c r="I246" s="481" t="s">
        <v>22</v>
      </c>
      <c r="J246" s="481" t="s">
        <v>4155</v>
      </c>
      <c r="K246" s="481" t="s">
        <v>4477</v>
      </c>
    </row>
    <row r="247" spans="1:11" ht="40">
      <c r="A247" s="481" t="s">
        <v>32</v>
      </c>
      <c r="B247" s="481" t="s">
        <v>4482</v>
      </c>
      <c r="C247" s="479">
        <v>0.5</v>
      </c>
      <c r="D247" s="481" t="s">
        <v>4482</v>
      </c>
      <c r="E247" s="479">
        <v>0.875</v>
      </c>
      <c r="F247" s="481" t="s">
        <v>2950</v>
      </c>
      <c r="G247" s="481" t="s">
        <v>124</v>
      </c>
      <c r="H247" s="485" t="s">
        <v>3523</v>
      </c>
      <c r="I247" s="481" t="s">
        <v>22</v>
      </c>
      <c r="J247" s="481" t="s">
        <v>45</v>
      </c>
      <c r="K247" s="481" t="s">
        <v>45</v>
      </c>
    </row>
    <row r="248" spans="1:11" ht="40">
      <c r="A248" s="481" t="s">
        <v>32</v>
      </c>
      <c r="B248" s="481" t="s">
        <v>4486</v>
      </c>
      <c r="C248" s="479">
        <v>2.0833333333333333E-3</v>
      </c>
      <c r="D248" s="481" t="s">
        <v>4486</v>
      </c>
      <c r="E248" s="479">
        <v>0.58680555555555558</v>
      </c>
      <c r="F248" s="481" t="s">
        <v>2967</v>
      </c>
      <c r="G248" s="481" t="s">
        <v>61</v>
      </c>
      <c r="H248" s="485" t="s">
        <v>3432</v>
      </c>
      <c r="I248" s="481" t="s">
        <v>2764</v>
      </c>
      <c r="J248" s="481" t="s">
        <v>3079</v>
      </c>
      <c r="K248" s="481" t="s">
        <v>3079</v>
      </c>
    </row>
    <row r="249" spans="1:11" ht="30">
      <c r="A249" s="481" t="s">
        <v>32</v>
      </c>
      <c r="B249" s="481" t="s">
        <v>4486</v>
      </c>
      <c r="C249" s="479">
        <v>0.38680555555555557</v>
      </c>
      <c r="D249" s="481" t="s">
        <v>4486</v>
      </c>
      <c r="E249" s="479">
        <v>0.5708333333333333</v>
      </c>
      <c r="F249" s="481" t="s">
        <v>4487</v>
      </c>
      <c r="G249" s="481" t="s">
        <v>63</v>
      </c>
      <c r="H249" s="485" t="s">
        <v>3401</v>
      </c>
      <c r="I249" s="481" t="s">
        <v>100</v>
      </c>
      <c r="J249" s="481" t="s">
        <v>3079</v>
      </c>
      <c r="K249" s="481" t="s">
        <v>3079</v>
      </c>
    </row>
    <row r="250" spans="1:11" ht="60">
      <c r="A250" s="481" t="s">
        <v>32</v>
      </c>
      <c r="B250" s="481" t="s">
        <v>4486</v>
      </c>
      <c r="C250" s="479">
        <v>0.64513888888888882</v>
      </c>
      <c r="D250" s="481" t="s">
        <v>4486</v>
      </c>
      <c r="E250" s="479">
        <v>0.65208333333333335</v>
      </c>
      <c r="F250" s="481" t="s">
        <v>4488</v>
      </c>
      <c r="G250" s="481" t="s">
        <v>674</v>
      </c>
      <c r="H250" s="485" t="s">
        <v>3456</v>
      </c>
      <c r="I250" s="481" t="s">
        <v>2483</v>
      </c>
      <c r="J250" s="481" t="s">
        <v>3925</v>
      </c>
      <c r="K250" s="481" t="s">
        <v>45</v>
      </c>
    </row>
    <row r="251" spans="1:11" ht="30">
      <c r="A251" s="481" t="s">
        <v>32</v>
      </c>
      <c r="B251" s="481" t="s">
        <v>4489</v>
      </c>
      <c r="C251" s="479">
        <v>0.92499999999999993</v>
      </c>
      <c r="D251" s="481" t="s">
        <v>4489</v>
      </c>
      <c r="E251" s="479">
        <v>0.92708333333333337</v>
      </c>
      <c r="F251" s="481" t="s">
        <v>4490</v>
      </c>
      <c r="G251" s="481" t="s">
        <v>3182</v>
      </c>
      <c r="H251" s="485" t="s">
        <v>3401</v>
      </c>
      <c r="I251" s="481" t="s">
        <v>2118</v>
      </c>
      <c r="J251" s="481" t="s">
        <v>3079</v>
      </c>
      <c r="K251" s="481" t="s">
        <v>3079</v>
      </c>
    </row>
    <row r="252" spans="1:11" ht="40">
      <c r="A252" s="481" t="s">
        <v>32</v>
      </c>
      <c r="B252" s="481" t="s">
        <v>4489</v>
      </c>
      <c r="C252" s="479">
        <v>0.4375</v>
      </c>
      <c r="D252" s="481" t="s">
        <v>45</v>
      </c>
      <c r="E252" s="479" t="s">
        <v>45</v>
      </c>
      <c r="F252" s="481" t="s">
        <v>4491</v>
      </c>
      <c r="G252" s="481" t="s">
        <v>1352</v>
      </c>
      <c r="H252" s="485" t="s">
        <v>3523</v>
      </c>
      <c r="I252" s="481" t="s">
        <v>22</v>
      </c>
      <c r="J252" s="481" t="s">
        <v>45</v>
      </c>
      <c r="K252" s="481" t="s">
        <v>45</v>
      </c>
    </row>
    <row r="253" spans="1:11" ht="60">
      <c r="A253" s="481" t="s">
        <v>32</v>
      </c>
      <c r="B253" s="481" t="s">
        <v>4492</v>
      </c>
      <c r="C253" s="479">
        <v>0.95833333333333337</v>
      </c>
      <c r="D253" s="481" t="s">
        <v>4492</v>
      </c>
      <c r="E253" s="479">
        <v>0.99930555555555556</v>
      </c>
      <c r="F253" s="481" t="s">
        <v>4493</v>
      </c>
      <c r="G253" s="481" t="s">
        <v>1352</v>
      </c>
      <c r="H253" s="485" t="s">
        <v>3447</v>
      </c>
      <c r="I253" s="481" t="s">
        <v>4474</v>
      </c>
      <c r="J253" s="481" t="s">
        <v>3079</v>
      </c>
      <c r="K253" s="481" t="s">
        <v>3079</v>
      </c>
    </row>
    <row r="254" spans="1:11" ht="80">
      <c r="A254" s="481" t="s">
        <v>32</v>
      </c>
      <c r="B254" s="481" t="s">
        <v>4494</v>
      </c>
      <c r="C254" s="479">
        <v>0.11319444444444444</v>
      </c>
      <c r="D254" s="481" t="s">
        <v>4494</v>
      </c>
      <c r="E254" s="479">
        <v>0.3215277777777778</v>
      </c>
      <c r="F254" s="481" t="s">
        <v>3746</v>
      </c>
      <c r="G254" s="481" t="s">
        <v>124</v>
      </c>
      <c r="H254" s="485" t="s">
        <v>3919</v>
      </c>
      <c r="I254" s="481" t="s">
        <v>100</v>
      </c>
      <c r="J254" s="481" t="s">
        <v>3079</v>
      </c>
      <c r="K254" s="481" t="s">
        <v>3079</v>
      </c>
    </row>
    <row r="255" spans="1:11" ht="20">
      <c r="A255" s="481" t="s">
        <v>32</v>
      </c>
      <c r="B255" s="481" t="s">
        <v>4495</v>
      </c>
      <c r="C255" s="479">
        <v>0.20833333333333334</v>
      </c>
      <c r="D255" s="481" t="s">
        <v>4496</v>
      </c>
      <c r="E255" s="479">
        <v>0.5</v>
      </c>
      <c r="F255" s="481" t="s">
        <v>2866</v>
      </c>
      <c r="G255" s="481" t="s">
        <v>63</v>
      </c>
      <c r="H255" s="485" t="s">
        <v>3496</v>
      </c>
      <c r="I255" s="481" t="s">
        <v>22</v>
      </c>
      <c r="J255" s="481" t="s">
        <v>3144</v>
      </c>
      <c r="K255" s="481" t="s">
        <v>3285</v>
      </c>
    </row>
    <row r="256" spans="1:11" ht="30">
      <c r="A256" s="481" t="s">
        <v>32</v>
      </c>
      <c r="B256" s="481" t="s">
        <v>4495</v>
      </c>
      <c r="C256" s="479">
        <v>0.29166666666666669</v>
      </c>
      <c r="D256" s="481" t="s">
        <v>4497</v>
      </c>
      <c r="E256" s="479">
        <v>0.79166666666666663</v>
      </c>
      <c r="F256" s="481" t="s">
        <v>3444</v>
      </c>
      <c r="G256" s="481" t="s">
        <v>63</v>
      </c>
      <c r="H256" s="485" t="s">
        <v>4498</v>
      </c>
      <c r="I256" s="481" t="s">
        <v>22</v>
      </c>
      <c r="J256" s="481" t="s">
        <v>4499</v>
      </c>
      <c r="K256" s="481" t="s">
        <v>45</v>
      </c>
    </row>
    <row r="257" spans="1:11" ht="40">
      <c r="A257" s="481" t="s">
        <v>32</v>
      </c>
      <c r="B257" s="481" t="s">
        <v>4495</v>
      </c>
      <c r="C257" s="479">
        <v>0.53055555555555556</v>
      </c>
      <c r="D257" s="481" t="s">
        <v>4495</v>
      </c>
      <c r="E257" s="479">
        <v>0.95833333333333337</v>
      </c>
      <c r="F257" s="481" t="s">
        <v>2921</v>
      </c>
      <c r="G257" s="481" t="s">
        <v>1352</v>
      </c>
      <c r="H257" s="485" t="s">
        <v>3523</v>
      </c>
      <c r="I257" s="481" t="s">
        <v>22</v>
      </c>
      <c r="J257" s="481" t="s">
        <v>45</v>
      </c>
      <c r="K257" s="481" t="s">
        <v>45</v>
      </c>
    </row>
    <row r="258" spans="1:11" ht="30">
      <c r="A258" s="481" t="s">
        <v>32</v>
      </c>
      <c r="B258" s="481" t="s">
        <v>4495</v>
      </c>
      <c r="C258" s="479">
        <v>0.50416666666666665</v>
      </c>
      <c r="D258" s="481" t="s">
        <v>4495</v>
      </c>
      <c r="E258" s="479">
        <v>0.9506944444444444</v>
      </c>
      <c r="F258" s="481" t="s">
        <v>2921</v>
      </c>
      <c r="G258" s="481" t="s">
        <v>1352</v>
      </c>
      <c r="H258" s="485" t="s">
        <v>3795</v>
      </c>
      <c r="I258" s="481" t="s">
        <v>22</v>
      </c>
      <c r="J258" s="481" t="s">
        <v>4500</v>
      </c>
      <c r="K258" s="481" t="s">
        <v>45</v>
      </c>
    </row>
    <row r="259" spans="1:11" ht="20">
      <c r="A259" s="481" t="s">
        <v>32</v>
      </c>
      <c r="B259" s="481" t="s">
        <v>4495</v>
      </c>
      <c r="C259" s="479">
        <v>0.31944444444444448</v>
      </c>
      <c r="D259" s="481" t="s">
        <v>4501</v>
      </c>
      <c r="E259" s="479">
        <v>0.31944444444444448</v>
      </c>
      <c r="F259" s="481" t="s">
        <v>3812</v>
      </c>
      <c r="G259" s="481" t="s">
        <v>63</v>
      </c>
      <c r="H259" s="485" t="s">
        <v>3496</v>
      </c>
      <c r="I259" s="481" t="s">
        <v>22</v>
      </c>
      <c r="J259" s="481" t="s">
        <v>45</v>
      </c>
      <c r="K259" s="481" t="s">
        <v>4143</v>
      </c>
    </row>
    <row r="260" spans="1:11" ht="20">
      <c r="A260" s="481" t="s">
        <v>32</v>
      </c>
      <c r="B260" s="481" t="s">
        <v>4495</v>
      </c>
      <c r="C260" s="479">
        <v>5.2083333333333336E-2</v>
      </c>
      <c r="D260" s="481" t="s">
        <v>45</v>
      </c>
      <c r="E260" s="479" t="s">
        <v>45</v>
      </c>
      <c r="F260" s="481" t="s">
        <v>4502</v>
      </c>
      <c r="G260" s="481" t="s">
        <v>1352</v>
      </c>
      <c r="H260" s="485" t="s">
        <v>3496</v>
      </c>
      <c r="I260" s="481" t="s">
        <v>22</v>
      </c>
      <c r="J260" s="481" t="s">
        <v>45</v>
      </c>
      <c r="K260" s="481" t="s">
        <v>4503</v>
      </c>
    </row>
    <row r="261" spans="1:11" ht="20">
      <c r="A261" s="481" t="s">
        <v>32</v>
      </c>
      <c r="B261" s="481" t="s">
        <v>4495</v>
      </c>
      <c r="C261" s="479">
        <v>0.31944444444444448</v>
      </c>
      <c r="D261" s="481" t="s">
        <v>4501</v>
      </c>
      <c r="E261" s="479">
        <v>0.14791666666666667</v>
      </c>
      <c r="F261" s="481" t="s">
        <v>3812</v>
      </c>
      <c r="G261" s="481" t="s">
        <v>63</v>
      </c>
      <c r="H261" s="485" t="s">
        <v>3496</v>
      </c>
      <c r="I261" s="481" t="s">
        <v>22</v>
      </c>
      <c r="J261" s="481" t="s">
        <v>45</v>
      </c>
      <c r="K261" s="481" t="s">
        <v>4504</v>
      </c>
    </row>
    <row r="262" spans="1:11" ht="30">
      <c r="A262" s="481" t="s">
        <v>32</v>
      </c>
      <c r="B262" s="481" t="s">
        <v>4495</v>
      </c>
      <c r="C262" s="479">
        <v>0.50138888888888888</v>
      </c>
      <c r="D262" s="481" t="s">
        <v>4495</v>
      </c>
      <c r="E262" s="479">
        <v>0.95416666666666661</v>
      </c>
      <c r="F262" s="481" t="s">
        <v>2921</v>
      </c>
      <c r="G262" s="481" t="s">
        <v>1352</v>
      </c>
      <c r="H262" s="485" t="s">
        <v>3795</v>
      </c>
      <c r="I262" s="481" t="s">
        <v>22</v>
      </c>
      <c r="J262" s="481" t="s">
        <v>4505</v>
      </c>
      <c r="K262" s="481" t="s">
        <v>45</v>
      </c>
    </row>
    <row r="263" spans="1:11" ht="80">
      <c r="A263" s="481" t="s">
        <v>32</v>
      </c>
      <c r="B263" s="481" t="s">
        <v>4495</v>
      </c>
      <c r="C263" s="479">
        <v>0.52013888888888882</v>
      </c>
      <c r="D263" s="481" t="s">
        <v>4495</v>
      </c>
      <c r="E263" s="479">
        <v>0.54097222222222219</v>
      </c>
      <c r="F263" s="481" t="s">
        <v>4506</v>
      </c>
      <c r="G263" s="481" t="s">
        <v>674</v>
      </c>
      <c r="H263" s="485" t="s">
        <v>3432</v>
      </c>
      <c r="I263" s="481" t="s">
        <v>2764</v>
      </c>
      <c r="J263" s="481" t="s">
        <v>3079</v>
      </c>
      <c r="K263" s="481" t="s">
        <v>3079</v>
      </c>
    </row>
    <row r="264" spans="1:11" ht="30">
      <c r="A264" s="481" t="s">
        <v>32</v>
      </c>
      <c r="B264" s="481" t="s">
        <v>4495</v>
      </c>
      <c r="C264" s="479">
        <v>0.71597222222222223</v>
      </c>
      <c r="D264" s="481" t="s">
        <v>4507</v>
      </c>
      <c r="E264" s="479">
        <v>0.41666666666666669</v>
      </c>
      <c r="F264" s="481" t="s">
        <v>3178</v>
      </c>
      <c r="G264" s="481" t="s">
        <v>61</v>
      </c>
      <c r="H264" s="485" t="s">
        <v>3496</v>
      </c>
      <c r="I264" s="481" t="s">
        <v>22</v>
      </c>
      <c r="J264" s="481" t="s">
        <v>3124</v>
      </c>
      <c r="K264" s="481" t="s">
        <v>4508</v>
      </c>
    </row>
    <row r="265" spans="1:11" ht="30">
      <c r="A265" s="481" t="s">
        <v>32</v>
      </c>
      <c r="B265" s="481" t="s">
        <v>4495</v>
      </c>
      <c r="C265" s="479">
        <v>0.55833333333333335</v>
      </c>
      <c r="D265" s="481" t="s">
        <v>45</v>
      </c>
      <c r="E265" s="479" t="s">
        <v>45</v>
      </c>
      <c r="F265" s="481" t="s">
        <v>4509</v>
      </c>
      <c r="G265" s="481" t="s">
        <v>1352</v>
      </c>
      <c r="H265" s="485" t="s">
        <v>3795</v>
      </c>
      <c r="I265" s="481" t="s">
        <v>22</v>
      </c>
      <c r="J265" s="481" t="s">
        <v>4510</v>
      </c>
      <c r="K265" s="481" t="s">
        <v>45</v>
      </c>
    </row>
    <row r="266" spans="1:11" ht="30">
      <c r="A266" s="481" t="s">
        <v>32</v>
      </c>
      <c r="B266" s="481" t="s">
        <v>4495</v>
      </c>
      <c r="C266" s="479">
        <v>0.50416666666666665</v>
      </c>
      <c r="D266" s="481" t="s">
        <v>45</v>
      </c>
      <c r="E266" s="479" t="s">
        <v>45</v>
      </c>
      <c r="F266" s="481" t="s">
        <v>2921</v>
      </c>
      <c r="G266" s="481" t="s">
        <v>1352</v>
      </c>
      <c r="H266" s="485" t="s">
        <v>3795</v>
      </c>
      <c r="I266" s="481" t="s">
        <v>22</v>
      </c>
      <c r="J266" s="481" t="s">
        <v>3425</v>
      </c>
      <c r="K266" s="481" t="s">
        <v>45</v>
      </c>
    </row>
    <row r="267" spans="1:11" ht="60">
      <c r="A267" s="481" t="s">
        <v>32</v>
      </c>
      <c r="B267" s="481" t="s">
        <v>4495</v>
      </c>
      <c r="C267" s="479">
        <v>0.25</v>
      </c>
      <c r="D267" s="481" t="s">
        <v>4495</v>
      </c>
      <c r="E267" s="479">
        <v>0.25347222222222221</v>
      </c>
      <c r="F267" s="481" t="s">
        <v>4490</v>
      </c>
      <c r="G267" s="481" t="s">
        <v>3182</v>
      </c>
      <c r="H267" s="485" t="s">
        <v>3447</v>
      </c>
      <c r="I267" s="481" t="s">
        <v>2118</v>
      </c>
      <c r="J267" s="481" t="s">
        <v>4511</v>
      </c>
      <c r="K267" s="481" t="s">
        <v>45</v>
      </c>
    </row>
    <row r="268" spans="1:11" ht="60">
      <c r="A268" s="481" t="s">
        <v>32</v>
      </c>
      <c r="B268" s="481" t="s">
        <v>4495</v>
      </c>
      <c r="C268" s="479">
        <v>0.13472222222222222</v>
      </c>
      <c r="D268" s="481" t="s">
        <v>45</v>
      </c>
      <c r="E268" s="479" t="s">
        <v>45</v>
      </c>
      <c r="F268" s="481" t="s">
        <v>4512</v>
      </c>
      <c r="G268" s="481" t="s">
        <v>63</v>
      </c>
      <c r="H268" s="485" t="s">
        <v>3496</v>
      </c>
      <c r="I268" s="481" t="s">
        <v>22</v>
      </c>
      <c r="J268" s="481" t="s">
        <v>45</v>
      </c>
      <c r="K268" s="481" t="s">
        <v>45</v>
      </c>
    </row>
    <row r="269" spans="1:11" ht="60">
      <c r="A269" s="481" t="s">
        <v>32</v>
      </c>
      <c r="B269" s="481" t="s">
        <v>4507</v>
      </c>
      <c r="C269" s="479">
        <v>0.68541666666666667</v>
      </c>
      <c r="D269" s="481" t="s">
        <v>4507</v>
      </c>
      <c r="E269" s="479">
        <v>0.80972222222222223</v>
      </c>
      <c r="F269" s="481" t="s">
        <v>4513</v>
      </c>
      <c r="G269" s="481" t="s">
        <v>124</v>
      </c>
      <c r="H269" s="485" t="s">
        <v>3441</v>
      </c>
      <c r="I269" s="481" t="s">
        <v>22</v>
      </c>
      <c r="J269" s="481" t="s">
        <v>3079</v>
      </c>
      <c r="K269" s="481" t="s">
        <v>3079</v>
      </c>
    </row>
    <row r="270" spans="1:11" ht="40">
      <c r="A270" s="481" t="s">
        <v>32</v>
      </c>
      <c r="B270" s="481" t="s">
        <v>4507</v>
      </c>
      <c r="C270" s="479">
        <v>1.7361111111111112E-2</v>
      </c>
      <c r="D270" s="481" t="s">
        <v>4507</v>
      </c>
      <c r="E270" s="479">
        <v>4.1666666666666664E-2</v>
      </c>
      <c r="F270" s="481" t="s">
        <v>2967</v>
      </c>
      <c r="G270" s="481" t="s">
        <v>61</v>
      </c>
      <c r="H270" s="485" t="s">
        <v>3432</v>
      </c>
      <c r="I270" s="481" t="s">
        <v>2764</v>
      </c>
      <c r="J270" s="481" t="s">
        <v>3079</v>
      </c>
      <c r="K270" s="481" t="s">
        <v>3079</v>
      </c>
    </row>
    <row r="271" spans="1:11" ht="40">
      <c r="A271" s="481" t="s">
        <v>32</v>
      </c>
      <c r="B271" s="481" t="s">
        <v>4514</v>
      </c>
      <c r="C271" s="479">
        <v>0.14930555555555555</v>
      </c>
      <c r="D271" s="481" t="s">
        <v>4514</v>
      </c>
      <c r="E271" s="479">
        <v>0.23958333333333334</v>
      </c>
      <c r="F271" s="481" t="s">
        <v>2921</v>
      </c>
      <c r="G271" s="481" t="s">
        <v>1352</v>
      </c>
      <c r="H271" s="485" t="s">
        <v>3432</v>
      </c>
      <c r="I271" s="481" t="s">
        <v>22</v>
      </c>
      <c r="J271" s="481" t="s">
        <v>45</v>
      </c>
      <c r="K271" s="481" t="s">
        <v>45</v>
      </c>
    </row>
    <row r="272" spans="1:11" ht="30">
      <c r="A272" s="481" t="s">
        <v>32</v>
      </c>
      <c r="B272" s="481" t="s">
        <v>4501</v>
      </c>
      <c r="C272" s="479">
        <v>0.375</v>
      </c>
      <c r="D272" s="481" t="s">
        <v>4501</v>
      </c>
      <c r="E272" s="479">
        <v>0.66180555555555554</v>
      </c>
      <c r="F272" s="481" t="s">
        <v>2853</v>
      </c>
      <c r="G272" s="481" t="s">
        <v>124</v>
      </c>
      <c r="H272" s="485" t="s">
        <v>3401</v>
      </c>
      <c r="I272" s="481" t="s">
        <v>100</v>
      </c>
      <c r="J272" s="481" t="s">
        <v>3079</v>
      </c>
      <c r="K272" s="481" t="s">
        <v>3079</v>
      </c>
    </row>
    <row r="273" spans="1:11" ht="60">
      <c r="A273" s="481" t="s">
        <v>219</v>
      </c>
      <c r="B273" s="481" t="s">
        <v>4515</v>
      </c>
      <c r="C273" s="479">
        <v>0.5444444444444444</v>
      </c>
      <c r="D273" s="481" t="s">
        <v>4515</v>
      </c>
      <c r="E273" s="479">
        <v>0.54513888888888895</v>
      </c>
      <c r="F273" s="481" t="s">
        <v>2977</v>
      </c>
      <c r="G273" s="481" t="s">
        <v>124</v>
      </c>
      <c r="H273" s="485" t="s">
        <v>3447</v>
      </c>
      <c r="I273" s="481" t="s">
        <v>2118</v>
      </c>
      <c r="J273" s="481" t="s">
        <v>3079</v>
      </c>
      <c r="K273" s="481" t="s">
        <v>3079</v>
      </c>
    </row>
    <row r="274" spans="1:11" ht="60">
      <c r="A274" s="481" t="s">
        <v>219</v>
      </c>
      <c r="B274" s="481" t="s">
        <v>4496</v>
      </c>
      <c r="C274" s="479">
        <v>0.57361111111111118</v>
      </c>
      <c r="D274" s="481" t="s">
        <v>4496</v>
      </c>
      <c r="E274" s="479">
        <v>0.94930555555555562</v>
      </c>
      <c r="F274" s="481" t="s">
        <v>2853</v>
      </c>
      <c r="G274" s="481" t="s">
        <v>124</v>
      </c>
      <c r="H274" s="485" t="s">
        <v>3456</v>
      </c>
      <c r="I274" s="481" t="s">
        <v>2483</v>
      </c>
      <c r="J274" s="481" t="s">
        <v>45</v>
      </c>
      <c r="K274" s="481" t="s">
        <v>45</v>
      </c>
    </row>
    <row r="275" spans="1:11" ht="30">
      <c r="A275" s="481" t="s">
        <v>219</v>
      </c>
      <c r="B275" s="481" t="s">
        <v>4516</v>
      </c>
      <c r="C275" s="479">
        <v>4.6527777777777779E-2</v>
      </c>
      <c r="D275" s="481" t="s">
        <v>4516</v>
      </c>
      <c r="E275" s="479">
        <v>6.7361111111111108E-2</v>
      </c>
      <c r="F275" s="481" t="s">
        <v>3455</v>
      </c>
      <c r="G275" s="481" t="s">
        <v>301</v>
      </c>
      <c r="H275" s="485" t="s">
        <v>3492</v>
      </c>
      <c r="I275" s="481" t="s">
        <v>2764</v>
      </c>
      <c r="J275" s="481" t="s">
        <v>3079</v>
      </c>
      <c r="K275" s="481" t="s">
        <v>3079</v>
      </c>
    </row>
    <row r="276" spans="1:11" ht="40">
      <c r="A276" s="481" t="s">
        <v>219</v>
      </c>
      <c r="B276" s="481" t="s">
        <v>4517</v>
      </c>
      <c r="C276" s="479">
        <v>0.72222222222222221</v>
      </c>
      <c r="D276" s="481" t="s">
        <v>4517</v>
      </c>
      <c r="E276" s="479">
        <v>0.85902777777777783</v>
      </c>
      <c r="F276" s="481" t="s">
        <v>2950</v>
      </c>
      <c r="G276" s="481" t="s">
        <v>124</v>
      </c>
      <c r="H276" s="485" t="s">
        <v>3523</v>
      </c>
      <c r="I276" s="481" t="s">
        <v>22</v>
      </c>
      <c r="J276" s="481" t="s">
        <v>4518</v>
      </c>
      <c r="K276" s="481" t="s">
        <v>45</v>
      </c>
    </row>
    <row r="277" spans="1:11" ht="30">
      <c r="A277" s="481" t="s">
        <v>219</v>
      </c>
      <c r="B277" s="481" t="s">
        <v>4517</v>
      </c>
      <c r="C277" s="479">
        <v>0.72569444444444453</v>
      </c>
      <c r="D277" s="481" t="s">
        <v>4517</v>
      </c>
      <c r="E277" s="479">
        <v>0.87152777777777779</v>
      </c>
      <c r="F277" s="481" t="s">
        <v>2922</v>
      </c>
      <c r="G277" s="481" t="s">
        <v>124</v>
      </c>
      <c r="H277" s="485" t="s">
        <v>3795</v>
      </c>
      <c r="I277" s="481" t="s">
        <v>22</v>
      </c>
      <c r="J277" s="481" t="s">
        <v>3124</v>
      </c>
      <c r="K277" s="481" t="s">
        <v>3145</v>
      </c>
    </row>
    <row r="278" spans="1:11" ht="40">
      <c r="A278" s="481" t="s">
        <v>219</v>
      </c>
      <c r="B278" s="481" t="s">
        <v>4519</v>
      </c>
      <c r="C278" s="479">
        <v>0.66666666666666663</v>
      </c>
      <c r="D278" s="481" t="s">
        <v>4519</v>
      </c>
      <c r="E278" s="479">
        <v>0.875</v>
      </c>
      <c r="F278" s="481" t="s">
        <v>4475</v>
      </c>
      <c r="G278" s="481" t="s">
        <v>124</v>
      </c>
      <c r="H278" s="485" t="s">
        <v>3523</v>
      </c>
      <c r="I278" s="481" t="s">
        <v>22</v>
      </c>
      <c r="J278" s="481" t="s">
        <v>4520</v>
      </c>
      <c r="K278" s="481" t="s">
        <v>4477</v>
      </c>
    </row>
    <row r="279" spans="1:11" ht="40">
      <c r="A279" s="481" t="s">
        <v>219</v>
      </c>
      <c r="B279" s="481" t="s">
        <v>4519</v>
      </c>
      <c r="C279" s="479">
        <v>0.6875</v>
      </c>
      <c r="D279" s="481" t="s">
        <v>4519</v>
      </c>
      <c r="E279" s="479">
        <v>0.87847222222222221</v>
      </c>
      <c r="F279" s="481" t="s">
        <v>2950</v>
      </c>
      <c r="G279" s="481" t="s">
        <v>124</v>
      </c>
      <c r="H279" s="485" t="s">
        <v>3523</v>
      </c>
      <c r="I279" s="481" t="s">
        <v>2764</v>
      </c>
      <c r="J279" s="481" t="s">
        <v>4521</v>
      </c>
      <c r="K279" s="481" t="s">
        <v>45</v>
      </c>
    </row>
    <row r="280" spans="1:11" ht="60">
      <c r="A280" s="481" t="s">
        <v>219</v>
      </c>
      <c r="B280" s="481" t="s">
        <v>4519</v>
      </c>
      <c r="C280" s="479">
        <v>0.73333333333333339</v>
      </c>
      <c r="D280" s="481" t="s">
        <v>4519</v>
      </c>
      <c r="E280" s="479">
        <v>0.81041666666666667</v>
      </c>
      <c r="F280" s="481" t="s">
        <v>4522</v>
      </c>
      <c r="G280" s="481" t="s">
        <v>124</v>
      </c>
      <c r="H280" s="485" t="s">
        <v>3441</v>
      </c>
      <c r="I280" s="481" t="s">
        <v>2764</v>
      </c>
      <c r="J280" s="481" t="s">
        <v>3079</v>
      </c>
      <c r="K280" s="481" t="s">
        <v>3079</v>
      </c>
    </row>
    <row r="281" spans="1:11" ht="20">
      <c r="A281" s="481" t="s">
        <v>219</v>
      </c>
      <c r="B281" s="481" t="s">
        <v>4519</v>
      </c>
      <c r="C281" s="479">
        <v>0.70833333333333337</v>
      </c>
      <c r="D281" s="481" t="s">
        <v>4523</v>
      </c>
      <c r="E281" s="479">
        <v>0.125</v>
      </c>
      <c r="F281" s="481" t="s">
        <v>2977</v>
      </c>
      <c r="G281" s="481" t="s">
        <v>124</v>
      </c>
      <c r="H281" s="485" t="s">
        <v>3496</v>
      </c>
      <c r="I281" s="481" t="s">
        <v>22</v>
      </c>
      <c r="J281" s="481" t="s">
        <v>45</v>
      </c>
      <c r="K281" s="481" t="s">
        <v>3376</v>
      </c>
    </row>
    <row r="282" spans="1:11" ht="20">
      <c r="A282" s="481" t="s">
        <v>219</v>
      </c>
      <c r="B282" s="481" t="s">
        <v>4523</v>
      </c>
      <c r="C282" s="479">
        <v>0.94444444444444453</v>
      </c>
      <c r="D282" s="481" t="s">
        <v>4524</v>
      </c>
      <c r="E282" s="479">
        <v>0.72499999999999998</v>
      </c>
      <c r="F282" s="481" t="s">
        <v>2950</v>
      </c>
      <c r="G282" s="481" t="s">
        <v>124</v>
      </c>
      <c r="H282" s="485" t="s">
        <v>3496</v>
      </c>
      <c r="I282" s="481" t="s">
        <v>2483</v>
      </c>
      <c r="J282" s="481" t="s">
        <v>4525</v>
      </c>
      <c r="K282" s="481" t="s">
        <v>4526</v>
      </c>
    </row>
    <row r="283" spans="1:11" ht="20">
      <c r="A283" s="481" t="s">
        <v>219</v>
      </c>
      <c r="B283" s="481" t="s">
        <v>4523</v>
      </c>
      <c r="C283" s="479">
        <v>0.75</v>
      </c>
      <c r="D283" s="481" t="s">
        <v>4527</v>
      </c>
      <c r="E283" s="479">
        <v>0.75</v>
      </c>
      <c r="F283" s="481" t="s">
        <v>4528</v>
      </c>
      <c r="G283" s="481" t="s">
        <v>124</v>
      </c>
      <c r="H283" s="485" t="s">
        <v>3496</v>
      </c>
      <c r="I283" s="481" t="s">
        <v>22</v>
      </c>
      <c r="J283" s="481" t="s">
        <v>45</v>
      </c>
      <c r="K283" s="481" t="s">
        <v>4529</v>
      </c>
    </row>
    <row r="284" spans="1:11" ht="30">
      <c r="A284" s="481" t="s">
        <v>219</v>
      </c>
      <c r="B284" s="481" t="s">
        <v>4523</v>
      </c>
      <c r="C284" s="479">
        <v>0.3840277777777778</v>
      </c>
      <c r="D284" s="481" t="s">
        <v>4527</v>
      </c>
      <c r="E284" s="479">
        <v>0.25</v>
      </c>
      <c r="F284" s="481" t="s">
        <v>2853</v>
      </c>
      <c r="G284" s="481" t="s">
        <v>124</v>
      </c>
      <c r="H284" s="485" t="s">
        <v>4498</v>
      </c>
      <c r="I284" s="481" t="s">
        <v>3461</v>
      </c>
      <c r="J284" s="481" t="s">
        <v>3323</v>
      </c>
      <c r="K284" s="481" t="s">
        <v>4530</v>
      </c>
    </row>
    <row r="285" spans="1:11" ht="50">
      <c r="A285" s="481" t="s">
        <v>219</v>
      </c>
      <c r="B285" s="481" t="s">
        <v>4523</v>
      </c>
      <c r="C285" s="479">
        <v>0.79513888888888884</v>
      </c>
      <c r="D285" s="481" t="s">
        <v>4527</v>
      </c>
      <c r="E285" s="479">
        <v>0.91666666666666663</v>
      </c>
      <c r="F285" s="481" t="s">
        <v>4531</v>
      </c>
      <c r="G285" s="481" t="s">
        <v>124</v>
      </c>
      <c r="H285" s="485" t="s">
        <v>3496</v>
      </c>
      <c r="I285" s="481" t="s">
        <v>22</v>
      </c>
      <c r="J285" s="481" t="s">
        <v>4532</v>
      </c>
      <c r="K285" s="481" t="s">
        <v>4533</v>
      </c>
    </row>
    <row r="286" spans="1:11" ht="40">
      <c r="A286" s="481" t="s">
        <v>219</v>
      </c>
      <c r="B286" s="481" t="s">
        <v>4527</v>
      </c>
      <c r="C286" s="479">
        <v>0.40972222222222227</v>
      </c>
      <c r="D286" s="481" t="s">
        <v>4527</v>
      </c>
      <c r="E286" s="479">
        <v>0.45555555555555555</v>
      </c>
      <c r="F286" s="481" t="s">
        <v>4534</v>
      </c>
      <c r="G286" s="481" t="s">
        <v>3182</v>
      </c>
      <c r="H286" s="485" t="s">
        <v>3432</v>
      </c>
      <c r="I286" s="481" t="s">
        <v>2764</v>
      </c>
      <c r="J286" s="481" t="s">
        <v>4535</v>
      </c>
      <c r="K286" s="481" t="s">
        <v>3079</v>
      </c>
    </row>
    <row r="287" spans="1:11" ht="60">
      <c r="A287" s="481" t="s">
        <v>219</v>
      </c>
      <c r="B287" s="481" t="s">
        <v>4524</v>
      </c>
      <c r="C287" s="479">
        <v>0.9277777777777777</v>
      </c>
      <c r="D287" s="481" t="s">
        <v>4536</v>
      </c>
      <c r="E287" s="479">
        <v>0.34513888888888888</v>
      </c>
      <c r="F287" s="481" t="s">
        <v>4062</v>
      </c>
      <c r="G287" s="481" t="s">
        <v>674</v>
      </c>
      <c r="H287" s="485" t="s">
        <v>3447</v>
      </c>
      <c r="I287" s="481" t="s">
        <v>2118</v>
      </c>
      <c r="J287" s="481" t="s">
        <v>3079</v>
      </c>
      <c r="K287" s="481" t="s">
        <v>3079</v>
      </c>
    </row>
    <row r="288" spans="1:11" ht="60">
      <c r="A288" s="481" t="s">
        <v>219</v>
      </c>
      <c r="B288" s="481" t="s">
        <v>4524</v>
      </c>
      <c r="C288" s="479">
        <v>0.47361111111111115</v>
      </c>
      <c r="D288" s="481" t="s">
        <v>4524</v>
      </c>
      <c r="E288" s="479">
        <v>0.5444444444444444</v>
      </c>
      <c r="F288" s="481" t="s">
        <v>4537</v>
      </c>
      <c r="G288" s="481" t="s">
        <v>124</v>
      </c>
      <c r="H288" s="485" t="s">
        <v>3456</v>
      </c>
      <c r="I288" s="481" t="s">
        <v>3461</v>
      </c>
      <c r="J288" s="481" t="s">
        <v>3079</v>
      </c>
      <c r="K288" s="481" t="s">
        <v>3079</v>
      </c>
    </row>
    <row r="289" spans="1:11" ht="30">
      <c r="A289" s="481" t="s">
        <v>219</v>
      </c>
      <c r="B289" s="481" t="s">
        <v>4538</v>
      </c>
      <c r="C289" s="479">
        <v>0.91666666666666663</v>
      </c>
      <c r="D289" s="481" t="s">
        <v>4539</v>
      </c>
      <c r="E289" s="479">
        <v>0.625</v>
      </c>
      <c r="F289" s="481" t="s">
        <v>4540</v>
      </c>
      <c r="G289" s="481" t="s">
        <v>63</v>
      </c>
      <c r="H289" s="485" t="s">
        <v>3496</v>
      </c>
      <c r="I289" s="481" t="s">
        <v>3003</v>
      </c>
      <c r="J289" s="481" t="s">
        <v>4541</v>
      </c>
      <c r="K289" s="481" t="s">
        <v>4542</v>
      </c>
    </row>
    <row r="290" spans="1:11" ht="40">
      <c r="A290" s="481" t="s">
        <v>219</v>
      </c>
      <c r="B290" s="481" t="s">
        <v>4538</v>
      </c>
      <c r="C290" s="479">
        <v>0.62777777777777777</v>
      </c>
      <c r="D290" s="481" t="s">
        <v>4538</v>
      </c>
      <c r="E290" s="479">
        <v>0.65069444444444446</v>
      </c>
      <c r="F290" s="481" t="s">
        <v>4142</v>
      </c>
      <c r="G290" s="481" t="s">
        <v>674</v>
      </c>
      <c r="H290" s="485" t="s">
        <v>3432</v>
      </c>
      <c r="I290" s="481" t="s">
        <v>2764</v>
      </c>
      <c r="J290" s="481" t="s">
        <v>3079</v>
      </c>
      <c r="K290" s="481" t="s">
        <v>3079</v>
      </c>
    </row>
    <row r="291" spans="1:11" ht="30">
      <c r="A291" s="481" t="s">
        <v>219</v>
      </c>
      <c r="B291" s="481" t="s">
        <v>4543</v>
      </c>
      <c r="C291" s="479">
        <v>0.29166666666666669</v>
      </c>
      <c r="D291" s="481" t="s">
        <v>4544</v>
      </c>
      <c r="E291" s="479">
        <v>0.25</v>
      </c>
      <c r="F291" s="481" t="s">
        <v>4545</v>
      </c>
      <c r="G291" s="481" t="s">
        <v>301</v>
      </c>
      <c r="H291" s="485" t="s">
        <v>3492</v>
      </c>
      <c r="I291" s="481" t="s">
        <v>2764</v>
      </c>
      <c r="J291" s="481" t="s">
        <v>3079</v>
      </c>
      <c r="K291" s="481" t="s">
        <v>3079</v>
      </c>
    </row>
    <row r="292" spans="1:11" ht="20">
      <c r="A292" s="481" t="s">
        <v>219</v>
      </c>
      <c r="B292" s="481" t="s">
        <v>4543</v>
      </c>
      <c r="C292" s="479">
        <v>0.125</v>
      </c>
      <c r="D292" s="481" t="s">
        <v>4546</v>
      </c>
      <c r="E292" s="479">
        <v>0.33333333333333331</v>
      </c>
      <c r="F292" s="481" t="s">
        <v>4547</v>
      </c>
      <c r="G292" s="481" t="s">
        <v>63</v>
      </c>
      <c r="H292" s="485" t="s">
        <v>3496</v>
      </c>
      <c r="I292" s="481" t="s">
        <v>22</v>
      </c>
      <c r="J292" s="481" t="s">
        <v>3079</v>
      </c>
      <c r="K292" s="481" t="s">
        <v>4548</v>
      </c>
    </row>
    <row r="293" spans="1:11" ht="30">
      <c r="A293" s="481" t="s">
        <v>219</v>
      </c>
      <c r="B293" s="481" t="s">
        <v>4543</v>
      </c>
      <c r="C293" s="479">
        <v>8.9583333333333334E-2</v>
      </c>
      <c r="D293" s="481" t="s">
        <v>4543</v>
      </c>
      <c r="E293" s="479">
        <v>9.7222222222222224E-2</v>
      </c>
      <c r="F293" s="481" t="s">
        <v>4549</v>
      </c>
      <c r="G293" s="481" t="s">
        <v>61</v>
      </c>
      <c r="H293" s="485" t="s">
        <v>3401</v>
      </c>
      <c r="I293" s="481" t="s">
        <v>100</v>
      </c>
      <c r="J293" s="481" t="s">
        <v>3079</v>
      </c>
      <c r="K293" s="481" t="s">
        <v>3079</v>
      </c>
    </row>
    <row r="294" spans="1:11" ht="30">
      <c r="A294" s="481" t="s">
        <v>219</v>
      </c>
      <c r="B294" s="481" t="s">
        <v>4539</v>
      </c>
      <c r="C294" s="479">
        <v>0.8340277777777777</v>
      </c>
      <c r="D294" s="481" t="s">
        <v>4546</v>
      </c>
      <c r="E294" s="479">
        <v>0.65555555555555556</v>
      </c>
      <c r="F294" s="481" t="s">
        <v>4550</v>
      </c>
      <c r="G294" s="481" t="s">
        <v>3392</v>
      </c>
      <c r="H294" s="485" t="s">
        <v>3401</v>
      </c>
      <c r="I294" s="481" t="s">
        <v>2293</v>
      </c>
      <c r="J294" s="481" t="s">
        <v>3079</v>
      </c>
      <c r="K294" s="481" t="s">
        <v>45</v>
      </c>
    </row>
    <row r="295" spans="1:11" ht="60">
      <c r="A295" s="481" t="s">
        <v>219</v>
      </c>
      <c r="B295" s="481" t="s">
        <v>4551</v>
      </c>
      <c r="C295" s="479">
        <v>0.41805555555555557</v>
      </c>
      <c r="D295" s="481" t="s">
        <v>4551</v>
      </c>
      <c r="E295" s="479">
        <v>0.54027777777777775</v>
      </c>
      <c r="F295" s="481" t="s">
        <v>2950</v>
      </c>
      <c r="G295" s="481" t="s">
        <v>124</v>
      </c>
      <c r="H295" s="485" t="s">
        <v>4116</v>
      </c>
      <c r="I295" s="481" t="s">
        <v>2764</v>
      </c>
      <c r="J295" s="481" t="s">
        <v>3688</v>
      </c>
      <c r="K295" s="481" t="s">
        <v>4552</v>
      </c>
    </row>
    <row r="296" spans="1:11" ht="30">
      <c r="A296" s="481" t="s">
        <v>219</v>
      </c>
      <c r="B296" s="481" t="s">
        <v>4553</v>
      </c>
      <c r="C296" s="479">
        <v>0.5</v>
      </c>
      <c r="D296" s="481" t="s">
        <v>4553</v>
      </c>
      <c r="E296" s="479">
        <v>0.54166666666666663</v>
      </c>
      <c r="F296" s="481" t="s">
        <v>2833</v>
      </c>
      <c r="G296" s="481" t="s">
        <v>3182</v>
      </c>
      <c r="H296" s="485" t="s">
        <v>3401</v>
      </c>
      <c r="I296" s="481" t="s">
        <v>100</v>
      </c>
      <c r="J296" s="481" t="s">
        <v>3079</v>
      </c>
      <c r="K296" s="481" t="s">
        <v>3079</v>
      </c>
    </row>
    <row r="297" spans="1:11" ht="60">
      <c r="A297" s="481" t="s">
        <v>219</v>
      </c>
      <c r="B297" s="481" t="s">
        <v>4554</v>
      </c>
      <c r="C297" s="479">
        <v>0.22013888888888888</v>
      </c>
      <c r="D297" s="481" t="s">
        <v>4554</v>
      </c>
      <c r="E297" s="479">
        <v>0.23680555555555557</v>
      </c>
      <c r="F297" s="481" t="s">
        <v>2817</v>
      </c>
      <c r="G297" s="481" t="s">
        <v>124</v>
      </c>
      <c r="H297" s="485" t="s">
        <v>3447</v>
      </c>
      <c r="I297" s="481" t="s">
        <v>2293</v>
      </c>
      <c r="J297" s="481" t="s">
        <v>3904</v>
      </c>
      <c r="K297" s="481" t="s">
        <v>4555</v>
      </c>
    </row>
    <row r="298" spans="1:11" ht="20">
      <c r="A298" s="481" t="s">
        <v>219</v>
      </c>
      <c r="B298" s="481" t="s">
        <v>4556</v>
      </c>
      <c r="C298" s="479">
        <v>0.76874999999999993</v>
      </c>
      <c r="D298" s="481" t="s">
        <v>4557</v>
      </c>
      <c r="E298" s="479">
        <v>0.63680555555555551</v>
      </c>
      <c r="F298" s="481" t="s">
        <v>2950</v>
      </c>
      <c r="G298" s="481" t="s">
        <v>124</v>
      </c>
      <c r="H298" s="485" t="s">
        <v>3496</v>
      </c>
      <c r="I298" s="481" t="s">
        <v>3461</v>
      </c>
      <c r="J298" s="481" t="s">
        <v>3126</v>
      </c>
      <c r="K298" s="481" t="s">
        <v>4558</v>
      </c>
    </row>
    <row r="299" spans="1:11" ht="30">
      <c r="A299" s="481" t="s">
        <v>219</v>
      </c>
      <c r="B299" s="481" t="s">
        <v>4559</v>
      </c>
      <c r="C299" s="479">
        <v>0.24652777777777779</v>
      </c>
      <c r="D299" s="481" t="s">
        <v>4559</v>
      </c>
      <c r="E299" s="479">
        <v>0.97916666666666663</v>
      </c>
      <c r="F299" s="481" t="s">
        <v>4560</v>
      </c>
      <c r="G299" s="481" t="s">
        <v>61</v>
      </c>
      <c r="H299" s="485" t="s">
        <v>3496</v>
      </c>
      <c r="I299" s="481" t="s">
        <v>22</v>
      </c>
      <c r="J299" s="481" t="s">
        <v>45</v>
      </c>
      <c r="K299" s="481" t="s">
        <v>4561</v>
      </c>
    </row>
    <row r="300" spans="1:11" ht="60">
      <c r="A300" s="481" t="s">
        <v>35</v>
      </c>
      <c r="B300" s="481" t="s">
        <v>4562</v>
      </c>
      <c r="C300" s="479">
        <v>0.8125</v>
      </c>
      <c r="D300" s="481" t="s">
        <v>4563</v>
      </c>
      <c r="E300" s="479">
        <v>0.27083333333333331</v>
      </c>
      <c r="F300" s="481" t="s">
        <v>3482</v>
      </c>
      <c r="G300" s="481" t="s">
        <v>63</v>
      </c>
      <c r="H300" s="485" t="s">
        <v>3447</v>
      </c>
      <c r="I300" s="481" t="s">
        <v>2118</v>
      </c>
      <c r="J300" s="481" t="s">
        <v>3079</v>
      </c>
      <c r="K300" s="481" t="s">
        <v>3079</v>
      </c>
    </row>
    <row r="301" spans="1:11" ht="60">
      <c r="A301" s="481" t="s">
        <v>35</v>
      </c>
      <c r="B301" s="481" t="s">
        <v>4564</v>
      </c>
      <c r="C301" s="479">
        <v>0.57291666666666663</v>
      </c>
      <c r="D301" s="481" t="s">
        <v>4564</v>
      </c>
      <c r="E301" s="479">
        <v>0.58263888888888882</v>
      </c>
      <c r="F301" s="481" t="s">
        <v>4565</v>
      </c>
      <c r="G301" s="481" t="s">
        <v>63</v>
      </c>
      <c r="H301" s="485" t="s">
        <v>3456</v>
      </c>
      <c r="I301" s="481" t="s">
        <v>2483</v>
      </c>
      <c r="J301" s="481" t="s">
        <v>4566</v>
      </c>
      <c r="K301" s="481" t="s">
        <v>4567</v>
      </c>
    </row>
    <row r="302" spans="1:11" ht="20">
      <c r="A302" s="481" t="s">
        <v>35</v>
      </c>
      <c r="B302" s="481" t="s">
        <v>4564</v>
      </c>
      <c r="C302" s="479">
        <v>0.66666666666666663</v>
      </c>
      <c r="D302" s="481" t="s">
        <v>45</v>
      </c>
      <c r="E302" s="479" t="s">
        <v>45</v>
      </c>
      <c r="F302" s="481" t="s">
        <v>4443</v>
      </c>
      <c r="G302" s="481" t="s">
        <v>61</v>
      </c>
      <c r="H302" s="485" t="s">
        <v>3496</v>
      </c>
      <c r="I302" s="481" t="s">
        <v>22</v>
      </c>
      <c r="J302" s="481" t="s">
        <v>45</v>
      </c>
      <c r="K302" s="481" t="s">
        <v>4155</v>
      </c>
    </row>
    <row r="303" spans="1:11" ht="30">
      <c r="A303" s="481" t="s">
        <v>35</v>
      </c>
      <c r="B303" s="481" t="s">
        <v>4564</v>
      </c>
      <c r="C303" s="479">
        <v>0.78472222222222221</v>
      </c>
      <c r="D303" s="481" t="s">
        <v>4568</v>
      </c>
      <c r="E303" s="479">
        <v>0.625</v>
      </c>
      <c r="F303" s="481" t="s">
        <v>3309</v>
      </c>
      <c r="G303" s="481" t="s">
        <v>61</v>
      </c>
      <c r="H303" s="485" t="s">
        <v>3496</v>
      </c>
      <c r="I303" s="481" t="s">
        <v>22</v>
      </c>
      <c r="J303" s="481" t="s">
        <v>45</v>
      </c>
      <c r="K303" s="481" t="s">
        <v>4569</v>
      </c>
    </row>
    <row r="304" spans="1:11" ht="60">
      <c r="A304" s="481" t="s">
        <v>35</v>
      </c>
      <c r="B304" s="481" t="s">
        <v>4568</v>
      </c>
      <c r="C304" s="479">
        <v>0.44722222222222219</v>
      </c>
      <c r="D304" s="481" t="s">
        <v>4568</v>
      </c>
      <c r="E304" s="479">
        <v>0.93402777777777779</v>
      </c>
      <c r="F304" s="481" t="s">
        <v>2900</v>
      </c>
      <c r="G304" s="481" t="s">
        <v>124</v>
      </c>
      <c r="H304" s="485" t="s">
        <v>3456</v>
      </c>
      <c r="I304" s="481" t="s">
        <v>2483</v>
      </c>
      <c r="J304" s="481" t="s">
        <v>3079</v>
      </c>
      <c r="K304" s="481" t="s">
        <v>3079</v>
      </c>
    </row>
    <row r="305" spans="1:11" ht="20">
      <c r="A305" s="481" t="s">
        <v>35</v>
      </c>
      <c r="B305" s="481" t="s">
        <v>4568</v>
      </c>
      <c r="C305" s="479">
        <v>0.83333333333333337</v>
      </c>
      <c r="D305" s="481" t="s">
        <v>4570</v>
      </c>
      <c r="E305" s="479">
        <v>0.29166666666666669</v>
      </c>
      <c r="F305" s="481" t="s">
        <v>2866</v>
      </c>
      <c r="G305" s="481" t="s">
        <v>63</v>
      </c>
      <c r="H305" s="485" t="s">
        <v>3496</v>
      </c>
      <c r="I305" s="481" t="s">
        <v>22</v>
      </c>
      <c r="J305" s="481" t="s">
        <v>3144</v>
      </c>
      <c r="K305" s="481" t="s">
        <v>3285</v>
      </c>
    </row>
    <row r="306" spans="1:11" ht="90">
      <c r="A306" s="481" t="s">
        <v>35</v>
      </c>
      <c r="B306" s="481" t="s">
        <v>4568</v>
      </c>
      <c r="C306" s="479">
        <v>0.82638888888888884</v>
      </c>
      <c r="D306" s="481" t="s">
        <v>4571</v>
      </c>
      <c r="E306" s="479">
        <v>0.63124999999999998</v>
      </c>
      <c r="F306" s="481" t="s">
        <v>4572</v>
      </c>
      <c r="G306" s="481" t="s">
        <v>63</v>
      </c>
      <c r="H306" s="485" t="s">
        <v>3496</v>
      </c>
      <c r="I306" s="481" t="s">
        <v>22</v>
      </c>
      <c r="J306" s="481" t="s">
        <v>45</v>
      </c>
      <c r="K306" s="481" t="s">
        <v>4573</v>
      </c>
    </row>
    <row r="307" spans="1:11" ht="20">
      <c r="A307" s="481" t="s">
        <v>35</v>
      </c>
      <c r="B307" s="481" t="s">
        <v>4568</v>
      </c>
      <c r="C307" s="479">
        <v>0.72916666666666663</v>
      </c>
      <c r="D307" s="481" t="s">
        <v>4574</v>
      </c>
      <c r="E307" s="479">
        <v>0.75</v>
      </c>
      <c r="F307" s="481" t="s">
        <v>4575</v>
      </c>
      <c r="G307" s="481" t="s">
        <v>63</v>
      </c>
      <c r="H307" s="485" t="s">
        <v>3496</v>
      </c>
      <c r="I307" s="481" t="s">
        <v>22</v>
      </c>
      <c r="J307" s="481" t="s">
        <v>45</v>
      </c>
      <c r="K307" s="481" t="s">
        <v>4576</v>
      </c>
    </row>
    <row r="308" spans="1:11" ht="20">
      <c r="A308" s="481" t="s">
        <v>35</v>
      </c>
      <c r="B308" s="481" t="s">
        <v>4568</v>
      </c>
      <c r="C308" s="479">
        <v>0.83333333333333337</v>
      </c>
      <c r="D308" s="481" t="s">
        <v>4574</v>
      </c>
      <c r="E308" s="479">
        <v>0.25</v>
      </c>
      <c r="F308" s="481" t="s">
        <v>4577</v>
      </c>
      <c r="G308" s="481" t="s">
        <v>63</v>
      </c>
      <c r="H308" s="485" t="s">
        <v>3496</v>
      </c>
      <c r="I308" s="481" t="s">
        <v>22</v>
      </c>
      <c r="J308" s="481" t="s">
        <v>45</v>
      </c>
      <c r="K308" s="481" t="s">
        <v>3285</v>
      </c>
    </row>
    <row r="309" spans="1:11" ht="60">
      <c r="A309" s="481" t="s">
        <v>35</v>
      </c>
      <c r="B309" s="481" t="s">
        <v>4574</v>
      </c>
      <c r="C309" s="479">
        <v>0.96527777777777779</v>
      </c>
      <c r="D309" s="481" t="s">
        <v>4574</v>
      </c>
      <c r="E309" s="479">
        <v>0.96875</v>
      </c>
      <c r="F309" s="481" t="s">
        <v>4513</v>
      </c>
      <c r="G309" s="481" t="s">
        <v>124</v>
      </c>
      <c r="H309" s="485" t="s">
        <v>3456</v>
      </c>
      <c r="I309" s="481" t="s">
        <v>2483</v>
      </c>
      <c r="J309" s="481" t="s">
        <v>3079</v>
      </c>
      <c r="K309" s="481" t="s">
        <v>3079</v>
      </c>
    </row>
    <row r="310" spans="1:11" ht="30">
      <c r="A310" s="481" t="s">
        <v>35</v>
      </c>
      <c r="B310" s="481" t="s">
        <v>4574</v>
      </c>
      <c r="C310" s="479">
        <v>0.33680555555555558</v>
      </c>
      <c r="D310" s="481" t="s">
        <v>4574</v>
      </c>
      <c r="E310" s="479">
        <v>0.5</v>
      </c>
      <c r="F310" s="481" t="s">
        <v>4164</v>
      </c>
      <c r="G310" s="481" t="s">
        <v>124</v>
      </c>
      <c r="H310" s="485" t="s">
        <v>3492</v>
      </c>
      <c r="I310" s="481" t="s">
        <v>2764</v>
      </c>
      <c r="J310" s="481" t="s">
        <v>3079</v>
      </c>
      <c r="K310" s="481" t="s">
        <v>3079</v>
      </c>
    </row>
    <row r="311" spans="1:11" ht="40">
      <c r="A311" s="481" t="s">
        <v>35</v>
      </c>
      <c r="B311" s="481" t="s">
        <v>4574</v>
      </c>
      <c r="C311" s="479">
        <v>9.8611111111111108E-2</v>
      </c>
      <c r="D311" s="481" t="s">
        <v>4574</v>
      </c>
      <c r="E311" s="479">
        <v>0.20833333333333334</v>
      </c>
      <c r="F311" s="481" t="s">
        <v>4577</v>
      </c>
      <c r="G311" s="481" t="s">
        <v>63</v>
      </c>
      <c r="H311" s="485" t="s">
        <v>3432</v>
      </c>
      <c r="I311" s="481" t="s">
        <v>22</v>
      </c>
      <c r="J311" s="481" t="s">
        <v>45</v>
      </c>
      <c r="K311" s="481" t="s">
        <v>45</v>
      </c>
    </row>
    <row r="312" spans="1:11" ht="60">
      <c r="A312" s="481" t="s">
        <v>35</v>
      </c>
      <c r="B312" s="481" t="s">
        <v>4578</v>
      </c>
      <c r="C312" s="479">
        <v>0.17083333333333331</v>
      </c>
      <c r="D312" s="481" t="s">
        <v>4578</v>
      </c>
      <c r="E312" s="479">
        <v>0.17152777777777775</v>
      </c>
      <c r="F312" s="481" t="s">
        <v>4579</v>
      </c>
      <c r="G312" s="481" t="s">
        <v>301</v>
      </c>
      <c r="H312" s="485" t="s">
        <v>3456</v>
      </c>
      <c r="I312" s="481" t="s">
        <v>2483</v>
      </c>
      <c r="J312" s="481" t="s">
        <v>3079</v>
      </c>
      <c r="K312" s="481" t="s">
        <v>3079</v>
      </c>
    </row>
    <row r="313" spans="1:11" ht="40">
      <c r="A313" s="481" t="s">
        <v>35</v>
      </c>
      <c r="B313" s="481" t="s">
        <v>4580</v>
      </c>
      <c r="C313" s="479">
        <v>0.55138888888888882</v>
      </c>
      <c r="D313" s="481" t="s">
        <v>4581</v>
      </c>
      <c r="E313" s="479">
        <v>0.58333333333333337</v>
      </c>
      <c r="F313" s="481" t="s">
        <v>4582</v>
      </c>
      <c r="G313" s="481" t="s">
        <v>124</v>
      </c>
      <c r="H313" s="485" t="s">
        <v>3496</v>
      </c>
      <c r="I313" s="481" t="s">
        <v>22</v>
      </c>
      <c r="J313" s="481" t="s">
        <v>45</v>
      </c>
      <c r="K313" s="481" t="s">
        <v>4583</v>
      </c>
    </row>
    <row r="314" spans="1:11" ht="60">
      <c r="A314" s="481" t="s">
        <v>35</v>
      </c>
      <c r="B314" s="481" t="s">
        <v>4581</v>
      </c>
      <c r="C314" s="479">
        <v>0.7680555555555556</v>
      </c>
      <c r="D314" s="481" t="s">
        <v>4570</v>
      </c>
      <c r="E314" s="479">
        <v>0.5493055555555556</v>
      </c>
      <c r="F314" s="481" t="s">
        <v>3846</v>
      </c>
      <c r="G314" s="481" t="s">
        <v>1352</v>
      </c>
      <c r="H314" s="485" t="s">
        <v>3456</v>
      </c>
      <c r="I314" s="481" t="s">
        <v>2483</v>
      </c>
      <c r="J314" s="481" t="s">
        <v>4103</v>
      </c>
      <c r="K314" s="481" t="s">
        <v>45</v>
      </c>
    </row>
    <row r="315" spans="1:11" ht="30">
      <c r="A315" s="481" t="s">
        <v>35</v>
      </c>
      <c r="B315" s="481" t="s">
        <v>4570</v>
      </c>
      <c r="C315" s="479">
        <v>0.98819444444444438</v>
      </c>
      <c r="D315" s="481" t="s">
        <v>45</v>
      </c>
      <c r="E315" s="479" t="s">
        <v>45</v>
      </c>
      <c r="F315" s="481" t="s">
        <v>3329</v>
      </c>
      <c r="G315" s="481" t="s">
        <v>124</v>
      </c>
      <c r="H315" s="485" t="s">
        <v>3401</v>
      </c>
      <c r="I315" s="481" t="s">
        <v>100</v>
      </c>
      <c r="J315" s="481" t="s">
        <v>3079</v>
      </c>
      <c r="K315" s="481" t="s">
        <v>3079</v>
      </c>
    </row>
    <row r="316" spans="1:11" ht="30">
      <c r="A316" s="481" t="s">
        <v>35</v>
      </c>
      <c r="B316" s="481" t="s">
        <v>4570</v>
      </c>
      <c r="C316" s="479">
        <v>0.70138888888888884</v>
      </c>
      <c r="D316" s="481" t="s">
        <v>45</v>
      </c>
      <c r="E316" s="479" t="s">
        <v>45</v>
      </c>
      <c r="F316" s="481" t="s">
        <v>3352</v>
      </c>
      <c r="G316" s="481" t="s">
        <v>3182</v>
      </c>
      <c r="H316" s="485" t="s">
        <v>3492</v>
      </c>
      <c r="I316" s="481" t="s">
        <v>2764</v>
      </c>
      <c r="J316" s="481" t="s">
        <v>3079</v>
      </c>
      <c r="K316" s="481" t="s">
        <v>3079</v>
      </c>
    </row>
    <row r="317" spans="1:11" ht="30">
      <c r="A317" s="481" t="s">
        <v>35</v>
      </c>
      <c r="B317" s="481" t="s">
        <v>4584</v>
      </c>
      <c r="C317" s="479">
        <v>0.58333333333333337</v>
      </c>
      <c r="D317" s="481" t="s">
        <v>4584</v>
      </c>
      <c r="E317" s="479">
        <v>0.66666666666666663</v>
      </c>
      <c r="F317" s="481" t="s">
        <v>3399</v>
      </c>
      <c r="G317" s="481" t="s">
        <v>63</v>
      </c>
      <c r="H317" s="485" t="s">
        <v>3401</v>
      </c>
      <c r="I317" s="481" t="s">
        <v>100</v>
      </c>
      <c r="J317" s="481" t="s">
        <v>4585</v>
      </c>
      <c r="K317" s="481" t="s">
        <v>3079</v>
      </c>
    </row>
    <row r="318" spans="1:11" ht="60">
      <c r="A318" s="481" t="s">
        <v>35</v>
      </c>
      <c r="B318" s="481" t="s">
        <v>4586</v>
      </c>
      <c r="C318" s="479">
        <v>0.78333333333333333</v>
      </c>
      <c r="D318" s="481" t="s">
        <v>4586</v>
      </c>
      <c r="E318" s="479">
        <v>0.78402777777777777</v>
      </c>
      <c r="F318" s="481" t="s">
        <v>4587</v>
      </c>
      <c r="G318" s="481" t="s">
        <v>63</v>
      </c>
      <c r="H318" s="485" t="s">
        <v>3456</v>
      </c>
      <c r="I318" s="481" t="s">
        <v>2483</v>
      </c>
      <c r="J318" s="481" t="s">
        <v>3079</v>
      </c>
      <c r="K318" s="481" t="s">
        <v>3079</v>
      </c>
    </row>
    <row r="319" spans="1:11" ht="60">
      <c r="A319" s="481" t="s">
        <v>35</v>
      </c>
      <c r="B319" s="481" t="s">
        <v>4588</v>
      </c>
      <c r="C319" s="479">
        <v>0.33333333333333331</v>
      </c>
      <c r="D319" s="481" t="s">
        <v>4588</v>
      </c>
      <c r="E319" s="479">
        <v>0.33402777777777781</v>
      </c>
      <c r="F319" s="481" t="s">
        <v>4537</v>
      </c>
      <c r="G319" s="481" t="s">
        <v>124</v>
      </c>
      <c r="H319" s="485" t="s">
        <v>3447</v>
      </c>
      <c r="I319" s="481" t="s">
        <v>2118</v>
      </c>
      <c r="J319" s="481" t="s">
        <v>3079</v>
      </c>
      <c r="K319" s="481" t="s">
        <v>3079</v>
      </c>
    </row>
    <row r="320" spans="1:11" ht="30">
      <c r="A320" s="481" t="s">
        <v>35</v>
      </c>
      <c r="B320" s="481" t="s">
        <v>4588</v>
      </c>
      <c r="C320" s="479">
        <v>0.95000000000000007</v>
      </c>
      <c r="D320" s="481" t="s">
        <v>4588</v>
      </c>
      <c r="E320" s="479">
        <v>0.9819444444444444</v>
      </c>
      <c r="F320" s="481" t="s">
        <v>3455</v>
      </c>
      <c r="G320" s="481" t="s">
        <v>301</v>
      </c>
      <c r="H320" s="485" t="s">
        <v>3492</v>
      </c>
      <c r="I320" s="481" t="s">
        <v>2764</v>
      </c>
      <c r="J320" s="481" t="s">
        <v>3079</v>
      </c>
      <c r="K320" s="481" t="s">
        <v>3079</v>
      </c>
    </row>
    <row r="321" spans="1:11" ht="60">
      <c r="A321" s="481" t="s">
        <v>35</v>
      </c>
      <c r="B321" s="481" t="s">
        <v>4589</v>
      </c>
      <c r="C321" s="479">
        <v>0.65416666666666667</v>
      </c>
      <c r="D321" s="481" t="s">
        <v>4589</v>
      </c>
      <c r="E321" s="479">
        <v>0.96597222222222223</v>
      </c>
      <c r="F321" s="481" t="s">
        <v>2895</v>
      </c>
      <c r="G321" s="481" t="s">
        <v>3182</v>
      </c>
      <c r="H321" s="485" t="s">
        <v>3456</v>
      </c>
      <c r="I321" s="481" t="s">
        <v>2483</v>
      </c>
      <c r="J321" s="481" t="s">
        <v>45</v>
      </c>
      <c r="K321" s="481" t="s">
        <v>45</v>
      </c>
    </row>
    <row r="322" spans="1:11" ht="20">
      <c r="A322" s="481" t="s">
        <v>35</v>
      </c>
      <c r="B322" s="481" t="s">
        <v>4589</v>
      </c>
      <c r="C322" s="479">
        <v>0.65694444444444444</v>
      </c>
      <c r="D322" s="481" t="s">
        <v>4589</v>
      </c>
      <c r="E322" s="479">
        <v>0.9604166666666667</v>
      </c>
      <c r="F322" s="481" t="s">
        <v>2809</v>
      </c>
      <c r="G322" s="481" t="s">
        <v>1352</v>
      </c>
      <c r="H322" s="485" t="s">
        <v>3496</v>
      </c>
      <c r="I322" s="481" t="s">
        <v>22</v>
      </c>
      <c r="J322" s="481" t="s">
        <v>45</v>
      </c>
      <c r="K322" s="481" t="s">
        <v>4590</v>
      </c>
    </row>
    <row r="323" spans="1:11" ht="60">
      <c r="A323" s="481" t="s">
        <v>35</v>
      </c>
      <c r="B323" s="481" t="s">
        <v>4591</v>
      </c>
      <c r="C323" s="479">
        <v>0.84236111111111101</v>
      </c>
      <c r="D323" s="481" t="s">
        <v>4591</v>
      </c>
      <c r="E323" s="479">
        <v>0.95277777777777783</v>
      </c>
      <c r="F323" s="481" t="s">
        <v>4314</v>
      </c>
      <c r="G323" s="481" t="s">
        <v>674</v>
      </c>
      <c r="H323" s="485" t="s">
        <v>3456</v>
      </c>
      <c r="I323" s="481" t="s">
        <v>2483</v>
      </c>
      <c r="J323" s="481" t="s">
        <v>3109</v>
      </c>
      <c r="K323" s="481" t="s">
        <v>3542</v>
      </c>
    </row>
    <row r="324" spans="1:11" ht="20">
      <c r="A324" s="481" t="s">
        <v>35</v>
      </c>
      <c r="B324" s="481" t="s">
        <v>4592</v>
      </c>
      <c r="C324" s="479">
        <v>0.60555555555555551</v>
      </c>
      <c r="D324" s="481" t="s">
        <v>4593</v>
      </c>
      <c r="E324" s="479">
        <v>0.75</v>
      </c>
      <c r="F324" s="481" t="s">
        <v>2950</v>
      </c>
      <c r="G324" s="481" t="s">
        <v>124</v>
      </c>
      <c r="H324" s="485" t="s">
        <v>3496</v>
      </c>
      <c r="I324" s="481" t="s">
        <v>22</v>
      </c>
      <c r="J324" s="481" t="s">
        <v>4594</v>
      </c>
      <c r="K324" s="481" t="s">
        <v>4595</v>
      </c>
    </row>
    <row r="325" spans="1:11" ht="30">
      <c r="A325" s="481" t="s">
        <v>35</v>
      </c>
      <c r="B325" s="481" t="s">
        <v>4592</v>
      </c>
      <c r="C325" s="479">
        <v>0.1423611111111111</v>
      </c>
      <c r="D325" s="481" t="s">
        <v>4592</v>
      </c>
      <c r="E325" s="479">
        <v>0.15625</v>
      </c>
      <c r="F325" s="481" t="s">
        <v>4596</v>
      </c>
      <c r="G325" s="481" t="s">
        <v>674</v>
      </c>
      <c r="H325" s="485" t="s">
        <v>3401</v>
      </c>
      <c r="I325" s="481" t="s">
        <v>2118</v>
      </c>
      <c r="J325" s="481" t="s">
        <v>3079</v>
      </c>
      <c r="K325" s="481" t="s">
        <v>3079</v>
      </c>
    </row>
    <row r="326" spans="1:11" ht="40">
      <c r="A326" s="481" t="s">
        <v>35</v>
      </c>
      <c r="B326" s="481" t="s">
        <v>4597</v>
      </c>
      <c r="C326" s="479">
        <v>0.54166666666666663</v>
      </c>
      <c r="D326" s="481" t="s">
        <v>4598</v>
      </c>
      <c r="E326" s="479">
        <v>0.79166666666666663</v>
      </c>
      <c r="F326" s="481" t="s">
        <v>4599</v>
      </c>
      <c r="G326" s="481" t="s">
        <v>3392</v>
      </c>
      <c r="H326" s="485" t="s">
        <v>3496</v>
      </c>
      <c r="I326" s="481" t="s">
        <v>22</v>
      </c>
      <c r="J326" s="481" t="s">
        <v>45</v>
      </c>
      <c r="K326" s="481" t="s">
        <v>4600</v>
      </c>
    </row>
    <row r="327" spans="1:11" ht="50">
      <c r="A327" s="481" t="s">
        <v>35</v>
      </c>
      <c r="B327" s="481" t="s">
        <v>4597</v>
      </c>
      <c r="C327" s="479">
        <v>0.47500000000000003</v>
      </c>
      <c r="D327" s="481" t="s">
        <v>4593</v>
      </c>
      <c r="E327" s="479">
        <v>0.69652777777777775</v>
      </c>
      <c r="F327" s="481" t="s">
        <v>4601</v>
      </c>
      <c r="G327" s="481" t="s">
        <v>124</v>
      </c>
      <c r="H327" s="485" t="s">
        <v>3496</v>
      </c>
      <c r="I327" s="481" t="s">
        <v>22</v>
      </c>
      <c r="J327" s="481" t="s">
        <v>45</v>
      </c>
      <c r="K327" s="481" t="s">
        <v>4602</v>
      </c>
    </row>
    <row r="328" spans="1:11" ht="60">
      <c r="A328" s="481" t="s">
        <v>35</v>
      </c>
      <c r="B328" s="481" t="s">
        <v>4597</v>
      </c>
      <c r="C328" s="479">
        <v>0.39444444444444443</v>
      </c>
      <c r="D328" s="481" t="s">
        <v>4597</v>
      </c>
      <c r="E328" s="479">
        <v>0.51388888888888895</v>
      </c>
      <c r="F328" s="481" t="s">
        <v>2900</v>
      </c>
      <c r="G328" s="481" t="s">
        <v>124</v>
      </c>
      <c r="H328" s="485" t="s">
        <v>3456</v>
      </c>
      <c r="I328" s="481" t="s">
        <v>2483</v>
      </c>
      <c r="J328" s="481" t="s">
        <v>4145</v>
      </c>
      <c r="K328" s="481" t="s">
        <v>4555</v>
      </c>
    </row>
    <row r="329" spans="1:11" ht="30">
      <c r="A329" s="481" t="s">
        <v>35</v>
      </c>
      <c r="B329" s="481" t="s">
        <v>4597</v>
      </c>
      <c r="C329" s="479">
        <v>0.41666666666666669</v>
      </c>
      <c r="D329" s="481" t="s">
        <v>4597</v>
      </c>
      <c r="E329" s="479">
        <v>0.42708333333333331</v>
      </c>
      <c r="F329" s="481" t="s">
        <v>3399</v>
      </c>
      <c r="G329" s="481" t="s">
        <v>63</v>
      </c>
      <c r="H329" s="485" t="s">
        <v>3401</v>
      </c>
      <c r="I329" s="481" t="s">
        <v>100</v>
      </c>
      <c r="J329" s="481" t="s">
        <v>4603</v>
      </c>
      <c r="K329" s="481" t="s">
        <v>3079</v>
      </c>
    </row>
    <row r="330" spans="1:11" ht="20">
      <c r="A330" s="481" t="s">
        <v>35</v>
      </c>
      <c r="B330" s="481" t="s">
        <v>4593</v>
      </c>
      <c r="C330" s="479">
        <v>0.74305555555555547</v>
      </c>
      <c r="D330" s="481" t="s">
        <v>45</v>
      </c>
      <c r="E330" s="479" t="s">
        <v>45</v>
      </c>
      <c r="F330" s="481" t="s">
        <v>3738</v>
      </c>
      <c r="G330" s="481" t="s">
        <v>3392</v>
      </c>
      <c r="H330" s="485" t="s">
        <v>3496</v>
      </c>
      <c r="I330" s="481" t="s">
        <v>22</v>
      </c>
      <c r="J330" s="481" t="s">
        <v>45</v>
      </c>
      <c r="K330" s="481" t="s">
        <v>4604</v>
      </c>
    </row>
    <row r="331" spans="1:11" ht="20">
      <c r="A331" s="481" t="s">
        <v>35</v>
      </c>
      <c r="B331" s="481" t="s">
        <v>4605</v>
      </c>
      <c r="C331" s="479">
        <v>0.90069444444444446</v>
      </c>
      <c r="D331" s="481" t="s">
        <v>4606</v>
      </c>
      <c r="E331" s="479">
        <v>0.8125</v>
      </c>
      <c r="F331" s="481" t="s">
        <v>4607</v>
      </c>
      <c r="G331" s="481" t="s">
        <v>63</v>
      </c>
      <c r="H331" s="485" t="s">
        <v>3496</v>
      </c>
      <c r="I331" s="481" t="s">
        <v>22</v>
      </c>
      <c r="J331" s="481" t="s">
        <v>4608</v>
      </c>
      <c r="K331" s="481" t="s">
        <v>4609</v>
      </c>
    </row>
    <row r="332" spans="1:11" ht="20">
      <c r="A332" s="481" t="s">
        <v>35</v>
      </c>
      <c r="B332" s="481" t="s">
        <v>4605</v>
      </c>
      <c r="C332" s="479">
        <v>0.75</v>
      </c>
      <c r="D332" s="481" t="s">
        <v>4610</v>
      </c>
      <c r="E332" s="479">
        <v>5.2083333333333336E-2</v>
      </c>
      <c r="F332" s="481" t="s">
        <v>2866</v>
      </c>
      <c r="G332" s="481" t="s">
        <v>63</v>
      </c>
      <c r="H332" s="485" t="s">
        <v>3496</v>
      </c>
      <c r="I332" s="481" t="s">
        <v>22</v>
      </c>
      <c r="J332" s="481" t="s">
        <v>45</v>
      </c>
      <c r="K332" s="481" t="s">
        <v>4611</v>
      </c>
    </row>
    <row r="333" spans="1:11" ht="60">
      <c r="A333" s="481" t="s">
        <v>35</v>
      </c>
      <c r="B333" s="481" t="s">
        <v>4605</v>
      </c>
      <c r="C333" s="479">
        <v>0.49513888888888885</v>
      </c>
      <c r="D333" s="481" t="s">
        <v>4605</v>
      </c>
      <c r="E333" s="479">
        <v>0.6430555555555556</v>
      </c>
      <c r="F333" s="481" t="s">
        <v>2921</v>
      </c>
      <c r="G333" s="481" t="s">
        <v>1352</v>
      </c>
      <c r="H333" s="485" t="s">
        <v>3456</v>
      </c>
      <c r="I333" s="481" t="s">
        <v>2483</v>
      </c>
      <c r="J333" s="481" t="s">
        <v>45</v>
      </c>
      <c r="K333" s="481" t="s">
        <v>45</v>
      </c>
    </row>
    <row r="334" spans="1:11" ht="60">
      <c r="A334" s="481" t="s">
        <v>35</v>
      </c>
      <c r="B334" s="481" t="s">
        <v>4605</v>
      </c>
      <c r="C334" s="479">
        <v>0.43611111111111112</v>
      </c>
      <c r="D334" s="481" t="s">
        <v>4605</v>
      </c>
      <c r="E334" s="479">
        <v>0.4368055555555555</v>
      </c>
      <c r="F334" s="481" t="s">
        <v>2921</v>
      </c>
      <c r="G334" s="481" t="s">
        <v>1352</v>
      </c>
      <c r="H334" s="485" t="s">
        <v>4116</v>
      </c>
      <c r="I334" s="481" t="s">
        <v>22</v>
      </c>
      <c r="J334" s="481" t="s">
        <v>45</v>
      </c>
      <c r="K334" s="481" t="s">
        <v>45</v>
      </c>
    </row>
    <row r="335" spans="1:11" ht="20">
      <c r="A335" s="481" t="s">
        <v>35</v>
      </c>
      <c r="B335" s="481" t="s">
        <v>4605</v>
      </c>
      <c r="C335" s="479">
        <v>0.71666666666666667</v>
      </c>
      <c r="D335" s="481" t="s">
        <v>4610</v>
      </c>
      <c r="E335" s="479">
        <v>0.6875</v>
      </c>
      <c r="F335" s="481" t="s">
        <v>4612</v>
      </c>
      <c r="G335" s="481" t="s">
        <v>63</v>
      </c>
      <c r="H335" s="485" t="s">
        <v>3496</v>
      </c>
      <c r="I335" s="481" t="s">
        <v>22</v>
      </c>
      <c r="J335" s="481" t="s">
        <v>45</v>
      </c>
      <c r="K335" s="481" t="s">
        <v>4613</v>
      </c>
    </row>
    <row r="336" spans="1:11" ht="20">
      <c r="A336" s="481" t="s">
        <v>35</v>
      </c>
      <c r="B336" s="481" t="s">
        <v>4610</v>
      </c>
      <c r="C336" s="479">
        <v>0.34375</v>
      </c>
      <c r="D336" s="481" t="s">
        <v>4614</v>
      </c>
      <c r="E336" s="479">
        <v>0.78125</v>
      </c>
      <c r="F336" s="481" t="s">
        <v>2832</v>
      </c>
      <c r="G336" s="481" t="s">
        <v>63</v>
      </c>
      <c r="H336" s="485" t="s">
        <v>3496</v>
      </c>
      <c r="I336" s="481" t="s">
        <v>22</v>
      </c>
      <c r="J336" s="481" t="s">
        <v>45</v>
      </c>
      <c r="K336" s="481" t="s">
        <v>4615</v>
      </c>
    </row>
    <row r="337" spans="1:11" ht="40">
      <c r="A337" s="481" t="s">
        <v>35</v>
      </c>
      <c r="B337" s="481" t="s">
        <v>4610</v>
      </c>
      <c r="C337" s="479">
        <v>0.49861111111111112</v>
      </c>
      <c r="D337" s="481" t="s">
        <v>4610</v>
      </c>
      <c r="E337" s="479">
        <v>0.54861111111111105</v>
      </c>
      <c r="F337" s="481" t="s">
        <v>2967</v>
      </c>
      <c r="G337" s="481" t="s">
        <v>61</v>
      </c>
      <c r="H337" s="485" t="s">
        <v>3432</v>
      </c>
      <c r="I337" s="481" t="s">
        <v>2764</v>
      </c>
      <c r="J337" s="481" t="s">
        <v>3079</v>
      </c>
      <c r="K337" s="481" t="s">
        <v>3079</v>
      </c>
    </row>
    <row r="338" spans="1:11" ht="130">
      <c r="A338" s="481" t="s">
        <v>35</v>
      </c>
      <c r="B338" s="481" t="s">
        <v>4610</v>
      </c>
      <c r="C338" s="479">
        <v>8.3333333333333329E-2</v>
      </c>
      <c r="D338" s="481" t="s">
        <v>4614</v>
      </c>
      <c r="E338" s="479">
        <v>0.375</v>
      </c>
      <c r="F338" s="481" t="s">
        <v>4616</v>
      </c>
      <c r="G338" s="481" t="s">
        <v>63</v>
      </c>
      <c r="H338" s="485" t="s">
        <v>3496</v>
      </c>
      <c r="I338" s="481" t="s">
        <v>22</v>
      </c>
      <c r="J338" s="481" t="s">
        <v>3079</v>
      </c>
      <c r="K338" s="481" t="s">
        <v>3296</v>
      </c>
    </row>
    <row r="339" spans="1:11" ht="20">
      <c r="A339" s="481" t="s">
        <v>38</v>
      </c>
      <c r="B339" s="481" t="s">
        <v>4617</v>
      </c>
      <c r="C339" s="479">
        <v>0.75</v>
      </c>
      <c r="D339" s="481" t="s">
        <v>4617</v>
      </c>
      <c r="E339" s="479">
        <v>0.75624999999999998</v>
      </c>
      <c r="F339" s="481" t="s">
        <v>2895</v>
      </c>
      <c r="G339" s="481" t="s">
        <v>3182</v>
      </c>
      <c r="H339" s="485" t="s">
        <v>3496</v>
      </c>
      <c r="I339" s="481" t="s">
        <v>22</v>
      </c>
      <c r="J339" s="481" t="s">
        <v>45</v>
      </c>
      <c r="K339" s="481" t="s">
        <v>4618</v>
      </c>
    </row>
    <row r="340" spans="1:11" ht="60">
      <c r="A340" s="481" t="s">
        <v>38</v>
      </c>
      <c r="B340" s="481" t="s">
        <v>4617</v>
      </c>
      <c r="C340" s="479">
        <v>0.52152777777777781</v>
      </c>
      <c r="D340" s="481" t="s">
        <v>4617</v>
      </c>
      <c r="E340" s="479">
        <v>0.52430555555555558</v>
      </c>
      <c r="F340" s="481" t="s">
        <v>3954</v>
      </c>
      <c r="G340" s="481" t="s">
        <v>124</v>
      </c>
      <c r="H340" s="485" t="s">
        <v>3447</v>
      </c>
      <c r="I340" s="481" t="s">
        <v>2118</v>
      </c>
      <c r="J340" s="481" t="s">
        <v>3079</v>
      </c>
      <c r="K340" s="481" t="s">
        <v>3079</v>
      </c>
    </row>
    <row r="341" spans="1:11" ht="60">
      <c r="A341" s="481" t="s">
        <v>38</v>
      </c>
      <c r="B341" s="481" t="s">
        <v>4606</v>
      </c>
      <c r="C341" s="479">
        <v>0.46666666666666662</v>
      </c>
      <c r="D341" s="481" t="s">
        <v>4606</v>
      </c>
      <c r="E341" s="479">
        <v>0.47291666666666665</v>
      </c>
      <c r="F341" s="481" t="s">
        <v>2901</v>
      </c>
      <c r="G341" s="481" t="s">
        <v>301</v>
      </c>
      <c r="H341" s="485" t="s">
        <v>3447</v>
      </c>
      <c r="I341" s="481" t="s">
        <v>2118</v>
      </c>
      <c r="J341" s="481" t="s">
        <v>3079</v>
      </c>
      <c r="K341" s="481" t="s">
        <v>3079</v>
      </c>
    </row>
    <row r="342" spans="1:11" ht="60">
      <c r="A342" s="481" t="s">
        <v>38</v>
      </c>
      <c r="B342" s="481" t="s">
        <v>4598</v>
      </c>
      <c r="C342" s="479">
        <v>0.73611111111111116</v>
      </c>
      <c r="D342" s="481" t="s">
        <v>4598</v>
      </c>
      <c r="E342" s="479">
        <v>0.92361111111111116</v>
      </c>
      <c r="F342" s="481" t="s">
        <v>2900</v>
      </c>
      <c r="G342" s="481" t="s">
        <v>124</v>
      </c>
      <c r="H342" s="485" t="s">
        <v>3456</v>
      </c>
      <c r="I342" s="481" t="s">
        <v>2483</v>
      </c>
      <c r="J342" s="481" t="s">
        <v>3079</v>
      </c>
      <c r="K342" s="481" t="s">
        <v>3079</v>
      </c>
    </row>
    <row r="343" spans="1:11" ht="30">
      <c r="A343" s="481" t="s">
        <v>38</v>
      </c>
      <c r="B343" s="481" t="s">
        <v>4619</v>
      </c>
      <c r="C343" s="479">
        <v>0.5</v>
      </c>
      <c r="D343" s="481" t="s">
        <v>4620</v>
      </c>
      <c r="E343" s="479">
        <v>0.40625</v>
      </c>
      <c r="F343" s="481" t="s">
        <v>4621</v>
      </c>
      <c r="G343" s="481" t="s">
        <v>61</v>
      </c>
      <c r="H343" s="485" t="s">
        <v>3401</v>
      </c>
      <c r="I343" s="481" t="s">
        <v>100</v>
      </c>
      <c r="J343" s="481" t="s">
        <v>3079</v>
      </c>
      <c r="K343" s="481" t="s">
        <v>3079</v>
      </c>
    </row>
    <row r="344" spans="1:11" ht="40">
      <c r="A344" s="481" t="s">
        <v>38</v>
      </c>
      <c r="B344" s="481" t="s">
        <v>4620</v>
      </c>
      <c r="C344" s="479">
        <v>0.4458333333333333</v>
      </c>
      <c r="D344" s="481" t="s">
        <v>4620</v>
      </c>
      <c r="E344" s="479">
        <v>0.53125</v>
      </c>
      <c r="F344" s="481" t="s">
        <v>3469</v>
      </c>
      <c r="G344" s="481" t="s">
        <v>124</v>
      </c>
      <c r="H344" s="485" t="s">
        <v>3432</v>
      </c>
      <c r="I344" s="481" t="s">
        <v>2764</v>
      </c>
      <c r="J344" s="481" t="s">
        <v>3079</v>
      </c>
      <c r="K344" s="481" t="s">
        <v>3079</v>
      </c>
    </row>
    <row r="345" spans="1:11" ht="30">
      <c r="A345" s="481" t="s">
        <v>38</v>
      </c>
      <c r="B345" s="481" t="s">
        <v>4622</v>
      </c>
      <c r="C345" s="479">
        <v>1.3888888888888888E-2</v>
      </c>
      <c r="D345" s="481" t="s">
        <v>4622</v>
      </c>
      <c r="E345" s="479">
        <v>0.33333333333333331</v>
      </c>
      <c r="F345" s="481" t="s">
        <v>2813</v>
      </c>
      <c r="G345" s="481" t="s">
        <v>124</v>
      </c>
      <c r="H345" s="485" t="s">
        <v>3973</v>
      </c>
      <c r="I345" s="481" t="s">
        <v>2764</v>
      </c>
      <c r="J345" s="481" t="s">
        <v>3079</v>
      </c>
      <c r="K345" s="481" t="s">
        <v>3079</v>
      </c>
    </row>
    <row r="346" spans="1:11" ht="30">
      <c r="A346" s="481" t="s">
        <v>38</v>
      </c>
      <c r="B346" s="481" t="s">
        <v>4623</v>
      </c>
      <c r="C346" s="479">
        <v>0.31944444444444448</v>
      </c>
      <c r="D346" s="481" t="s">
        <v>45</v>
      </c>
      <c r="E346" s="479" t="s">
        <v>45</v>
      </c>
      <c r="F346" s="481" t="s">
        <v>2849</v>
      </c>
      <c r="G346" s="481" t="s">
        <v>124</v>
      </c>
      <c r="H346" s="485" t="s">
        <v>3699</v>
      </c>
      <c r="I346" s="481" t="s">
        <v>1138</v>
      </c>
      <c r="J346" s="481" t="s">
        <v>3079</v>
      </c>
      <c r="K346" s="481" t="s">
        <v>3079</v>
      </c>
    </row>
    <row r="347" spans="1:11" ht="20">
      <c r="A347" s="481" t="s">
        <v>38</v>
      </c>
      <c r="B347" s="481" t="s">
        <v>4624</v>
      </c>
      <c r="C347" s="479">
        <v>0.63055555555555554</v>
      </c>
      <c r="D347" s="481" t="s">
        <v>4624</v>
      </c>
      <c r="E347" s="479">
        <v>0.9375</v>
      </c>
      <c r="F347" s="481" t="s">
        <v>2895</v>
      </c>
      <c r="G347" s="481" t="s">
        <v>3182</v>
      </c>
      <c r="H347" s="485" t="s">
        <v>3496</v>
      </c>
      <c r="I347" s="481" t="s">
        <v>22</v>
      </c>
      <c r="J347" s="481" t="s">
        <v>45</v>
      </c>
      <c r="K347" s="481" t="s">
        <v>4625</v>
      </c>
    </row>
    <row r="348" spans="1:11" ht="20">
      <c r="A348" s="481" t="s">
        <v>38</v>
      </c>
      <c r="B348" s="481" t="s">
        <v>4624</v>
      </c>
      <c r="C348" s="479">
        <v>0.61944444444444446</v>
      </c>
      <c r="D348" s="481" t="s">
        <v>4626</v>
      </c>
      <c r="E348" s="479">
        <v>0.24930555555555556</v>
      </c>
      <c r="F348" s="481" t="s">
        <v>2895</v>
      </c>
      <c r="G348" s="481" t="s">
        <v>3182</v>
      </c>
      <c r="H348" s="485" t="s">
        <v>3496</v>
      </c>
      <c r="I348" s="481" t="s">
        <v>22</v>
      </c>
      <c r="J348" s="481" t="s">
        <v>45</v>
      </c>
      <c r="K348" s="481" t="s">
        <v>4627</v>
      </c>
    </row>
    <row r="349" spans="1:11" ht="70">
      <c r="A349" s="481" t="s">
        <v>38</v>
      </c>
      <c r="B349" s="481" t="s">
        <v>4624</v>
      </c>
      <c r="C349" s="479">
        <v>0.52083333333333337</v>
      </c>
      <c r="D349" s="481" t="s">
        <v>4628</v>
      </c>
      <c r="E349" s="479">
        <v>0.4055555555555555</v>
      </c>
      <c r="F349" s="481" t="s">
        <v>4629</v>
      </c>
      <c r="G349" s="481" t="s">
        <v>3182</v>
      </c>
      <c r="H349" s="485" t="s">
        <v>3496</v>
      </c>
      <c r="I349" s="481" t="s">
        <v>22</v>
      </c>
      <c r="J349" s="481" t="s">
        <v>45</v>
      </c>
      <c r="K349" s="481" t="s">
        <v>3605</v>
      </c>
    </row>
    <row r="350" spans="1:11" ht="40">
      <c r="A350" s="481" t="s">
        <v>38</v>
      </c>
      <c r="B350" s="481" t="s">
        <v>4624</v>
      </c>
      <c r="C350" s="479">
        <v>0.65069444444444446</v>
      </c>
      <c r="D350" s="481" t="s">
        <v>4630</v>
      </c>
      <c r="E350" s="479">
        <v>0.51041666666666663</v>
      </c>
      <c r="F350" s="481" t="s">
        <v>4631</v>
      </c>
      <c r="G350" s="481" t="s">
        <v>3182</v>
      </c>
      <c r="H350" s="485" t="s">
        <v>3496</v>
      </c>
      <c r="I350" s="481" t="s">
        <v>22</v>
      </c>
      <c r="J350" s="481" t="s">
        <v>45</v>
      </c>
      <c r="K350" s="481" t="s">
        <v>4632</v>
      </c>
    </row>
    <row r="351" spans="1:11" ht="30">
      <c r="A351" s="481" t="s">
        <v>38</v>
      </c>
      <c r="B351" s="481" t="s">
        <v>4624</v>
      </c>
      <c r="C351" s="479">
        <v>0.96180555555555547</v>
      </c>
      <c r="D351" s="481" t="s">
        <v>4626</v>
      </c>
      <c r="E351" s="479">
        <v>0.20833333333333334</v>
      </c>
      <c r="F351" s="481" t="s">
        <v>3309</v>
      </c>
      <c r="G351" s="481" t="s">
        <v>61</v>
      </c>
      <c r="H351" s="485" t="s">
        <v>3496</v>
      </c>
      <c r="I351" s="481" t="s">
        <v>22</v>
      </c>
      <c r="J351" s="481" t="s">
        <v>45</v>
      </c>
      <c r="K351" s="481" t="s">
        <v>4633</v>
      </c>
    </row>
    <row r="352" spans="1:11" ht="20">
      <c r="A352" s="481" t="s">
        <v>38</v>
      </c>
      <c r="B352" s="481" t="s">
        <v>4624</v>
      </c>
      <c r="C352" s="479">
        <v>0.47916666666666669</v>
      </c>
      <c r="D352" s="481" t="s">
        <v>4626</v>
      </c>
      <c r="E352" s="479">
        <v>0.1423611111111111</v>
      </c>
      <c r="F352" s="481" t="s">
        <v>4634</v>
      </c>
      <c r="G352" s="481" t="s">
        <v>3182</v>
      </c>
      <c r="H352" s="485" t="s">
        <v>3496</v>
      </c>
      <c r="I352" s="481" t="s">
        <v>22</v>
      </c>
      <c r="J352" s="481" t="s">
        <v>45</v>
      </c>
      <c r="K352" s="481" t="s">
        <v>4413</v>
      </c>
    </row>
    <row r="353" spans="1:11" ht="40">
      <c r="A353" s="481" t="s">
        <v>38</v>
      </c>
      <c r="B353" s="481" t="s">
        <v>4628</v>
      </c>
      <c r="C353" s="479">
        <v>0.35416666666666669</v>
      </c>
      <c r="D353" s="481" t="s">
        <v>4628</v>
      </c>
      <c r="E353" s="479">
        <v>0.4513888888888889</v>
      </c>
      <c r="F353" s="481" t="s">
        <v>4635</v>
      </c>
      <c r="G353" s="481" t="s">
        <v>63</v>
      </c>
      <c r="H353" s="485" t="s">
        <v>3432</v>
      </c>
      <c r="I353" s="481" t="s">
        <v>2764</v>
      </c>
      <c r="J353" s="481" t="s">
        <v>3079</v>
      </c>
      <c r="K353" s="481" t="s">
        <v>3079</v>
      </c>
    </row>
    <row r="354" spans="1:11" ht="40">
      <c r="A354" s="481" t="s">
        <v>38</v>
      </c>
      <c r="B354" s="481" t="s">
        <v>4628</v>
      </c>
      <c r="C354" s="479">
        <v>0.43055555555555558</v>
      </c>
      <c r="D354" s="481" t="s">
        <v>4628</v>
      </c>
      <c r="E354" s="479">
        <v>0.47083333333333338</v>
      </c>
      <c r="F354" s="481" t="s">
        <v>2967</v>
      </c>
      <c r="G354" s="481" t="s">
        <v>61</v>
      </c>
      <c r="H354" s="485" t="s">
        <v>3432</v>
      </c>
      <c r="I354" s="481" t="s">
        <v>2764</v>
      </c>
      <c r="J354" s="481" t="s">
        <v>3079</v>
      </c>
      <c r="K354" s="481" t="s">
        <v>3079</v>
      </c>
    </row>
    <row r="355" spans="1:11" ht="20">
      <c r="A355" s="481" t="s">
        <v>38</v>
      </c>
      <c r="B355" s="481" t="s">
        <v>4636</v>
      </c>
      <c r="C355" s="479">
        <v>0.38194444444444442</v>
      </c>
      <c r="D355" s="481" t="s">
        <v>4636</v>
      </c>
      <c r="E355" s="479">
        <v>0.39027777777777778</v>
      </c>
      <c r="F355" s="481" t="s">
        <v>4637</v>
      </c>
      <c r="G355" s="481" t="s">
        <v>1352</v>
      </c>
      <c r="H355" s="485" t="s">
        <v>3741</v>
      </c>
      <c r="I355" s="481" t="s">
        <v>2764</v>
      </c>
      <c r="J355" s="481" t="s">
        <v>3079</v>
      </c>
      <c r="K355" s="481" t="s">
        <v>45</v>
      </c>
    </row>
    <row r="356" spans="1:11" ht="60">
      <c r="A356" s="481" t="s">
        <v>38</v>
      </c>
      <c r="B356" s="481" t="s">
        <v>4638</v>
      </c>
      <c r="C356" s="479">
        <v>0.4993055555555555</v>
      </c>
      <c r="D356" s="481" t="s">
        <v>4638</v>
      </c>
      <c r="E356" s="479">
        <v>0.54097222222222219</v>
      </c>
      <c r="F356" s="481" t="s">
        <v>2817</v>
      </c>
      <c r="G356" s="481" t="s">
        <v>124</v>
      </c>
      <c r="H356" s="485" t="s">
        <v>3447</v>
      </c>
      <c r="I356" s="481" t="s">
        <v>2293</v>
      </c>
      <c r="J356" s="481" t="s">
        <v>4379</v>
      </c>
      <c r="K356" s="481" t="s">
        <v>4639</v>
      </c>
    </row>
    <row r="357" spans="1:11" ht="40">
      <c r="A357" s="481" t="s">
        <v>38</v>
      </c>
      <c r="B357" s="481" t="s">
        <v>4640</v>
      </c>
      <c r="C357" s="479">
        <v>0.24305555555555555</v>
      </c>
      <c r="D357" s="481" t="s">
        <v>4640</v>
      </c>
      <c r="E357" s="479">
        <v>0.31041666666666667</v>
      </c>
      <c r="F357" s="481" t="s">
        <v>3917</v>
      </c>
      <c r="G357" s="481" t="s">
        <v>674</v>
      </c>
      <c r="H357" s="485" t="s">
        <v>3432</v>
      </c>
      <c r="I357" s="481" t="s">
        <v>2764</v>
      </c>
      <c r="J357" s="481" t="s">
        <v>3079</v>
      </c>
      <c r="K357" s="481" t="s">
        <v>3079</v>
      </c>
    </row>
    <row r="358" spans="1:11" ht="60">
      <c r="A358" s="481" t="s">
        <v>38</v>
      </c>
      <c r="B358" s="481" t="s">
        <v>4641</v>
      </c>
      <c r="C358" s="479">
        <v>0.60625000000000007</v>
      </c>
      <c r="D358" s="481" t="s">
        <v>4641</v>
      </c>
      <c r="E358" s="479">
        <v>0.72222222222222221</v>
      </c>
      <c r="F358" s="481" t="s">
        <v>4447</v>
      </c>
      <c r="G358" s="481" t="s">
        <v>1352</v>
      </c>
      <c r="H358" s="485" t="s">
        <v>3456</v>
      </c>
      <c r="I358" s="481" t="s">
        <v>2483</v>
      </c>
      <c r="J358" s="481" t="s">
        <v>3079</v>
      </c>
      <c r="K358" s="481" t="s">
        <v>3079</v>
      </c>
    </row>
    <row r="359" spans="1:11" ht="30">
      <c r="A359" s="481" t="s">
        <v>38</v>
      </c>
      <c r="B359" s="481" t="s">
        <v>4641</v>
      </c>
      <c r="C359" s="479">
        <v>0.68333333333333324</v>
      </c>
      <c r="D359" s="481" t="s">
        <v>4642</v>
      </c>
      <c r="E359" s="479">
        <v>0.60069444444444442</v>
      </c>
      <c r="F359" s="481" t="s">
        <v>4643</v>
      </c>
      <c r="G359" s="481" t="s">
        <v>61</v>
      </c>
      <c r="H359" s="485" t="s">
        <v>3496</v>
      </c>
      <c r="I359" s="481" t="s">
        <v>22</v>
      </c>
      <c r="J359" s="481" t="s">
        <v>45</v>
      </c>
      <c r="K359" s="481" t="s">
        <v>3990</v>
      </c>
    </row>
    <row r="360" spans="1:11" ht="20">
      <c r="A360" s="481" t="s">
        <v>47</v>
      </c>
      <c r="B360" s="481" t="s">
        <v>4642</v>
      </c>
      <c r="C360" s="479">
        <v>0.52222222222222225</v>
      </c>
      <c r="D360" s="481" t="s">
        <v>4642</v>
      </c>
      <c r="E360" s="479">
        <v>0.95138888888888884</v>
      </c>
      <c r="F360" s="481" t="s">
        <v>2895</v>
      </c>
      <c r="G360" s="481" t="s">
        <v>3182</v>
      </c>
      <c r="H360" s="485" t="s">
        <v>3496</v>
      </c>
      <c r="I360" s="481" t="s">
        <v>22</v>
      </c>
      <c r="J360" s="481" t="s">
        <v>45</v>
      </c>
      <c r="K360" s="481" t="s">
        <v>4644</v>
      </c>
    </row>
    <row r="361" spans="1:11" ht="60">
      <c r="A361" s="481" t="s">
        <v>47</v>
      </c>
      <c r="B361" s="481" t="s">
        <v>4645</v>
      </c>
      <c r="C361" s="479">
        <v>0.3756944444444445</v>
      </c>
      <c r="D361" s="481" t="s">
        <v>4645</v>
      </c>
      <c r="E361" s="479">
        <v>0.37708333333333338</v>
      </c>
      <c r="F361" s="481" t="s">
        <v>2900</v>
      </c>
      <c r="G361" s="481" t="s">
        <v>124</v>
      </c>
      <c r="H361" s="485" t="s">
        <v>3456</v>
      </c>
      <c r="I361" s="481" t="s">
        <v>2483</v>
      </c>
      <c r="J361" s="481" t="s">
        <v>4429</v>
      </c>
      <c r="K361" s="481" t="s">
        <v>3079</v>
      </c>
    </row>
    <row r="362" spans="1:11" ht="20">
      <c r="A362" s="481" t="s">
        <v>47</v>
      </c>
      <c r="B362" s="481" t="s">
        <v>4645</v>
      </c>
      <c r="C362" s="479">
        <v>3.0555555555555555E-2</v>
      </c>
      <c r="D362" s="481" t="s">
        <v>4646</v>
      </c>
      <c r="E362" s="479">
        <v>0.4604166666666667</v>
      </c>
      <c r="F362" s="481" t="s">
        <v>4400</v>
      </c>
      <c r="G362" s="481" t="s">
        <v>124</v>
      </c>
      <c r="H362" s="485" t="s">
        <v>3496</v>
      </c>
      <c r="I362" s="481" t="s">
        <v>22</v>
      </c>
      <c r="J362" s="481" t="s">
        <v>4647</v>
      </c>
      <c r="K362" s="481" t="s">
        <v>4200</v>
      </c>
    </row>
    <row r="363" spans="1:11" ht="60">
      <c r="A363" s="481" t="s">
        <v>47</v>
      </c>
      <c r="B363" s="481" t="s">
        <v>4645</v>
      </c>
      <c r="C363" s="479">
        <v>0.45624999999999999</v>
      </c>
      <c r="D363" s="481" t="s">
        <v>4648</v>
      </c>
      <c r="E363" s="479">
        <v>0.62638888888888888</v>
      </c>
      <c r="F363" s="481" t="s">
        <v>4649</v>
      </c>
      <c r="G363" s="481" t="s">
        <v>124</v>
      </c>
      <c r="H363" s="485" t="s">
        <v>3496</v>
      </c>
      <c r="I363" s="481" t="s">
        <v>22</v>
      </c>
      <c r="J363" s="481" t="s">
        <v>3140</v>
      </c>
      <c r="K363" s="481" t="s">
        <v>4650</v>
      </c>
    </row>
    <row r="364" spans="1:11" ht="30">
      <c r="A364" s="481" t="s">
        <v>47</v>
      </c>
      <c r="B364" s="481" t="s">
        <v>4646</v>
      </c>
      <c r="C364" s="479">
        <v>0.69444444444444453</v>
      </c>
      <c r="D364" s="481" t="s">
        <v>45</v>
      </c>
      <c r="E364" s="479" t="s">
        <v>45</v>
      </c>
      <c r="F364" s="481" t="s">
        <v>3309</v>
      </c>
      <c r="G364" s="481" t="s">
        <v>61</v>
      </c>
      <c r="H364" s="485" t="s">
        <v>3496</v>
      </c>
      <c r="I364" s="481" t="s">
        <v>22</v>
      </c>
      <c r="J364" s="481" t="s">
        <v>45</v>
      </c>
      <c r="K364" s="481" t="s">
        <v>4651</v>
      </c>
    </row>
    <row r="365" spans="1:11" ht="30">
      <c r="A365" s="481" t="s">
        <v>47</v>
      </c>
      <c r="B365" s="481" t="s">
        <v>4652</v>
      </c>
      <c r="C365" s="479">
        <v>0.40625</v>
      </c>
      <c r="D365" s="481" t="s">
        <v>4652</v>
      </c>
      <c r="E365" s="479">
        <v>0.70833333333333337</v>
      </c>
      <c r="F365" s="481" t="s">
        <v>3290</v>
      </c>
      <c r="G365" s="481" t="s">
        <v>3182</v>
      </c>
      <c r="H365" s="485" t="s">
        <v>3492</v>
      </c>
      <c r="I365" s="481" t="s">
        <v>2764</v>
      </c>
      <c r="J365" s="481" t="s">
        <v>3079</v>
      </c>
      <c r="K365" s="481" t="s">
        <v>3079</v>
      </c>
    </row>
    <row r="366" spans="1:11" ht="50">
      <c r="A366" s="481" t="s">
        <v>47</v>
      </c>
      <c r="B366" s="481" t="s">
        <v>4653</v>
      </c>
      <c r="C366" s="479">
        <v>0.75694444444444453</v>
      </c>
      <c r="D366" s="481" t="s">
        <v>4654</v>
      </c>
      <c r="E366" s="479">
        <v>0.88124999999999998</v>
      </c>
      <c r="F366" s="481" t="s">
        <v>4655</v>
      </c>
      <c r="G366" s="481" t="s">
        <v>124</v>
      </c>
      <c r="H366" s="485" t="s">
        <v>3496</v>
      </c>
      <c r="I366" s="481" t="s">
        <v>22</v>
      </c>
      <c r="J366" s="481" t="s">
        <v>4656</v>
      </c>
      <c r="K366" s="481" t="s">
        <v>4657</v>
      </c>
    </row>
    <row r="367" spans="1:11" ht="40">
      <c r="A367" s="481" t="s">
        <v>47</v>
      </c>
      <c r="B367" s="481" t="s">
        <v>4654</v>
      </c>
      <c r="C367" s="479">
        <v>0.40486111111111112</v>
      </c>
      <c r="D367" s="481" t="s">
        <v>4654</v>
      </c>
      <c r="E367" s="479">
        <v>0.43958333333333338</v>
      </c>
      <c r="F367" s="481" t="s">
        <v>3573</v>
      </c>
      <c r="G367" s="481" t="s">
        <v>3182</v>
      </c>
      <c r="H367" s="485" t="s">
        <v>3432</v>
      </c>
      <c r="I367" s="481" t="s">
        <v>2764</v>
      </c>
      <c r="J367" s="481" t="s">
        <v>3079</v>
      </c>
      <c r="K367" s="481" t="s">
        <v>3079</v>
      </c>
    </row>
    <row r="368" spans="1:11" ht="40">
      <c r="A368" s="481" t="s">
        <v>47</v>
      </c>
      <c r="B368" s="481" t="s">
        <v>4658</v>
      </c>
      <c r="C368" s="479">
        <v>0.55555555555555558</v>
      </c>
      <c r="D368" s="481" t="s">
        <v>4658</v>
      </c>
      <c r="E368" s="479">
        <v>0.60416666666666663</v>
      </c>
      <c r="F368" s="481" t="s">
        <v>4659</v>
      </c>
      <c r="G368" s="481" t="s">
        <v>674</v>
      </c>
      <c r="H368" s="485" t="s">
        <v>3432</v>
      </c>
      <c r="I368" s="481" t="s">
        <v>2764</v>
      </c>
      <c r="J368" s="481" t="s">
        <v>3079</v>
      </c>
      <c r="K368" s="481" t="s">
        <v>3079</v>
      </c>
    </row>
    <row r="369" spans="1:11" ht="30">
      <c r="A369" s="481" t="s">
        <v>47</v>
      </c>
      <c r="B369" s="481" t="s">
        <v>4660</v>
      </c>
      <c r="C369" s="479">
        <v>0.6875</v>
      </c>
      <c r="D369" s="481" t="s">
        <v>4661</v>
      </c>
      <c r="E369" s="479">
        <v>0.20833333333333334</v>
      </c>
      <c r="F369" s="481" t="s">
        <v>2801</v>
      </c>
      <c r="G369" s="481" t="s">
        <v>124</v>
      </c>
      <c r="H369" s="485" t="s">
        <v>3492</v>
      </c>
      <c r="I369" s="481" t="s">
        <v>2764</v>
      </c>
      <c r="J369" s="481" t="s">
        <v>3079</v>
      </c>
      <c r="K369" s="481" t="s">
        <v>3079</v>
      </c>
    </row>
    <row r="370" spans="1:11" ht="40">
      <c r="A370" s="481" t="s">
        <v>47</v>
      </c>
      <c r="B370" s="481" t="s">
        <v>4662</v>
      </c>
      <c r="C370" s="479">
        <v>0.95208333333333339</v>
      </c>
      <c r="D370" s="481" t="s">
        <v>4662</v>
      </c>
      <c r="E370" s="479">
        <v>0.99791666666666667</v>
      </c>
      <c r="F370" s="481" t="s">
        <v>2809</v>
      </c>
      <c r="G370" s="481" t="s">
        <v>1352</v>
      </c>
      <c r="H370" s="485" t="s">
        <v>3432</v>
      </c>
      <c r="I370" s="481" t="s">
        <v>2764</v>
      </c>
      <c r="J370" s="481" t="s">
        <v>3079</v>
      </c>
      <c r="K370" s="481" t="s">
        <v>3079</v>
      </c>
    </row>
    <row r="371" spans="1:11" ht="60">
      <c r="A371" s="481" t="s">
        <v>47</v>
      </c>
      <c r="B371" s="481" t="s">
        <v>4663</v>
      </c>
      <c r="C371" s="479">
        <v>0.28263888888888888</v>
      </c>
      <c r="D371" s="481" t="s">
        <v>4663</v>
      </c>
      <c r="E371" s="479">
        <v>0.31666666666666665</v>
      </c>
      <c r="F371" s="481" t="s">
        <v>2950</v>
      </c>
      <c r="G371" s="481" t="s">
        <v>124</v>
      </c>
      <c r="H371" s="485" t="s">
        <v>4434</v>
      </c>
      <c r="I371" s="481" t="s">
        <v>2764</v>
      </c>
      <c r="J371" s="481" t="s">
        <v>4664</v>
      </c>
      <c r="K371" s="481" t="s">
        <v>4665</v>
      </c>
    </row>
    <row r="372" spans="1:11" ht="30">
      <c r="A372" s="481" t="s">
        <v>47</v>
      </c>
      <c r="B372" s="481" t="s">
        <v>4666</v>
      </c>
      <c r="C372" s="479">
        <v>0.45833333333333331</v>
      </c>
      <c r="D372" s="481" t="s">
        <v>45</v>
      </c>
      <c r="E372" s="479" t="s">
        <v>45</v>
      </c>
      <c r="F372" s="481" t="s">
        <v>4667</v>
      </c>
      <c r="G372" s="481" t="s">
        <v>124</v>
      </c>
      <c r="H372" s="485" t="s">
        <v>3973</v>
      </c>
      <c r="I372" s="481" t="s">
        <v>2958</v>
      </c>
      <c r="J372" s="481" t="s">
        <v>3079</v>
      </c>
      <c r="K372" s="481" t="s">
        <v>3079</v>
      </c>
    </row>
    <row r="373" spans="1:11" ht="40">
      <c r="A373" s="481" t="s">
        <v>47</v>
      </c>
      <c r="B373" s="481" t="s">
        <v>4666</v>
      </c>
      <c r="C373" s="479">
        <v>0.7090277777777777</v>
      </c>
      <c r="D373" s="481" t="s">
        <v>4666</v>
      </c>
      <c r="E373" s="479">
        <v>0.7319444444444444</v>
      </c>
      <c r="F373" s="481" t="s">
        <v>2950</v>
      </c>
      <c r="G373" s="481" t="s">
        <v>124</v>
      </c>
      <c r="H373" s="485" t="s">
        <v>3432</v>
      </c>
      <c r="I373" s="481" t="s">
        <v>2764</v>
      </c>
      <c r="J373" s="481" t="s">
        <v>3079</v>
      </c>
      <c r="K373" s="481" t="s">
        <v>3079</v>
      </c>
    </row>
    <row r="374" spans="1:11" ht="30">
      <c r="A374" s="481" t="s">
        <v>47</v>
      </c>
      <c r="B374" s="481" t="s">
        <v>4666</v>
      </c>
      <c r="C374" s="479">
        <v>6.25E-2</v>
      </c>
      <c r="D374" s="481" t="s">
        <v>45</v>
      </c>
      <c r="E374" s="479" t="s">
        <v>45</v>
      </c>
      <c r="F374" s="481" t="s">
        <v>4668</v>
      </c>
      <c r="G374" s="481" t="s">
        <v>3182</v>
      </c>
      <c r="H374" s="485" t="s">
        <v>3973</v>
      </c>
      <c r="I374" s="481" t="s">
        <v>2958</v>
      </c>
      <c r="J374" s="481" t="s">
        <v>3079</v>
      </c>
      <c r="K374" s="481" t="s">
        <v>3079</v>
      </c>
    </row>
    <row r="375" spans="1:11" ht="60">
      <c r="A375" s="481" t="s">
        <v>47</v>
      </c>
      <c r="B375" s="481" t="s">
        <v>4669</v>
      </c>
      <c r="C375" s="479">
        <v>0.97222222222222221</v>
      </c>
      <c r="D375" s="481" t="s">
        <v>4670</v>
      </c>
      <c r="E375" s="479">
        <v>0.30555555555555552</v>
      </c>
      <c r="F375" s="481" t="s">
        <v>3738</v>
      </c>
      <c r="G375" s="481" t="s">
        <v>674</v>
      </c>
      <c r="H375" s="485" t="s">
        <v>3456</v>
      </c>
      <c r="I375" s="481" t="s">
        <v>2483</v>
      </c>
      <c r="J375" s="481" t="s">
        <v>45</v>
      </c>
      <c r="K375" s="481" t="s">
        <v>45</v>
      </c>
    </row>
    <row r="376" spans="1:11" ht="60">
      <c r="A376" s="481" t="s">
        <v>47</v>
      </c>
      <c r="B376" s="481" t="s">
        <v>4670</v>
      </c>
      <c r="C376" s="479">
        <v>0.33819444444444446</v>
      </c>
      <c r="D376" s="481" t="s">
        <v>4670</v>
      </c>
      <c r="E376" s="479">
        <v>0.35555555555555557</v>
      </c>
      <c r="F376" s="481" t="s">
        <v>2950</v>
      </c>
      <c r="G376" s="481" t="s">
        <v>124</v>
      </c>
      <c r="H376" s="485" t="s">
        <v>4116</v>
      </c>
      <c r="I376" s="481" t="s">
        <v>22</v>
      </c>
      <c r="J376" s="481" t="s">
        <v>4081</v>
      </c>
      <c r="K376" s="481" t="s">
        <v>4671</v>
      </c>
    </row>
    <row r="377" spans="1:11" ht="40">
      <c r="A377" s="481" t="s">
        <v>47</v>
      </c>
      <c r="B377" s="481" t="s">
        <v>4670</v>
      </c>
      <c r="C377" s="479">
        <v>0.67986111111111114</v>
      </c>
      <c r="D377" s="481" t="s">
        <v>4670</v>
      </c>
      <c r="E377" s="479">
        <v>0.70624999999999993</v>
      </c>
      <c r="F377" s="481" t="s">
        <v>3573</v>
      </c>
      <c r="G377" s="481" t="s">
        <v>3182</v>
      </c>
      <c r="H377" s="485" t="s">
        <v>3432</v>
      </c>
      <c r="I377" s="481" t="s">
        <v>2764</v>
      </c>
      <c r="J377" s="481" t="s">
        <v>3079</v>
      </c>
      <c r="K377" s="481" t="s">
        <v>3079</v>
      </c>
    </row>
    <row r="378" spans="1:11" ht="60">
      <c r="A378" s="481" t="s">
        <v>47</v>
      </c>
      <c r="B378" s="481" t="s">
        <v>4672</v>
      </c>
      <c r="C378" s="479">
        <v>0.27361111111111108</v>
      </c>
      <c r="D378" s="481" t="s">
        <v>4672</v>
      </c>
      <c r="E378" s="479">
        <v>0.41041666666666665</v>
      </c>
      <c r="F378" s="481" t="s">
        <v>4164</v>
      </c>
      <c r="G378" s="481" t="s">
        <v>124</v>
      </c>
      <c r="H378" s="485" t="s">
        <v>3447</v>
      </c>
      <c r="I378" s="481" t="s">
        <v>2118</v>
      </c>
      <c r="J378" s="481" t="s">
        <v>3079</v>
      </c>
      <c r="K378" s="481" t="s">
        <v>3079</v>
      </c>
    </row>
    <row r="379" spans="1:11" ht="30">
      <c r="A379" s="481" t="s">
        <v>47</v>
      </c>
      <c r="B379" s="481" t="s">
        <v>4673</v>
      </c>
      <c r="C379" s="479">
        <v>0.21249999999999999</v>
      </c>
      <c r="D379" s="481" t="s">
        <v>4673</v>
      </c>
      <c r="E379" s="479">
        <v>0.22361111111111109</v>
      </c>
      <c r="F379" s="481" t="s">
        <v>2977</v>
      </c>
      <c r="G379" s="481" t="s">
        <v>124</v>
      </c>
      <c r="H379" s="485" t="s">
        <v>3973</v>
      </c>
      <c r="I379" s="481" t="s">
        <v>2958</v>
      </c>
      <c r="J379" s="481" t="s">
        <v>3079</v>
      </c>
      <c r="K379" s="481" t="s">
        <v>3079</v>
      </c>
    </row>
    <row r="380" spans="1:11" ht="60">
      <c r="A380" s="481" t="s">
        <v>47</v>
      </c>
      <c r="B380" s="481" t="s">
        <v>4674</v>
      </c>
      <c r="C380" s="479">
        <v>9.7222222222222224E-2</v>
      </c>
      <c r="D380" s="481" t="s">
        <v>4674</v>
      </c>
      <c r="E380" s="479">
        <v>9.7916666666666666E-2</v>
      </c>
      <c r="F380" s="481" t="s">
        <v>3948</v>
      </c>
      <c r="G380" s="481" t="s">
        <v>124</v>
      </c>
      <c r="H380" s="485" t="s">
        <v>3447</v>
      </c>
      <c r="I380" s="481" t="s">
        <v>100</v>
      </c>
      <c r="J380" s="481" t="s">
        <v>3079</v>
      </c>
      <c r="K380" s="481" t="s">
        <v>3989</v>
      </c>
    </row>
    <row r="381" spans="1:11" ht="50">
      <c r="A381" s="481" t="s">
        <v>47</v>
      </c>
      <c r="B381" s="481" t="s">
        <v>4675</v>
      </c>
      <c r="C381" s="479">
        <v>0.98611111111111116</v>
      </c>
      <c r="D381" s="481" t="s">
        <v>45</v>
      </c>
      <c r="E381" s="479" t="s">
        <v>45</v>
      </c>
      <c r="F381" s="481" t="s">
        <v>4282</v>
      </c>
      <c r="G381" s="481" t="s">
        <v>3182</v>
      </c>
      <c r="H381" s="485" t="s">
        <v>3496</v>
      </c>
      <c r="I381" s="481" t="s">
        <v>3813</v>
      </c>
      <c r="J381" s="481" t="s">
        <v>45</v>
      </c>
      <c r="K381" s="481" t="s">
        <v>4676</v>
      </c>
    </row>
    <row r="382" spans="1:11" ht="30">
      <c r="A382" s="481" t="s">
        <v>47</v>
      </c>
      <c r="B382" s="481" t="s">
        <v>4677</v>
      </c>
      <c r="C382" s="479">
        <v>0.16041666666666668</v>
      </c>
      <c r="D382" s="481" t="s">
        <v>4677</v>
      </c>
      <c r="E382" s="479">
        <v>0.16111111111111112</v>
      </c>
      <c r="F382" s="481" t="s">
        <v>2950</v>
      </c>
      <c r="G382" s="481" t="s">
        <v>124</v>
      </c>
      <c r="H382" s="485" t="s">
        <v>3401</v>
      </c>
      <c r="I382" s="481" t="s">
        <v>100</v>
      </c>
      <c r="J382" s="481">
        <v>0</v>
      </c>
      <c r="K382" s="481" t="s">
        <v>3079</v>
      </c>
    </row>
    <row r="383" spans="1:11" ht="60">
      <c r="A383" s="481" t="s">
        <v>47</v>
      </c>
      <c r="B383" s="481" t="s">
        <v>4677</v>
      </c>
      <c r="C383" s="479">
        <v>0.78541666666666676</v>
      </c>
      <c r="D383" s="481" t="s">
        <v>4677</v>
      </c>
      <c r="E383" s="479">
        <v>0.80833333333333324</v>
      </c>
      <c r="F383" s="481" t="s">
        <v>4093</v>
      </c>
      <c r="G383" s="481" t="s">
        <v>3182</v>
      </c>
      <c r="H383" s="485" t="s">
        <v>3447</v>
      </c>
      <c r="I383" s="481" t="s">
        <v>2118</v>
      </c>
      <c r="J383" s="481" t="s">
        <v>3079</v>
      </c>
      <c r="K383" s="481" t="s">
        <v>3079</v>
      </c>
    </row>
    <row r="384" spans="1:11" ht="30">
      <c r="A384" s="481" t="s">
        <v>47</v>
      </c>
      <c r="B384" s="481" t="s">
        <v>4677</v>
      </c>
      <c r="C384" s="479">
        <v>0.3298611111111111</v>
      </c>
      <c r="D384" s="481" t="s">
        <v>4677</v>
      </c>
      <c r="E384" s="479">
        <v>0.69791666666666663</v>
      </c>
      <c r="F384" s="481" t="s">
        <v>4678</v>
      </c>
      <c r="G384" s="481" t="s">
        <v>61</v>
      </c>
      <c r="H384" s="485" t="s">
        <v>3496</v>
      </c>
      <c r="I384" s="481" t="s">
        <v>22</v>
      </c>
      <c r="J384" s="481" t="s">
        <v>45</v>
      </c>
      <c r="K384" s="481" t="s">
        <v>4679</v>
      </c>
    </row>
    <row r="385" spans="1:11" ht="30">
      <c r="A385" s="481" t="s">
        <v>47</v>
      </c>
      <c r="B385" s="481" t="s">
        <v>4680</v>
      </c>
      <c r="C385" s="479">
        <v>0.72986111111111107</v>
      </c>
      <c r="D385" s="481" t="s">
        <v>4681</v>
      </c>
      <c r="E385" s="479">
        <v>0.56319444444444444</v>
      </c>
      <c r="F385" s="481" t="s">
        <v>3370</v>
      </c>
      <c r="G385" s="481" t="s">
        <v>63</v>
      </c>
      <c r="H385" s="485" t="s">
        <v>3401</v>
      </c>
      <c r="I385" s="481" t="s">
        <v>100</v>
      </c>
      <c r="J385" s="481" t="s">
        <v>3079</v>
      </c>
      <c r="K385" s="481" t="s">
        <v>3079</v>
      </c>
    </row>
  </sheetData>
  <autoFilter ref="A2:K2" xr:uid="{00000000-0009-0000-0000-000012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9"/>
  <sheetViews>
    <sheetView workbookViewId="0"/>
  </sheetViews>
  <sheetFormatPr defaultColWidth="9.1796875" defaultRowHeight="12.5"/>
  <cols>
    <col min="1" max="1" width="9.1796875" style="20"/>
    <col min="2" max="2" width="10.81640625" style="20" customWidth="1"/>
    <col min="3" max="4" width="9.1796875" style="20"/>
    <col min="5" max="5" width="10.1796875" style="20" customWidth="1"/>
    <col min="6" max="6" width="9.81640625" style="20" customWidth="1"/>
    <col min="7" max="7" width="9.1796875" style="20"/>
    <col min="8" max="8" width="10.54296875" style="20" customWidth="1"/>
    <col min="9" max="16384" width="9.1796875" style="20"/>
  </cols>
  <sheetData>
    <row r="1" spans="1:8" ht="13.5" thickBot="1">
      <c r="A1" s="19" t="s">
        <v>0</v>
      </c>
      <c r="B1" s="19" t="s">
        <v>66</v>
      </c>
    </row>
    <row r="2" spans="1:8" ht="18" customHeight="1" thickTop="1">
      <c r="A2" s="586" t="s">
        <v>2</v>
      </c>
      <c r="B2" s="584" t="s">
        <v>57</v>
      </c>
      <c r="C2" s="584" t="s">
        <v>3</v>
      </c>
      <c r="D2" s="584" t="s">
        <v>67</v>
      </c>
      <c r="E2" s="584" t="s">
        <v>5</v>
      </c>
      <c r="F2" s="584" t="s">
        <v>6</v>
      </c>
      <c r="G2" s="584" t="s">
        <v>68</v>
      </c>
      <c r="H2" s="22" t="s">
        <v>69</v>
      </c>
    </row>
    <row r="3" spans="1:8" ht="13" thickBot="1">
      <c r="A3" s="587"/>
      <c r="B3" s="585"/>
      <c r="C3" s="585"/>
      <c r="D3" s="585"/>
      <c r="E3" s="585"/>
      <c r="F3" s="585"/>
      <c r="G3" s="585"/>
      <c r="H3" s="23" t="s">
        <v>70</v>
      </c>
    </row>
    <row r="4" spans="1:8">
      <c r="A4" s="24" t="s">
        <v>9</v>
      </c>
      <c r="B4" s="24"/>
      <c r="C4" s="24"/>
      <c r="D4" s="24"/>
      <c r="E4" s="24"/>
      <c r="F4" s="24"/>
      <c r="G4" s="24"/>
      <c r="H4" s="24"/>
    </row>
    <row r="5" spans="1:8" ht="18">
      <c r="A5" s="25">
        <v>37646</v>
      </c>
      <c r="B5" s="26" t="s">
        <v>60</v>
      </c>
      <c r="C5" s="26" t="s">
        <v>71</v>
      </c>
      <c r="D5" s="26" t="s">
        <v>72</v>
      </c>
      <c r="E5" s="26" t="s">
        <v>73</v>
      </c>
      <c r="F5" s="26" t="s">
        <v>15</v>
      </c>
      <c r="G5" s="26" t="s">
        <v>15</v>
      </c>
      <c r="H5" s="26" t="s">
        <v>74</v>
      </c>
    </row>
    <row r="6" spans="1:8">
      <c r="A6" s="24" t="s">
        <v>17</v>
      </c>
      <c r="B6" s="24"/>
      <c r="C6" s="24"/>
      <c r="D6" s="24"/>
      <c r="E6" s="24"/>
      <c r="F6" s="24"/>
      <c r="G6" s="24"/>
      <c r="H6" s="24"/>
    </row>
    <row r="7" spans="1:8" ht="18">
      <c r="A7" s="25">
        <v>37679</v>
      </c>
      <c r="B7" s="26" t="s">
        <v>63</v>
      </c>
      <c r="C7" s="26" t="s">
        <v>75</v>
      </c>
      <c r="D7" s="26" t="s">
        <v>76</v>
      </c>
      <c r="E7" s="26" t="s">
        <v>77</v>
      </c>
      <c r="F7" s="27">
        <v>1000</v>
      </c>
      <c r="G7" s="26" t="s">
        <v>78</v>
      </c>
      <c r="H7" s="26" t="s">
        <v>79</v>
      </c>
    </row>
    <row r="8" spans="1:8">
      <c r="A8" s="24" t="s">
        <v>20</v>
      </c>
      <c r="B8" s="24"/>
      <c r="C8" s="24"/>
      <c r="D8" s="24"/>
      <c r="E8" s="24"/>
      <c r="F8" s="24"/>
      <c r="G8" s="24"/>
      <c r="H8" s="24"/>
    </row>
    <row r="9" spans="1:8">
      <c r="A9" s="26" t="s">
        <v>80</v>
      </c>
      <c r="B9" s="26"/>
      <c r="C9" s="26"/>
      <c r="D9" s="26"/>
      <c r="E9" s="26"/>
      <c r="F9" s="26"/>
      <c r="G9" s="26"/>
      <c r="H9" s="26"/>
    </row>
    <row r="10" spans="1:8">
      <c r="A10" s="24" t="s">
        <v>23</v>
      </c>
      <c r="B10" s="24"/>
      <c r="C10" s="24"/>
      <c r="D10" s="24"/>
      <c r="E10" s="24"/>
      <c r="F10" s="24"/>
      <c r="G10" s="24"/>
      <c r="H10" s="24"/>
    </row>
    <row r="11" spans="1:8" ht="18">
      <c r="A11" s="25">
        <v>37714</v>
      </c>
      <c r="B11" s="26" t="s">
        <v>60</v>
      </c>
      <c r="C11" s="26" t="s">
        <v>81</v>
      </c>
      <c r="D11" s="26" t="s">
        <v>82</v>
      </c>
      <c r="E11" s="26" t="s">
        <v>11</v>
      </c>
      <c r="F11" s="26">
        <v>300</v>
      </c>
      <c r="G11" s="27">
        <v>425000</v>
      </c>
      <c r="H11" s="26" t="s">
        <v>83</v>
      </c>
    </row>
    <row r="12" spans="1:8">
      <c r="A12" s="582">
        <v>37715</v>
      </c>
      <c r="B12" s="26" t="s">
        <v>61</v>
      </c>
      <c r="C12" s="581" t="s">
        <v>84</v>
      </c>
      <c r="D12" s="26" t="s">
        <v>85</v>
      </c>
      <c r="E12" s="581" t="s">
        <v>86</v>
      </c>
      <c r="F12" s="581" t="s">
        <v>87</v>
      </c>
      <c r="G12" s="583">
        <v>160000</v>
      </c>
      <c r="H12" s="581" t="s">
        <v>88</v>
      </c>
    </row>
    <row r="13" spans="1:8" ht="18">
      <c r="A13" s="582"/>
      <c r="B13" s="26"/>
      <c r="C13" s="581"/>
      <c r="D13" s="26" t="s">
        <v>89</v>
      </c>
      <c r="E13" s="581"/>
      <c r="F13" s="581"/>
      <c r="G13" s="583"/>
      <c r="H13" s="581"/>
    </row>
    <row r="14" spans="1:8">
      <c r="A14" s="582"/>
      <c r="C14" s="581"/>
      <c r="D14" s="28"/>
      <c r="E14" s="581"/>
      <c r="F14" s="581"/>
      <c r="G14" s="583"/>
      <c r="H14" s="581"/>
    </row>
    <row r="15" spans="1:8">
      <c r="A15" s="582">
        <v>37726</v>
      </c>
      <c r="B15" s="26" t="s">
        <v>90</v>
      </c>
      <c r="C15" s="581" t="s">
        <v>91</v>
      </c>
      <c r="D15" s="26" t="s">
        <v>92</v>
      </c>
      <c r="E15" s="581" t="s">
        <v>93</v>
      </c>
      <c r="F15" s="581">
        <v>212</v>
      </c>
      <c r="G15" s="583">
        <v>68530</v>
      </c>
      <c r="H15" s="581" t="s">
        <v>94</v>
      </c>
    </row>
    <row r="16" spans="1:8">
      <c r="A16" s="582"/>
      <c r="C16" s="581"/>
      <c r="D16" s="26" t="s">
        <v>95</v>
      </c>
      <c r="E16" s="581"/>
      <c r="F16" s="581"/>
      <c r="G16" s="583"/>
      <c r="H16" s="581"/>
    </row>
    <row r="17" spans="1:8">
      <c r="A17" s="582"/>
      <c r="B17" s="28"/>
      <c r="C17" s="581"/>
      <c r="D17" s="26" t="s">
        <v>96</v>
      </c>
      <c r="E17" s="581"/>
      <c r="F17" s="581"/>
      <c r="G17" s="583"/>
      <c r="H17" s="581"/>
    </row>
    <row r="18" spans="1:8">
      <c r="A18" s="582"/>
      <c r="B18" s="28"/>
      <c r="C18" s="581"/>
      <c r="D18" s="26" t="s">
        <v>97</v>
      </c>
      <c r="E18" s="581"/>
      <c r="F18" s="581"/>
      <c r="G18" s="583"/>
      <c r="H18" s="581"/>
    </row>
    <row r="19" spans="1:8" ht="27">
      <c r="A19" s="582">
        <v>37739</v>
      </c>
      <c r="B19" s="26" t="s">
        <v>62</v>
      </c>
      <c r="C19" s="581" t="s">
        <v>98</v>
      </c>
      <c r="D19" s="26" t="s">
        <v>99</v>
      </c>
      <c r="E19" s="581" t="s">
        <v>100</v>
      </c>
      <c r="F19" s="581">
        <v>0</v>
      </c>
      <c r="G19" s="581">
        <v>0</v>
      </c>
      <c r="H19" s="581" t="s">
        <v>101</v>
      </c>
    </row>
    <row r="20" spans="1:8" ht="27">
      <c r="A20" s="582"/>
      <c r="B20" s="26"/>
      <c r="C20" s="581"/>
      <c r="D20" s="26" t="s">
        <v>102</v>
      </c>
      <c r="E20" s="581"/>
      <c r="F20" s="581"/>
      <c r="G20" s="581"/>
      <c r="H20" s="581"/>
    </row>
    <row r="21" spans="1:8">
      <c r="A21" s="582"/>
      <c r="C21" s="581"/>
      <c r="D21" s="28"/>
      <c r="E21" s="581"/>
      <c r="F21" s="581"/>
      <c r="G21" s="581"/>
      <c r="H21" s="581"/>
    </row>
    <row r="22" spans="1:8">
      <c r="A22" s="24" t="s">
        <v>103</v>
      </c>
      <c r="B22" s="24"/>
      <c r="C22" s="24"/>
      <c r="D22" s="24"/>
      <c r="E22" s="24"/>
      <c r="F22" s="24"/>
      <c r="G22" s="24"/>
      <c r="H22" s="24"/>
    </row>
    <row r="23" spans="1:8" ht="18">
      <c r="A23" s="582">
        <v>37743</v>
      </c>
      <c r="B23" s="26" t="s">
        <v>63</v>
      </c>
      <c r="C23" s="581" t="s">
        <v>104</v>
      </c>
      <c r="D23" s="26" t="s">
        <v>105</v>
      </c>
      <c r="E23" s="581" t="s">
        <v>106</v>
      </c>
      <c r="F23" s="583">
        <v>1500</v>
      </c>
      <c r="G23" s="583">
        <v>139000</v>
      </c>
      <c r="H23" s="581" t="s">
        <v>107</v>
      </c>
    </row>
    <row r="24" spans="1:8">
      <c r="A24" s="582"/>
      <c r="B24" s="26"/>
      <c r="C24" s="581"/>
      <c r="D24" s="26" t="s">
        <v>108</v>
      </c>
      <c r="E24" s="581"/>
      <c r="F24" s="583"/>
      <c r="G24" s="583"/>
      <c r="H24" s="581"/>
    </row>
    <row r="25" spans="1:8">
      <c r="A25" s="582"/>
      <c r="C25" s="581"/>
      <c r="D25" s="28"/>
      <c r="E25" s="581"/>
      <c r="F25" s="583"/>
      <c r="G25" s="583"/>
      <c r="H25" s="581"/>
    </row>
    <row r="26" spans="1:8" ht="18">
      <c r="A26" s="582">
        <v>37743</v>
      </c>
      <c r="B26" s="26" t="s">
        <v>63</v>
      </c>
      <c r="C26" s="581" t="s">
        <v>109</v>
      </c>
      <c r="D26" s="26" t="s">
        <v>110</v>
      </c>
      <c r="E26" s="581" t="s">
        <v>106</v>
      </c>
      <c r="F26" s="581">
        <v>130</v>
      </c>
      <c r="G26" s="26" t="s">
        <v>111</v>
      </c>
      <c r="H26" s="581" t="s">
        <v>112</v>
      </c>
    </row>
    <row r="27" spans="1:8" ht="18">
      <c r="A27" s="582"/>
      <c r="C27" s="581"/>
      <c r="D27" s="26" t="s">
        <v>113</v>
      </c>
      <c r="E27" s="581"/>
      <c r="F27" s="581"/>
      <c r="G27" s="26" t="s">
        <v>114</v>
      </c>
      <c r="H27" s="581"/>
    </row>
    <row r="28" spans="1:8" ht="18">
      <c r="A28" s="582">
        <v>37756</v>
      </c>
      <c r="B28" s="26" t="s">
        <v>90</v>
      </c>
      <c r="C28" s="581" t="s">
        <v>115</v>
      </c>
      <c r="D28" s="581" t="s">
        <v>116</v>
      </c>
      <c r="E28" s="26" t="s">
        <v>117</v>
      </c>
      <c r="F28" s="581">
        <v>476</v>
      </c>
      <c r="G28" s="583">
        <v>192000</v>
      </c>
      <c r="H28" s="581" t="s">
        <v>118</v>
      </c>
    </row>
    <row r="29" spans="1:8">
      <c r="A29" s="582"/>
      <c r="C29" s="581"/>
      <c r="D29" s="581"/>
      <c r="E29" s="26" t="s">
        <v>119</v>
      </c>
      <c r="F29" s="581"/>
      <c r="G29" s="583"/>
      <c r="H29" s="581"/>
    </row>
    <row r="30" spans="1:8" ht="14.25" customHeight="1">
      <c r="A30" s="582">
        <v>37756</v>
      </c>
      <c r="B30" s="26" t="s">
        <v>62</v>
      </c>
      <c r="C30" s="581" t="s">
        <v>71</v>
      </c>
      <c r="D30" s="581" t="s">
        <v>120</v>
      </c>
      <c r="E30" s="581" t="s">
        <v>121</v>
      </c>
      <c r="F30" s="581">
        <v>240</v>
      </c>
      <c r="G30" s="581">
        <v>2</v>
      </c>
      <c r="H30" s="581" t="s">
        <v>122</v>
      </c>
    </row>
    <row r="31" spans="1:8">
      <c r="A31" s="582"/>
      <c r="C31" s="581"/>
      <c r="D31" s="581"/>
      <c r="E31" s="581"/>
      <c r="F31" s="581"/>
      <c r="G31" s="581"/>
      <c r="H31" s="581"/>
    </row>
    <row r="32" spans="1:8">
      <c r="A32" s="24" t="s">
        <v>123</v>
      </c>
      <c r="B32" s="24"/>
      <c r="C32" s="24"/>
      <c r="D32" s="24"/>
      <c r="E32" s="24"/>
      <c r="F32" s="24"/>
      <c r="G32" s="24"/>
      <c r="H32" s="24"/>
    </row>
    <row r="33" spans="1:8">
      <c r="A33" s="582">
        <v>37787</v>
      </c>
      <c r="B33" s="26" t="s">
        <v>124</v>
      </c>
      <c r="C33" s="581" t="s">
        <v>125</v>
      </c>
      <c r="D33" s="581" t="s">
        <v>126</v>
      </c>
      <c r="E33" s="581" t="s">
        <v>127</v>
      </c>
      <c r="F33" s="581">
        <v>0</v>
      </c>
      <c r="G33" s="581">
        <v>0</v>
      </c>
      <c r="H33" s="581" t="s">
        <v>128</v>
      </c>
    </row>
    <row r="34" spans="1:8">
      <c r="A34" s="582"/>
      <c r="B34" s="26"/>
      <c r="C34" s="581"/>
      <c r="D34" s="581"/>
      <c r="E34" s="581"/>
      <c r="F34" s="581"/>
      <c r="G34" s="581"/>
      <c r="H34" s="581"/>
    </row>
    <row r="35" spans="1:8">
      <c r="A35" s="582"/>
      <c r="C35" s="581"/>
      <c r="D35" s="581"/>
      <c r="E35" s="581"/>
      <c r="F35" s="581"/>
      <c r="G35" s="581"/>
      <c r="H35" s="581"/>
    </row>
    <row r="36" spans="1:8">
      <c r="A36" s="582">
        <v>37802</v>
      </c>
      <c r="B36" s="26" t="s">
        <v>58</v>
      </c>
      <c r="C36" s="581" t="s">
        <v>129</v>
      </c>
      <c r="D36" s="26" t="s">
        <v>130</v>
      </c>
      <c r="E36" s="581" t="s">
        <v>131</v>
      </c>
      <c r="F36" s="581" t="s">
        <v>15</v>
      </c>
      <c r="G36" s="583">
        <v>179299</v>
      </c>
      <c r="H36" s="581" t="s">
        <v>132</v>
      </c>
    </row>
    <row r="37" spans="1:8" ht="18">
      <c r="A37" s="582"/>
      <c r="C37" s="581"/>
      <c r="D37" s="26" t="s">
        <v>133</v>
      </c>
      <c r="E37" s="581"/>
      <c r="F37" s="581"/>
      <c r="G37" s="583"/>
      <c r="H37" s="581"/>
    </row>
    <row r="38" spans="1:8" ht="18">
      <c r="A38" s="582"/>
      <c r="B38" s="28"/>
      <c r="C38" s="581"/>
      <c r="D38" s="26" t="s">
        <v>134</v>
      </c>
      <c r="E38" s="581"/>
      <c r="F38" s="581"/>
      <c r="G38" s="583"/>
      <c r="H38" s="581"/>
    </row>
    <row r="39" spans="1:8" ht="18">
      <c r="A39" s="582"/>
      <c r="B39" s="28"/>
      <c r="C39" s="581"/>
      <c r="D39" s="26" t="s">
        <v>135</v>
      </c>
      <c r="E39" s="581"/>
      <c r="F39" s="581"/>
      <c r="G39" s="583"/>
      <c r="H39" s="581"/>
    </row>
    <row r="40" spans="1:8">
      <c r="A40" s="24" t="s">
        <v>26</v>
      </c>
      <c r="B40" s="24"/>
      <c r="C40" s="24"/>
      <c r="D40" s="24"/>
      <c r="E40" s="24"/>
      <c r="F40" s="24"/>
      <c r="G40" s="24"/>
      <c r="H40" s="24"/>
    </row>
    <row r="41" spans="1:8" ht="18">
      <c r="A41" s="25">
        <v>37803</v>
      </c>
      <c r="B41" s="26" t="s">
        <v>124</v>
      </c>
      <c r="C41" s="26" t="s">
        <v>136</v>
      </c>
      <c r="D41" s="26" t="s">
        <v>137</v>
      </c>
      <c r="E41" s="26" t="s">
        <v>138</v>
      </c>
      <c r="F41" s="27">
        <v>1000</v>
      </c>
      <c r="G41" s="27">
        <v>47000</v>
      </c>
      <c r="H41" s="26" t="s">
        <v>139</v>
      </c>
    </row>
    <row r="42" spans="1:8" ht="18">
      <c r="A42" s="25">
        <v>37804</v>
      </c>
      <c r="B42" s="26" t="s">
        <v>124</v>
      </c>
      <c r="C42" s="26" t="s">
        <v>140</v>
      </c>
      <c r="D42" s="26" t="s">
        <v>141</v>
      </c>
      <c r="E42" s="26" t="s">
        <v>142</v>
      </c>
      <c r="F42" s="26">
        <v>200</v>
      </c>
      <c r="G42" s="26">
        <v>1</v>
      </c>
      <c r="H42" s="26" t="s">
        <v>143</v>
      </c>
    </row>
    <row r="43" spans="1:8" ht="18">
      <c r="A43" s="25">
        <v>37806</v>
      </c>
      <c r="B43" s="26" t="s">
        <v>62</v>
      </c>
      <c r="C43" s="26" t="s">
        <v>144</v>
      </c>
      <c r="D43" s="26" t="s">
        <v>145</v>
      </c>
      <c r="E43" s="26" t="s">
        <v>106</v>
      </c>
      <c r="F43" s="26">
        <v>150</v>
      </c>
      <c r="G43" s="27">
        <v>52000</v>
      </c>
      <c r="H43" s="26" t="s">
        <v>146</v>
      </c>
    </row>
    <row r="44" spans="1:8" ht="18">
      <c r="A44" s="25">
        <v>37806</v>
      </c>
      <c r="B44" s="26" t="s">
        <v>60</v>
      </c>
      <c r="C44" s="26" t="s">
        <v>147</v>
      </c>
      <c r="D44" s="26" t="s">
        <v>148</v>
      </c>
      <c r="E44" s="26" t="s">
        <v>106</v>
      </c>
      <c r="F44" s="26" t="s">
        <v>149</v>
      </c>
      <c r="G44" s="27">
        <v>131000</v>
      </c>
      <c r="H44" s="26" t="s">
        <v>150</v>
      </c>
    </row>
    <row r="45" spans="1:8" ht="27">
      <c r="A45" s="25">
        <v>37806</v>
      </c>
      <c r="B45" s="26" t="s">
        <v>60</v>
      </c>
      <c r="C45" s="26" t="s">
        <v>151</v>
      </c>
      <c r="D45" s="26" t="s">
        <v>152</v>
      </c>
      <c r="E45" s="26" t="s">
        <v>153</v>
      </c>
      <c r="F45" s="26">
        <v>200</v>
      </c>
      <c r="G45" s="27">
        <v>55142</v>
      </c>
      <c r="H45" s="26" t="s">
        <v>154</v>
      </c>
    </row>
    <row r="46" spans="1:8">
      <c r="A46" s="25">
        <v>37807</v>
      </c>
      <c r="B46" s="26" t="s">
        <v>62</v>
      </c>
      <c r="C46" s="26" t="s">
        <v>155</v>
      </c>
      <c r="D46" s="26" t="s">
        <v>156</v>
      </c>
      <c r="E46" s="26" t="s">
        <v>153</v>
      </c>
      <c r="F46" s="26">
        <v>80</v>
      </c>
      <c r="G46" s="27">
        <v>130000</v>
      </c>
      <c r="H46" s="26" t="s">
        <v>157</v>
      </c>
    </row>
    <row r="47" spans="1:8" ht="18">
      <c r="A47" s="25">
        <v>37809</v>
      </c>
      <c r="B47" s="26" t="s">
        <v>62</v>
      </c>
      <c r="C47" s="26" t="s">
        <v>147</v>
      </c>
      <c r="D47" s="26" t="s">
        <v>156</v>
      </c>
      <c r="E47" s="26" t="s">
        <v>106</v>
      </c>
      <c r="F47" s="26" t="s">
        <v>15</v>
      </c>
      <c r="G47" s="27">
        <v>72000</v>
      </c>
      <c r="H47" s="26" t="s">
        <v>158</v>
      </c>
    </row>
    <row r="48" spans="1:8" ht="18">
      <c r="A48" s="25">
        <v>37810</v>
      </c>
      <c r="B48" s="26" t="s">
        <v>60</v>
      </c>
      <c r="C48" s="26" t="s">
        <v>159</v>
      </c>
      <c r="D48" s="26" t="s">
        <v>160</v>
      </c>
      <c r="E48" s="26" t="s">
        <v>106</v>
      </c>
      <c r="F48" s="27">
        <v>11000</v>
      </c>
      <c r="G48" s="27">
        <v>134500</v>
      </c>
      <c r="H48" s="26" t="s">
        <v>161</v>
      </c>
    </row>
    <row r="49" spans="1:8" ht="27">
      <c r="A49" s="25">
        <v>37811</v>
      </c>
      <c r="B49" s="26" t="s">
        <v>63</v>
      </c>
      <c r="C49" s="26" t="s">
        <v>162</v>
      </c>
      <c r="D49" s="26" t="s">
        <v>163</v>
      </c>
      <c r="E49" s="26" t="s">
        <v>106</v>
      </c>
      <c r="F49" s="26">
        <v>120</v>
      </c>
      <c r="G49" s="27">
        <v>80000</v>
      </c>
      <c r="H49" s="26" t="s">
        <v>164</v>
      </c>
    </row>
    <row r="50" spans="1:8" ht="18">
      <c r="A50" s="25">
        <v>37817</v>
      </c>
      <c r="B50" s="26" t="s">
        <v>90</v>
      </c>
      <c r="C50" s="26" t="s">
        <v>165</v>
      </c>
      <c r="D50" s="26" t="s">
        <v>166</v>
      </c>
      <c r="E50" s="26" t="s">
        <v>167</v>
      </c>
      <c r="F50" s="26" t="s">
        <v>168</v>
      </c>
      <c r="G50" s="27">
        <v>108000</v>
      </c>
      <c r="H50" s="26" t="s">
        <v>169</v>
      </c>
    </row>
    <row r="51" spans="1:8">
      <c r="A51" s="25">
        <v>37823</v>
      </c>
      <c r="B51" s="26" t="s">
        <v>65</v>
      </c>
      <c r="C51" s="26" t="s">
        <v>170</v>
      </c>
      <c r="D51" s="26" t="s">
        <v>171</v>
      </c>
      <c r="E51" s="26" t="s">
        <v>153</v>
      </c>
      <c r="F51" s="26" t="s">
        <v>172</v>
      </c>
      <c r="G51" s="27">
        <v>185000</v>
      </c>
      <c r="H51" s="26" t="s">
        <v>173</v>
      </c>
    </row>
    <row r="52" spans="1:8" ht="13" thickBot="1">
      <c r="A52" s="29">
        <v>37830</v>
      </c>
      <c r="B52" s="30" t="s">
        <v>124</v>
      </c>
      <c r="C52" s="30" t="s">
        <v>174</v>
      </c>
      <c r="D52" s="30" t="s">
        <v>24</v>
      </c>
      <c r="E52" s="30" t="s">
        <v>175</v>
      </c>
      <c r="F52" s="30">
        <v>440</v>
      </c>
      <c r="G52" s="31">
        <v>90000</v>
      </c>
      <c r="H52" s="30" t="s">
        <v>176</v>
      </c>
    </row>
    <row r="53" spans="1:8" ht="16" thickTop="1">
      <c r="A53" s="32"/>
    </row>
    <row r="54" spans="1:8" ht="13">
      <c r="A54" s="33"/>
    </row>
    <row r="55" spans="1:8" ht="13">
      <c r="A55" s="19" t="s">
        <v>0</v>
      </c>
      <c r="B55" s="19" t="s">
        <v>66</v>
      </c>
    </row>
    <row r="56" spans="1:8" ht="13.5" thickBot="1">
      <c r="A56" s="34" t="s">
        <v>177</v>
      </c>
    </row>
    <row r="57" spans="1:8" ht="34.5" thickTop="1" thickBot="1">
      <c r="A57" s="35" t="s">
        <v>2</v>
      </c>
      <c r="B57" s="35" t="s">
        <v>57</v>
      </c>
      <c r="C57" s="35" t="s">
        <v>3</v>
      </c>
      <c r="D57" s="35" t="s">
        <v>4</v>
      </c>
      <c r="E57" s="35" t="s">
        <v>5</v>
      </c>
      <c r="F57" s="35" t="s">
        <v>6</v>
      </c>
      <c r="G57" s="35" t="s">
        <v>68</v>
      </c>
      <c r="H57" s="36" t="s">
        <v>8</v>
      </c>
    </row>
    <row r="58" spans="1:8">
      <c r="A58" s="24" t="s">
        <v>32</v>
      </c>
      <c r="B58" s="24"/>
      <c r="C58" s="24"/>
      <c r="D58" s="24"/>
      <c r="E58" s="24"/>
      <c r="F58" s="24"/>
      <c r="G58" s="24"/>
      <c r="H58" s="24"/>
    </row>
    <row r="59" spans="1:8" ht="27">
      <c r="A59" s="582">
        <v>37847</v>
      </c>
      <c r="B59" s="581" t="s">
        <v>60</v>
      </c>
      <c r="C59" s="581" t="s">
        <v>178</v>
      </c>
      <c r="D59" s="581" t="s">
        <v>179</v>
      </c>
      <c r="E59" s="581" t="s">
        <v>180</v>
      </c>
      <c r="F59" s="26" t="s">
        <v>181</v>
      </c>
      <c r="G59" s="581" t="s">
        <v>15</v>
      </c>
      <c r="H59" s="26" t="s">
        <v>182</v>
      </c>
    </row>
    <row r="60" spans="1:8" ht="18">
      <c r="A60" s="582"/>
      <c r="B60" s="581"/>
      <c r="C60" s="581"/>
      <c r="D60" s="581"/>
      <c r="E60" s="581"/>
      <c r="F60" s="26" t="s">
        <v>183</v>
      </c>
      <c r="G60" s="581"/>
      <c r="H60" s="26" t="s">
        <v>184</v>
      </c>
    </row>
    <row r="61" spans="1:8" ht="18">
      <c r="A61" s="582"/>
      <c r="B61" s="581"/>
      <c r="C61" s="581"/>
      <c r="D61" s="581"/>
      <c r="E61" s="581"/>
      <c r="F61" s="26" t="s">
        <v>185</v>
      </c>
      <c r="G61" s="581"/>
      <c r="H61" s="28"/>
    </row>
    <row r="62" spans="1:8" ht="18">
      <c r="A62" s="582"/>
      <c r="B62" s="581"/>
      <c r="C62" s="581"/>
      <c r="D62" s="581"/>
      <c r="E62" s="581"/>
      <c r="F62" s="26" t="s">
        <v>186</v>
      </c>
      <c r="G62" s="581"/>
      <c r="H62" s="28"/>
    </row>
    <row r="63" spans="1:8" ht="36">
      <c r="A63" s="25">
        <v>37847</v>
      </c>
      <c r="B63" s="26" t="s">
        <v>60</v>
      </c>
      <c r="C63" s="26" t="s">
        <v>187</v>
      </c>
      <c r="D63" s="26" t="s">
        <v>188</v>
      </c>
      <c r="E63" s="26" t="s">
        <v>180</v>
      </c>
      <c r="F63" s="27">
        <v>11000</v>
      </c>
      <c r="G63" s="27">
        <v>2100000</v>
      </c>
      <c r="H63" s="26" t="s">
        <v>189</v>
      </c>
    </row>
    <row r="64" spans="1:8" ht="63">
      <c r="A64" s="25">
        <v>37847</v>
      </c>
      <c r="B64" s="26" t="s">
        <v>60</v>
      </c>
      <c r="C64" s="26" t="s">
        <v>187</v>
      </c>
      <c r="D64" s="26" t="s">
        <v>190</v>
      </c>
      <c r="E64" s="26" t="s">
        <v>180</v>
      </c>
      <c r="F64" s="27">
        <v>1007</v>
      </c>
      <c r="G64" s="27">
        <v>101000</v>
      </c>
      <c r="H64" s="26" t="s">
        <v>191</v>
      </c>
    </row>
    <row r="65" spans="1:8">
      <c r="A65" s="25">
        <v>37847</v>
      </c>
      <c r="B65" s="26" t="s">
        <v>60</v>
      </c>
      <c r="C65" s="26" t="s">
        <v>192</v>
      </c>
      <c r="D65" s="26" t="s">
        <v>193</v>
      </c>
      <c r="E65" s="26" t="s">
        <v>180</v>
      </c>
      <c r="F65" s="27">
        <v>7000</v>
      </c>
      <c r="G65" s="27">
        <v>1203000</v>
      </c>
      <c r="H65" s="26" t="s">
        <v>194</v>
      </c>
    </row>
    <row r="66" spans="1:8" ht="23.25" customHeight="1">
      <c r="A66" s="582">
        <v>37847</v>
      </c>
      <c r="B66" s="581" t="s">
        <v>61</v>
      </c>
      <c r="C66" s="581" t="s">
        <v>192</v>
      </c>
      <c r="D66" s="581" t="s">
        <v>195</v>
      </c>
      <c r="E66" s="581" t="s">
        <v>180</v>
      </c>
      <c r="F66" s="583">
        <v>2500</v>
      </c>
      <c r="G66" s="581" t="s">
        <v>15</v>
      </c>
      <c r="H66" s="26" t="s">
        <v>196</v>
      </c>
    </row>
    <row r="67" spans="1:8">
      <c r="A67" s="582"/>
      <c r="B67" s="581"/>
      <c r="C67" s="581"/>
      <c r="D67" s="581"/>
      <c r="E67" s="581"/>
      <c r="F67" s="583"/>
      <c r="G67" s="581"/>
      <c r="H67" s="26" t="s">
        <v>197</v>
      </c>
    </row>
    <row r="68" spans="1:8">
      <c r="A68" s="582"/>
      <c r="B68" s="581"/>
      <c r="C68" s="581"/>
      <c r="D68" s="581"/>
      <c r="E68" s="581"/>
      <c r="F68" s="583"/>
      <c r="G68" s="581"/>
      <c r="H68" s="26" t="s">
        <v>198</v>
      </c>
    </row>
    <row r="69" spans="1:8">
      <c r="A69" s="582"/>
      <c r="B69" s="581"/>
      <c r="C69" s="581"/>
      <c r="D69" s="581"/>
      <c r="E69" s="581"/>
      <c r="F69" s="583"/>
      <c r="G69" s="581"/>
      <c r="H69" s="26" t="s">
        <v>199</v>
      </c>
    </row>
    <row r="70" spans="1:8" ht="18">
      <c r="A70" s="25">
        <v>37847</v>
      </c>
      <c r="B70" s="26" t="s">
        <v>61</v>
      </c>
      <c r="C70" s="26" t="s">
        <v>192</v>
      </c>
      <c r="D70" s="26" t="s">
        <v>200</v>
      </c>
      <c r="E70" s="26" t="s">
        <v>180</v>
      </c>
      <c r="F70" s="27">
        <v>22934</v>
      </c>
      <c r="G70" s="26" t="s">
        <v>201</v>
      </c>
      <c r="H70" s="26" t="s">
        <v>202</v>
      </c>
    </row>
    <row r="71" spans="1:8" ht="45">
      <c r="A71" s="25">
        <v>37847</v>
      </c>
      <c r="B71" s="26" t="s">
        <v>61</v>
      </c>
      <c r="C71" s="26" t="s">
        <v>192</v>
      </c>
      <c r="D71" s="26" t="s">
        <v>203</v>
      </c>
      <c r="E71" s="26" t="s">
        <v>180</v>
      </c>
      <c r="F71" s="26" t="s">
        <v>15</v>
      </c>
      <c r="G71" s="27">
        <v>840137</v>
      </c>
      <c r="H71" s="26" t="s">
        <v>204</v>
      </c>
    </row>
    <row r="72" spans="1:8" ht="18" customHeight="1">
      <c r="A72" s="582">
        <v>37847</v>
      </c>
      <c r="B72" s="581" t="s">
        <v>65</v>
      </c>
      <c r="C72" s="581" t="s">
        <v>192</v>
      </c>
      <c r="D72" s="581" t="s">
        <v>205</v>
      </c>
      <c r="E72" s="581" t="s">
        <v>180</v>
      </c>
      <c r="F72" s="581" t="s">
        <v>206</v>
      </c>
      <c r="G72" s="581" t="s">
        <v>15</v>
      </c>
      <c r="H72" s="26" t="s">
        <v>207</v>
      </c>
    </row>
    <row r="73" spans="1:8">
      <c r="A73" s="582"/>
      <c r="B73" s="581"/>
      <c r="C73" s="581"/>
      <c r="D73" s="581"/>
      <c r="E73" s="581"/>
      <c r="F73" s="581"/>
      <c r="G73" s="581"/>
      <c r="H73" s="26" t="s">
        <v>208</v>
      </c>
    </row>
    <row r="74" spans="1:8" ht="54">
      <c r="A74" s="25">
        <v>37847</v>
      </c>
      <c r="B74" s="26" t="s">
        <v>61</v>
      </c>
      <c r="C74" s="26" t="s">
        <v>209</v>
      </c>
      <c r="D74" s="26" t="s">
        <v>210</v>
      </c>
      <c r="E74" s="26" t="s">
        <v>180</v>
      </c>
      <c r="F74" s="27">
        <v>11202</v>
      </c>
      <c r="G74" s="27">
        <v>3125350</v>
      </c>
      <c r="H74" s="26" t="s">
        <v>211</v>
      </c>
    </row>
    <row r="75" spans="1:8" ht="99">
      <c r="A75" s="25">
        <v>37859</v>
      </c>
      <c r="B75" s="26" t="s">
        <v>65</v>
      </c>
      <c r="C75" s="26" t="s">
        <v>212</v>
      </c>
      <c r="D75" s="26" t="s">
        <v>213</v>
      </c>
      <c r="E75" s="26" t="s">
        <v>106</v>
      </c>
      <c r="F75" s="26">
        <v>625</v>
      </c>
      <c r="G75" s="26" t="s">
        <v>214</v>
      </c>
      <c r="H75" s="26" t="s">
        <v>215</v>
      </c>
    </row>
    <row r="76" spans="1:8" ht="63">
      <c r="A76" s="25">
        <v>37859</v>
      </c>
      <c r="B76" s="26" t="s">
        <v>65</v>
      </c>
      <c r="C76" s="26" t="s">
        <v>216</v>
      </c>
      <c r="D76" s="26" t="s">
        <v>217</v>
      </c>
      <c r="E76" s="26" t="s">
        <v>106</v>
      </c>
      <c r="F76" s="27">
        <v>1500</v>
      </c>
      <c r="G76" s="27">
        <v>153000</v>
      </c>
      <c r="H76" s="26" t="s">
        <v>218</v>
      </c>
    </row>
    <row r="77" spans="1:8">
      <c r="A77" s="24" t="s">
        <v>219</v>
      </c>
      <c r="B77" s="24"/>
      <c r="C77" s="24"/>
      <c r="D77" s="24"/>
      <c r="E77" s="24"/>
      <c r="F77" s="24"/>
      <c r="G77" s="24"/>
      <c r="H77" s="24"/>
    </row>
    <row r="78" spans="1:8" ht="18">
      <c r="A78" s="25">
        <v>37871</v>
      </c>
      <c r="B78" s="26" t="s">
        <v>62</v>
      </c>
      <c r="C78" s="26" t="s">
        <v>220</v>
      </c>
      <c r="D78" s="26" t="s">
        <v>120</v>
      </c>
      <c r="E78" s="26" t="s">
        <v>221</v>
      </c>
      <c r="F78" s="26">
        <v>310</v>
      </c>
      <c r="G78" s="26" t="s">
        <v>222</v>
      </c>
      <c r="H78" s="26" t="s">
        <v>223</v>
      </c>
    </row>
    <row r="79" spans="1:8" ht="45">
      <c r="A79" s="25">
        <v>37882</v>
      </c>
      <c r="B79" s="26" t="s">
        <v>63</v>
      </c>
      <c r="C79" s="26" t="s">
        <v>224</v>
      </c>
      <c r="D79" s="26" t="s">
        <v>225</v>
      </c>
      <c r="E79" s="26" t="s">
        <v>226</v>
      </c>
      <c r="F79" s="27">
        <v>6512</v>
      </c>
      <c r="G79" s="26" t="s">
        <v>227</v>
      </c>
      <c r="H79" s="26" t="s">
        <v>228</v>
      </c>
    </row>
    <row r="80" spans="1:8" ht="27">
      <c r="A80" s="25">
        <v>37882</v>
      </c>
      <c r="B80" s="26" t="s">
        <v>63</v>
      </c>
      <c r="C80" s="26" t="s">
        <v>229</v>
      </c>
      <c r="D80" s="26" t="s">
        <v>230</v>
      </c>
      <c r="E80" s="26" t="s">
        <v>226</v>
      </c>
      <c r="F80" s="26" t="s">
        <v>231</v>
      </c>
      <c r="G80" s="26" t="s">
        <v>232</v>
      </c>
      <c r="H80" s="26" t="s">
        <v>233</v>
      </c>
    </row>
    <row r="81" spans="1:8" ht="144">
      <c r="A81" s="25">
        <v>37882</v>
      </c>
      <c r="B81" s="26" t="s">
        <v>65</v>
      </c>
      <c r="C81" s="26" t="s">
        <v>234</v>
      </c>
      <c r="D81" s="26" t="s">
        <v>235</v>
      </c>
      <c r="E81" s="26" t="s">
        <v>226</v>
      </c>
      <c r="F81" s="27">
        <v>2000</v>
      </c>
      <c r="G81" s="27">
        <v>650000</v>
      </c>
      <c r="H81" s="26" t="s">
        <v>236</v>
      </c>
    </row>
    <row r="82" spans="1:8" ht="36">
      <c r="A82" s="25">
        <v>37882</v>
      </c>
      <c r="B82" s="26" t="s">
        <v>65</v>
      </c>
      <c r="C82" s="26" t="s">
        <v>71</v>
      </c>
      <c r="D82" s="26" t="s">
        <v>237</v>
      </c>
      <c r="E82" s="26" t="s">
        <v>226</v>
      </c>
      <c r="F82" s="27">
        <v>3085</v>
      </c>
      <c r="G82" s="27">
        <v>237366</v>
      </c>
      <c r="H82" s="26" t="s">
        <v>238</v>
      </c>
    </row>
    <row r="83" spans="1:8" ht="63.5" thickBot="1">
      <c r="A83" s="29">
        <v>37882</v>
      </c>
      <c r="B83" s="30" t="s">
        <v>63</v>
      </c>
      <c r="C83" s="30" t="s">
        <v>239</v>
      </c>
      <c r="D83" s="30" t="s">
        <v>240</v>
      </c>
      <c r="E83" s="30" t="s">
        <v>226</v>
      </c>
      <c r="F83" s="30" t="s">
        <v>241</v>
      </c>
      <c r="G83" s="30" t="s">
        <v>242</v>
      </c>
      <c r="H83" s="30" t="s">
        <v>243</v>
      </c>
    </row>
    <row r="84" spans="1:8" ht="16" thickTop="1">
      <c r="A84" s="32"/>
    </row>
    <row r="85" spans="1:8" ht="13">
      <c r="A85" s="33"/>
    </row>
    <row r="86" spans="1:8" ht="13">
      <c r="A86" s="19" t="s">
        <v>0</v>
      </c>
      <c r="B86" s="19" t="s">
        <v>66</v>
      </c>
    </row>
    <row r="87" spans="1:8" ht="13.5" thickBot="1">
      <c r="A87" s="34" t="s">
        <v>177</v>
      </c>
    </row>
    <row r="88" spans="1:8" ht="34.5" thickTop="1" thickBot="1">
      <c r="A88" s="35" t="s">
        <v>2</v>
      </c>
      <c r="B88" s="35" t="s">
        <v>57</v>
      </c>
      <c r="C88" s="35" t="s">
        <v>3</v>
      </c>
      <c r="D88" s="35" t="s">
        <v>4</v>
      </c>
      <c r="E88" s="35" t="s">
        <v>5</v>
      </c>
      <c r="F88" s="35" t="s">
        <v>6</v>
      </c>
      <c r="G88" s="35" t="s">
        <v>68</v>
      </c>
      <c r="H88" s="36" t="s">
        <v>8</v>
      </c>
    </row>
    <row r="89" spans="1:8">
      <c r="A89" s="37"/>
    </row>
    <row r="90" spans="1:8" ht="63">
      <c r="A90" s="25">
        <v>37882</v>
      </c>
      <c r="B90" s="26" t="s">
        <v>65</v>
      </c>
      <c r="C90" s="26" t="s">
        <v>244</v>
      </c>
      <c r="D90" s="26" t="s">
        <v>245</v>
      </c>
      <c r="E90" s="26" t="s">
        <v>226</v>
      </c>
      <c r="F90" s="26" t="s">
        <v>15</v>
      </c>
      <c r="G90" s="26" t="s">
        <v>246</v>
      </c>
      <c r="H90" s="26" t="s">
        <v>247</v>
      </c>
    </row>
    <row r="91" spans="1:8" ht="63">
      <c r="A91" s="25">
        <v>37882</v>
      </c>
      <c r="B91" s="26" t="s">
        <v>65</v>
      </c>
      <c r="C91" s="26" t="s">
        <v>248</v>
      </c>
      <c r="D91" s="26" t="s">
        <v>249</v>
      </c>
      <c r="E91" s="26" t="s">
        <v>226</v>
      </c>
      <c r="F91" s="27">
        <v>1300</v>
      </c>
      <c r="G91" s="27">
        <v>425000</v>
      </c>
      <c r="H91" s="26" t="s">
        <v>250</v>
      </c>
    </row>
    <row r="92" spans="1:8">
      <c r="A92" s="24" t="s">
        <v>35</v>
      </c>
      <c r="B92" s="24"/>
      <c r="C92" s="24"/>
      <c r="D92" s="24"/>
      <c r="E92" s="24"/>
      <c r="F92" s="24"/>
      <c r="G92" s="24"/>
      <c r="H92" s="24"/>
    </row>
    <row r="93" spans="1:8" ht="27">
      <c r="A93" s="25">
        <v>37920</v>
      </c>
      <c r="B93" s="26" t="s">
        <v>251</v>
      </c>
      <c r="C93" s="26" t="s">
        <v>252</v>
      </c>
      <c r="D93" s="26" t="s">
        <v>253</v>
      </c>
      <c r="E93" s="26" t="s">
        <v>254</v>
      </c>
      <c r="F93" s="26" t="s">
        <v>255</v>
      </c>
      <c r="G93" s="26" t="s">
        <v>256</v>
      </c>
      <c r="H93" s="26" t="s">
        <v>257</v>
      </c>
    </row>
    <row r="94" spans="1:8">
      <c r="A94" s="24" t="s">
        <v>38</v>
      </c>
      <c r="B94" s="24"/>
      <c r="C94" s="24"/>
      <c r="D94" s="24"/>
      <c r="E94" s="24"/>
      <c r="F94" s="24"/>
      <c r="G94" s="24"/>
      <c r="H94" s="24"/>
    </row>
    <row r="95" spans="1:8" ht="18">
      <c r="A95" s="25">
        <v>37930</v>
      </c>
      <c r="B95" s="26" t="s">
        <v>65</v>
      </c>
      <c r="C95" s="26" t="s">
        <v>258</v>
      </c>
      <c r="D95" s="26" t="s">
        <v>259</v>
      </c>
      <c r="E95" s="26" t="s">
        <v>260</v>
      </c>
      <c r="F95" s="26">
        <v>350</v>
      </c>
      <c r="G95" s="26">
        <v>1</v>
      </c>
      <c r="H95" s="26" t="s">
        <v>261</v>
      </c>
    </row>
    <row r="96" spans="1:8" ht="18">
      <c r="A96" s="25">
        <v>37937</v>
      </c>
      <c r="B96" s="26" t="s">
        <v>60</v>
      </c>
      <c r="C96" s="26" t="s">
        <v>104</v>
      </c>
      <c r="D96" s="26" t="s">
        <v>148</v>
      </c>
      <c r="E96" s="26" t="s">
        <v>262</v>
      </c>
      <c r="F96" s="26" t="s">
        <v>149</v>
      </c>
      <c r="G96" s="27">
        <v>245000</v>
      </c>
      <c r="H96" s="26" t="s">
        <v>263</v>
      </c>
    </row>
    <row r="97" spans="1:8" ht="18">
      <c r="A97" s="25">
        <v>37937</v>
      </c>
      <c r="B97" s="26" t="s">
        <v>62</v>
      </c>
      <c r="C97" s="26" t="s">
        <v>104</v>
      </c>
      <c r="D97" s="26" t="s">
        <v>156</v>
      </c>
      <c r="E97" s="26" t="s">
        <v>264</v>
      </c>
      <c r="F97" s="26" t="s">
        <v>265</v>
      </c>
      <c r="G97" s="27">
        <v>51000</v>
      </c>
      <c r="H97" s="26" t="s">
        <v>266</v>
      </c>
    </row>
    <row r="98" spans="1:8" ht="18">
      <c r="A98" s="25">
        <v>37937</v>
      </c>
      <c r="B98" s="26" t="s">
        <v>60</v>
      </c>
      <c r="C98" s="26" t="s">
        <v>267</v>
      </c>
      <c r="D98" s="26" t="s">
        <v>268</v>
      </c>
      <c r="E98" s="26" t="s">
        <v>269</v>
      </c>
      <c r="F98" s="26" t="s">
        <v>270</v>
      </c>
      <c r="G98" s="27">
        <v>160000</v>
      </c>
      <c r="H98" s="26" t="s">
        <v>271</v>
      </c>
    </row>
    <row r="99" spans="1:8" ht="135">
      <c r="A99" s="25">
        <v>37938</v>
      </c>
      <c r="B99" s="26" t="s">
        <v>65</v>
      </c>
      <c r="C99" s="26" t="s">
        <v>144</v>
      </c>
      <c r="D99" s="26" t="s">
        <v>272</v>
      </c>
      <c r="E99" s="26" t="s">
        <v>264</v>
      </c>
      <c r="F99" s="26">
        <v>375</v>
      </c>
      <c r="G99" s="27">
        <v>110000</v>
      </c>
      <c r="H99" s="26" t="s">
        <v>273</v>
      </c>
    </row>
    <row r="100" spans="1:8" ht="18">
      <c r="A100" s="25">
        <v>37938</v>
      </c>
      <c r="B100" s="26" t="s">
        <v>61</v>
      </c>
      <c r="C100" s="26" t="s">
        <v>274</v>
      </c>
      <c r="D100" s="26" t="s">
        <v>30</v>
      </c>
      <c r="E100" s="26" t="s">
        <v>269</v>
      </c>
      <c r="F100" s="26" t="s">
        <v>275</v>
      </c>
      <c r="G100" s="27">
        <v>50280</v>
      </c>
      <c r="H100" s="26" t="s">
        <v>276</v>
      </c>
    </row>
    <row r="101" spans="1:8" ht="54">
      <c r="A101" s="25">
        <v>37938</v>
      </c>
      <c r="B101" s="26" t="s">
        <v>65</v>
      </c>
      <c r="C101" s="26" t="s">
        <v>91</v>
      </c>
      <c r="D101" s="26" t="s">
        <v>277</v>
      </c>
      <c r="E101" s="26" t="s">
        <v>278</v>
      </c>
      <c r="F101" s="26" t="s">
        <v>279</v>
      </c>
      <c r="G101" s="26" t="s">
        <v>280</v>
      </c>
      <c r="H101" s="26" t="s">
        <v>281</v>
      </c>
    </row>
    <row r="102" spans="1:8" ht="36">
      <c r="A102" s="25">
        <v>37938</v>
      </c>
      <c r="B102" s="26" t="s">
        <v>63</v>
      </c>
      <c r="C102" s="26" t="s">
        <v>282</v>
      </c>
      <c r="D102" s="26" t="s">
        <v>283</v>
      </c>
      <c r="E102" s="26" t="s">
        <v>262</v>
      </c>
      <c r="F102" s="26">
        <v>300</v>
      </c>
      <c r="G102" s="27">
        <v>67000</v>
      </c>
      <c r="H102" s="26" t="s">
        <v>284</v>
      </c>
    </row>
    <row r="103" spans="1:8">
      <c r="A103" s="24" t="s">
        <v>47</v>
      </c>
      <c r="B103" s="24"/>
      <c r="C103" s="24"/>
      <c r="D103" s="24"/>
      <c r="E103" s="24"/>
      <c r="F103" s="24"/>
      <c r="G103" s="24"/>
      <c r="H103" s="24"/>
    </row>
    <row r="104" spans="1:8" ht="27">
      <c r="A104" s="25">
        <v>37956</v>
      </c>
      <c r="B104" s="26" t="s">
        <v>61</v>
      </c>
      <c r="C104" s="26" t="s">
        <v>285</v>
      </c>
      <c r="D104" s="26" t="s">
        <v>286</v>
      </c>
      <c r="E104" s="26" t="s">
        <v>287</v>
      </c>
      <c r="F104" s="26">
        <v>630</v>
      </c>
      <c r="G104" s="27">
        <v>300000</v>
      </c>
      <c r="H104" s="26" t="s">
        <v>288</v>
      </c>
    </row>
    <row r="105" spans="1:8" ht="36">
      <c r="A105" s="25">
        <v>37959</v>
      </c>
      <c r="B105" s="26" t="s">
        <v>124</v>
      </c>
      <c r="C105" s="26" t="s">
        <v>289</v>
      </c>
      <c r="D105" s="26" t="s">
        <v>290</v>
      </c>
      <c r="E105" s="26" t="s">
        <v>264</v>
      </c>
      <c r="F105" s="26">
        <v>175</v>
      </c>
      <c r="G105" s="26" t="s">
        <v>291</v>
      </c>
      <c r="H105" s="26" t="s">
        <v>292</v>
      </c>
    </row>
    <row r="106" spans="1:8" ht="45">
      <c r="A106" s="25">
        <v>37959</v>
      </c>
      <c r="B106" s="26" t="s">
        <v>62</v>
      </c>
      <c r="C106" s="26" t="s">
        <v>293</v>
      </c>
      <c r="D106" s="26" t="s">
        <v>294</v>
      </c>
      <c r="E106" s="26" t="s">
        <v>295</v>
      </c>
      <c r="F106" s="26">
        <v>650</v>
      </c>
      <c r="G106" s="26" t="s">
        <v>296</v>
      </c>
      <c r="H106" s="26" t="s">
        <v>297</v>
      </c>
    </row>
    <row r="107" spans="1:8" ht="36">
      <c r="A107" s="25">
        <v>37959</v>
      </c>
      <c r="B107" s="26" t="s">
        <v>62</v>
      </c>
      <c r="C107" s="26" t="s">
        <v>298</v>
      </c>
      <c r="D107" s="26" t="s">
        <v>299</v>
      </c>
      <c r="E107" s="26" t="s">
        <v>295</v>
      </c>
      <c r="F107" s="26">
        <v>500</v>
      </c>
      <c r="G107" s="27">
        <v>36000</v>
      </c>
      <c r="H107" s="26" t="s">
        <v>300</v>
      </c>
    </row>
    <row r="108" spans="1:8" ht="18">
      <c r="A108" s="25">
        <v>37960</v>
      </c>
      <c r="B108" s="26" t="s">
        <v>301</v>
      </c>
      <c r="C108" s="26" t="s">
        <v>302</v>
      </c>
      <c r="D108" s="26" t="s">
        <v>303</v>
      </c>
      <c r="E108" s="26" t="s">
        <v>304</v>
      </c>
      <c r="F108" s="26">
        <v>27</v>
      </c>
      <c r="G108" s="27">
        <v>16500</v>
      </c>
      <c r="H108" s="26" t="s">
        <v>305</v>
      </c>
    </row>
    <row r="109" spans="1:8" ht="45">
      <c r="A109" s="25">
        <v>37960</v>
      </c>
      <c r="B109" s="26" t="s">
        <v>62</v>
      </c>
      <c r="C109" s="26" t="s">
        <v>289</v>
      </c>
      <c r="D109" s="26" t="s">
        <v>294</v>
      </c>
      <c r="E109" s="26" t="s">
        <v>304</v>
      </c>
      <c r="F109" s="26">
        <v>14</v>
      </c>
      <c r="G109" s="26">
        <v>2</v>
      </c>
      <c r="H109" s="26" t="s">
        <v>306</v>
      </c>
    </row>
    <row r="110" spans="1:8" ht="18">
      <c r="A110" s="25">
        <v>37975</v>
      </c>
      <c r="B110" s="26" t="s">
        <v>124</v>
      </c>
      <c r="C110" s="26" t="s">
        <v>307</v>
      </c>
      <c r="D110" s="26" t="s">
        <v>308</v>
      </c>
      <c r="E110" s="26" t="s">
        <v>309</v>
      </c>
      <c r="F110" s="26">
        <v>150</v>
      </c>
      <c r="G110" s="27">
        <v>120000</v>
      </c>
      <c r="H110" s="26" t="s">
        <v>310</v>
      </c>
    </row>
    <row r="111" spans="1:8" ht="18">
      <c r="A111" s="25">
        <v>37977</v>
      </c>
      <c r="B111" s="26" t="s">
        <v>124</v>
      </c>
      <c r="C111" s="26" t="s">
        <v>311</v>
      </c>
      <c r="D111" s="26" t="s">
        <v>312</v>
      </c>
      <c r="E111" s="26" t="s">
        <v>313</v>
      </c>
      <c r="F111" s="26">
        <v>220</v>
      </c>
      <c r="G111" s="27">
        <v>109750</v>
      </c>
      <c r="H111" s="26" t="s">
        <v>314</v>
      </c>
    </row>
    <row r="112" spans="1:8" ht="18.5" thickBot="1">
      <c r="A112" s="29">
        <v>37983</v>
      </c>
      <c r="B112" s="30" t="s">
        <v>124</v>
      </c>
      <c r="C112" s="30" t="s">
        <v>248</v>
      </c>
      <c r="D112" s="30" t="s">
        <v>141</v>
      </c>
      <c r="E112" s="30" t="s">
        <v>40</v>
      </c>
      <c r="F112" s="30">
        <v>160</v>
      </c>
      <c r="G112" s="31">
        <v>241000</v>
      </c>
      <c r="H112" s="30" t="s">
        <v>315</v>
      </c>
    </row>
    <row r="113" spans="1:1" ht="13" thickTop="1">
      <c r="A113" s="38" t="s">
        <v>316</v>
      </c>
    </row>
    <row r="114" spans="1:1">
      <c r="A114" s="39" t="s">
        <v>317</v>
      </c>
    </row>
    <row r="115" spans="1:1">
      <c r="A115" s="39" t="s">
        <v>318</v>
      </c>
    </row>
    <row r="116" spans="1:1">
      <c r="A116" s="39" t="s">
        <v>319</v>
      </c>
    </row>
    <row r="117" spans="1:1">
      <c r="A117" s="39" t="s">
        <v>320</v>
      </c>
    </row>
    <row r="118" spans="1:1">
      <c r="A118" s="37" t="s">
        <v>54</v>
      </c>
    </row>
    <row r="119" spans="1:1">
      <c r="A119" s="37" t="s">
        <v>321</v>
      </c>
    </row>
  </sheetData>
  <mergeCells count="82">
    <mergeCell ref="G2:G3"/>
    <mergeCell ref="A12:A14"/>
    <mergeCell ref="C12:C14"/>
    <mergeCell ref="E12:E14"/>
    <mergeCell ref="F12:F14"/>
    <mergeCell ref="G12:G14"/>
    <mergeCell ref="A2:A3"/>
    <mergeCell ref="B2:B3"/>
    <mergeCell ref="C2:C3"/>
    <mergeCell ref="D2:D3"/>
    <mergeCell ref="E2:E3"/>
    <mergeCell ref="F2:F3"/>
    <mergeCell ref="H12:H14"/>
    <mergeCell ref="A15:A18"/>
    <mergeCell ref="C15:C18"/>
    <mergeCell ref="E15:E18"/>
    <mergeCell ref="F15:F18"/>
    <mergeCell ref="G15:G18"/>
    <mergeCell ref="H15:H18"/>
    <mergeCell ref="H23:H25"/>
    <mergeCell ref="A19:A21"/>
    <mergeCell ref="C19:C21"/>
    <mergeCell ref="E19:E21"/>
    <mergeCell ref="F19:F21"/>
    <mergeCell ref="G19:G21"/>
    <mergeCell ref="H19:H21"/>
    <mergeCell ref="A23:A25"/>
    <mergeCell ref="C23:C25"/>
    <mergeCell ref="E23:E25"/>
    <mergeCell ref="F23:F25"/>
    <mergeCell ref="G23:G25"/>
    <mergeCell ref="A26:A27"/>
    <mergeCell ref="C26:C27"/>
    <mergeCell ref="E26:E27"/>
    <mergeCell ref="F26:F27"/>
    <mergeCell ref="H26:H27"/>
    <mergeCell ref="H28:H29"/>
    <mergeCell ref="A30:A31"/>
    <mergeCell ref="C30:C31"/>
    <mergeCell ref="D30:D31"/>
    <mergeCell ref="E30:E31"/>
    <mergeCell ref="F30:F31"/>
    <mergeCell ref="G30:G31"/>
    <mergeCell ref="H30:H31"/>
    <mergeCell ref="A28:A29"/>
    <mergeCell ref="C28:C29"/>
    <mergeCell ref="D28:D29"/>
    <mergeCell ref="F28:F29"/>
    <mergeCell ref="G28:G29"/>
    <mergeCell ref="G59:G62"/>
    <mergeCell ref="H33:H35"/>
    <mergeCell ref="A36:A39"/>
    <mergeCell ref="C36:C39"/>
    <mergeCell ref="E36:E39"/>
    <mergeCell ref="F36:F39"/>
    <mergeCell ref="G36:G39"/>
    <mergeCell ref="H36:H39"/>
    <mergeCell ref="A33:A35"/>
    <mergeCell ref="C33:C35"/>
    <mergeCell ref="D33:D35"/>
    <mergeCell ref="E33:E35"/>
    <mergeCell ref="F33:F35"/>
    <mergeCell ref="G33:G35"/>
    <mergeCell ref="A59:A62"/>
    <mergeCell ref="B59:B62"/>
    <mergeCell ref="C59:C62"/>
    <mergeCell ref="D59:D62"/>
    <mergeCell ref="E59:E62"/>
    <mergeCell ref="G66:G69"/>
    <mergeCell ref="A72:A73"/>
    <mergeCell ref="B72:B73"/>
    <mergeCell ref="C72:C73"/>
    <mergeCell ref="D72:D73"/>
    <mergeCell ref="E72:E73"/>
    <mergeCell ref="F72:F73"/>
    <mergeCell ref="G72:G73"/>
    <mergeCell ref="A66:A69"/>
    <mergeCell ref="B66:B69"/>
    <mergeCell ref="C66:C69"/>
    <mergeCell ref="D66:D69"/>
    <mergeCell ref="E66:E69"/>
    <mergeCell ref="F66:F69"/>
  </mergeCells>
  <hyperlinks>
    <hyperlink ref="A114" r:id="rId1" display="http://www.energy.gov/engine/content.do" xr:uid="{00000000-0004-0000-0100-000000000000}"/>
  </hyperlinks>
  <pageMargins left="0.75" right="0.75" top="1" bottom="1" header="0.5" footer="0.5"/>
  <pageSetup orientation="portrait" r:id="rId2"/>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K389"/>
  <sheetViews>
    <sheetView zoomScaleNormal="100" workbookViewId="0">
      <pane ySplit="2" topLeftCell="A379" activePane="bottomLeft" state="frozen"/>
      <selection pane="bottomLeft" sqref="A1:K1"/>
    </sheetView>
  </sheetViews>
  <sheetFormatPr defaultColWidth="9.1796875" defaultRowHeight="14"/>
  <cols>
    <col min="1" max="1" width="11.453125" style="463" customWidth="1"/>
    <col min="2" max="2" width="10.7265625" style="456" customWidth="1"/>
    <col min="3" max="3" width="10.7265625" style="457" customWidth="1"/>
    <col min="4" max="4" width="10.7265625" style="456" customWidth="1"/>
    <col min="5" max="5" width="10.7265625" style="457" customWidth="1"/>
    <col min="6" max="6" width="20.453125" style="458" customWidth="1"/>
    <col min="7" max="7" width="6.7265625" style="459" customWidth="1"/>
    <col min="8" max="8" width="26.1796875" style="460" customWidth="1"/>
    <col min="9" max="9" width="15.81640625" style="459" customWidth="1"/>
    <col min="10" max="10" width="7.7265625" style="461" customWidth="1"/>
    <col min="11" max="11" width="9.7265625" style="524" customWidth="1"/>
    <col min="12" max="256" width="11.453125" style="419" customWidth="1"/>
    <col min="257" max="16384" width="9.1796875" style="419"/>
  </cols>
  <sheetData>
    <row r="1" spans="1:11" s="412" customFormat="1">
      <c r="A1" s="645" t="s">
        <v>4682</v>
      </c>
      <c r="B1" s="645"/>
      <c r="C1" s="645"/>
      <c r="D1" s="645"/>
      <c r="E1" s="645"/>
      <c r="F1" s="645"/>
      <c r="G1" s="645"/>
      <c r="H1" s="645"/>
      <c r="I1" s="645"/>
      <c r="J1" s="645"/>
      <c r="K1" s="645"/>
    </row>
    <row r="2" spans="1:11" ht="31.5">
      <c r="A2" s="518" t="s">
        <v>2742</v>
      </c>
      <c r="B2" s="414" t="s">
        <v>2105</v>
      </c>
      <c r="C2" s="415" t="s">
        <v>2106</v>
      </c>
      <c r="D2" s="414" t="s">
        <v>2107</v>
      </c>
      <c r="E2" s="415" t="s">
        <v>2108</v>
      </c>
      <c r="F2" s="416" t="s">
        <v>67</v>
      </c>
      <c r="G2" s="416" t="s">
        <v>57</v>
      </c>
      <c r="H2" s="416" t="s">
        <v>2743</v>
      </c>
      <c r="I2" s="416" t="s">
        <v>2109</v>
      </c>
      <c r="J2" s="417" t="s">
        <v>2110</v>
      </c>
      <c r="K2" s="523" t="s">
        <v>7</v>
      </c>
    </row>
    <row r="3" spans="1:11" ht="40">
      <c r="A3" s="481" t="s">
        <v>9</v>
      </c>
      <c r="B3" s="481" t="s">
        <v>4683</v>
      </c>
      <c r="C3" s="479">
        <v>0.29444444444444445</v>
      </c>
      <c r="D3" s="481" t="s">
        <v>4683</v>
      </c>
      <c r="E3" s="479">
        <v>0.2951388888888889</v>
      </c>
      <c r="F3" s="481" t="s">
        <v>4012</v>
      </c>
      <c r="G3" s="481" t="s">
        <v>124</v>
      </c>
      <c r="H3" s="485" t="s">
        <v>3508</v>
      </c>
      <c r="I3" s="481" t="s">
        <v>100</v>
      </c>
      <c r="J3" s="481" t="s">
        <v>3079</v>
      </c>
      <c r="K3" s="481" t="s">
        <v>3079</v>
      </c>
    </row>
    <row r="4" spans="1:11" ht="60">
      <c r="A4" s="481" t="s">
        <v>9</v>
      </c>
      <c r="B4" s="481" t="s">
        <v>4684</v>
      </c>
      <c r="C4" s="479">
        <v>0.43611111111111112</v>
      </c>
      <c r="D4" s="481" t="s">
        <v>4684</v>
      </c>
      <c r="E4" s="479">
        <v>0.4368055555555555</v>
      </c>
      <c r="F4" s="481" t="s">
        <v>2894</v>
      </c>
      <c r="G4" s="481" t="s">
        <v>124</v>
      </c>
      <c r="H4" s="485" t="s">
        <v>4116</v>
      </c>
      <c r="I4" s="481" t="s">
        <v>2764</v>
      </c>
      <c r="J4" s="481" t="s">
        <v>3688</v>
      </c>
      <c r="K4" s="481" t="s">
        <v>4685</v>
      </c>
    </row>
    <row r="5" spans="1:11" ht="60">
      <c r="A5" s="481" t="s">
        <v>9</v>
      </c>
      <c r="B5" s="481" t="s">
        <v>4686</v>
      </c>
      <c r="C5" s="479">
        <v>0.44027777777777777</v>
      </c>
      <c r="D5" s="481" t="s">
        <v>4686</v>
      </c>
      <c r="E5" s="479">
        <v>0.45069444444444445</v>
      </c>
      <c r="F5" s="481" t="s">
        <v>3290</v>
      </c>
      <c r="G5" s="481" t="s">
        <v>3182</v>
      </c>
      <c r="H5" s="485" t="s">
        <v>3456</v>
      </c>
      <c r="I5" s="481" t="s">
        <v>2483</v>
      </c>
      <c r="J5" s="481" t="s">
        <v>4687</v>
      </c>
      <c r="K5" s="481" t="s">
        <v>4688</v>
      </c>
    </row>
    <row r="6" spans="1:11" ht="30">
      <c r="A6" s="481" t="s">
        <v>9</v>
      </c>
      <c r="B6" s="481" t="s">
        <v>4689</v>
      </c>
      <c r="C6" s="479">
        <v>5.9722222222222225E-2</v>
      </c>
      <c r="D6" s="481" t="s">
        <v>4689</v>
      </c>
      <c r="E6" s="479">
        <v>0.11458333333333333</v>
      </c>
      <c r="F6" s="481" t="s">
        <v>4690</v>
      </c>
      <c r="G6" s="481" t="s">
        <v>63</v>
      </c>
      <c r="H6" s="485" t="s">
        <v>3401</v>
      </c>
      <c r="I6" s="481" t="s">
        <v>2343</v>
      </c>
      <c r="J6" s="481" t="s">
        <v>45</v>
      </c>
      <c r="K6" s="481" t="s">
        <v>4691</v>
      </c>
    </row>
    <row r="7" spans="1:11" ht="70">
      <c r="A7" s="481" t="s">
        <v>9</v>
      </c>
      <c r="B7" s="481" t="s">
        <v>4692</v>
      </c>
      <c r="C7" s="479">
        <v>0.9472222222222223</v>
      </c>
      <c r="D7" s="481" t="s">
        <v>4693</v>
      </c>
      <c r="E7" s="479">
        <v>0.66666666666666663</v>
      </c>
      <c r="F7" s="481" t="s">
        <v>4694</v>
      </c>
      <c r="G7" s="481" t="s">
        <v>1352</v>
      </c>
      <c r="H7" s="485" t="s">
        <v>3496</v>
      </c>
      <c r="I7" s="481" t="s">
        <v>22</v>
      </c>
      <c r="J7" s="481" t="s">
        <v>45</v>
      </c>
      <c r="K7" s="481" t="s">
        <v>4695</v>
      </c>
    </row>
    <row r="8" spans="1:11" ht="30">
      <c r="A8" s="481" t="s">
        <v>9</v>
      </c>
      <c r="B8" s="481" t="s">
        <v>4696</v>
      </c>
      <c r="C8" s="479">
        <v>0.20833333333333334</v>
      </c>
      <c r="D8" s="481" t="s">
        <v>4696</v>
      </c>
      <c r="E8" s="479">
        <v>0.59861111111111109</v>
      </c>
      <c r="F8" s="481" t="s">
        <v>3812</v>
      </c>
      <c r="G8" s="481" t="s">
        <v>63</v>
      </c>
      <c r="H8" s="485" t="s">
        <v>3496</v>
      </c>
      <c r="I8" s="481" t="s">
        <v>3813</v>
      </c>
      <c r="J8" s="481" t="s">
        <v>45</v>
      </c>
      <c r="K8" s="481" t="s">
        <v>3307</v>
      </c>
    </row>
    <row r="9" spans="1:11" ht="60">
      <c r="A9" s="481" t="s">
        <v>9</v>
      </c>
      <c r="B9" s="481" t="s">
        <v>4697</v>
      </c>
      <c r="C9" s="479">
        <v>0.99305555555555547</v>
      </c>
      <c r="D9" s="481" t="s">
        <v>4698</v>
      </c>
      <c r="E9" s="479">
        <v>0.54166666666666663</v>
      </c>
      <c r="F9" s="481" t="s">
        <v>4699</v>
      </c>
      <c r="G9" s="481" t="s">
        <v>124</v>
      </c>
      <c r="H9" s="485" t="s">
        <v>4116</v>
      </c>
      <c r="I9" s="481" t="s">
        <v>22</v>
      </c>
      <c r="J9" s="481" t="s">
        <v>3124</v>
      </c>
      <c r="K9" s="481" t="s">
        <v>4700</v>
      </c>
    </row>
    <row r="10" spans="1:11" ht="30">
      <c r="A10" s="481" t="s">
        <v>9</v>
      </c>
      <c r="B10" s="481" t="s">
        <v>4697</v>
      </c>
      <c r="C10" s="479">
        <v>0.8652777777777777</v>
      </c>
      <c r="D10" s="481" t="s">
        <v>4693</v>
      </c>
      <c r="E10" s="479">
        <v>0.66666666666666663</v>
      </c>
      <c r="F10" s="481" t="s">
        <v>4701</v>
      </c>
      <c r="G10" s="481" t="s">
        <v>124</v>
      </c>
      <c r="H10" s="485" t="s">
        <v>3496</v>
      </c>
      <c r="I10" s="481" t="s">
        <v>22</v>
      </c>
      <c r="J10" s="481" t="s">
        <v>45</v>
      </c>
      <c r="K10" s="481" t="s">
        <v>4702</v>
      </c>
    </row>
    <row r="11" spans="1:11" ht="30">
      <c r="A11" s="481" t="s">
        <v>9</v>
      </c>
      <c r="B11" s="481" t="s">
        <v>4697</v>
      </c>
      <c r="C11" s="479">
        <v>0.99236111111111114</v>
      </c>
      <c r="D11" s="481" t="s">
        <v>4703</v>
      </c>
      <c r="E11" s="479">
        <v>0.58333333333333337</v>
      </c>
      <c r="F11" s="481" t="s">
        <v>2853</v>
      </c>
      <c r="G11" s="481" t="s">
        <v>124</v>
      </c>
      <c r="H11" s="485" t="s">
        <v>3496</v>
      </c>
      <c r="I11" s="481" t="s">
        <v>3813</v>
      </c>
      <c r="J11" s="481" t="s">
        <v>3796</v>
      </c>
      <c r="K11" s="481" t="s">
        <v>3385</v>
      </c>
    </row>
    <row r="12" spans="1:11" ht="30">
      <c r="A12" s="481" t="s">
        <v>9</v>
      </c>
      <c r="B12" s="481" t="s">
        <v>4697</v>
      </c>
      <c r="C12" s="479">
        <v>0.85416666666666663</v>
      </c>
      <c r="D12" s="481" t="s">
        <v>45</v>
      </c>
      <c r="E12" s="479" t="s">
        <v>45</v>
      </c>
      <c r="F12" s="481" t="s">
        <v>2813</v>
      </c>
      <c r="G12" s="481" t="s">
        <v>124</v>
      </c>
      <c r="H12" s="485" t="s">
        <v>3496</v>
      </c>
      <c r="I12" s="481" t="s">
        <v>3003</v>
      </c>
      <c r="J12" s="481" t="s">
        <v>3144</v>
      </c>
      <c r="K12" s="481" t="s">
        <v>3587</v>
      </c>
    </row>
    <row r="13" spans="1:11" ht="20">
      <c r="A13" s="481" t="s">
        <v>9</v>
      </c>
      <c r="B13" s="481" t="s">
        <v>4693</v>
      </c>
      <c r="C13" s="479">
        <v>0.15486111111111112</v>
      </c>
      <c r="D13" s="481" t="s">
        <v>4693</v>
      </c>
      <c r="E13" s="479">
        <v>0.66666666666666663</v>
      </c>
      <c r="F13" s="481" t="s">
        <v>4704</v>
      </c>
      <c r="G13" s="481" t="s">
        <v>124</v>
      </c>
      <c r="H13" s="485" t="s">
        <v>3496</v>
      </c>
      <c r="I13" s="481" t="s">
        <v>22</v>
      </c>
      <c r="J13" s="481" t="s">
        <v>4705</v>
      </c>
      <c r="K13" s="481" t="s">
        <v>4706</v>
      </c>
    </row>
    <row r="14" spans="1:11" ht="30">
      <c r="A14" s="481" t="s">
        <v>9</v>
      </c>
      <c r="B14" s="481" t="s">
        <v>4693</v>
      </c>
      <c r="C14" s="479">
        <v>0.54513888888888895</v>
      </c>
      <c r="D14" s="481" t="s">
        <v>4693</v>
      </c>
      <c r="E14" s="479">
        <v>0.54583333333333328</v>
      </c>
      <c r="F14" s="481" t="s">
        <v>4707</v>
      </c>
      <c r="G14" s="481" t="s">
        <v>63</v>
      </c>
      <c r="H14" s="485" t="s">
        <v>3401</v>
      </c>
      <c r="I14" s="481" t="s">
        <v>100</v>
      </c>
      <c r="J14" s="481" t="s">
        <v>3079</v>
      </c>
      <c r="K14" s="481" t="s">
        <v>3079</v>
      </c>
    </row>
    <row r="15" spans="1:11" ht="40">
      <c r="A15" s="481" t="s">
        <v>9</v>
      </c>
      <c r="B15" s="481" t="s">
        <v>4698</v>
      </c>
      <c r="C15" s="479">
        <v>0.7416666666666667</v>
      </c>
      <c r="D15" s="481" t="s">
        <v>4698</v>
      </c>
      <c r="E15" s="479">
        <v>0.78819444444444453</v>
      </c>
      <c r="F15" s="481" t="s">
        <v>2864</v>
      </c>
      <c r="G15" s="481" t="s">
        <v>63</v>
      </c>
      <c r="H15" s="485" t="s">
        <v>3432</v>
      </c>
      <c r="I15" s="481" t="s">
        <v>2764</v>
      </c>
      <c r="J15" s="481" t="s">
        <v>3079</v>
      </c>
      <c r="K15" s="481" t="s">
        <v>3079</v>
      </c>
    </row>
    <row r="16" spans="1:11" ht="40">
      <c r="A16" s="481" t="s">
        <v>9</v>
      </c>
      <c r="B16" s="481" t="s">
        <v>4708</v>
      </c>
      <c r="C16" s="479">
        <v>0.58819444444444446</v>
      </c>
      <c r="D16" s="481" t="s">
        <v>4708</v>
      </c>
      <c r="E16" s="479">
        <v>0.61249999999999993</v>
      </c>
      <c r="F16" s="481" t="s">
        <v>4709</v>
      </c>
      <c r="G16" s="481" t="s">
        <v>61</v>
      </c>
      <c r="H16" s="485" t="s">
        <v>3432</v>
      </c>
      <c r="I16" s="481" t="s">
        <v>2764</v>
      </c>
      <c r="J16" s="481" t="s">
        <v>3079</v>
      </c>
      <c r="K16" s="481" t="s">
        <v>3079</v>
      </c>
    </row>
    <row r="17" spans="1:11" ht="50">
      <c r="A17" s="481" t="s">
        <v>9</v>
      </c>
      <c r="B17" s="481" t="s">
        <v>4710</v>
      </c>
      <c r="C17" s="479">
        <v>0.39652777777777781</v>
      </c>
      <c r="D17" s="481" t="s">
        <v>4711</v>
      </c>
      <c r="E17" s="479">
        <v>0.60833333333333328</v>
      </c>
      <c r="F17" s="481" t="s">
        <v>4712</v>
      </c>
      <c r="G17" s="481" t="s">
        <v>124</v>
      </c>
      <c r="H17" s="485" t="s">
        <v>3496</v>
      </c>
      <c r="I17" s="481" t="s">
        <v>22</v>
      </c>
      <c r="J17" s="481" t="s">
        <v>45</v>
      </c>
      <c r="K17" s="481" t="s">
        <v>4713</v>
      </c>
    </row>
    <row r="18" spans="1:11" ht="20">
      <c r="A18" s="481" t="s">
        <v>9</v>
      </c>
      <c r="B18" s="481" t="s">
        <v>4710</v>
      </c>
      <c r="C18" s="479">
        <v>0.11666666666666665</v>
      </c>
      <c r="D18" s="481" t="s">
        <v>4714</v>
      </c>
      <c r="E18" s="479">
        <v>0.48680555555555555</v>
      </c>
      <c r="F18" s="481" t="s">
        <v>2950</v>
      </c>
      <c r="G18" s="481" t="s">
        <v>124</v>
      </c>
      <c r="H18" s="485" t="s">
        <v>3496</v>
      </c>
      <c r="I18" s="481" t="s">
        <v>22</v>
      </c>
      <c r="J18" s="481" t="s">
        <v>4715</v>
      </c>
      <c r="K18" s="481" t="s">
        <v>4716</v>
      </c>
    </row>
    <row r="19" spans="1:11" ht="30">
      <c r="A19" s="481" t="s">
        <v>9</v>
      </c>
      <c r="B19" s="481" t="s">
        <v>4711</v>
      </c>
      <c r="C19" s="479">
        <v>0</v>
      </c>
      <c r="D19" s="481" t="s">
        <v>4717</v>
      </c>
      <c r="E19" s="479">
        <v>0.70486111111111116</v>
      </c>
      <c r="F19" s="481" t="s">
        <v>4718</v>
      </c>
      <c r="G19" s="481" t="s">
        <v>1352</v>
      </c>
      <c r="H19" s="485" t="s">
        <v>3401</v>
      </c>
      <c r="I19" s="481" t="s">
        <v>100</v>
      </c>
      <c r="J19" s="481" t="s">
        <v>3079</v>
      </c>
      <c r="K19" s="481" t="s">
        <v>3079</v>
      </c>
    </row>
    <row r="20" spans="1:11" ht="60">
      <c r="A20" s="481" t="s">
        <v>9</v>
      </c>
      <c r="B20" s="481" t="s">
        <v>4719</v>
      </c>
      <c r="C20" s="479">
        <v>0.29166666666666669</v>
      </c>
      <c r="D20" s="481" t="s">
        <v>4720</v>
      </c>
      <c r="E20" s="479">
        <v>0.57291666666666663</v>
      </c>
      <c r="F20" s="481" t="s">
        <v>4721</v>
      </c>
      <c r="G20" s="481" t="s">
        <v>63</v>
      </c>
      <c r="H20" s="485" t="s">
        <v>3447</v>
      </c>
      <c r="I20" s="481" t="s">
        <v>2958</v>
      </c>
      <c r="J20" s="481" t="s">
        <v>3810</v>
      </c>
      <c r="K20" s="481" t="s">
        <v>45</v>
      </c>
    </row>
    <row r="21" spans="1:11" ht="60">
      <c r="A21" s="481" t="s">
        <v>9</v>
      </c>
      <c r="B21" s="481" t="s">
        <v>4719</v>
      </c>
      <c r="C21" s="479">
        <v>0.32291666666666669</v>
      </c>
      <c r="D21" s="481" t="s">
        <v>4719</v>
      </c>
      <c r="E21" s="479">
        <v>0.33333333333333331</v>
      </c>
      <c r="F21" s="481" t="s">
        <v>4271</v>
      </c>
      <c r="G21" s="481" t="s">
        <v>124</v>
      </c>
      <c r="H21" s="485" t="s">
        <v>3447</v>
      </c>
      <c r="I21" s="481" t="s">
        <v>2118</v>
      </c>
      <c r="J21" s="481" t="s">
        <v>4722</v>
      </c>
      <c r="K21" s="481" t="s">
        <v>3079</v>
      </c>
    </row>
    <row r="22" spans="1:11" ht="20">
      <c r="A22" s="481" t="s">
        <v>9</v>
      </c>
      <c r="B22" s="481" t="s">
        <v>4723</v>
      </c>
      <c r="C22" s="479">
        <v>0.86736111111111114</v>
      </c>
      <c r="D22" s="481" t="s">
        <v>4724</v>
      </c>
      <c r="E22" s="479">
        <v>0.8847222222222223</v>
      </c>
      <c r="F22" s="481" t="s">
        <v>2950</v>
      </c>
      <c r="G22" s="481" t="s">
        <v>124</v>
      </c>
      <c r="H22" s="485" t="s">
        <v>3496</v>
      </c>
      <c r="I22" s="481" t="s">
        <v>22</v>
      </c>
      <c r="J22" s="481" t="s">
        <v>4725</v>
      </c>
      <c r="K22" s="481" t="s">
        <v>4726</v>
      </c>
    </row>
    <row r="23" spans="1:11" ht="30">
      <c r="A23" s="481" t="s">
        <v>9</v>
      </c>
      <c r="B23" s="481" t="s">
        <v>4720</v>
      </c>
      <c r="C23" s="479">
        <v>0.52083333333333337</v>
      </c>
      <c r="D23" s="481" t="s">
        <v>4720</v>
      </c>
      <c r="E23" s="479">
        <v>0.6791666666666667</v>
      </c>
      <c r="F23" s="481" t="s">
        <v>4727</v>
      </c>
      <c r="G23" s="481" t="s">
        <v>61</v>
      </c>
      <c r="H23" s="485" t="s">
        <v>3401</v>
      </c>
      <c r="I23" s="481" t="s">
        <v>100</v>
      </c>
      <c r="J23" s="481" t="s">
        <v>3079</v>
      </c>
      <c r="K23" s="481" t="s">
        <v>3079</v>
      </c>
    </row>
    <row r="24" spans="1:11" ht="30">
      <c r="A24" s="481" t="s">
        <v>9</v>
      </c>
      <c r="B24" s="481" t="s">
        <v>4724</v>
      </c>
      <c r="C24" s="479">
        <v>0.42708333333333331</v>
      </c>
      <c r="D24" s="481" t="s">
        <v>4724</v>
      </c>
      <c r="E24" s="479">
        <v>0.69861111111111107</v>
      </c>
      <c r="F24" s="481" t="s">
        <v>4727</v>
      </c>
      <c r="G24" s="481" t="s">
        <v>61</v>
      </c>
      <c r="H24" s="485" t="s">
        <v>3401</v>
      </c>
      <c r="I24" s="481" t="s">
        <v>100</v>
      </c>
      <c r="J24" s="481" t="s">
        <v>3079</v>
      </c>
      <c r="K24" s="481" t="s">
        <v>3079</v>
      </c>
    </row>
    <row r="25" spans="1:11" ht="60">
      <c r="A25" s="481" t="s">
        <v>17</v>
      </c>
      <c r="B25" s="481" t="s">
        <v>4728</v>
      </c>
      <c r="C25" s="479">
        <v>0.97569444444444453</v>
      </c>
      <c r="D25" s="481" t="s">
        <v>4729</v>
      </c>
      <c r="E25" s="479">
        <v>4.9999999999999996E-2</v>
      </c>
      <c r="F25" s="481" t="s">
        <v>4730</v>
      </c>
      <c r="G25" s="481" t="s">
        <v>1352</v>
      </c>
      <c r="H25" s="485" t="s">
        <v>3456</v>
      </c>
      <c r="I25" s="481" t="s">
        <v>2483</v>
      </c>
      <c r="J25" s="481" t="s">
        <v>4731</v>
      </c>
      <c r="K25" s="481" t="s">
        <v>4732</v>
      </c>
    </row>
    <row r="26" spans="1:11" ht="60">
      <c r="A26" s="481" t="s">
        <v>17</v>
      </c>
      <c r="B26" s="481" t="s">
        <v>4729</v>
      </c>
      <c r="C26" s="479">
        <v>0.52361111111111114</v>
      </c>
      <c r="D26" s="481" t="s">
        <v>4729</v>
      </c>
      <c r="E26" s="479">
        <v>0.65486111111111112</v>
      </c>
      <c r="F26" s="481" t="s">
        <v>4733</v>
      </c>
      <c r="G26" s="481" t="s">
        <v>674</v>
      </c>
      <c r="H26" s="485" t="s">
        <v>4116</v>
      </c>
      <c r="I26" s="481" t="s">
        <v>3003</v>
      </c>
      <c r="J26" s="481" t="s">
        <v>3477</v>
      </c>
      <c r="K26" s="481" t="s">
        <v>3542</v>
      </c>
    </row>
    <row r="27" spans="1:11" ht="60">
      <c r="A27" s="481" t="s">
        <v>17</v>
      </c>
      <c r="B27" s="481" t="s">
        <v>4729</v>
      </c>
      <c r="C27" s="479">
        <v>0.3923611111111111</v>
      </c>
      <c r="D27" s="481" t="s">
        <v>4717</v>
      </c>
      <c r="E27" s="479">
        <v>0.48472222222222222</v>
      </c>
      <c r="F27" s="481" t="s">
        <v>4733</v>
      </c>
      <c r="G27" s="481" t="s">
        <v>674</v>
      </c>
      <c r="H27" s="485" t="s">
        <v>4116</v>
      </c>
      <c r="I27" s="481" t="s">
        <v>3003</v>
      </c>
      <c r="J27" s="481" t="s">
        <v>3477</v>
      </c>
      <c r="K27" s="481" t="s">
        <v>3219</v>
      </c>
    </row>
    <row r="28" spans="1:11" ht="60">
      <c r="A28" s="481" t="s">
        <v>17</v>
      </c>
      <c r="B28" s="481" t="s">
        <v>4717</v>
      </c>
      <c r="C28" s="479">
        <v>0.59861111111111109</v>
      </c>
      <c r="D28" s="481" t="s">
        <v>4734</v>
      </c>
      <c r="E28" s="479">
        <v>0.93888888888888899</v>
      </c>
      <c r="F28" s="481" t="s">
        <v>4735</v>
      </c>
      <c r="G28" s="481" t="s">
        <v>674</v>
      </c>
      <c r="H28" s="485" t="s">
        <v>3456</v>
      </c>
      <c r="I28" s="481" t="s">
        <v>2483</v>
      </c>
      <c r="J28" s="481" t="s">
        <v>3799</v>
      </c>
      <c r="K28" s="481" t="s">
        <v>4444</v>
      </c>
    </row>
    <row r="29" spans="1:11" ht="30">
      <c r="A29" s="481" t="s">
        <v>17</v>
      </c>
      <c r="B29" s="481" t="s">
        <v>4736</v>
      </c>
      <c r="C29" s="479">
        <v>0.40486111111111112</v>
      </c>
      <c r="D29" s="481" t="s">
        <v>4736</v>
      </c>
      <c r="E29" s="479">
        <v>0.47152777777777777</v>
      </c>
      <c r="F29" s="481" t="s">
        <v>4737</v>
      </c>
      <c r="G29" s="481" t="s">
        <v>63</v>
      </c>
      <c r="H29" s="485" t="s">
        <v>3401</v>
      </c>
      <c r="I29" s="481" t="s">
        <v>100</v>
      </c>
      <c r="J29" s="481" t="s">
        <v>3079</v>
      </c>
      <c r="K29" s="481" t="s">
        <v>3079</v>
      </c>
    </row>
    <row r="30" spans="1:11" ht="60">
      <c r="A30" s="481" t="s">
        <v>17</v>
      </c>
      <c r="B30" s="481" t="s">
        <v>4738</v>
      </c>
      <c r="C30" s="479">
        <v>0.28472222222222221</v>
      </c>
      <c r="D30" s="481" t="s">
        <v>4738</v>
      </c>
      <c r="E30" s="479">
        <v>0.61319444444444449</v>
      </c>
      <c r="F30" s="481" t="s">
        <v>4093</v>
      </c>
      <c r="G30" s="481" t="s">
        <v>3182</v>
      </c>
      <c r="H30" s="485" t="s">
        <v>3456</v>
      </c>
      <c r="I30" s="481" t="s">
        <v>2483</v>
      </c>
      <c r="J30" s="481" t="s">
        <v>3079</v>
      </c>
      <c r="K30" s="481" t="s">
        <v>3079</v>
      </c>
    </row>
    <row r="31" spans="1:11" ht="60">
      <c r="A31" s="481" t="s">
        <v>17</v>
      </c>
      <c r="B31" s="481" t="s">
        <v>4739</v>
      </c>
      <c r="C31" s="479">
        <v>0.28958333333333336</v>
      </c>
      <c r="D31" s="481" t="s">
        <v>4739</v>
      </c>
      <c r="E31" s="479">
        <v>0.31527777777777777</v>
      </c>
      <c r="F31" s="481" t="s">
        <v>4230</v>
      </c>
      <c r="G31" s="481" t="s">
        <v>1352</v>
      </c>
      <c r="H31" s="485" t="s">
        <v>3447</v>
      </c>
      <c r="I31" s="481" t="s">
        <v>2118</v>
      </c>
      <c r="J31" s="481" t="s">
        <v>3079</v>
      </c>
      <c r="K31" s="481" t="s">
        <v>3079</v>
      </c>
    </row>
    <row r="32" spans="1:11" ht="60">
      <c r="A32" s="481" t="s">
        <v>17</v>
      </c>
      <c r="B32" s="481" t="s">
        <v>4740</v>
      </c>
      <c r="C32" s="479">
        <v>0.29444444444444445</v>
      </c>
      <c r="D32" s="481" t="s">
        <v>4740</v>
      </c>
      <c r="E32" s="479">
        <v>0.59027777777777779</v>
      </c>
      <c r="F32" s="481" t="s">
        <v>3423</v>
      </c>
      <c r="G32" s="481" t="s">
        <v>674</v>
      </c>
      <c r="H32" s="485" t="s">
        <v>3456</v>
      </c>
      <c r="I32" s="481" t="s">
        <v>2483</v>
      </c>
      <c r="J32" s="481" t="s">
        <v>3079</v>
      </c>
      <c r="K32" s="481" t="s">
        <v>3079</v>
      </c>
    </row>
    <row r="33" spans="1:11" ht="30">
      <c r="A33" s="481" t="s">
        <v>17</v>
      </c>
      <c r="B33" s="481" t="s">
        <v>4740</v>
      </c>
      <c r="C33" s="479">
        <v>0.7631944444444444</v>
      </c>
      <c r="D33" s="481" t="s">
        <v>4740</v>
      </c>
      <c r="E33" s="479">
        <v>0.77013888888888893</v>
      </c>
      <c r="F33" s="481" t="s">
        <v>4727</v>
      </c>
      <c r="G33" s="481" t="s">
        <v>61</v>
      </c>
      <c r="H33" s="485" t="s">
        <v>3492</v>
      </c>
      <c r="I33" s="481" t="s">
        <v>2764</v>
      </c>
      <c r="J33" s="481" t="s">
        <v>3079</v>
      </c>
      <c r="K33" s="481" t="s">
        <v>3079</v>
      </c>
    </row>
    <row r="34" spans="1:11" ht="30">
      <c r="A34" s="481" t="s">
        <v>17</v>
      </c>
      <c r="B34" s="481" t="s">
        <v>4741</v>
      </c>
      <c r="C34" s="479">
        <v>0.54166666666666663</v>
      </c>
      <c r="D34" s="481" t="s">
        <v>4742</v>
      </c>
      <c r="E34" s="479">
        <v>0.59791666666666665</v>
      </c>
      <c r="F34" s="481" t="s">
        <v>3194</v>
      </c>
      <c r="G34" s="481" t="s">
        <v>124</v>
      </c>
      <c r="H34" s="485" t="s">
        <v>3401</v>
      </c>
      <c r="I34" s="481" t="s">
        <v>100</v>
      </c>
      <c r="J34" s="481" t="s">
        <v>3079</v>
      </c>
      <c r="K34" s="481" t="s">
        <v>3079</v>
      </c>
    </row>
    <row r="35" spans="1:11" ht="60">
      <c r="A35" s="481" t="s">
        <v>17</v>
      </c>
      <c r="B35" s="481" t="s">
        <v>4741</v>
      </c>
      <c r="C35" s="479">
        <v>0.45208333333333334</v>
      </c>
      <c r="D35" s="481" t="s">
        <v>45</v>
      </c>
      <c r="E35" s="479" t="s">
        <v>45</v>
      </c>
      <c r="F35" s="481" t="s">
        <v>2931</v>
      </c>
      <c r="G35" s="481" t="s">
        <v>63</v>
      </c>
      <c r="H35" s="485" t="s">
        <v>3456</v>
      </c>
      <c r="I35" s="481" t="s">
        <v>2483</v>
      </c>
      <c r="J35" s="481" t="s">
        <v>3079</v>
      </c>
      <c r="K35" s="481" t="s">
        <v>3079</v>
      </c>
    </row>
    <row r="36" spans="1:11" ht="20">
      <c r="A36" s="481" t="s">
        <v>17</v>
      </c>
      <c r="B36" s="481" t="s">
        <v>4742</v>
      </c>
      <c r="C36" s="479">
        <v>0.625</v>
      </c>
      <c r="D36" s="481" t="s">
        <v>4743</v>
      </c>
      <c r="E36" s="479">
        <v>0.625</v>
      </c>
      <c r="F36" s="481" t="s">
        <v>2921</v>
      </c>
      <c r="G36" s="481" t="s">
        <v>1352</v>
      </c>
      <c r="H36" s="485" t="s">
        <v>3496</v>
      </c>
      <c r="I36" s="481" t="s">
        <v>22</v>
      </c>
      <c r="J36" s="481" t="s">
        <v>45</v>
      </c>
      <c r="K36" s="481" t="s">
        <v>4744</v>
      </c>
    </row>
    <row r="37" spans="1:11" ht="30">
      <c r="A37" s="481" t="s">
        <v>17</v>
      </c>
      <c r="B37" s="481" t="s">
        <v>4745</v>
      </c>
      <c r="C37" s="479">
        <v>0.35416666666666669</v>
      </c>
      <c r="D37" s="481" t="s">
        <v>4746</v>
      </c>
      <c r="E37" s="479">
        <v>0.375</v>
      </c>
      <c r="F37" s="481" t="s">
        <v>3698</v>
      </c>
      <c r="G37" s="481" t="s">
        <v>63</v>
      </c>
      <c r="H37" s="485" t="s">
        <v>3699</v>
      </c>
      <c r="I37" s="481" t="s">
        <v>1138</v>
      </c>
      <c r="J37" s="481" t="s">
        <v>45</v>
      </c>
      <c r="K37" s="481" t="s">
        <v>45</v>
      </c>
    </row>
    <row r="38" spans="1:11" ht="60">
      <c r="A38" s="481" t="s">
        <v>17</v>
      </c>
      <c r="B38" s="481" t="s">
        <v>4745</v>
      </c>
      <c r="C38" s="479">
        <v>0.80625000000000002</v>
      </c>
      <c r="D38" s="481" t="s">
        <v>4745</v>
      </c>
      <c r="E38" s="479">
        <v>0.88888888888888884</v>
      </c>
      <c r="F38" s="481" t="s">
        <v>4747</v>
      </c>
      <c r="G38" s="481" t="s">
        <v>124</v>
      </c>
      <c r="H38" s="485" t="s">
        <v>3456</v>
      </c>
      <c r="I38" s="481" t="s">
        <v>2483</v>
      </c>
      <c r="J38" s="481" t="s">
        <v>3079</v>
      </c>
      <c r="K38" s="481" t="s">
        <v>3079</v>
      </c>
    </row>
    <row r="39" spans="1:11" ht="30">
      <c r="A39" s="481" t="s">
        <v>17</v>
      </c>
      <c r="B39" s="481" t="s">
        <v>4745</v>
      </c>
      <c r="C39" s="479">
        <v>0.54166666666666663</v>
      </c>
      <c r="D39" s="481" t="s">
        <v>45</v>
      </c>
      <c r="E39" s="479" t="s">
        <v>45</v>
      </c>
      <c r="F39" s="481" t="s">
        <v>4748</v>
      </c>
      <c r="G39" s="481" t="s">
        <v>674</v>
      </c>
      <c r="H39" s="485" t="s">
        <v>3699</v>
      </c>
      <c r="I39" s="481" t="s">
        <v>1138</v>
      </c>
      <c r="J39" s="481" t="s">
        <v>3079</v>
      </c>
      <c r="K39" s="481" t="s">
        <v>3079</v>
      </c>
    </row>
    <row r="40" spans="1:11" ht="50">
      <c r="A40" s="481" t="s">
        <v>17</v>
      </c>
      <c r="B40" s="481" t="s">
        <v>4749</v>
      </c>
      <c r="C40" s="479">
        <v>0.875</v>
      </c>
      <c r="D40" s="481" t="s">
        <v>4750</v>
      </c>
      <c r="E40" s="479">
        <v>0.71875</v>
      </c>
      <c r="F40" s="481" t="s">
        <v>4751</v>
      </c>
      <c r="G40" s="481" t="s">
        <v>124</v>
      </c>
      <c r="H40" s="485" t="s">
        <v>3496</v>
      </c>
      <c r="I40" s="481" t="s">
        <v>22</v>
      </c>
      <c r="J40" s="481" t="s">
        <v>45</v>
      </c>
      <c r="K40" s="481" t="s">
        <v>4752</v>
      </c>
    </row>
    <row r="41" spans="1:11" ht="30">
      <c r="A41" s="481" t="s">
        <v>17</v>
      </c>
      <c r="B41" s="481" t="s">
        <v>4749</v>
      </c>
      <c r="C41" s="479">
        <v>0.64583333333333337</v>
      </c>
      <c r="D41" s="481" t="s">
        <v>4746</v>
      </c>
      <c r="E41" s="479">
        <v>0.3125</v>
      </c>
      <c r="F41" s="481" t="s">
        <v>2921</v>
      </c>
      <c r="G41" s="481" t="s">
        <v>1352</v>
      </c>
      <c r="H41" s="485" t="s">
        <v>3699</v>
      </c>
      <c r="I41" s="481" t="s">
        <v>1138</v>
      </c>
      <c r="J41" s="481" t="s">
        <v>45</v>
      </c>
      <c r="K41" s="481" t="s">
        <v>45</v>
      </c>
    </row>
    <row r="42" spans="1:11" ht="20">
      <c r="A42" s="481" t="s">
        <v>17</v>
      </c>
      <c r="B42" s="481" t="s">
        <v>4753</v>
      </c>
      <c r="C42" s="479">
        <v>0.41388888888888892</v>
      </c>
      <c r="D42" s="481" t="s">
        <v>4753</v>
      </c>
      <c r="E42" s="479">
        <v>0.45902777777777781</v>
      </c>
      <c r="F42" s="481" t="s">
        <v>4754</v>
      </c>
      <c r="G42" s="481" t="s">
        <v>124</v>
      </c>
      <c r="H42" s="485" t="s">
        <v>3496</v>
      </c>
      <c r="I42" s="481" t="s">
        <v>22</v>
      </c>
      <c r="J42" s="481" t="s">
        <v>4755</v>
      </c>
      <c r="K42" s="481" t="s">
        <v>4756</v>
      </c>
    </row>
    <row r="43" spans="1:11" ht="40">
      <c r="A43" s="481" t="s">
        <v>17</v>
      </c>
      <c r="B43" s="481" t="s">
        <v>4753</v>
      </c>
      <c r="C43" s="479">
        <v>0.5625</v>
      </c>
      <c r="D43" s="481" t="s">
        <v>4750</v>
      </c>
      <c r="E43" s="479">
        <v>0.33333333333333331</v>
      </c>
      <c r="F43" s="481" t="s">
        <v>2921</v>
      </c>
      <c r="G43" s="481" t="s">
        <v>1352</v>
      </c>
      <c r="H43" s="485" t="s">
        <v>3523</v>
      </c>
      <c r="I43" s="481" t="s">
        <v>22</v>
      </c>
      <c r="J43" s="481" t="s">
        <v>45</v>
      </c>
      <c r="K43" s="481" t="s">
        <v>45</v>
      </c>
    </row>
    <row r="44" spans="1:11" ht="20">
      <c r="A44" s="481" t="s">
        <v>17</v>
      </c>
      <c r="B44" s="481" t="s">
        <v>4753</v>
      </c>
      <c r="C44" s="479">
        <v>0.5625</v>
      </c>
      <c r="D44" s="481" t="s">
        <v>4757</v>
      </c>
      <c r="E44" s="479">
        <v>0.875</v>
      </c>
      <c r="F44" s="481" t="s">
        <v>4758</v>
      </c>
      <c r="G44" s="481" t="s">
        <v>3182</v>
      </c>
      <c r="H44" s="485" t="s">
        <v>3496</v>
      </c>
      <c r="I44" s="481" t="s">
        <v>22</v>
      </c>
      <c r="J44" s="481" t="s">
        <v>45</v>
      </c>
      <c r="K44" s="481" t="s">
        <v>4759</v>
      </c>
    </row>
    <row r="45" spans="1:11" ht="20">
      <c r="A45" s="481" t="s">
        <v>17</v>
      </c>
      <c r="B45" s="481" t="s">
        <v>4753</v>
      </c>
      <c r="C45" s="479">
        <v>0.35555555555555557</v>
      </c>
      <c r="D45" s="481" t="s">
        <v>4760</v>
      </c>
      <c r="E45" s="479">
        <v>0.625</v>
      </c>
      <c r="F45" s="481" t="s">
        <v>4761</v>
      </c>
      <c r="G45" s="481" t="s">
        <v>63</v>
      </c>
      <c r="H45" s="485" t="s">
        <v>3496</v>
      </c>
      <c r="I45" s="481" t="s">
        <v>22</v>
      </c>
      <c r="J45" s="481" t="s">
        <v>45</v>
      </c>
      <c r="K45" s="481" t="s">
        <v>4762</v>
      </c>
    </row>
    <row r="46" spans="1:11" ht="40">
      <c r="A46" s="481" t="s">
        <v>17</v>
      </c>
      <c r="B46" s="481" t="s">
        <v>4760</v>
      </c>
      <c r="C46" s="479">
        <v>0.35416666666666669</v>
      </c>
      <c r="D46" s="481" t="s">
        <v>4757</v>
      </c>
      <c r="E46" s="479">
        <v>0.75</v>
      </c>
      <c r="F46" s="481" t="s">
        <v>2921</v>
      </c>
      <c r="G46" s="481" t="s">
        <v>1352</v>
      </c>
      <c r="H46" s="485" t="s">
        <v>3523</v>
      </c>
      <c r="I46" s="481" t="s">
        <v>22</v>
      </c>
      <c r="J46" s="481" t="s">
        <v>4763</v>
      </c>
      <c r="K46" s="481" t="s">
        <v>45</v>
      </c>
    </row>
    <row r="47" spans="1:11" ht="40">
      <c r="A47" s="481" t="s">
        <v>17</v>
      </c>
      <c r="B47" s="481" t="s">
        <v>4760</v>
      </c>
      <c r="C47" s="479">
        <v>0.35416666666666669</v>
      </c>
      <c r="D47" s="481" t="s">
        <v>4757</v>
      </c>
      <c r="E47" s="479">
        <v>0.75</v>
      </c>
      <c r="F47" s="481" t="s">
        <v>2921</v>
      </c>
      <c r="G47" s="481" t="s">
        <v>1352</v>
      </c>
      <c r="H47" s="485" t="s">
        <v>3523</v>
      </c>
      <c r="I47" s="481" t="s">
        <v>22</v>
      </c>
      <c r="J47" s="481" t="s">
        <v>45</v>
      </c>
      <c r="K47" s="481" t="s">
        <v>45</v>
      </c>
    </row>
    <row r="48" spans="1:11" ht="40">
      <c r="A48" s="481" t="s">
        <v>17</v>
      </c>
      <c r="B48" s="481" t="s">
        <v>4760</v>
      </c>
      <c r="C48" s="479">
        <v>0.22916666666666666</v>
      </c>
      <c r="D48" s="481" t="s">
        <v>4764</v>
      </c>
      <c r="E48" s="479">
        <v>0.41666666666666669</v>
      </c>
      <c r="F48" s="481" t="s">
        <v>3738</v>
      </c>
      <c r="G48" s="481" t="s">
        <v>674</v>
      </c>
      <c r="H48" s="485" t="s">
        <v>3523</v>
      </c>
      <c r="I48" s="481" t="s">
        <v>22</v>
      </c>
      <c r="J48" s="481" t="s">
        <v>45</v>
      </c>
      <c r="K48" s="481" t="s">
        <v>45</v>
      </c>
    </row>
    <row r="49" spans="1:11" ht="40">
      <c r="A49" s="481" t="s">
        <v>17</v>
      </c>
      <c r="B49" s="481" t="s">
        <v>4760</v>
      </c>
      <c r="C49" s="479">
        <v>0.84791666666666676</v>
      </c>
      <c r="D49" s="481" t="s">
        <v>4764</v>
      </c>
      <c r="E49" s="479">
        <v>0.39583333333333331</v>
      </c>
      <c r="F49" s="481" t="s">
        <v>4765</v>
      </c>
      <c r="G49" s="481" t="s">
        <v>63</v>
      </c>
      <c r="H49" s="485" t="s">
        <v>3523</v>
      </c>
      <c r="I49" s="481" t="s">
        <v>22</v>
      </c>
      <c r="J49" s="481" t="s">
        <v>4766</v>
      </c>
      <c r="K49" s="481" t="s">
        <v>4767</v>
      </c>
    </row>
    <row r="50" spans="1:11" ht="30">
      <c r="A50" s="481" t="s">
        <v>17</v>
      </c>
      <c r="B50" s="481" t="s">
        <v>4760</v>
      </c>
      <c r="C50" s="479">
        <v>0.83333333333333337</v>
      </c>
      <c r="D50" s="481" t="s">
        <v>4764</v>
      </c>
      <c r="E50" s="479">
        <v>0.39444444444444443</v>
      </c>
      <c r="F50" s="481" t="s">
        <v>4768</v>
      </c>
      <c r="G50" s="481" t="s">
        <v>674</v>
      </c>
      <c r="H50" s="485" t="s">
        <v>3795</v>
      </c>
      <c r="I50" s="481" t="s">
        <v>22</v>
      </c>
      <c r="J50" s="481" t="s">
        <v>3896</v>
      </c>
      <c r="K50" s="481" t="s">
        <v>45</v>
      </c>
    </row>
    <row r="51" spans="1:11" ht="40">
      <c r="A51" s="481" t="s">
        <v>17</v>
      </c>
      <c r="B51" s="481" t="s">
        <v>4760</v>
      </c>
      <c r="C51" s="479">
        <v>0.79513888888888884</v>
      </c>
      <c r="D51" s="481" t="s">
        <v>45</v>
      </c>
      <c r="E51" s="479" t="s">
        <v>45</v>
      </c>
      <c r="F51" s="481" t="s">
        <v>4659</v>
      </c>
      <c r="G51" s="481" t="s">
        <v>63</v>
      </c>
      <c r="H51" s="485" t="s">
        <v>3523</v>
      </c>
      <c r="I51" s="481" t="s">
        <v>22</v>
      </c>
      <c r="J51" s="481" t="s">
        <v>45</v>
      </c>
      <c r="K51" s="481" t="s">
        <v>45</v>
      </c>
    </row>
    <row r="52" spans="1:11" ht="40">
      <c r="A52" s="481" t="s">
        <v>17</v>
      </c>
      <c r="B52" s="481" t="s">
        <v>4760</v>
      </c>
      <c r="C52" s="479">
        <v>0.85555555555555562</v>
      </c>
      <c r="D52" s="481" t="s">
        <v>45</v>
      </c>
      <c r="E52" s="479" t="s">
        <v>45</v>
      </c>
      <c r="F52" s="481" t="s">
        <v>4769</v>
      </c>
      <c r="G52" s="481" t="s">
        <v>674</v>
      </c>
      <c r="H52" s="485" t="s">
        <v>3523</v>
      </c>
      <c r="I52" s="481" t="s">
        <v>22</v>
      </c>
      <c r="J52" s="481" t="s">
        <v>3079</v>
      </c>
      <c r="K52" s="481" t="s">
        <v>3079</v>
      </c>
    </row>
    <row r="53" spans="1:11" ht="40">
      <c r="A53" s="481" t="s">
        <v>17</v>
      </c>
      <c r="B53" s="481" t="s">
        <v>4760</v>
      </c>
      <c r="C53" s="479">
        <v>0.75</v>
      </c>
      <c r="D53" s="481" t="s">
        <v>4770</v>
      </c>
      <c r="E53" s="479">
        <v>0.91666666666666663</v>
      </c>
      <c r="F53" s="481" t="s">
        <v>4771</v>
      </c>
      <c r="G53" s="481" t="s">
        <v>63</v>
      </c>
      <c r="H53" s="485" t="s">
        <v>3523</v>
      </c>
      <c r="I53" s="481" t="s">
        <v>22</v>
      </c>
      <c r="J53" s="481" t="s">
        <v>3079</v>
      </c>
      <c r="K53" s="481" t="s">
        <v>3079</v>
      </c>
    </row>
    <row r="54" spans="1:11" ht="30">
      <c r="A54" s="481" t="s">
        <v>17</v>
      </c>
      <c r="B54" s="481" t="s">
        <v>4772</v>
      </c>
      <c r="C54" s="479">
        <v>5.5555555555555552E-2</v>
      </c>
      <c r="D54" s="481" t="s">
        <v>4764</v>
      </c>
      <c r="E54" s="479">
        <v>2.9166666666666664E-2</v>
      </c>
      <c r="F54" s="481" t="s">
        <v>4021</v>
      </c>
      <c r="G54" s="481" t="s">
        <v>1352</v>
      </c>
      <c r="H54" s="485" t="s">
        <v>3795</v>
      </c>
      <c r="I54" s="481" t="s">
        <v>22</v>
      </c>
      <c r="J54" s="481" t="s">
        <v>45</v>
      </c>
      <c r="K54" s="481" t="s">
        <v>45</v>
      </c>
    </row>
    <row r="55" spans="1:11" ht="30">
      <c r="A55" s="481" t="s">
        <v>17</v>
      </c>
      <c r="B55" s="481" t="s">
        <v>4772</v>
      </c>
      <c r="C55" s="479">
        <v>5.5555555555555552E-2</v>
      </c>
      <c r="D55" s="481" t="s">
        <v>4764</v>
      </c>
      <c r="E55" s="479">
        <v>1.3888888888888889E-3</v>
      </c>
      <c r="F55" s="481" t="s">
        <v>2809</v>
      </c>
      <c r="G55" s="481" t="s">
        <v>1352</v>
      </c>
      <c r="H55" s="485" t="s">
        <v>3795</v>
      </c>
      <c r="I55" s="481" t="s">
        <v>22</v>
      </c>
      <c r="J55" s="481" t="s">
        <v>4773</v>
      </c>
      <c r="K55" s="481" t="s">
        <v>4774</v>
      </c>
    </row>
    <row r="56" spans="1:11" ht="40">
      <c r="A56" s="481" t="s">
        <v>17</v>
      </c>
      <c r="B56" s="481" t="s">
        <v>4772</v>
      </c>
      <c r="C56" s="479">
        <v>0.66666666666666663</v>
      </c>
      <c r="D56" s="481" t="s">
        <v>4772</v>
      </c>
      <c r="E56" s="479">
        <v>0.77361111111111114</v>
      </c>
      <c r="F56" s="481" t="s">
        <v>3636</v>
      </c>
      <c r="G56" s="481" t="s">
        <v>1352</v>
      </c>
      <c r="H56" s="485" t="s">
        <v>3432</v>
      </c>
      <c r="I56" s="481" t="s">
        <v>2764</v>
      </c>
      <c r="J56" s="481" t="s">
        <v>3079</v>
      </c>
      <c r="K56" s="481" t="s">
        <v>3079</v>
      </c>
    </row>
    <row r="57" spans="1:11" ht="30">
      <c r="A57" s="481" t="s">
        <v>17</v>
      </c>
      <c r="B57" s="481" t="s">
        <v>4772</v>
      </c>
      <c r="C57" s="479">
        <v>0</v>
      </c>
      <c r="D57" s="481" t="s">
        <v>45</v>
      </c>
      <c r="E57" s="479" t="s">
        <v>45</v>
      </c>
      <c r="F57" s="481" t="s">
        <v>2921</v>
      </c>
      <c r="G57" s="481" t="s">
        <v>1352</v>
      </c>
      <c r="H57" s="485" t="s">
        <v>3795</v>
      </c>
      <c r="I57" s="481" t="s">
        <v>22</v>
      </c>
      <c r="J57" s="481" t="s">
        <v>3243</v>
      </c>
      <c r="K57" s="481" t="s">
        <v>45</v>
      </c>
    </row>
    <row r="58" spans="1:11" ht="30">
      <c r="A58" s="481" t="s">
        <v>17</v>
      </c>
      <c r="B58" s="481" t="s">
        <v>4772</v>
      </c>
      <c r="C58" s="479">
        <v>0.23333333333333331</v>
      </c>
      <c r="D58" s="481" t="s">
        <v>45</v>
      </c>
      <c r="E58" s="479" t="s">
        <v>45</v>
      </c>
      <c r="F58" s="481" t="s">
        <v>2921</v>
      </c>
      <c r="G58" s="481" t="s">
        <v>1352</v>
      </c>
      <c r="H58" s="485" t="s">
        <v>3795</v>
      </c>
      <c r="I58" s="481" t="s">
        <v>22</v>
      </c>
      <c r="J58" s="481" t="s">
        <v>3341</v>
      </c>
      <c r="K58" s="481" t="s">
        <v>45</v>
      </c>
    </row>
    <row r="59" spans="1:11" ht="30">
      <c r="A59" s="481" t="s">
        <v>17</v>
      </c>
      <c r="B59" s="481" t="s">
        <v>4772</v>
      </c>
      <c r="C59" s="479">
        <v>0.54166666666666663</v>
      </c>
      <c r="D59" s="481" t="s">
        <v>4750</v>
      </c>
      <c r="E59" s="479">
        <v>0.41666666666666669</v>
      </c>
      <c r="F59" s="481" t="s">
        <v>2921</v>
      </c>
      <c r="G59" s="481" t="s">
        <v>1352</v>
      </c>
      <c r="H59" s="485" t="s">
        <v>3795</v>
      </c>
      <c r="I59" s="481" t="s">
        <v>22</v>
      </c>
      <c r="J59" s="481" t="s">
        <v>45</v>
      </c>
      <c r="K59" s="481" t="s">
        <v>4775</v>
      </c>
    </row>
    <row r="60" spans="1:11" ht="30">
      <c r="A60" s="481" t="s">
        <v>17</v>
      </c>
      <c r="B60" s="481" t="s">
        <v>4772</v>
      </c>
      <c r="C60" s="479">
        <v>7.9166666666666663E-2</v>
      </c>
      <c r="D60" s="481" t="s">
        <v>4776</v>
      </c>
      <c r="E60" s="479">
        <v>0.99722222222222223</v>
      </c>
      <c r="F60" s="481" t="s">
        <v>2921</v>
      </c>
      <c r="G60" s="481" t="s">
        <v>1352</v>
      </c>
      <c r="H60" s="485" t="s">
        <v>3795</v>
      </c>
      <c r="I60" s="481" t="s">
        <v>22</v>
      </c>
      <c r="J60" s="481" t="s">
        <v>4777</v>
      </c>
      <c r="K60" s="481" t="s">
        <v>45</v>
      </c>
    </row>
    <row r="61" spans="1:11" ht="30">
      <c r="A61" s="481" t="s">
        <v>17</v>
      </c>
      <c r="B61" s="481" t="s">
        <v>4772</v>
      </c>
      <c r="C61" s="479">
        <v>5.5555555555555552E-2</v>
      </c>
      <c r="D61" s="481" t="s">
        <v>4757</v>
      </c>
      <c r="E61" s="479">
        <v>0.375</v>
      </c>
      <c r="F61" s="481" t="s">
        <v>2921</v>
      </c>
      <c r="G61" s="481" t="s">
        <v>1352</v>
      </c>
      <c r="H61" s="485" t="s">
        <v>3795</v>
      </c>
      <c r="I61" s="481" t="s">
        <v>22</v>
      </c>
      <c r="J61" s="481" t="s">
        <v>4763</v>
      </c>
      <c r="K61" s="481" t="s">
        <v>45</v>
      </c>
    </row>
    <row r="62" spans="1:11" ht="40">
      <c r="A62" s="481" t="s">
        <v>17</v>
      </c>
      <c r="B62" s="481" t="s">
        <v>4772</v>
      </c>
      <c r="C62" s="479">
        <v>0.625</v>
      </c>
      <c r="D62" s="481" t="s">
        <v>4757</v>
      </c>
      <c r="E62" s="479">
        <v>0.41666666666666669</v>
      </c>
      <c r="F62" s="481" t="s">
        <v>2866</v>
      </c>
      <c r="G62" s="481" t="s">
        <v>63</v>
      </c>
      <c r="H62" s="485" t="s">
        <v>3523</v>
      </c>
      <c r="I62" s="481" t="s">
        <v>22</v>
      </c>
      <c r="J62" s="481" t="s">
        <v>45</v>
      </c>
      <c r="K62" s="481" t="s">
        <v>45</v>
      </c>
    </row>
    <row r="63" spans="1:11" ht="20">
      <c r="A63" s="481" t="s">
        <v>17</v>
      </c>
      <c r="B63" s="481" t="s">
        <v>4772</v>
      </c>
      <c r="C63" s="479">
        <v>0.11875000000000001</v>
      </c>
      <c r="D63" s="481" t="s">
        <v>4757</v>
      </c>
      <c r="E63" s="479">
        <v>0.375</v>
      </c>
      <c r="F63" s="481" t="s">
        <v>3636</v>
      </c>
      <c r="G63" s="481" t="s">
        <v>1352</v>
      </c>
      <c r="H63" s="485" t="s">
        <v>3496</v>
      </c>
      <c r="I63" s="481" t="s">
        <v>22</v>
      </c>
      <c r="J63" s="481" t="s">
        <v>45</v>
      </c>
      <c r="K63" s="481" t="s">
        <v>4778</v>
      </c>
    </row>
    <row r="64" spans="1:11" ht="30">
      <c r="A64" s="481" t="s">
        <v>17</v>
      </c>
      <c r="B64" s="481" t="s">
        <v>4772</v>
      </c>
      <c r="C64" s="479">
        <v>7.9166666666666663E-2</v>
      </c>
      <c r="D64" s="481" t="s">
        <v>4757</v>
      </c>
      <c r="E64" s="479">
        <v>0.375</v>
      </c>
      <c r="F64" s="481" t="s">
        <v>3636</v>
      </c>
      <c r="G64" s="481" t="s">
        <v>1352</v>
      </c>
      <c r="H64" s="485" t="s">
        <v>3795</v>
      </c>
      <c r="I64" s="481" t="s">
        <v>22</v>
      </c>
      <c r="J64" s="481" t="s">
        <v>4779</v>
      </c>
      <c r="K64" s="481" t="s">
        <v>45</v>
      </c>
    </row>
    <row r="65" spans="1:11" ht="20">
      <c r="A65" s="481" t="s">
        <v>17</v>
      </c>
      <c r="B65" s="481" t="s">
        <v>4772</v>
      </c>
      <c r="C65" s="479">
        <v>0.12916666666666668</v>
      </c>
      <c r="D65" s="481" t="s">
        <v>45</v>
      </c>
      <c r="E65" s="479" t="s">
        <v>45</v>
      </c>
      <c r="F65" s="481" t="s">
        <v>3206</v>
      </c>
      <c r="G65" s="481" t="s">
        <v>1352</v>
      </c>
      <c r="H65" s="485" t="s">
        <v>3496</v>
      </c>
      <c r="I65" s="481" t="s">
        <v>22</v>
      </c>
      <c r="J65" s="481" t="s">
        <v>45</v>
      </c>
      <c r="K65" s="481" t="s">
        <v>4780</v>
      </c>
    </row>
    <row r="66" spans="1:11" ht="60">
      <c r="A66" s="481" t="s">
        <v>17</v>
      </c>
      <c r="B66" s="481" t="s">
        <v>4772</v>
      </c>
      <c r="C66" s="479">
        <v>0.22708333333333333</v>
      </c>
      <c r="D66" s="481" t="s">
        <v>4764</v>
      </c>
      <c r="E66" s="479">
        <v>0.34583333333333338</v>
      </c>
      <c r="F66" s="481" t="s">
        <v>2921</v>
      </c>
      <c r="G66" s="481" t="s">
        <v>1352</v>
      </c>
      <c r="H66" s="485" t="s">
        <v>3441</v>
      </c>
      <c r="I66" s="481" t="s">
        <v>22</v>
      </c>
      <c r="J66" s="481" t="s">
        <v>45</v>
      </c>
      <c r="K66" s="481" t="s">
        <v>45</v>
      </c>
    </row>
    <row r="67" spans="1:11" ht="30">
      <c r="A67" s="481" t="s">
        <v>17</v>
      </c>
      <c r="B67" s="481" t="s">
        <v>4772</v>
      </c>
      <c r="C67" s="479">
        <v>5.7638888888888885E-2</v>
      </c>
      <c r="D67" s="481" t="s">
        <v>4757</v>
      </c>
      <c r="E67" s="479">
        <v>0.22916666666666666</v>
      </c>
      <c r="F67" s="481" t="s">
        <v>2921</v>
      </c>
      <c r="G67" s="481" t="s">
        <v>1352</v>
      </c>
      <c r="H67" s="485" t="s">
        <v>3795</v>
      </c>
      <c r="I67" s="481" t="s">
        <v>22</v>
      </c>
      <c r="J67" s="481" t="s">
        <v>45</v>
      </c>
      <c r="K67" s="481" t="s">
        <v>45</v>
      </c>
    </row>
    <row r="68" spans="1:11" ht="40">
      <c r="A68" s="481" t="s">
        <v>17</v>
      </c>
      <c r="B68" s="481" t="s">
        <v>4772</v>
      </c>
      <c r="C68" s="479">
        <v>0.36805555555555558</v>
      </c>
      <c r="D68" s="481" t="s">
        <v>4764</v>
      </c>
      <c r="E68" s="479">
        <v>0.39583333333333331</v>
      </c>
      <c r="F68" s="481" t="s">
        <v>4748</v>
      </c>
      <c r="G68" s="481" t="s">
        <v>674</v>
      </c>
      <c r="H68" s="485" t="s">
        <v>3523</v>
      </c>
      <c r="I68" s="481" t="s">
        <v>22</v>
      </c>
      <c r="J68" s="481" t="s">
        <v>45</v>
      </c>
      <c r="K68" s="481" t="s">
        <v>45</v>
      </c>
    </row>
    <row r="69" spans="1:11" ht="30">
      <c r="A69" s="481" t="s">
        <v>17</v>
      </c>
      <c r="B69" s="481" t="s">
        <v>4772</v>
      </c>
      <c r="C69" s="479">
        <v>0.29166666666666669</v>
      </c>
      <c r="D69" s="481" t="s">
        <v>4764</v>
      </c>
      <c r="E69" s="479">
        <v>0.375</v>
      </c>
      <c r="F69" s="481" t="s">
        <v>3738</v>
      </c>
      <c r="G69" s="481" t="s">
        <v>674</v>
      </c>
      <c r="H69" s="485" t="s">
        <v>3699</v>
      </c>
      <c r="I69" s="481" t="s">
        <v>1138</v>
      </c>
      <c r="J69" s="481" t="s">
        <v>3079</v>
      </c>
      <c r="K69" s="481" t="s">
        <v>3079</v>
      </c>
    </row>
    <row r="70" spans="1:11" ht="30">
      <c r="A70" s="481" t="s">
        <v>17</v>
      </c>
      <c r="B70" s="481" t="s">
        <v>4772</v>
      </c>
      <c r="C70" s="479">
        <v>0.82500000000000007</v>
      </c>
      <c r="D70" s="481" t="s">
        <v>4764</v>
      </c>
      <c r="E70" s="479">
        <v>0.4375</v>
      </c>
      <c r="F70" s="481" t="s">
        <v>4781</v>
      </c>
      <c r="G70" s="481" t="s">
        <v>674</v>
      </c>
      <c r="H70" s="485" t="s">
        <v>3699</v>
      </c>
      <c r="I70" s="481" t="s">
        <v>1138</v>
      </c>
      <c r="J70" s="481" t="s">
        <v>3079</v>
      </c>
      <c r="K70" s="481" t="s">
        <v>45</v>
      </c>
    </row>
    <row r="71" spans="1:11" ht="40">
      <c r="A71" s="481" t="s">
        <v>17</v>
      </c>
      <c r="B71" s="481" t="s">
        <v>4772</v>
      </c>
      <c r="C71" s="479">
        <v>0.43333333333333335</v>
      </c>
      <c r="D71" s="481" t="s">
        <v>4764</v>
      </c>
      <c r="E71" s="479">
        <v>0.41111111111111115</v>
      </c>
      <c r="F71" s="481" t="s">
        <v>2909</v>
      </c>
      <c r="G71" s="481" t="s">
        <v>1352</v>
      </c>
      <c r="H71" s="485" t="s">
        <v>3523</v>
      </c>
      <c r="I71" s="481" t="s">
        <v>22</v>
      </c>
      <c r="J71" s="481" t="s">
        <v>3791</v>
      </c>
      <c r="K71" s="481" t="s">
        <v>4782</v>
      </c>
    </row>
    <row r="72" spans="1:11" ht="40">
      <c r="A72" s="481" t="s">
        <v>17</v>
      </c>
      <c r="B72" s="481" t="s">
        <v>4772</v>
      </c>
      <c r="C72" s="479">
        <v>0.75</v>
      </c>
      <c r="D72" s="481" t="s">
        <v>4772</v>
      </c>
      <c r="E72" s="479">
        <v>0.99652777777777779</v>
      </c>
      <c r="F72" s="481" t="s">
        <v>2921</v>
      </c>
      <c r="G72" s="481" t="s">
        <v>1352</v>
      </c>
      <c r="H72" s="485" t="s">
        <v>3523</v>
      </c>
      <c r="I72" s="481" t="s">
        <v>22</v>
      </c>
      <c r="J72" s="481" t="s">
        <v>45</v>
      </c>
      <c r="K72" s="481" t="s">
        <v>45</v>
      </c>
    </row>
    <row r="73" spans="1:11" ht="30">
      <c r="A73" s="481" t="s">
        <v>17</v>
      </c>
      <c r="B73" s="481" t="s">
        <v>4772</v>
      </c>
      <c r="C73" s="479">
        <v>0.23611111111111113</v>
      </c>
      <c r="D73" s="481" t="s">
        <v>4770</v>
      </c>
      <c r="E73" s="479">
        <v>0.5493055555555556</v>
      </c>
      <c r="F73" s="481" t="s">
        <v>2921</v>
      </c>
      <c r="G73" s="481" t="s">
        <v>1352</v>
      </c>
      <c r="H73" s="485" t="s">
        <v>3795</v>
      </c>
      <c r="I73" s="481" t="s">
        <v>22</v>
      </c>
      <c r="J73" s="481" t="s">
        <v>4783</v>
      </c>
      <c r="K73" s="481" t="s">
        <v>45</v>
      </c>
    </row>
    <row r="74" spans="1:11" ht="20">
      <c r="A74" s="481" t="s">
        <v>17</v>
      </c>
      <c r="B74" s="481" t="s">
        <v>4772</v>
      </c>
      <c r="C74" s="479">
        <v>0.28125</v>
      </c>
      <c r="D74" s="481" t="s">
        <v>45</v>
      </c>
      <c r="E74" s="479" t="s">
        <v>45</v>
      </c>
      <c r="F74" s="481" t="s">
        <v>4784</v>
      </c>
      <c r="G74" s="481" t="s">
        <v>1352</v>
      </c>
      <c r="H74" s="485" t="s">
        <v>3496</v>
      </c>
      <c r="I74" s="481" t="s">
        <v>22</v>
      </c>
      <c r="J74" s="481" t="s">
        <v>45</v>
      </c>
      <c r="K74" s="481" t="s">
        <v>45</v>
      </c>
    </row>
    <row r="75" spans="1:11" ht="40">
      <c r="A75" s="481" t="s">
        <v>17</v>
      </c>
      <c r="B75" s="481" t="s">
        <v>4772</v>
      </c>
      <c r="C75" s="479">
        <v>0.20833333333333334</v>
      </c>
      <c r="D75" s="481" t="s">
        <v>4776</v>
      </c>
      <c r="E75" s="479">
        <v>0.66666666666666663</v>
      </c>
      <c r="F75" s="481" t="s">
        <v>4785</v>
      </c>
      <c r="G75" s="481" t="s">
        <v>63</v>
      </c>
      <c r="H75" s="485" t="s">
        <v>3523</v>
      </c>
      <c r="I75" s="481" t="s">
        <v>22</v>
      </c>
      <c r="J75" s="481" t="s">
        <v>45</v>
      </c>
      <c r="K75" s="481" t="s">
        <v>45</v>
      </c>
    </row>
    <row r="76" spans="1:11" ht="40">
      <c r="A76" s="481" t="s">
        <v>17</v>
      </c>
      <c r="B76" s="481" t="s">
        <v>4772</v>
      </c>
      <c r="C76" s="479">
        <v>0.70833333333333337</v>
      </c>
      <c r="D76" s="481" t="s">
        <v>4772</v>
      </c>
      <c r="E76" s="479">
        <v>0.95763888888888893</v>
      </c>
      <c r="F76" s="481" t="s">
        <v>3150</v>
      </c>
      <c r="G76" s="481" t="s">
        <v>63</v>
      </c>
      <c r="H76" s="485" t="s">
        <v>3523</v>
      </c>
      <c r="I76" s="481" t="s">
        <v>22</v>
      </c>
      <c r="J76" s="481" t="s">
        <v>45</v>
      </c>
      <c r="K76" s="481" t="s">
        <v>45</v>
      </c>
    </row>
    <row r="77" spans="1:11" ht="90">
      <c r="A77" s="481" t="s">
        <v>17</v>
      </c>
      <c r="B77" s="481" t="s">
        <v>4772</v>
      </c>
      <c r="C77" s="479">
        <v>0.32777777777777778</v>
      </c>
      <c r="D77" s="481" t="s">
        <v>4776</v>
      </c>
      <c r="E77" s="479">
        <v>0.59375</v>
      </c>
      <c r="F77" s="481" t="s">
        <v>4786</v>
      </c>
      <c r="G77" s="481" t="s">
        <v>1352</v>
      </c>
      <c r="H77" s="485" t="s">
        <v>3795</v>
      </c>
      <c r="I77" s="481" t="s">
        <v>22</v>
      </c>
      <c r="J77" s="481" t="s">
        <v>4787</v>
      </c>
      <c r="K77" s="481" t="s">
        <v>4788</v>
      </c>
    </row>
    <row r="78" spans="1:11" ht="30">
      <c r="A78" s="481" t="s">
        <v>17</v>
      </c>
      <c r="B78" s="481" t="s">
        <v>4772</v>
      </c>
      <c r="C78" s="479">
        <v>0.28541666666666665</v>
      </c>
      <c r="D78" s="481" t="s">
        <v>4770</v>
      </c>
      <c r="E78" s="479">
        <v>0.55486111111111114</v>
      </c>
      <c r="F78" s="481" t="s">
        <v>3738</v>
      </c>
      <c r="G78" s="481" t="s">
        <v>674</v>
      </c>
      <c r="H78" s="485" t="s">
        <v>3795</v>
      </c>
      <c r="I78" s="481" t="s">
        <v>22</v>
      </c>
      <c r="J78" s="481" t="s">
        <v>3425</v>
      </c>
      <c r="K78" s="481" t="s">
        <v>4789</v>
      </c>
    </row>
    <row r="79" spans="1:11" ht="40">
      <c r="A79" s="481" t="s">
        <v>17</v>
      </c>
      <c r="B79" s="481" t="s">
        <v>4772</v>
      </c>
      <c r="C79" s="479">
        <v>0.75</v>
      </c>
      <c r="D79" s="481" t="s">
        <v>4772</v>
      </c>
      <c r="E79" s="479">
        <v>0.99930555555555556</v>
      </c>
      <c r="F79" s="481" t="s">
        <v>2866</v>
      </c>
      <c r="G79" s="481" t="s">
        <v>63</v>
      </c>
      <c r="H79" s="485" t="s">
        <v>3523</v>
      </c>
      <c r="I79" s="481" t="s">
        <v>2764</v>
      </c>
      <c r="J79" s="481" t="s">
        <v>45</v>
      </c>
      <c r="K79" s="481" t="s">
        <v>45</v>
      </c>
    </row>
    <row r="80" spans="1:11" ht="40">
      <c r="A80" s="481" t="s">
        <v>17</v>
      </c>
      <c r="B80" s="481" t="s">
        <v>4772</v>
      </c>
      <c r="C80" s="479">
        <v>0.75</v>
      </c>
      <c r="D80" s="481" t="s">
        <v>4772</v>
      </c>
      <c r="E80" s="479">
        <v>0.99930555555555556</v>
      </c>
      <c r="F80" s="481" t="s">
        <v>2921</v>
      </c>
      <c r="G80" s="481" t="s">
        <v>1352</v>
      </c>
      <c r="H80" s="485" t="s">
        <v>3523</v>
      </c>
      <c r="I80" s="481" t="s">
        <v>22</v>
      </c>
      <c r="J80" s="481" t="s">
        <v>45</v>
      </c>
      <c r="K80" s="481" t="s">
        <v>45</v>
      </c>
    </row>
    <row r="81" spans="1:11" ht="30">
      <c r="A81" s="481" t="s">
        <v>17</v>
      </c>
      <c r="B81" s="481" t="s">
        <v>4772</v>
      </c>
      <c r="C81" s="479">
        <v>0.58333333333333337</v>
      </c>
      <c r="D81" s="481" t="s">
        <v>4772</v>
      </c>
      <c r="E81" s="479">
        <v>0.75</v>
      </c>
      <c r="F81" s="481" t="s">
        <v>2866</v>
      </c>
      <c r="G81" s="481" t="s">
        <v>63</v>
      </c>
      <c r="H81" s="485" t="s">
        <v>3699</v>
      </c>
      <c r="I81" s="481" t="s">
        <v>1138</v>
      </c>
      <c r="J81" s="481" t="s">
        <v>45</v>
      </c>
      <c r="K81" s="481" t="s">
        <v>45</v>
      </c>
    </row>
    <row r="82" spans="1:11" ht="20">
      <c r="A82" s="481" t="s">
        <v>17</v>
      </c>
      <c r="B82" s="481" t="s">
        <v>4772</v>
      </c>
      <c r="C82" s="479">
        <v>5.5555555555555552E-2</v>
      </c>
      <c r="D82" s="481" t="s">
        <v>45</v>
      </c>
      <c r="E82" s="479" t="s">
        <v>45</v>
      </c>
      <c r="F82" s="481" t="s">
        <v>2921</v>
      </c>
      <c r="G82" s="481" t="s">
        <v>1352</v>
      </c>
      <c r="H82" s="485" t="s">
        <v>3496</v>
      </c>
      <c r="I82" s="481" t="s">
        <v>22</v>
      </c>
      <c r="J82" s="481" t="s">
        <v>4790</v>
      </c>
      <c r="K82" s="481" t="s">
        <v>3376</v>
      </c>
    </row>
    <row r="83" spans="1:11" ht="30">
      <c r="A83" s="481" t="s">
        <v>17</v>
      </c>
      <c r="B83" s="481" t="s">
        <v>4772</v>
      </c>
      <c r="C83" s="479">
        <v>0.51250000000000007</v>
      </c>
      <c r="D83" s="481" t="s">
        <v>4772</v>
      </c>
      <c r="E83" s="479">
        <v>0.55694444444444446</v>
      </c>
      <c r="F83" s="481" t="s">
        <v>4659</v>
      </c>
      <c r="G83" s="481" t="s">
        <v>63</v>
      </c>
      <c r="H83" s="485" t="s">
        <v>3795</v>
      </c>
      <c r="I83" s="481" t="s">
        <v>22</v>
      </c>
      <c r="J83" s="481" t="s">
        <v>45</v>
      </c>
      <c r="K83" s="481" t="s">
        <v>45</v>
      </c>
    </row>
    <row r="84" spans="1:11" ht="30">
      <c r="A84" s="481" t="s">
        <v>17</v>
      </c>
      <c r="B84" s="481" t="s">
        <v>4772</v>
      </c>
      <c r="C84" s="479">
        <v>0.41666666666666669</v>
      </c>
      <c r="D84" s="481" t="s">
        <v>45</v>
      </c>
      <c r="E84" s="479" t="s">
        <v>45</v>
      </c>
      <c r="F84" s="481" t="s">
        <v>4769</v>
      </c>
      <c r="G84" s="481" t="s">
        <v>674</v>
      </c>
      <c r="H84" s="485" t="s">
        <v>3699</v>
      </c>
      <c r="I84" s="481" t="s">
        <v>1138</v>
      </c>
      <c r="J84" s="481" t="s">
        <v>4791</v>
      </c>
      <c r="K84" s="481" t="s">
        <v>45</v>
      </c>
    </row>
    <row r="85" spans="1:11" ht="40">
      <c r="A85" s="481" t="s">
        <v>17</v>
      </c>
      <c r="B85" s="481" t="s">
        <v>4772</v>
      </c>
      <c r="C85" s="479">
        <v>0.38194444444444442</v>
      </c>
      <c r="D85" s="481" t="s">
        <v>45</v>
      </c>
      <c r="E85" s="479" t="s">
        <v>45</v>
      </c>
      <c r="F85" s="481" t="s">
        <v>4792</v>
      </c>
      <c r="G85" s="481" t="s">
        <v>1352</v>
      </c>
      <c r="H85" s="485" t="s">
        <v>3523</v>
      </c>
      <c r="I85" s="481" t="s">
        <v>22</v>
      </c>
      <c r="J85" s="481" t="s">
        <v>3079</v>
      </c>
      <c r="K85" s="481" t="s">
        <v>3079</v>
      </c>
    </row>
    <row r="86" spans="1:11" ht="30">
      <c r="A86" s="481" t="s">
        <v>17</v>
      </c>
      <c r="B86" s="481" t="s">
        <v>4772</v>
      </c>
      <c r="C86" s="479">
        <v>0.23333333333333331</v>
      </c>
      <c r="D86" s="481" t="s">
        <v>45</v>
      </c>
      <c r="E86" s="479" t="s">
        <v>45</v>
      </c>
      <c r="F86" s="481" t="s">
        <v>2921</v>
      </c>
      <c r="G86" s="481" t="s">
        <v>1352</v>
      </c>
      <c r="H86" s="485" t="s">
        <v>3795</v>
      </c>
      <c r="I86" s="481" t="s">
        <v>22</v>
      </c>
      <c r="J86" s="481" t="s">
        <v>3341</v>
      </c>
      <c r="K86" s="481" t="s">
        <v>45</v>
      </c>
    </row>
    <row r="87" spans="1:11" ht="30">
      <c r="A87" s="481" t="s">
        <v>17</v>
      </c>
      <c r="B87" s="481" t="s">
        <v>4772</v>
      </c>
      <c r="C87" s="479">
        <v>0</v>
      </c>
      <c r="D87" s="481" t="s">
        <v>45</v>
      </c>
      <c r="E87" s="479" t="s">
        <v>45</v>
      </c>
      <c r="F87" s="481" t="s">
        <v>2921</v>
      </c>
      <c r="G87" s="481" t="s">
        <v>1352</v>
      </c>
      <c r="H87" s="485" t="s">
        <v>3795</v>
      </c>
      <c r="I87" s="481" t="s">
        <v>22</v>
      </c>
      <c r="J87" s="481" t="s">
        <v>3243</v>
      </c>
      <c r="K87" s="481" t="s">
        <v>45</v>
      </c>
    </row>
    <row r="88" spans="1:11" ht="30">
      <c r="A88" s="481" t="s">
        <v>17</v>
      </c>
      <c r="B88" s="481" t="s">
        <v>4770</v>
      </c>
      <c r="C88" s="479">
        <v>0.29375000000000001</v>
      </c>
      <c r="D88" s="481" t="s">
        <v>4750</v>
      </c>
      <c r="E88" s="479">
        <v>0.91666666666666663</v>
      </c>
      <c r="F88" s="481" t="s">
        <v>4793</v>
      </c>
      <c r="G88" s="481" t="s">
        <v>674</v>
      </c>
      <c r="H88" s="485" t="s">
        <v>3795</v>
      </c>
      <c r="I88" s="481" t="s">
        <v>22</v>
      </c>
      <c r="J88" s="481" t="s">
        <v>45</v>
      </c>
      <c r="K88" s="481" t="s">
        <v>4794</v>
      </c>
    </row>
    <row r="89" spans="1:11" ht="60">
      <c r="A89" s="481" t="s">
        <v>17</v>
      </c>
      <c r="B89" s="481" t="s">
        <v>4770</v>
      </c>
      <c r="C89" s="479">
        <v>0.7631944444444444</v>
      </c>
      <c r="D89" s="481" t="s">
        <v>45</v>
      </c>
      <c r="E89" s="479" t="s">
        <v>45</v>
      </c>
      <c r="F89" s="481" t="s">
        <v>3450</v>
      </c>
      <c r="G89" s="481" t="s">
        <v>63</v>
      </c>
      <c r="H89" s="485" t="s">
        <v>3456</v>
      </c>
      <c r="I89" s="481" t="s">
        <v>2483</v>
      </c>
      <c r="J89" s="481" t="s">
        <v>45</v>
      </c>
      <c r="K89" s="481" t="s">
        <v>45</v>
      </c>
    </row>
    <row r="90" spans="1:11" ht="30">
      <c r="A90" s="481" t="s">
        <v>17</v>
      </c>
      <c r="B90" s="481" t="s">
        <v>4770</v>
      </c>
      <c r="C90" s="479">
        <v>0.73958333333333337</v>
      </c>
      <c r="D90" s="481" t="s">
        <v>4770</v>
      </c>
      <c r="E90" s="479">
        <v>0.80208333333333337</v>
      </c>
      <c r="F90" s="481" t="s">
        <v>3636</v>
      </c>
      <c r="G90" s="481" t="s">
        <v>1352</v>
      </c>
      <c r="H90" s="485" t="s">
        <v>3492</v>
      </c>
      <c r="I90" s="481" t="s">
        <v>2764</v>
      </c>
      <c r="J90" s="481" t="s">
        <v>3079</v>
      </c>
      <c r="K90" s="481" t="s">
        <v>3079</v>
      </c>
    </row>
    <row r="91" spans="1:11" ht="30">
      <c r="A91" s="481" t="s">
        <v>17</v>
      </c>
      <c r="B91" s="481" t="s">
        <v>4770</v>
      </c>
      <c r="C91" s="479">
        <v>0.28333333333333333</v>
      </c>
      <c r="D91" s="481" t="s">
        <v>45</v>
      </c>
      <c r="E91" s="479" t="s">
        <v>45</v>
      </c>
      <c r="F91" s="481" t="s">
        <v>2866</v>
      </c>
      <c r="G91" s="481" t="s">
        <v>63</v>
      </c>
      <c r="H91" s="485" t="s">
        <v>3795</v>
      </c>
      <c r="I91" s="481" t="s">
        <v>22</v>
      </c>
      <c r="J91" s="481" t="s">
        <v>4790</v>
      </c>
      <c r="K91" s="481" t="s">
        <v>45</v>
      </c>
    </row>
    <row r="92" spans="1:11" ht="40">
      <c r="A92" s="481" t="s">
        <v>17</v>
      </c>
      <c r="B92" s="481" t="s">
        <v>4770</v>
      </c>
      <c r="C92" s="479">
        <v>0.77430555555555547</v>
      </c>
      <c r="D92" s="481" t="s">
        <v>4776</v>
      </c>
      <c r="E92" s="479">
        <v>4.1666666666666664E-2</v>
      </c>
      <c r="F92" s="481" t="s">
        <v>2921</v>
      </c>
      <c r="G92" s="481" t="s">
        <v>1352</v>
      </c>
      <c r="H92" s="485" t="s">
        <v>3523</v>
      </c>
      <c r="I92" s="481" t="s">
        <v>1138</v>
      </c>
      <c r="J92" s="481" t="s">
        <v>45</v>
      </c>
      <c r="K92" s="481" t="s">
        <v>45</v>
      </c>
    </row>
    <row r="93" spans="1:11" ht="30">
      <c r="A93" s="481" t="s">
        <v>17</v>
      </c>
      <c r="B93" s="481" t="s">
        <v>4770</v>
      </c>
      <c r="C93" s="479">
        <v>0.97777777777777775</v>
      </c>
      <c r="D93" s="481" t="s">
        <v>45</v>
      </c>
      <c r="E93" s="479" t="s">
        <v>45</v>
      </c>
      <c r="F93" s="481" t="s">
        <v>2921</v>
      </c>
      <c r="G93" s="481" t="s">
        <v>1352</v>
      </c>
      <c r="H93" s="485" t="s">
        <v>3492</v>
      </c>
      <c r="I93" s="481" t="s">
        <v>2764</v>
      </c>
      <c r="J93" s="481" t="s">
        <v>3079</v>
      </c>
      <c r="K93" s="481" t="s">
        <v>3079</v>
      </c>
    </row>
    <row r="94" spans="1:11" ht="40">
      <c r="A94" s="481" t="s">
        <v>17</v>
      </c>
      <c r="B94" s="481" t="s">
        <v>4770</v>
      </c>
      <c r="C94" s="479">
        <v>0.69444444444444453</v>
      </c>
      <c r="D94" s="481" t="s">
        <v>4750</v>
      </c>
      <c r="E94" s="479">
        <v>0</v>
      </c>
      <c r="F94" s="481" t="s">
        <v>2864</v>
      </c>
      <c r="G94" s="481" t="s">
        <v>63</v>
      </c>
      <c r="H94" s="485" t="s">
        <v>3523</v>
      </c>
      <c r="I94" s="481" t="s">
        <v>22</v>
      </c>
      <c r="J94" s="481" t="s">
        <v>45</v>
      </c>
      <c r="K94" s="481" t="s">
        <v>45</v>
      </c>
    </row>
    <row r="95" spans="1:11" ht="40">
      <c r="A95" s="481" t="s">
        <v>17</v>
      </c>
      <c r="B95" s="481" t="s">
        <v>4770</v>
      </c>
      <c r="C95" s="479">
        <v>0.73263888888888884</v>
      </c>
      <c r="D95" s="481" t="s">
        <v>4776</v>
      </c>
      <c r="E95" s="479">
        <v>0</v>
      </c>
      <c r="F95" s="481" t="s">
        <v>3150</v>
      </c>
      <c r="G95" s="481" t="s">
        <v>63</v>
      </c>
      <c r="H95" s="485" t="s">
        <v>3523</v>
      </c>
      <c r="I95" s="481" t="s">
        <v>22</v>
      </c>
      <c r="J95" s="481" t="s">
        <v>45</v>
      </c>
      <c r="K95" s="481" t="s">
        <v>45</v>
      </c>
    </row>
    <row r="96" spans="1:11" ht="80">
      <c r="A96" s="481" t="s">
        <v>17</v>
      </c>
      <c r="B96" s="481" t="s">
        <v>4770</v>
      </c>
      <c r="C96" s="479">
        <v>0.30555555555555552</v>
      </c>
      <c r="D96" s="481" t="s">
        <v>4770</v>
      </c>
      <c r="E96" s="479">
        <v>0.41805555555555557</v>
      </c>
      <c r="F96" s="481" t="s">
        <v>4506</v>
      </c>
      <c r="G96" s="481" t="s">
        <v>674</v>
      </c>
      <c r="H96" s="485" t="s">
        <v>3795</v>
      </c>
      <c r="I96" s="481" t="s">
        <v>22</v>
      </c>
      <c r="J96" s="481" t="s">
        <v>4795</v>
      </c>
      <c r="K96" s="481" t="s">
        <v>4796</v>
      </c>
    </row>
    <row r="97" spans="1:11" ht="30">
      <c r="A97" s="481" t="s">
        <v>17</v>
      </c>
      <c r="B97" s="481" t="s">
        <v>4770</v>
      </c>
      <c r="C97" s="479">
        <v>0.22916666666666666</v>
      </c>
      <c r="D97" s="481" t="s">
        <v>4770</v>
      </c>
      <c r="E97" s="479">
        <v>0.58333333333333337</v>
      </c>
      <c r="F97" s="481" t="s">
        <v>4797</v>
      </c>
      <c r="G97" s="481" t="s">
        <v>63</v>
      </c>
      <c r="H97" s="485" t="s">
        <v>3795</v>
      </c>
      <c r="I97" s="481" t="s">
        <v>22</v>
      </c>
      <c r="J97" s="481" t="s">
        <v>4798</v>
      </c>
      <c r="K97" s="481" t="s">
        <v>45</v>
      </c>
    </row>
    <row r="98" spans="1:11" ht="30">
      <c r="A98" s="481" t="s">
        <v>17</v>
      </c>
      <c r="B98" s="481" t="s">
        <v>4770</v>
      </c>
      <c r="C98" s="479">
        <v>0.82152777777777775</v>
      </c>
      <c r="D98" s="481" t="s">
        <v>4770</v>
      </c>
      <c r="E98" s="479">
        <v>0.90347222222222223</v>
      </c>
      <c r="F98" s="481" t="s">
        <v>4799</v>
      </c>
      <c r="G98" s="481" t="s">
        <v>63</v>
      </c>
      <c r="H98" s="485" t="s">
        <v>3795</v>
      </c>
      <c r="I98" s="481" t="s">
        <v>22</v>
      </c>
      <c r="J98" s="481" t="s">
        <v>3092</v>
      </c>
      <c r="K98" s="481" t="s">
        <v>45</v>
      </c>
    </row>
    <row r="99" spans="1:11" ht="30">
      <c r="A99" s="481" t="s">
        <v>17</v>
      </c>
      <c r="B99" s="481" t="s">
        <v>4770</v>
      </c>
      <c r="C99" s="479">
        <v>0.81944444444444453</v>
      </c>
      <c r="D99" s="481" t="s">
        <v>4776</v>
      </c>
      <c r="E99" s="479">
        <v>4.1666666666666664E-2</v>
      </c>
      <c r="F99" s="481" t="s">
        <v>2921</v>
      </c>
      <c r="G99" s="481" t="s">
        <v>1352</v>
      </c>
      <c r="H99" s="485" t="s">
        <v>3795</v>
      </c>
      <c r="I99" s="481" t="s">
        <v>22</v>
      </c>
      <c r="J99" s="481" t="s">
        <v>4800</v>
      </c>
      <c r="K99" s="481" t="s">
        <v>45</v>
      </c>
    </row>
    <row r="100" spans="1:11" ht="40">
      <c r="A100" s="481" t="s">
        <v>17</v>
      </c>
      <c r="B100" s="481" t="s">
        <v>4770</v>
      </c>
      <c r="C100" s="479">
        <v>0.3034722222222222</v>
      </c>
      <c r="D100" s="481" t="s">
        <v>4770</v>
      </c>
      <c r="E100" s="479">
        <v>0.42222222222222222</v>
      </c>
      <c r="F100" s="481" t="s">
        <v>2921</v>
      </c>
      <c r="G100" s="481" t="s">
        <v>1352</v>
      </c>
      <c r="H100" s="485" t="s">
        <v>3523</v>
      </c>
      <c r="I100" s="481" t="s">
        <v>22</v>
      </c>
      <c r="J100" s="481" t="s">
        <v>4801</v>
      </c>
      <c r="K100" s="481" t="s">
        <v>4802</v>
      </c>
    </row>
    <row r="101" spans="1:11" ht="40">
      <c r="A101" s="481" t="s">
        <v>17</v>
      </c>
      <c r="B101" s="481" t="s">
        <v>4770</v>
      </c>
      <c r="C101" s="479">
        <v>0.77430555555555547</v>
      </c>
      <c r="D101" s="481" t="s">
        <v>4776</v>
      </c>
      <c r="E101" s="479">
        <v>4.1666666666666664E-2</v>
      </c>
      <c r="F101" s="481" t="s">
        <v>2866</v>
      </c>
      <c r="G101" s="481" t="s">
        <v>63</v>
      </c>
      <c r="H101" s="485" t="s">
        <v>3523</v>
      </c>
      <c r="I101" s="481" t="s">
        <v>2764</v>
      </c>
      <c r="J101" s="481" t="s">
        <v>45</v>
      </c>
      <c r="K101" s="481" t="s">
        <v>45</v>
      </c>
    </row>
    <row r="102" spans="1:11" ht="30">
      <c r="A102" s="481" t="s">
        <v>17</v>
      </c>
      <c r="B102" s="481" t="s">
        <v>4770</v>
      </c>
      <c r="C102" s="479">
        <v>0.43055555555555558</v>
      </c>
      <c r="D102" s="481" t="s">
        <v>4770</v>
      </c>
      <c r="E102" s="479">
        <v>0.55555555555555558</v>
      </c>
      <c r="F102" s="481" t="s">
        <v>2953</v>
      </c>
      <c r="G102" s="481" t="s">
        <v>124</v>
      </c>
      <c r="H102" s="485" t="s">
        <v>3492</v>
      </c>
      <c r="I102" s="481" t="s">
        <v>2764</v>
      </c>
      <c r="J102" s="481" t="s">
        <v>3079</v>
      </c>
      <c r="K102" s="481" t="s">
        <v>3079</v>
      </c>
    </row>
    <row r="103" spans="1:11" ht="60">
      <c r="A103" s="481" t="s">
        <v>17</v>
      </c>
      <c r="B103" s="481" t="s">
        <v>4770</v>
      </c>
      <c r="C103" s="479">
        <v>0.39652777777777781</v>
      </c>
      <c r="D103" s="481" t="s">
        <v>4770</v>
      </c>
      <c r="E103" s="479">
        <v>0.43541666666666662</v>
      </c>
      <c r="F103" s="481" t="s">
        <v>4488</v>
      </c>
      <c r="G103" s="481" t="s">
        <v>674</v>
      </c>
      <c r="H103" s="485" t="s">
        <v>3456</v>
      </c>
      <c r="I103" s="481" t="s">
        <v>2483</v>
      </c>
      <c r="J103" s="481" t="s">
        <v>4803</v>
      </c>
      <c r="K103" s="481" t="s">
        <v>45</v>
      </c>
    </row>
    <row r="104" spans="1:11" ht="40">
      <c r="A104" s="481" t="s">
        <v>17</v>
      </c>
      <c r="B104" s="481" t="s">
        <v>4770</v>
      </c>
      <c r="C104" s="479">
        <v>0.73263888888888884</v>
      </c>
      <c r="D104" s="481" t="s">
        <v>4776</v>
      </c>
      <c r="E104" s="479">
        <v>0</v>
      </c>
      <c r="F104" s="481" t="s">
        <v>4577</v>
      </c>
      <c r="G104" s="481" t="s">
        <v>63</v>
      </c>
      <c r="H104" s="485" t="s">
        <v>3523</v>
      </c>
      <c r="I104" s="481" t="s">
        <v>22</v>
      </c>
      <c r="J104" s="481" t="s">
        <v>45</v>
      </c>
      <c r="K104" s="481" t="s">
        <v>45</v>
      </c>
    </row>
    <row r="105" spans="1:11" ht="30">
      <c r="A105" s="481" t="s">
        <v>17</v>
      </c>
      <c r="B105" s="481" t="s">
        <v>4770</v>
      </c>
      <c r="C105" s="479">
        <v>0.26666666666666666</v>
      </c>
      <c r="D105" s="481" t="s">
        <v>4770</v>
      </c>
      <c r="E105" s="479">
        <v>0.44513888888888892</v>
      </c>
      <c r="F105" s="481" t="s">
        <v>2866</v>
      </c>
      <c r="G105" s="481" t="s">
        <v>63</v>
      </c>
      <c r="H105" s="485" t="s">
        <v>3795</v>
      </c>
      <c r="I105" s="481" t="s">
        <v>2764</v>
      </c>
      <c r="J105" s="481" t="s">
        <v>3124</v>
      </c>
      <c r="K105" s="481" t="s">
        <v>4804</v>
      </c>
    </row>
    <row r="106" spans="1:11" ht="20">
      <c r="A106" s="481" t="s">
        <v>17</v>
      </c>
      <c r="B106" s="481" t="s">
        <v>4770</v>
      </c>
      <c r="C106" s="479">
        <v>4.1666666666666664E-2</v>
      </c>
      <c r="D106" s="481" t="s">
        <v>4770</v>
      </c>
      <c r="E106" s="479">
        <v>0.89444444444444438</v>
      </c>
      <c r="F106" s="481" t="s">
        <v>3399</v>
      </c>
      <c r="G106" s="481" t="s">
        <v>63</v>
      </c>
      <c r="H106" s="485" t="s">
        <v>3496</v>
      </c>
      <c r="I106" s="481" t="s">
        <v>22</v>
      </c>
      <c r="J106" s="481" t="s">
        <v>45</v>
      </c>
      <c r="K106" s="481" t="s">
        <v>4805</v>
      </c>
    </row>
    <row r="107" spans="1:11" ht="30">
      <c r="A107" s="481" t="s">
        <v>17</v>
      </c>
      <c r="B107" s="481" t="s">
        <v>4770</v>
      </c>
      <c r="C107" s="479">
        <v>0.25694444444444448</v>
      </c>
      <c r="D107" s="481" t="s">
        <v>45</v>
      </c>
      <c r="E107" s="479" t="s">
        <v>45</v>
      </c>
      <c r="F107" s="481" t="s">
        <v>2864</v>
      </c>
      <c r="G107" s="481" t="s">
        <v>63</v>
      </c>
      <c r="H107" s="485" t="s">
        <v>3795</v>
      </c>
      <c r="I107" s="481" t="s">
        <v>3003</v>
      </c>
      <c r="J107" s="481" t="s">
        <v>4806</v>
      </c>
      <c r="K107" s="481" t="s">
        <v>45</v>
      </c>
    </row>
    <row r="108" spans="1:11" ht="30">
      <c r="A108" s="481" t="s">
        <v>17</v>
      </c>
      <c r="B108" s="481" t="s">
        <v>4770</v>
      </c>
      <c r="C108" s="479">
        <v>0.29166666666666669</v>
      </c>
      <c r="D108" s="481" t="s">
        <v>45</v>
      </c>
      <c r="E108" s="479" t="s">
        <v>45</v>
      </c>
      <c r="F108" s="481" t="s">
        <v>4807</v>
      </c>
      <c r="G108" s="481" t="s">
        <v>3182</v>
      </c>
      <c r="H108" s="485" t="s">
        <v>3973</v>
      </c>
      <c r="I108" s="481" t="s">
        <v>2958</v>
      </c>
      <c r="J108" s="481" t="s">
        <v>45</v>
      </c>
      <c r="K108" s="481" t="s">
        <v>3079</v>
      </c>
    </row>
    <row r="109" spans="1:11" ht="30">
      <c r="A109" s="481" t="s">
        <v>17</v>
      </c>
      <c r="B109" s="481" t="s">
        <v>4770</v>
      </c>
      <c r="C109" s="479">
        <v>0.30694444444444441</v>
      </c>
      <c r="D109" s="481" t="s">
        <v>4770</v>
      </c>
      <c r="E109" s="479">
        <v>0.33333333333333331</v>
      </c>
      <c r="F109" s="481" t="s">
        <v>4808</v>
      </c>
      <c r="G109" s="481" t="s">
        <v>63</v>
      </c>
      <c r="H109" s="485" t="s">
        <v>3795</v>
      </c>
      <c r="I109" s="481" t="s">
        <v>22</v>
      </c>
      <c r="J109" s="481" t="s">
        <v>4809</v>
      </c>
      <c r="K109" s="481" t="s">
        <v>45</v>
      </c>
    </row>
    <row r="110" spans="1:11" ht="30">
      <c r="A110" s="481" t="s">
        <v>17</v>
      </c>
      <c r="B110" s="481" t="s">
        <v>4770</v>
      </c>
      <c r="C110" s="479">
        <v>0.28333333333333333</v>
      </c>
      <c r="D110" s="481" t="s">
        <v>45</v>
      </c>
      <c r="E110" s="479" t="s">
        <v>45</v>
      </c>
      <c r="F110" s="481" t="s">
        <v>3812</v>
      </c>
      <c r="G110" s="481" t="s">
        <v>63</v>
      </c>
      <c r="H110" s="485" t="s">
        <v>3795</v>
      </c>
      <c r="I110" s="481" t="s">
        <v>22</v>
      </c>
      <c r="J110" s="481" t="s">
        <v>3581</v>
      </c>
      <c r="K110" s="481" t="s">
        <v>45</v>
      </c>
    </row>
    <row r="111" spans="1:11" ht="30">
      <c r="A111" s="481" t="s">
        <v>17</v>
      </c>
      <c r="B111" s="481" t="s">
        <v>4770</v>
      </c>
      <c r="C111" s="479">
        <v>0.18472222222222223</v>
      </c>
      <c r="D111" s="481" t="s">
        <v>45</v>
      </c>
      <c r="E111" s="479" t="s">
        <v>45</v>
      </c>
      <c r="F111" s="481" t="s">
        <v>2921</v>
      </c>
      <c r="G111" s="481" t="s">
        <v>1352</v>
      </c>
      <c r="H111" s="485" t="s">
        <v>3795</v>
      </c>
      <c r="I111" s="481" t="s">
        <v>22</v>
      </c>
      <c r="J111" s="481" t="s">
        <v>3341</v>
      </c>
      <c r="K111" s="481" t="s">
        <v>45</v>
      </c>
    </row>
    <row r="112" spans="1:11" ht="40">
      <c r="A112" s="481" t="s">
        <v>17</v>
      </c>
      <c r="B112" s="481" t="s">
        <v>4776</v>
      </c>
      <c r="C112" s="479">
        <v>0.75</v>
      </c>
      <c r="D112" s="481" t="s">
        <v>4776</v>
      </c>
      <c r="E112" s="479">
        <v>0.95833333333333337</v>
      </c>
      <c r="F112" s="481" t="s">
        <v>2866</v>
      </c>
      <c r="G112" s="481" t="s">
        <v>63</v>
      </c>
      <c r="H112" s="485" t="s">
        <v>3523</v>
      </c>
      <c r="I112" s="481" t="s">
        <v>2764</v>
      </c>
      <c r="J112" s="481" t="s">
        <v>45</v>
      </c>
      <c r="K112" s="481" t="s">
        <v>45</v>
      </c>
    </row>
    <row r="113" spans="1:11" ht="40">
      <c r="A113" s="481" t="s">
        <v>17</v>
      </c>
      <c r="B113" s="481" t="s">
        <v>4776</v>
      </c>
      <c r="C113" s="479">
        <v>0.75</v>
      </c>
      <c r="D113" s="481" t="s">
        <v>4776</v>
      </c>
      <c r="E113" s="479">
        <v>0.95833333333333337</v>
      </c>
      <c r="F113" s="481" t="s">
        <v>2921</v>
      </c>
      <c r="G113" s="481" t="s">
        <v>1352</v>
      </c>
      <c r="H113" s="485" t="s">
        <v>3523</v>
      </c>
      <c r="I113" s="481" t="s">
        <v>22</v>
      </c>
      <c r="J113" s="481" t="s">
        <v>45</v>
      </c>
      <c r="K113" s="481" t="s">
        <v>45</v>
      </c>
    </row>
    <row r="114" spans="1:11" ht="30">
      <c r="A114" s="481" t="s">
        <v>17</v>
      </c>
      <c r="B114" s="481" t="s">
        <v>4776</v>
      </c>
      <c r="C114" s="479">
        <v>0.375</v>
      </c>
      <c r="D114" s="481" t="s">
        <v>4757</v>
      </c>
      <c r="E114" s="479">
        <v>0.375</v>
      </c>
      <c r="F114" s="481" t="s">
        <v>4748</v>
      </c>
      <c r="G114" s="481" t="s">
        <v>674</v>
      </c>
      <c r="H114" s="485" t="s">
        <v>3699</v>
      </c>
      <c r="I114" s="481" t="s">
        <v>1138</v>
      </c>
      <c r="J114" s="481" t="s">
        <v>45</v>
      </c>
      <c r="K114" s="481" t="s">
        <v>45</v>
      </c>
    </row>
    <row r="115" spans="1:11" ht="40">
      <c r="A115" s="481" t="s">
        <v>17</v>
      </c>
      <c r="B115" s="481" t="s">
        <v>4776</v>
      </c>
      <c r="C115" s="479">
        <v>0.70833333333333337</v>
      </c>
      <c r="D115" s="481" t="s">
        <v>4776</v>
      </c>
      <c r="E115" s="479">
        <v>0.91666666666666663</v>
      </c>
      <c r="F115" s="481" t="s">
        <v>3150</v>
      </c>
      <c r="G115" s="481" t="s">
        <v>63</v>
      </c>
      <c r="H115" s="485" t="s">
        <v>3523</v>
      </c>
      <c r="I115" s="481" t="s">
        <v>22</v>
      </c>
      <c r="J115" s="481" t="s">
        <v>45</v>
      </c>
      <c r="K115" s="481" t="s">
        <v>45</v>
      </c>
    </row>
    <row r="116" spans="1:11" ht="60">
      <c r="A116" s="481" t="s">
        <v>17</v>
      </c>
      <c r="B116" s="481" t="s">
        <v>4776</v>
      </c>
      <c r="C116" s="479">
        <v>0.4375</v>
      </c>
      <c r="D116" s="481" t="s">
        <v>4776</v>
      </c>
      <c r="E116" s="479">
        <v>0.75277777777777777</v>
      </c>
      <c r="F116" s="481" t="s">
        <v>2931</v>
      </c>
      <c r="G116" s="481" t="s">
        <v>63</v>
      </c>
      <c r="H116" s="485" t="s">
        <v>3456</v>
      </c>
      <c r="I116" s="481" t="s">
        <v>2483</v>
      </c>
      <c r="J116" s="481" t="s">
        <v>3079</v>
      </c>
      <c r="K116" s="481" t="s">
        <v>3079</v>
      </c>
    </row>
    <row r="117" spans="1:11" ht="40">
      <c r="A117" s="481" t="s">
        <v>17</v>
      </c>
      <c r="B117" s="481" t="s">
        <v>4776</v>
      </c>
      <c r="C117" s="479">
        <v>0.70833333333333337</v>
      </c>
      <c r="D117" s="481" t="s">
        <v>4776</v>
      </c>
      <c r="E117" s="479">
        <v>0.91666666666666663</v>
      </c>
      <c r="F117" s="481" t="s">
        <v>4577</v>
      </c>
      <c r="G117" s="481" t="s">
        <v>63</v>
      </c>
      <c r="H117" s="485" t="s">
        <v>3523</v>
      </c>
      <c r="I117" s="481" t="s">
        <v>22</v>
      </c>
      <c r="J117" s="481" t="s">
        <v>4098</v>
      </c>
      <c r="K117" s="481" t="s">
        <v>3497</v>
      </c>
    </row>
    <row r="118" spans="1:11" ht="40">
      <c r="A118" s="481" t="s">
        <v>17</v>
      </c>
      <c r="B118" s="481" t="s">
        <v>4776</v>
      </c>
      <c r="C118" s="479">
        <v>0.27638888888888885</v>
      </c>
      <c r="D118" s="481" t="s">
        <v>4776</v>
      </c>
      <c r="E118" s="479">
        <v>0.35902777777777778</v>
      </c>
      <c r="F118" s="481" t="s">
        <v>3636</v>
      </c>
      <c r="G118" s="481" t="s">
        <v>1352</v>
      </c>
      <c r="H118" s="485" t="s">
        <v>3432</v>
      </c>
      <c r="I118" s="481" t="s">
        <v>2764</v>
      </c>
      <c r="J118" s="481" t="s">
        <v>3079</v>
      </c>
      <c r="K118" s="481" t="s">
        <v>3079</v>
      </c>
    </row>
    <row r="119" spans="1:11" ht="30">
      <c r="A119" s="481" t="s">
        <v>17</v>
      </c>
      <c r="B119" s="481" t="s">
        <v>4757</v>
      </c>
      <c r="C119" s="479">
        <v>0.28333333333333333</v>
      </c>
      <c r="D119" s="481" t="s">
        <v>45</v>
      </c>
      <c r="E119" s="479" t="s">
        <v>45</v>
      </c>
      <c r="F119" s="481" t="s">
        <v>3812</v>
      </c>
      <c r="G119" s="481" t="s">
        <v>63</v>
      </c>
      <c r="H119" s="485" t="s">
        <v>3795</v>
      </c>
      <c r="I119" s="481" t="s">
        <v>22</v>
      </c>
      <c r="J119" s="481" t="s">
        <v>3581</v>
      </c>
      <c r="K119" s="481" t="s">
        <v>45</v>
      </c>
    </row>
    <row r="120" spans="1:11" ht="20">
      <c r="A120" s="481" t="s">
        <v>17</v>
      </c>
      <c r="B120" s="481" t="s">
        <v>4757</v>
      </c>
      <c r="C120" s="479">
        <v>0.875</v>
      </c>
      <c r="D120" s="481" t="s">
        <v>4750</v>
      </c>
      <c r="E120" s="479">
        <v>0.54166666666666663</v>
      </c>
      <c r="F120" s="481" t="s">
        <v>2921</v>
      </c>
      <c r="G120" s="481" t="s">
        <v>1352</v>
      </c>
      <c r="H120" s="485" t="s">
        <v>3741</v>
      </c>
      <c r="I120" s="481" t="s">
        <v>2958</v>
      </c>
      <c r="J120" s="481" t="s">
        <v>45</v>
      </c>
      <c r="K120" s="481" t="s">
        <v>3079</v>
      </c>
    </row>
    <row r="121" spans="1:11" ht="40">
      <c r="A121" s="481" t="s">
        <v>17</v>
      </c>
      <c r="B121" s="481" t="s">
        <v>4757</v>
      </c>
      <c r="C121" s="479">
        <v>0.50069444444444444</v>
      </c>
      <c r="D121" s="481" t="s">
        <v>4757</v>
      </c>
      <c r="E121" s="479">
        <v>0.52847222222222223</v>
      </c>
      <c r="F121" s="481" t="s">
        <v>3764</v>
      </c>
      <c r="G121" s="481" t="s">
        <v>61</v>
      </c>
      <c r="H121" s="485" t="s">
        <v>3432</v>
      </c>
      <c r="I121" s="481" t="s">
        <v>2764</v>
      </c>
      <c r="J121" s="481" t="s">
        <v>3079</v>
      </c>
      <c r="K121" s="481" t="s">
        <v>3079</v>
      </c>
    </row>
    <row r="122" spans="1:11" ht="30">
      <c r="A122" s="481" t="s">
        <v>17</v>
      </c>
      <c r="B122" s="481" t="s">
        <v>4810</v>
      </c>
      <c r="C122" s="479">
        <v>0.25138888888888888</v>
      </c>
      <c r="D122" s="481" t="s">
        <v>4810</v>
      </c>
      <c r="E122" s="479">
        <v>0.41041666666666665</v>
      </c>
      <c r="F122" s="481" t="s">
        <v>4811</v>
      </c>
      <c r="G122" s="481" t="s">
        <v>124</v>
      </c>
      <c r="H122" s="485" t="s">
        <v>3492</v>
      </c>
      <c r="I122" s="481" t="s">
        <v>2764</v>
      </c>
      <c r="J122" s="481" t="s">
        <v>45</v>
      </c>
      <c r="K122" s="481" t="s">
        <v>3079</v>
      </c>
    </row>
    <row r="123" spans="1:11" ht="40">
      <c r="A123" s="481" t="s">
        <v>17</v>
      </c>
      <c r="B123" s="481" t="s">
        <v>4812</v>
      </c>
      <c r="C123" s="479">
        <v>0.52916666666666667</v>
      </c>
      <c r="D123" s="481" t="s">
        <v>4812</v>
      </c>
      <c r="E123" s="479">
        <v>0.55694444444444446</v>
      </c>
      <c r="F123" s="481" t="s">
        <v>2921</v>
      </c>
      <c r="G123" s="481" t="s">
        <v>1352</v>
      </c>
      <c r="H123" s="485" t="s">
        <v>3432</v>
      </c>
      <c r="I123" s="481" t="s">
        <v>2764</v>
      </c>
      <c r="J123" s="481" t="s">
        <v>3079</v>
      </c>
      <c r="K123" s="481" t="s">
        <v>3079</v>
      </c>
    </row>
    <row r="124" spans="1:11" ht="30">
      <c r="A124" s="481" t="s">
        <v>20</v>
      </c>
      <c r="B124" s="481" t="s">
        <v>4813</v>
      </c>
      <c r="C124" s="479">
        <v>0.42083333333333334</v>
      </c>
      <c r="D124" s="481" t="s">
        <v>4814</v>
      </c>
      <c r="E124" s="479">
        <v>0.5</v>
      </c>
      <c r="F124" s="481" t="s">
        <v>4815</v>
      </c>
      <c r="G124" s="481" t="s">
        <v>61</v>
      </c>
      <c r="H124" s="485" t="s">
        <v>3973</v>
      </c>
      <c r="I124" s="481" t="s">
        <v>2958</v>
      </c>
      <c r="J124" s="481" t="s">
        <v>3079</v>
      </c>
      <c r="K124" s="481" t="s">
        <v>3079</v>
      </c>
    </row>
    <row r="125" spans="1:11" ht="30">
      <c r="A125" s="481" t="s">
        <v>20</v>
      </c>
      <c r="B125" s="481" t="s">
        <v>4813</v>
      </c>
      <c r="C125" s="479">
        <v>0.94791666666666663</v>
      </c>
      <c r="D125" s="481" t="s">
        <v>4816</v>
      </c>
      <c r="E125" s="479">
        <v>0.77430555555555547</v>
      </c>
      <c r="F125" s="481" t="s">
        <v>3178</v>
      </c>
      <c r="G125" s="481" t="s">
        <v>61</v>
      </c>
      <c r="H125" s="485" t="s">
        <v>3496</v>
      </c>
      <c r="I125" s="481" t="s">
        <v>22</v>
      </c>
      <c r="J125" s="481" t="s">
        <v>45</v>
      </c>
      <c r="K125" s="481" t="s">
        <v>4817</v>
      </c>
    </row>
    <row r="126" spans="1:11" ht="30">
      <c r="A126" s="481" t="s">
        <v>20</v>
      </c>
      <c r="B126" s="522" t="s">
        <v>4813</v>
      </c>
      <c r="C126" s="525">
        <v>0.54583333333333328</v>
      </c>
      <c r="D126" s="526" t="s">
        <v>4813</v>
      </c>
      <c r="E126" s="525">
        <v>0.54652777777777783</v>
      </c>
      <c r="F126" s="522" t="s">
        <v>3684</v>
      </c>
      <c r="G126" s="522" t="s">
        <v>1352</v>
      </c>
      <c r="H126" s="522" t="s">
        <v>3401</v>
      </c>
      <c r="I126" s="522" t="s">
        <v>100</v>
      </c>
      <c r="J126" s="522" t="s">
        <v>3079</v>
      </c>
      <c r="K126" s="522" t="s">
        <v>3079</v>
      </c>
    </row>
    <row r="127" spans="1:11" ht="40">
      <c r="A127" s="481" t="s">
        <v>20</v>
      </c>
      <c r="B127" s="481" t="s">
        <v>4816</v>
      </c>
      <c r="C127" s="479">
        <v>0.54375000000000007</v>
      </c>
      <c r="D127" s="478" t="s">
        <v>4816</v>
      </c>
      <c r="E127" s="479">
        <v>0.56805555555555554</v>
      </c>
      <c r="F127" s="481" t="s">
        <v>3399</v>
      </c>
      <c r="G127" s="481" t="s">
        <v>63</v>
      </c>
      <c r="H127" s="485" t="s">
        <v>3432</v>
      </c>
      <c r="I127" s="481" t="s">
        <v>2764</v>
      </c>
      <c r="J127" s="481" t="s">
        <v>3079</v>
      </c>
      <c r="K127" s="481" t="s">
        <v>3079</v>
      </c>
    </row>
    <row r="128" spans="1:11" ht="40">
      <c r="A128" s="481" t="s">
        <v>20</v>
      </c>
      <c r="B128" s="481" t="s">
        <v>4818</v>
      </c>
      <c r="C128" s="479">
        <v>0.60416666666666663</v>
      </c>
      <c r="D128" s="478" t="s">
        <v>4818</v>
      </c>
      <c r="E128" s="479">
        <v>0.625</v>
      </c>
      <c r="F128" s="481" t="s">
        <v>4819</v>
      </c>
      <c r="G128" s="481" t="s">
        <v>3182</v>
      </c>
      <c r="H128" s="485" t="s">
        <v>3432</v>
      </c>
      <c r="I128" s="485" t="s">
        <v>2764</v>
      </c>
      <c r="J128" s="481" t="s">
        <v>3079</v>
      </c>
      <c r="K128" s="481" t="s">
        <v>3079</v>
      </c>
    </row>
    <row r="129" spans="1:11" ht="60">
      <c r="A129" s="481" t="s">
        <v>20</v>
      </c>
      <c r="B129" s="481" t="s">
        <v>4820</v>
      </c>
      <c r="C129" s="479">
        <v>0.13958333333333334</v>
      </c>
      <c r="D129" s="478" t="s">
        <v>4820</v>
      </c>
      <c r="E129" s="479">
        <v>0.17152777777777775</v>
      </c>
      <c r="F129" s="481" t="s">
        <v>4821</v>
      </c>
      <c r="G129" s="481" t="s">
        <v>124</v>
      </c>
      <c r="H129" s="485" t="s">
        <v>4116</v>
      </c>
      <c r="I129" s="481" t="s">
        <v>22</v>
      </c>
      <c r="J129" s="481" t="s">
        <v>4120</v>
      </c>
      <c r="K129" s="481" t="s">
        <v>4822</v>
      </c>
    </row>
    <row r="130" spans="1:11" ht="30">
      <c r="A130" s="481" t="s">
        <v>20</v>
      </c>
      <c r="B130" s="481" t="s">
        <v>4823</v>
      </c>
      <c r="C130" s="479">
        <v>0.19166666666666665</v>
      </c>
      <c r="D130" s="478" t="s">
        <v>4823</v>
      </c>
      <c r="E130" s="520">
        <v>0.19236111111111112</v>
      </c>
      <c r="F130" s="481" t="s">
        <v>4824</v>
      </c>
      <c r="G130" s="481" t="s">
        <v>124</v>
      </c>
      <c r="H130" s="485" t="s">
        <v>3401</v>
      </c>
      <c r="I130" s="481" t="s">
        <v>100</v>
      </c>
      <c r="J130" s="481" t="s">
        <v>3079</v>
      </c>
      <c r="K130" s="481" t="s">
        <v>3079</v>
      </c>
    </row>
    <row r="131" spans="1:11" ht="60">
      <c r="A131" s="481" t="s">
        <v>20</v>
      </c>
      <c r="B131" s="481" t="s">
        <v>4823</v>
      </c>
      <c r="C131" s="479">
        <v>0.37083333333333335</v>
      </c>
      <c r="D131" s="478" t="s">
        <v>4823</v>
      </c>
      <c r="E131" s="520">
        <v>0.37152777777777773</v>
      </c>
      <c r="F131" s="481" t="s">
        <v>2953</v>
      </c>
      <c r="G131" s="481" t="s">
        <v>124</v>
      </c>
      <c r="H131" s="485" t="s">
        <v>3447</v>
      </c>
      <c r="I131" s="481" t="s">
        <v>2118</v>
      </c>
      <c r="J131" s="481" t="s">
        <v>3079</v>
      </c>
      <c r="K131" s="481" t="s">
        <v>3079</v>
      </c>
    </row>
    <row r="132" spans="1:11" ht="30">
      <c r="A132" s="481" t="s">
        <v>20</v>
      </c>
      <c r="B132" s="481" t="s">
        <v>4825</v>
      </c>
      <c r="C132" s="479">
        <v>0.34027777777777773</v>
      </c>
      <c r="D132" s="478" t="s">
        <v>4825</v>
      </c>
      <c r="E132" s="479">
        <v>0.54166666666666663</v>
      </c>
      <c r="F132" s="481" t="s">
        <v>2853</v>
      </c>
      <c r="G132" s="481" t="s">
        <v>124</v>
      </c>
      <c r="H132" s="485" t="s">
        <v>3401</v>
      </c>
      <c r="I132" s="481" t="s">
        <v>100</v>
      </c>
      <c r="J132" s="481" t="s">
        <v>3079</v>
      </c>
      <c r="K132" s="481" t="s">
        <v>3079</v>
      </c>
    </row>
    <row r="133" spans="1:11" ht="60">
      <c r="A133" s="481" t="s">
        <v>20</v>
      </c>
      <c r="B133" s="481" t="s">
        <v>4826</v>
      </c>
      <c r="C133" s="479">
        <v>0.26874999999999999</v>
      </c>
      <c r="D133" s="478" t="s">
        <v>4826</v>
      </c>
      <c r="E133" s="520">
        <v>0.3520833333333333</v>
      </c>
      <c r="F133" s="481" t="s">
        <v>3290</v>
      </c>
      <c r="G133" s="481" t="s">
        <v>3182</v>
      </c>
      <c r="H133" s="485" t="s">
        <v>3456</v>
      </c>
      <c r="I133" s="481" t="s">
        <v>2483</v>
      </c>
      <c r="J133" s="481" t="s">
        <v>4827</v>
      </c>
      <c r="K133" s="481" t="s">
        <v>4828</v>
      </c>
    </row>
    <row r="134" spans="1:11" ht="20">
      <c r="A134" s="481" t="s">
        <v>20</v>
      </c>
      <c r="B134" s="481" t="s">
        <v>4826</v>
      </c>
      <c r="C134" s="479">
        <v>0.26041666666666669</v>
      </c>
      <c r="D134" s="478" t="s">
        <v>4829</v>
      </c>
      <c r="E134" s="520">
        <v>0.5</v>
      </c>
      <c r="F134" s="481" t="s">
        <v>4830</v>
      </c>
      <c r="G134" s="481" t="s">
        <v>1352</v>
      </c>
      <c r="H134" s="485" t="s">
        <v>3496</v>
      </c>
      <c r="I134" s="481" t="s">
        <v>22</v>
      </c>
      <c r="J134" s="481" t="s">
        <v>45</v>
      </c>
      <c r="K134" s="481" t="s">
        <v>4831</v>
      </c>
    </row>
    <row r="135" spans="1:11" ht="30">
      <c r="A135" s="481" t="s">
        <v>20</v>
      </c>
      <c r="B135" s="481" t="s">
        <v>4829</v>
      </c>
      <c r="C135" s="479">
        <v>0.88055555555555554</v>
      </c>
      <c r="D135" s="478" t="s">
        <v>4832</v>
      </c>
      <c r="E135" s="520">
        <v>0.93819444444444444</v>
      </c>
      <c r="F135" s="481" t="s">
        <v>4833</v>
      </c>
      <c r="G135" s="481" t="s">
        <v>124</v>
      </c>
      <c r="H135" s="485" t="s">
        <v>3401</v>
      </c>
      <c r="I135" s="481" t="s">
        <v>100</v>
      </c>
      <c r="J135" s="481" t="s">
        <v>3542</v>
      </c>
      <c r="K135" s="481" t="s">
        <v>4834</v>
      </c>
    </row>
    <row r="136" spans="1:11" ht="30">
      <c r="A136" s="481" t="s">
        <v>20</v>
      </c>
      <c r="B136" s="481" t="s">
        <v>4832</v>
      </c>
      <c r="C136" s="479">
        <v>0.4375</v>
      </c>
      <c r="D136" s="478" t="s">
        <v>4832</v>
      </c>
      <c r="E136" s="520">
        <v>0.5</v>
      </c>
      <c r="F136" s="481" t="s">
        <v>4835</v>
      </c>
      <c r="G136" s="481" t="s">
        <v>63</v>
      </c>
      <c r="H136" s="485" t="s">
        <v>3401</v>
      </c>
      <c r="I136" s="481" t="s">
        <v>100</v>
      </c>
      <c r="J136" s="481" t="s">
        <v>45</v>
      </c>
      <c r="K136" s="481" t="s">
        <v>4836</v>
      </c>
    </row>
    <row r="137" spans="1:11" ht="40">
      <c r="A137" s="481" t="s">
        <v>20</v>
      </c>
      <c r="B137" s="481" t="s">
        <v>4832</v>
      </c>
      <c r="C137" s="479">
        <v>0.7993055555555556</v>
      </c>
      <c r="D137" s="478" t="s">
        <v>4832</v>
      </c>
      <c r="E137" s="520">
        <v>0.83263888888888893</v>
      </c>
      <c r="F137" s="481" t="s">
        <v>2833</v>
      </c>
      <c r="G137" s="481" t="s">
        <v>3182</v>
      </c>
      <c r="H137" s="485" t="s">
        <v>3432</v>
      </c>
      <c r="I137" s="481" t="s">
        <v>2764</v>
      </c>
      <c r="J137" s="481" t="s">
        <v>45</v>
      </c>
      <c r="K137" s="481" t="s">
        <v>45</v>
      </c>
    </row>
    <row r="138" spans="1:11" ht="40">
      <c r="A138" s="481" t="s">
        <v>20</v>
      </c>
      <c r="B138" s="481" t="s">
        <v>4832</v>
      </c>
      <c r="C138" s="479">
        <v>0.3743055555555555</v>
      </c>
      <c r="D138" s="478" t="s">
        <v>4832</v>
      </c>
      <c r="E138" s="520">
        <v>0.41944444444444445</v>
      </c>
      <c r="F138" s="481" t="s">
        <v>2967</v>
      </c>
      <c r="G138" s="481" t="s">
        <v>61</v>
      </c>
      <c r="H138" s="485" t="s">
        <v>3432</v>
      </c>
      <c r="I138" s="481" t="s">
        <v>2764</v>
      </c>
      <c r="J138" s="481" t="s">
        <v>3079</v>
      </c>
      <c r="K138" s="481" t="s">
        <v>3079</v>
      </c>
    </row>
    <row r="139" spans="1:11" ht="60">
      <c r="A139" s="481" t="s">
        <v>20</v>
      </c>
      <c r="B139" s="481" t="s">
        <v>4837</v>
      </c>
      <c r="C139" s="479">
        <v>0.1673611111111111</v>
      </c>
      <c r="D139" s="478" t="s">
        <v>4838</v>
      </c>
      <c r="E139" s="520">
        <v>0.40069444444444446</v>
      </c>
      <c r="F139" s="481" t="s">
        <v>4314</v>
      </c>
      <c r="G139" s="481" t="s">
        <v>674</v>
      </c>
      <c r="H139" s="485" t="s">
        <v>3447</v>
      </c>
      <c r="I139" s="481" t="s">
        <v>2118</v>
      </c>
      <c r="J139" s="481" t="s">
        <v>3079</v>
      </c>
      <c r="K139" s="481" t="s">
        <v>3079</v>
      </c>
    </row>
    <row r="140" spans="1:11" ht="30">
      <c r="A140" s="481" t="s">
        <v>20</v>
      </c>
      <c r="B140" s="481" t="s">
        <v>4839</v>
      </c>
      <c r="C140" s="479">
        <v>0.46249999999999997</v>
      </c>
      <c r="D140" s="478" t="s">
        <v>45</v>
      </c>
      <c r="E140" s="520" t="s">
        <v>45</v>
      </c>
      <c r="F140" s="481" t="s">
        <v>4840</v>
      </c>
      <c r="G140" s="481" t="s">
        <v>61</v>
      </c>
      <c r="H140" s="485" t="s">
        <v>3496</v>
      </c>
      <c r="I140" s="481" t="s">
        <v>22</v>
      </c>
      <c r="J140" s="481" t="s">
        <v>45</v>
      </c>
      <c r="K140" s="481" t="s">
        <v>3385</v>
      </c>
    </row>
    <row r="141" spans="1:11" ht="30">
      <c r="A141" s="481" t="s">
        <v>20</v>
      </c>
      <c r="B141" s="481" t="s">
        <v>4839</v>
      </c>
      <c r="C141" s="479">
        <v>0.4375</v>
      </c>
      <c r="D141" s="478" t="s">
        <v>45</v>
      </c>
      <c r="E141" s="520" t="s">
        <v>45</v>
      </c>
      <c r="F141" s="481" t="s">
        <v>4841</v>
      </c>
      <c r="G141" s="481" t="s">
        <v>124</v>
      </c>
      <c r="H141" s="485" t="s">
        <v>3401</v>
      </c>
      <c r="I141" s="481" t="s">
        <v>100</v>
      </c>
      <c r="J141" s="481" t="s">
        <v>45</v>
      </c>
      <c r="K141" s="481" t="s">
        <v>3079</v>
      </c>
    </row>
    <row r="142" spans="1:11" ht="60">
      <c r="A142" s="481" t="s">
        <v>20</v>
      </c>
      <c r="B142" s="481" t="s">
        <v>4842</v>
      </c>
      <c r="C142" s="479">
        <v>0.6791666666666667</v>
      </c>
      <c r="D142" s="478" t="s">
        <v>4842</v>
      </c>
      <c r="E142" s="520">
        <v>0.84791666666666676</v>
      </c>
      <c r="F142" s="481" t="s">
        <v>4843</v>
      </c>
      <c r="G142" s="481" t="s">
        <v>1352</v>
      </c>
      <c r="H142" s="485" t="s">
        <v>3456</v>
      </c>
      <c r="I142" s="481" t="s">
        <v>2483</v>
      </c>
      <c r="J142" s="481" t="s">
        <v>3079</v>
      </c>
      <c r="K142" s="481" t="s">
        <v>3079</v>
      </c>
    </row>
    <row r="143" spans="1:11" ht="40">
      <c r="A143" s="481" t="s">
        <v>23</v>
      </c>
      <c r="B143" s="481" t="s">
        <v>4844</v>
      </c>
      <c r="C143" s="479">
        <v>0.36736111111111108</v>
      </c>
      <c r="D143" s="481" t="s">
        <v>4844</v>
      </c>
      <c r="E143" s="479">
        <v>0.36805555555555558</v>
      </c>
      <c r="F143" s="481" t="s">
        <v>3226</v>
      </c>
      <c r="G143" s="481" t="s">
        <v>63</v>
      </c>
      <c r="H143" s="485" t="s">
        <v>3508</v>
      </c>
      <c r="I143" s="481" t="s">
        <v>100</v>
      </c>
      <c r="J143" s="481" t="s">
        <v>3079</v>
      </c>
      <c r="K143" s="481" t="s">
        <v>3079</v>
      </c>
    </row>
    <row r="144" spans="1:11" ht="60">
      <c r="A144" s="481" t="s">
        <v>23</v>
      </c>
      <c r="B144" s="481" t="s">
        <v>4845</v>
      </c>
      <c r="C144" s="479">
        <v>0.73749999999999993</v>
      </c>
      <c r="D144" s="481" t="s">
        <v>4845</v>
      </c>
      <c r="E144" s="479">
        <v>0.92291666666666661</v>
      </c>
      <c r="F144" s="481" t="s">
        <v>4846</v>
      </c>
      <c r="G144" s="481" t="s">
        <v>3182</v>
      </c>
      <c r="H144" s="485" t="s">
        <v>3447</v>
      </c>
      <c r="I144" s="481" t="s">
        <v>2118</v>
      </c>
      <c r="J144" s="481" t="s">
        <v>3079</v>
      </c>
      <c r="K144" s="481" t="s">
        <v>3079</v>
      </c>
    </row>
    <row r="145" spans="1:11" ht="40">
      <c r="A145" s="481" t="s">
        <v>23</v>
      </c>
      <c r="B145" s="522" t="s">
        <v>4845</v>
      </c>
      <c r="C145" s="525">
        <v>0.4291666666666667</v>
      </c>
      <c r="D145" s="526" t="s">
        <v>4845</v>
      </c>
      <c r="E145" s="525">
        <v>0.47222222222222227</v>
      </c>
      <c r="F145" s="522" t="s">
        <v>2921</v>
      </c>
      <c r="G145" s="522" t="s">
        <v>1352</v>
      </c>
      <c r="H145" s="522" t="s">
        <v>3432</v>
      </c>
      <c r="I145" s="522" t="s">
        <v>2764</v>
      </c>
      <c r="J145" s="522" t="s">
        <v>3079</v>
      </c>
      <c r="K145" s="522" t="s">
        <v>3079</v>
      </c>
    </row>
    <row r="146" spans="1:11" ht="60">
      <c r="A146" s="481" t="s">
        <v>23</v>
      </c>
      <c r="B146" s="481" t="s">
        <v>4847</v>
      </c>
      <c r="C146" s="479">
        <v>0.20208333333333331</v>
      </c>
      <c r="D146" s="478" t="s">
        <v>4848</v>
      </c>
      <c r="E146" s="479">
        <v>0.83333333333333337</v>
      </c>
      <c r="F146" s="481" t="s">
        <v>2950</v>
      </c>
      <c r="G146" s="481" t="s">
        <v>124</v>
      </c>
      <c r="H146" s="485" t="s">
        <v>3447</v>
      </c>
      <c r="I146" s="481" t="s">
        <v>2118</v>
      </c>
      <c r="J146" s="481" t="s">
        <v>3079</v>
      </c>
      <c r="K146" s="481" t="s">
        <v>3079</v>
      </c>
    </row>
    <row r="147" spans="1:11" ht="30">
      <c r="A147" s="481" t="s">
        <v>23</v>
      </c>
      <c r="B147" s="481" t="s">
        <v>4849</v>
      </c>
      <c r="C147" s="479">
        <v>0.55555555555555558</v>
      </c>
      <c r="D147" s="478" t="s">
        <v>4848</v>
      </c>
      <c r="E147" s="479">
        <v>2.7777777777777776E-2</v>
      </c>
      <c r="F147" s="481" t="s">
        <v>4493</v>
      </c>
      <c r="G147" s="481" t="s">
        <v>1352</v>
      </c>
      <c r="H147" s="485" t="s">
        <v>3401</v>
      </c>
      <c r="I147" s="485" t="s">
        <v>100</v>
      </c>
      <c r="J147" s="481" t="s">
        <v>3079</v>
      </c>
      <c r="K147" s="481" t="s">
        <v>3079</v>
      </c>
    </row>
    <row r="148" spans="1:11" ht="30">
      <c r="A148" s="481" t="s">
        <v>23</v>
      </c>
      <c r="B148" s="481" t="s">
        <v>4850</v>
      </c>
      <c r="C148" s="479">
        <v>3.0555555555555555E-2</v>
      </c>
      <c r="D148" s="478" t="s">
        <v>4850</v>
      </c>
      <c r="E148" s="479">
        <v>0.73958333333333337</v>
      </c>
      <c r="F148" s="481" t="s">
        <v>3690</v>
      </c>
      <c r="G148" s="481" t="s">
        <v>124</v>
      </c>
      <c r="H148" s="485" t="s">
        <v>3401</v>
      </c>
      <c r="I148" s="481" t="s">
        <v>2293</v>
      </c>
      <c r="J148" s="481" t="s">
        <v>3079</v>
      </c>
      <c r="K148" s="481" t="s">
        <v>3079</v>
      </c>
    </row>
    <row r="149" spans="1:11" ht="60">
      <c r="A149" s="481" t="s">
        <v>23</v>
      </c>
      <c r="B149" s="481" t="s">
        <v>4851</v>
      </c>
      <c r="C149" s="479">
        <v>0.375</v>
      </c>
      <c r="D149" s="478" t="s">
        <v>4851</v>
      </c>
      <c r="E149" s="520">
        <v>0.41666666666666669</v>
      </c>
      <c r="F149" s="481" t="s">
        <v>4230</v>
      </c>
      <c r="G149" s="481" t="s">
        <v>1352</v>
      </c>
      <c r="H149" s="485" t="s">
        <v>3447</v>
      </c>
      <c r="I149" s="481" t="s">
        <v>2118</v>
      </c>
      <c r="J149" s="481" t="s">
        <v>3079</v>
      </c>
      <c r="K149" s="481" t="s">
        <v>3079</v>
      </c>
    </row>
    <row r="150" spans="1:11" ht="40">
      <c r="A150" s="481" t="s">
        <v>23</v>
      </c>
      <c r="B150" s="481" t="s">
        <v>4851</v>
      </c>
      <c r="C150" s="479">
        <v>0.7006944444444444</v>
      </c>
      <c r="D150" s="478" t="s">
        <v>4851</v>
      </c>
      <c r="E150" s="520">
        <v>0.85416666666666663</v>
      </c>
      <c r="F150" s="481" t="s">
        <v>2921</v>
      </c>
      <c r="G150" s="481" t="s">
        <v>1352</v>
      </c>
      <c r="H150" s="485" t="s">
        <v>3523</v>
      </c>
      <c r="I150" s="481" t="s">
        <v>22</v>
      </c>
      <c r="J150" s="481" t="s">
        <v>3079</v>
      </c>
      <c r="K150" s="481" t="s">
        <v>3079</v>
      </c>
    </row>
    <row r="151" spans="1:11" ht="40">
      <c r="A151" s="481" t="s">
        <v>23</v>
      </c>
      <c r="B151" s="481" t="s">
        <v>4851</v>
      </c>
      <c r="C151" s="479">
        <v>2.5694444444444447E-2</v>
      </c>
      <c r="D151" s="478" t="s">
        <v>4851</v>
      </c>
      <c r="E151" s="479">
        <v>0.17986111111111111</v>
      </c>
      <c r="F151" s="481" t="s">
        <v>4852</v>
      </c>
      <c r="G151" s="481" t="s">
        <v>674</v>
      </c>
      <c r="H151" s="485" t="s">
        <v>3432</v>
      </c>
      <c r="I151" s="481" t="s">
        <v>2764</v>
      </c>
      <c r="J151" s="481" t="s">
        <v>3079</v>
      </c>
      <c r="K151" s="481" t="s">
        <v>3079</v>
      </c>
    </row>
    <row r="152" spans="1:11" ht="40">
      <c r="A152" s="481" t="s">
        <v>23</v>
      </c>
      <c r="B152" s="481" t="s">
        <v>4853</v>
      </c>
      <c r="C152" s="479">
        <v>0.42986111111111108</v>
      </c>
      <c r="D152" s="478" t="s">
        <v>4853</v>
      </c>
      <c r="E152" s="520">
        <v>0.48541666666666666</v>
      </c>
      <c r="F152" s="481" t="s">
        <v>4854</v>
      </c>
      <c r="G152" s="481" t="s">
        <v>3182</v>
      </c>
      <c r="H152" s="485" t="s">
        <v>3432</v>
      </c>
      <c r="I152" s="481" t="s">
        <v>2764</v>
      </c>
      <c r="J152" s="481" t="s">
        <v>3079</v>
      </c>
      <c r="K152" s="481" t="s">
        <v>3079</v>
      </c>
    </row>
    <row r="153" spans="1:11" ht="60">
      <c r="A153" s="481" t="s">
        <v>23</v>
      </c>
      <c r="B153" s="481" t="s">
        <v>4855</v>
      </c>
      <c r="C153" s="479">
        <v>0.85486111111111107</v>
      </c>
      <c r="D153" s="478" t="s">
        <v>4855</v>
      </c>
      <c r="E153" s="520">
        <v>0.89930555555555547</v>
      </c>
      <c r="F153" s="481" t="s">
        <v>4856</v>
      </c>
      <c r="G153" s="481" t="s">
        <v>674</v>
      </c>
      <c r="H153" s="485" t="s">
        <v>3456</v>
      </c>
      <c r="I153" s="481" t="s">
        <v>2483</v>
      </c>
      <c r="J153" s="481" t="s">
        <v>3079</v>
      </c>
      <c r="K153" s="481" t="s">
        <v>3079</v>
      </c>
    </row>
    <row r="154" spans="1:11" ht="40">
      <c r="A154" s="481" t="s">
        <v>23</v>
      </c>
      <c r="B154" s="481" t="s">
        <v>4855</v>
      </c>
      <c r="C154" s="479">
        <v>0.55069444444444449</v>
      </c>
      <c r="D154" s="478" t="s">
        <v>4855</v>
      </c>
      <c r="E154" s="520">
        <v>0.59027777777777779</v>
      </c>
      <c r="F154" s="481" t="s">
        <v>3636</v>
      </c>
      <c r="G154" s="481" t="s">
        <v>1352</v>
      </c>
      <c r="H154" s="485" t="s">
        <v>3432</v>
      </c>
      <c r="I154" s="481" t="s">
        <v>2764</v>
      </c>
      <c r="J154" s="481" t="s">
        <v>3079</v>
      </c>
      <c r="K154" s="481" t="s">
        <v>3079</v>
      </c>
    </row>
    <row r="155" spans="1:11" ht="40">
      <c r="A155" s="481" t="s">
        <v>23</v>
      </c>
      <c r="B155" s="481" t="s">
        <v>4857</v>
      </c>
      <c r="C155" s="479">
        <v>0.69652777777777775</v>
      </c>
      <c r="D155" s="478" t="s">
        <v>4857</v>
      </c>
      <c r="E155" s="520">
        <v>0.71805555555555556</v>
      </c>
      <c r="F155" s="481" t="s">
        <v>3917</v>
      </c>
      <c r="G155" s="481" t="s">
        <v>674</v>
      </c>
      <c r="H155" s="485" t="s">
        <v>3432</v>
      </c>
      <c r="I155" s="481" t="s">
        <v>2764</v>
      </c>
      <c r="J155" s="481" t="s">
        <v>3079</v>
      </c>
      <c r="K155" s="481" t="s">
        <v>3079</v>
      </c>
    </row>
    <row r="156" spans="1:11" ht="30">
      <c r="A156" s="481" t="s">
        <v>23</v>
      </c>
      <c r="B156" s="481" t="s">
        <v>4857</v>
      </c>
      <c r="C156" s="479">
        <v>0.21875</v>
      </c>
      <c r="D156" s="478" t="s">
        <v>45</v>
      </c>
      <c r="E156" s="520" t="s">
        <v>45</v>
      </c>
      <c r="F156" s="481" t="s">
        <v>2950</v>
      </c>
      <c r="G156" s="481" t="s">
        <v>124</v>
      </c>
      <c r="H156" s="485" t="s">
        <v>3699</v>
      </c>
      <c r="I156" s="481" t="s">
        <v>1138</v>
      </c>
      <c r="J156" s="481" t="s">
        <v>3079</v>
      </c>
      <c r="K156" s="481" t="s">
        <v>3079</v>
      </c>
    </row>
    <row r="157" spans="1:11" ht="60">
      <c r="A157" s="481" t="s">
        <v>23</v>
      </c>
      <c r="B157" s="481" t="s">
        <v>4858</v>
      </c>
      <c r="C157" s="479">
        <v>0.92222222222222217</v>
      </c>
      <c r="D157" s="478" t="s">
        <v>4858</v>
      </c>
      <c r="E157" s="520">
        <v>0.9868055555555556</v>
      </c>
      <c r="F157" s="481" t="s">
        <v>4230</v>
      </c>
      <c r="G157" s="481" t="s">
        <v>1352</v>
      </c>
      <c r="H157" s="485" t="s">
        <v>3447</v>
      </c>
      <c r="I157" s="481" t="s">
        <v>2118</v>
      </c>
      <c r="J157" s="481" t="s">
        <v>3079</v>
      </c>
      <c r="K157" s="481" t="s">
        <v>3079</v>
      </c>
    </row>
    <row r="158" spans="1:11" ht="20">
      <c r="A158" s="481" t="s">
        <v>23</v>
      </c>
      <c r="B158" s="481" t="s">
        <v>4858</v>
      </c>
      <c r="C158" s="479">
        <v>0.875</v>
      </c>
      <c r="D158" s="478" t="s">
        <v>4859</v>
      </c>
      <c r="E158" s="520">
        <v>0.4465277777777778</v>
      </c>
      <c r="F158" s="481" t="s">
        <v>4860</v>
      </c>
      <c r="G158" s="481" t="s">
        <v>63</v>
      </c>
      <c r="H158" s="485" t="s">
        <v>3496</v>
      </c>
      <c r="I158" s="481" t="s">
        <v>22</v>
      </c>
      <c r="J158" s="481" t="s">
        <v>3632</v>
      </c>
      <c r="K158" s="481" t="s">
        <v>4861</v>
      </c>
    </row>
    <row r="159" spans="1:11" ht="30">
      <c r="A159" s="481" t="s">
        <v>23</v>
      </c>
      <c r="B159" s="481" t="s">
        <v>4859</v>
      </c>
      <c r="C159" s="479">
        <v>0.34722222222222227</v>
      </c>
      <c r="D159" s="478" t="s">
        <v>45</v>
      </c>
      <c r="E159" s="520" t="s">
        <v>45</v>
      </c>
      <c r="F159" s="481" t="s">
        <v>4286</v>
      </c>
      <c r="G159" s="481" t="s">
        <v>63</v>
      </c>
      <c r="H159" s="485" t="s">
        <v>3401</v>
      </c>
      <c r="I159" s="481" t="s">
        <v>100</v>
      </c>
      <c r="J159" s="481" t="s">
        <v>3079</v>
      </c>
      <c r="K159" s="481" t="s">
        <v>3079</v>
      </c>
    </row>
    <row r="160" spans="1:11" ht="40">
      <c r="A160" s="481" t="s">
        <v>23</v>
      </c>
      <c r="B160" s="481" t="s">
        <v>4862</v>
      </c>
      <c r="C160" s="479">
        <v>0.47083333333333338</v>
      </c>
      <c r="D160" s="478" t="s">
        <v>4862</v>
      </c>
      <c r="E160" s="520">
        <v>0.54166666666666663</v>
      </c>
      <c r="F160" s="481" t="s">
        <v>4863</v>
      </c>
      <c r="G160" s="481" t="s">
        <v>61</v>
      </c>
      <c r="H160" s="485" t="s">
        <v>3432</v>
      </c>
      <c r="I160" s="481" t="s">
        <v>2764</v>
      </c>
      <c r="J160" s="481" t="s">
        <v>3079</v>
      </c>
      <c r="K160" s="481" t="s">
        <v>3079</v>
      </c>
    </row>
    <row r="161" spans="1:11" ht="30">
      <c r="A161" s="481" t="s">
        <v>103</v>
      </c>
      <c r="B161" s="481" t="s">
        <v>4864</v>
      </c>
      <c r="C161" s="479">
        <v>0.83194444444444438</v>
      </c>
      <c r="D161" s="481" t="s">
        <v>4864</v>
      </c>
      <c r="E161" s="479">
        <v>0.84861111111111109</v>
      </c>
      <c r="F161" s="481" t="s">
        <v>4727</v>
      </c>
      <c r="G161" s="481" t="s">
        <v>61</v>
      </c>
      <c r="H161" s="485" t="s">
        <v>4865</v>
      </c>
      <c r="I161" s="481" t="s">
        <v>2764</v>
      </c>
      <c r="J161" s="481" t="s">
        <v>3079</v>
      </c>
      <c r="K161" s="481" t="s">
        <v>3079</v>
      </c>
    </row>
    <row r="162" spans="1:11" ht="40">
      <c r="A162" s="481" t="s">
        <v>103</v>
      </c>
      <c r="B162" s="481" t="s">
        <v>4866</v>
      </c>
      <c r="C162" s="479">
        <v>0.47291666666666665</v>
      </c>
      <c r="D162" s="481" t="s">
        <v>4866</v>
      </c>
      <c r="E162" s="479">
        <v>0.49513888888888885</v>
      </c>
      <c r="F162" s="481" t="s">
        <v>3880</v>
      </c>
      <c r="G162" s="481" t="s">
        <v>674</v>
      </c>
      <c r="H162" s="485" t="s">
        <v>4867</v>
      </c>
      <c r="I162" s="481" t="s">
        <v>2764</v>
      </c>
      <c r="J162" s="481" t="s">
        <v>3079</v>
      </c>
      <c r="K162" s="481" t="s">
        <v>3079</v>
      </c>
    </row>
    <row r="163" spans="1:11" ht="60">
      <c r="A163" s="481" t="s">
        <v>103</v>
      </c>
      <c r="B163" s="522" t="s">
        <v>4866</v>
      </c>
      <c r="C163" s="525">
        <v>0.32777777777777778</v>
      </c>
      <c r="D163" s="526" t="s">
        <v>4866</v>
      </c>
      <c r="E163" s="525">
        <v>0.32847222222222222</v>
      </c>
      <c r="F163" s="522" t="s">
        <v>4041</v>
      </c>
      <c r="G163" s="522" t="s">
        <v>63</v>
      </c>
      <c r="H163" s="522" t="s">
        <v>3447</v>
      </c>
      <c r="I163" s="522" t="s">
        <v>2118</v>
      </c>
      <c r="J163" s="522" t="s">
        <v>3079</v>
      </c>
      <c r="K163" s="522" t="s">
        <v>3079</v>
      </c>
    </row>
    <row r="164" spans="1:11" ht="20">
      <c r="A164" s="481" t="s">
        <v>103</v>
      </c>
      <c r="B164" s="481" t="s">
        <v>4868</v>
      </c>
      <c r="C164" s="479">
        <v>0.65625</v>
      </c>
      <c r="D164" s="478" t="s">
        <v>4869</v>
      </c>
      <c r="E164" s="479">
        <v>0.41666666666666669</v>
      </c>
      <c r="F164" s="481" t="s">
        <v>3450</v>
      </c>
      <c r="G164" s="481" t="s">
        <v>63</v>
      </c>
      <c r="H164" s="485" t="s">
        <v>3496</v>
      </c>
      <c r="I164" s="481" t="s">
        <v>22</v>
      </c>
      <c r="J164" s="481" t="s">
        <v>45</v>
      </c>
      <c r="K164" s="481" t="s">
        <v>4870</v>
      </c>
    </row>
    <row r="165" spans="1:11" ht="20">
      <c r="A165" s="481" t="s">
        <v>103</v>
      </c>
      <c r="B165" s="481" t="s">
        <v>4868</v>
      </c>
      <c r="C165" s="479">
        <v>0.75416666666666676</v>
      </c>
      <c r="D165" s="478" t="s">
        <v>4869</v>
      </c>
      <c r="E165" s="479">
        <v>0.7416666666666667</v>
      </c>
      <c r="F165" s="481" t="s">
        <v>4250</v>
      </c>
      <c r="G165" s="481" t="s">
        <v>63</v>
      </c>
      <c r="H165" s="485" t="s">
        <v>3496</v>
      </c>
      <c r="I165" s="485" t="s">
        <v>22</v>
      </c>
      <c r="J165" s="481" t="s">
        <v>4871</v>
      </c>
      <c r="K165" s="481" t="s">
        <v>4872</v>
      </c>
    </row>
    <row r="166" spans="1:11" ht="40">
      <c r="A166" s="481" t="s">
        <v>103</v>
      </c>
      <c r="B166" s="481" t="s">
        <v>4869</v>
      </c>
      <c r="C166" s="479">
        <v>0.49305555555555558</v>
      </c>
      <c r="D166" s="478" t="s">
        <v>4873</v>
      </c>
      <c r="E166" s="479">
        <v>0.49305555555555558</v>
      </c>
      <c r="F166" s="481" t="s">
        <v>4874</v>
      </c>
      <c r="G166" s="481" t="s">
        <v>3182</v>
      </c>
      <c r="H166" s="485" t="s">
        <v>3508</v>
      </c>
      <c r="I166" s="481" t="s">
        <v>100</v>
      </c>
      <c r="J166" s="481" t="s">
        <v>3079</v>
      </c>
      <c r="K166" s="481" t="s">
        <v>3079</v>
      </c>
    </row>
    <row r="167" spans="1:11" ht="40">
      <c r="A167" s="481" t="s">
        <v>103</v>
      </c>
      <c r="B167" s="481" t="s">
        <v>4875</v>
      </c>
      <c r="C167" s="479">
        <v>0.70833333333333337</v>
      </c>
      <c r="D167" s="478" t="s">
        <v>4875</v>
      </c>
      <c r="E167" s="520">
        <v>0.71875</v>
      </c>
      <c r="F167" s="481" t="s">
        <v>4771</v>
      </c>
      <c r="G167" s="481" t="s">
        <v>63</v>
      </c>
      <c r="H167" s="485" t="s">
        <v>3523</v>
      </c>
      <c r="I167" s="481" t="s">
        <v>2764</v>
      </c>
      <c r="J167" s="481" t="s">
        <v>3079</v>
      </c>
      <c r="K167" s="481" t="s">
        <v>3079</v>
      </c>
    </row>
    <row r="168" spans="1:11" ht="40">
      <c r="A168" s="481" t="s">
        <v>103</v>
      </c>
      <c r="B168" s="481" t="s">
        <v>4876</v>
      </c>
      <c r="C168" s="479">
        <v>0.10277777777777779</v>
      </c>
      <c r="D168" s="478" t="s">
        <v>4876</v>
      </c>
      <c r="E168" s="520">
        <v>0.13958333333333334</v>
      </c>
      <c r="F168" s="481" t="s">
        <v>3290</v>
      </c>
      <c r="G168" s="481" t="s">
        <v>3182</v>
      </c>
      <c r="H168" s="485" t="s">
        <v>4867</v>
      </c>
      <c r="I168" s="481" t="s">
        <v>2764</v>
      </c>
      <c r="J168" s="481" t="s">
        <v>3079</v>
      </c>
      <c r="K168" s="481" t="s">
        <v>3079</v>
      </c>
    </row>
    <row r="169" spans="1:11" ht="50">
      <c r="A169" s="481" t="s">
        <v>103</v>
      </c>
      <c r="B169" s="481" t="s">
        <v>4876</v>
      </c>
      <c r="C169" s="479">
        <v>0.51180555555555551</v>
      </c>
      <c r="D169" s="478" t="s">
        <v>4876</v>
      </c>
      <c r="E169" s="479">
        <v>0.53749999999999998</v>
      </c>
      <c r="F169" s="481" t="s">
        <v>4877</v>
      </c>
      <c r="G169" s="481" t="s">
        <v>3182</v>
      </c>
      <c r="H169" s="485" t="s">
        <v>4867</v>
      </c>
      <c r="I169" s="481" t="s">
        <v>2764</v>
      </c>
      <c r="J169" s="481" t="s">
        <v>3079</v>
      </c>
      <c r="K169" s="481" t="s">
        <v>3079</v>
      </c>
    </row>
    <row r="170" spans="1:11" ht="40">
      <c r="A170" s="481" t="s">
        <v>103</v>
      </c>
      <c r="B170" s="481" t="s">
        <v>4878</v>
      </c>
      <c r="C170" s="479">
        <v>0.9590277777777777</v>
      </c>
      <c r="D170" s="478" t="s">
        <v>4879</v>
      </c>
      <c r="E170" s="520">
        <v>0.35347222222222219</v>
      </c>
      <c r="F170" s="481" t="s">
        <v>4880</v>
      </c>
      <c r="G170" s="481" t="s">
        <v>1352</v>
      </c>
      <c r="H170" s="485" t="s">
        <v>3508</v>
      </c>
      <c r="I170" s="481" t="s">
        <v>100</v>
      </c>
      <c r="J170" s="481" t="s">
        <v>3079</v>
      </c>
      <c r="K170" s="481" t="s">
        <v>3079</v>
      </c>
    </row>
    <row r="171" spans="1:11" ht="40">
      <c r="A171" s="481" t="s">
        <v>103</v>
      </c>
      <c r="B171" s="481" t="s">
        <v>4878</v>
      </c>
      <c r="C171" s="479">
        <v>0.3972222222222222</v>
      </c>
      <c r="D171" s="478" t="s">
        <v>4878</v>
      </c>
      <c r="E171" s="520">
        <v>0.44305555555555554</v>
      </c>
      <c r="F171" s="481" t="s">
        <v>4881</v>
      </c>
      <c r="G171" s="481" t="s">
        <v>674</v>
      </c>
      <c r="H171" s="485" t="s">
        <v>4867</v>
      </c>
      <c r="I171" s="481" t="s">
        <v>2764</v>
      </c>
      <c r="J171" s="481" t="s">
        <v>3079</v>
      </c>
      <c r="K171" s="481" t="s">
        <v>3079</v>
      </c>
    </row>
    <row r="172" spans="1:11" ht="30">
      <c r="A172" s="481" t="s">
        <v>103</v>
      </c>
      <c r="B172" s="481" t="s">
        <v>4882</v>
      </c>
      <c r="C172" s="479">
        <v>0.91666666666666663</v>
      </c>
      <c r="D172" s="478" t="s">
        <v>4883</v>
      </c>
      <c r="E172" s="520">
        <v>0.25</v>
      </c>
      <c r="F172" s="481" t="s">
        <v>4537</v>
      </c>
      <c r="G172" s="481" t="s">
        <v>124</v>
      </c>
      <c r="H172" s="485" t="s">
        <v>3401</v>
      </c>
      <c r="I172" s="481" t="s">
        <v>100</v>
      </c>
      <c r="J172" s="481" t="s">
        <v>3079</v>
      </c>
      <c r="K172" s="481" t="s">
        <v>3079</v>
      </c>
    </row>
    <row r="173" spans="1:11" ht="60">
      <c r="A173" s="481" t="s">
        <v>103</v>
      </c>
      <c r="B173" s="481" t="s">
        <v>4882</v>
      </c>
      <c r="C173" s="479">
        <v>0.35416666666666669</v>
      </c>
      <c r="D173" s="478" t="s">
        <v>4882</v>
      </c>
      <c r="E173" s="520">
        <v>0.66666666666666663</v>
      </c>
      <c r="F173" s="481" t="s">
        <v>3260</v>
      </c>
      <c r="G173" s="481" t="s">
        <v>3182</v>
      </c>
      <c r="H173" s="485" t="s">
        <v>3447</v>
      </c>
      <c r="I173" s="481" t="s">
        <v>2118</v>
      </c>
      <c r="J173" s="481" t="s">
        <v>3079</v>
      </c>
      <c r="K173" s="481" t="s">
        <v>3079</v>
      </c>
    </row>
    <row r="174" spans="1:11" ht="20">
      <c r="A174" s="481" t="s">
        <v>103</v>
      </c>
      <c r="B174" s="481" t="s">
        <v>4884</v>
      </c>
      <c r="C174" s="479">
        <v>0.97569444444444453</v>
      </c>
      <c r="D174" s="478" t="s">
        <v>4885</v>
      </c>
      <c r="E174" s="520">
        <v>0.85416666666666663</v>
      </c>
      <c r="F174" s="481" t="s">
        <v>2809</v>
      </c>
      <c r="G174" s="481" t="s">
        <v>1352</v>
      </c>
      <c r="H174" s="485" t="s">
        <v>3496</v>
      </c>
      <c r="I174" s="481" t="s">
        <v>22</v>
      </c>
      <c r="J174" s="481" t="s">
        <v>45</v>
      </c>
      <c r="K174" s="481" t="s">
        <v>4886</v>
      </c>
    </row>
    <row r="175" spans="1:11" ht="30">
      <c r="A175" s="481" t="s">
        <v>103</v>
      </c>
      <c r="B175" s="481" t="s">
        <v>4884</v>
      </c>
      <c r="C175" s="479">
        <v>0.51041666666666663</v>
      </c>
      <c r="D175" s="478" t="s">
        <v>4884</v>
      </c>
      <c r="E175" s="520">
        <v>0.84583333333333333</v>
      </c>
      <c r="F175" s="481" t="s">
        <v>2892</v>
      </c>
      <c r="G175" s="481" t="s">
        <v>3182</v>
      </c>
      <c r="H175" s="485" t="s">
        <v>3401</v>
      </c>
      <c r="I175" s="481" t="s">
        <v>100</v>
      </c>
      <c r="J175" s="481" t="s">
        <v>3079</v>
      </c>
      <c r="K175" s="481" t="s">
        <v>3079</v>
      </c>
    </row>
    <row r="176" spans="1:11" ht="60">
      <c r="A176" s="481" t="s">
        <v>103</v>
      </c>
      <c r="B176" s="481" t="s">
        <v>4887</v>
      </c>
      <c r="C176" s="479">
        <v>0.42083333333333334</v>
      </c>
      <c r="D176" s="478" t="s">
        <v>4887</v>
      </c>
      <c r="E176" s="520">
        <v>0.57291666666666663</v>
      </c>
      <c r="F176" s="481" t="s">
        <v>4888</v>
      </c>
      <c r="G176" s="481" t="s">
        <v>63</v>
      </c>
      <c r="H176" s="485" t="s">
        <v>3456</v>
      </c>
      <c r="I176" s="481" t="s">
        <v>2483</v>
      </c>
      <c r="J176" s="481" t="s">
        <v>3079</v>
      </c>
      <c r="K176" s="481" t="s">
        <v>4889</v>
      </c>
    </row>
    <row r="177" spans="1:11" ht="40">
      <c r="A177" s="481" t="s">
        <v>103</v>
      </c>
      <c r="B177" s="481" t="s">
        <v>4887</v>
      </c>
      <c r="C177" s="479">
        <v>0.30902777777777779</v>
      </c>
      <c r="D177" s="478" t="s">
        <v>4887</v>
      </c>
      <c r="E177" s="520">
        <v>0.30972222222222223</v>
      </c>
      <c r="F177" s="481" t="s">
        <v>2922</v>
      </c>
      <c r="G177" s="481" t="s">
        <v>124</v>
      </c>
      <c r="H177" s="485" t="s">
        <v>3508</v>
      </c>
      <c r="I177" s="481" t="s">
        <v>100</v>
      </c>
      <c r="J177" s="481" t="s">
        <v>3079</v>
      </c>
      <c r="K177" s="481" t="s">
        <v>3079</v>
      </c>
    </row>
    <row r="178" spans="1:11" ht="40">
      <c r="A178" s="481" t="s">
        <v>103</v>
      </c>
      <c r="B178" s="481" t="s">
        <v>4890</v>
      </c>
      <c r="C178" s="479">
        <v>0.55138888888888882</v>
      </c>
      <c r="D178" s="478" t="s">
        <v>4890</v>
      </c>
      <c r="E178" s="520">
        <v>0.55208333333333337</v>
      </c>
      <c r="F178" s="481" t="s">
        <v>4891</v>
      </c>
      <c r="G178" s="481" t="s">
        <v>124</v>
      </c>
      <c r="H178" s="485" t="s">
        <v>3508</v>
      </c>
      <c r="I178" s="481" t="s">
        <v>100</v>
      </c>
      <c r="J178" s="481" t="s">
        <v>3079</v>
      </c>
      <c r="K178" s="481" t="s">
        <v>3079</v>
      </c>
    </row>
    <row r="179" spans="1:11" ht="30">
      <c r="A179" s="481" t="s">
        <v>103</v>
      </c>
      <c r="B179" s="481" t="s">
        <v>4892</v>
      </c>
      <c r="C179" s="479">
        <v>0.53888888888888886</v>
      </c>
      <c r="D179" s="478" t="s">
        <v>4892</v>
      </c>
      <c r="E179" s="520">
        <v>0.57013888888888886</v>
      </c>
      <c r="F179" s="481" t="s">
        <v>2895</v>
      </c>
      <c r="G179" s="481" t="s">
        <v>3182</v>
      </c>
      <c r="H179" s="485" t="s">
        <v>4865</v>
      </c>
      <c r="I179" s="481" t="s">
        <v>2764</v>
      </c>
      <c r="J179" s="481" t="s">
        <v>3079</v>
      </c>
      <c r="K179" s="481" t="s">
        <v>3079</v>
      </c>
    </row>
    <row r="180" spans="1:11" ht="60">
      <c r="A180" s="481" t="s">
        <v>103</v>
      </c>
      <c r="B180" s="481" t="s">
        <v>4893</v>
      </c>
      <c r="C180" s="479">
        <v>0.78541666666666676</v>
      </c>
      <c r="D180" s="478" t="s">
        <v>4894</v>
      </c>
      <c r="E180" s="520">
        <v>0.66388888888888886</v>
      </c>
      <c r="F180" s="481" t="s">
        <v>4895</v>
      </c>
      <c r="G180" s="481" t="s">
        <v>124</v>
      </c>
      <c r="H180" s="485" t="s">
        <v>3456</v>
      </c>
      <c r="I180" s="481" t="s">
        <v>2483</v>
      </c>
      <c r="J180" s="481" t="s">
        <v>3079</v>
      </c>
      <c r="K180" s="481" t="s">
        <v>3079</v>
      </c>
    </row>
    <row r="181" spans="1:11" ht="30">
      <c r="A181" s="481" t="s">
        <v>103</v>
      </c>
      <c r="B181" s="481" t="s">
        <v>4893</v>
      </c>
      <c r="C181" s="479">
        <v>3.472222222222222E-3</v>
      </c>
      <c r="D181" s="478" t="s">
        <v>4893</v>
      </c>
      <c r="E181" s="520">
        <v>3.125E-2</v>
      </c>
      <c r="F181" s="481" t="s">
        <v>2953</v>
      </c>
      <c r="G181" s="481" t="s">
        <v>124</v>
      </c>
      <c r="H181" s="485" t="s">
        <v>4865</v>
      </c>
      <c r="I181" s="481" t="s">
        <v>2764</v>
      </c>
      <c r="J181" s="481" t="s">
        <v>3079</v>
      </c>
      <c r="K181" s="481" t="s">
        <v>3079</v>
      </c>
    </row>
    <row r="182" spans="1:11" ht="60">
      <c r="A182" s="481" t="s">
        <v>103</v>
      </c>
      <c r="B182" s="481" t="s">
        <v>4894</v>
      </c>
      <c r="C182" s="479">
        <v>0.89166666666666661</v>
      </c>
      <c r="D182" s="478" t="s">
        <v>4894</v>
      </c>
      <c r="E182" s="520">
        <v>0.89236111111111116</v>
      </c>
      <c r="F182" s="481" t="s">
        <v>4064</v>
      </c>
      <c r="G182" s="481" t="s">
        <v>63</v>
      </c>
      <c r="H182" s="485" t="s">
        <v>3456</v>
      </c>
      <c r="I182" s="481" t="s">
        <v>2483</v>
      </c>
      <c r="J182" s="481" t="s">
        <v>4896</v>
      </c>
      <c r="K182" s="481" t="s">
        <v>3412</v>
      </c>
    </row>
    <row r="183" spans="1:11" ht="60">
      <c r="A183" s="481" t="s">
        <v>103</v>
      </c>
      <c r="B183" s="481" t="s">
        <v>4894</v>
      </c>
      <c r="C183" s="479">
        <v>0.83333333333333337</v>
      </c>
      <c r="D183" s="478" t="s">
        <v>4894</v>
      </c>
      <c r="E183" s="520">
        <v>0.89513888888888893</v>
      </c>
      <c r="F183" s="481" t="s">
        <v>2957</v>
      </c>
      <c r="G183" s="481" t="s">
        <v>124</v>
      </c>
      <c r="H183" s="485" t="s">
        <v>3447</v>
      </c>
      <c r="I183" s="481" t="s">
        <v>2293</v>
      </c>
      <c r="J183" s="481" t="s">
        <v>3079</v>
      </c>
      <c r="K183" s="481" t="s">
        <v>4897</v>
      </c>
    </row>
    <row r="184" spans="1:11" ht="30">
      <c r="A184" s="481" t="s">
        <v>103</v>
      </c>
      <c r="B184" s="481" t="s">
        <v>4894</v>
      </c>
      <c r="C184" s="479">
        <v>0.92569444444444438</v>
      </c>
      <c r="D184" s="478" t="s">
        <v>4894</v>
      </c>
      <c r="E184" s="520">
        <v>0.9819444444444444</v>
      </c>
      <c r="F184" s="481" t="s">
        <v>3423</v>
      </c>
      <c r="G184" s="481" t="s">
        <v>674</v>
      </c>
      <c r="H184" s="485" t="s">
        <v>4865</v>
      </c>
      <c r="I184" s="481" t="s">
        <v>2764</v>
      </c>
      <c r="J184" s="481" t="s">
        <v>3079</v>
      </c>
      <c r="K184" s="481" t="s">
        <v>3079</v>
      </c>
    </row>
    <row r="185" spans="1:11" s="527" customFormat="1" ht="60">
      <c r="A185" s="481" t="s">
        <v>123</v>
      </c>
      <c r="B185" s="481" t="s">
        <v>4898</v>
      </c>
      <c r="C185" s="479">
        <v>0.62291666666666667</v>
      </c>
      <c r="D185" s="481" t="s">
        <v>4898</v>
      </c>
      <c r="E185" s="479">
        <v>0.66666666666666663</v>
      </c>
      <c r="F185" s="481" t="s">
        <v>4899</v>
      </c>
      <c r="G185" s="481" t="s">
        <v>3182</v>
      </c>
      <c r="H185" s="485" t="s">
        <v>3456</v>
      </c>
      <c r="I185" s="481" t="s">
        <v>2483</v>
      </c>
      <c r="J185" s="481" t="s">
        <v>45</v>
      </c>
      <c r="K185" s="481" t="s">
        <v>3079</v>
      </c>
    </row>
    <row r="186" spans="1:11" s="527" customFormat="1" ht="60">
      <c r="A186" s="481" t="s">
        <v>123</v>
      </c>
      <c r="B186" s="481" t="s">
        <v>4900</v>
      </c>
      <c r="C186" s="479">
        <v>0.93541666666666667</v>
      </c>
      <c r="D186" s="481" t="s">
        <v>4901</v>
      </c>
      <c r="E186" s="479">
        <v>2.2916666666666669E-2</v>
      </c>
      <c r="F186" s="481" t="s">
        <v>4902</v>
      </c>
      <c r="G186" s="481" t="s">
        <v>674</v>
      </c>
      <c r="H186" s="485" t="s">
        <v>3456</v>
      </c>
      <c r="I186" s="481" t="s">
        <v>3003</v>
      </c>
      <c r="J186" s="481" t="s">
        <v>4903</v>
      </c>
      <c r="K186" s="481" t="s">
        <v>3109</v>
      </c>
    </row>
    <row r="187" spans="1:11" s="528" customFormat="1" ht="60">
      <c r="A187" s="481" t="s">
        <v>123</v>
      </c>
      <c r="B187" s="522" t="s">
        <v>4900</v>
      </c>
      <c r="C187" s="525">
        <v>0.55972222222222223</v>
      </c>
      <c r="D187" s="526" t="s">
        <v>4900</v>
      </c>
      <c r="E187" s="525">
        <v>0.56041666666666667</v>
      </c>
      <c r="F187" s="522" t="s">
        <v>4904</v>
      </c>
      <c r="G187" s="522" t="s">
        <v>1352</v>
      </c>
      <c r="H187" s="522" t="s">
        <v>3441</v>
      </c>
      <c r="I187" s="522" t="s">
        <v>2905</v>
      </c>
      <c r="J187" s="522" t="s">
        <v>4905</v>
      </c>
      <c r="K187" s="522" t="s">
        <v>3079</v>
      </c>
    </row>
    <row r="188" spans="1:11" s="527" customFormat="1" ht="40">
      <c r="A188" s="481" t="s">
        <v>123</v>
      </c>
      <c r="B188" s="481" t="s">
        <v>4900</v>
      </c>
      <c r="C188" s="479">
        <v>0.6381944444444444</v>
      </c>
      <c r="D188" s="478" t="s">
        <v>4900</v>
      </c>
      <c r="E188" s="479">
        <v>0.76527777777777783</v>
      </c>
      <c r="F188" s="481" t="s">
        <v>3665</v>
      </c>
      <c r="G188" s="481" t="s">
        <v>124</v>
      </c>
      <c r="H188" s="485" t="s">
        <v>3432</v>
      </c>
      <c r="I188" s="481" t="s">
        <v>2764</v>
      </c>
      <c r="J188" s="481" t="s">
        <v>3079</v>
      </c>
      <c r="K188" s="481" t="s">
        <v>3079</v>
      </c>
    </row>
    <row r="189" spans="1:11" s="529" customFormat="1" ht="30">
      <c r="A189" s="481" t="s">
        <v>123</v>
      </c>
      <c r="B189" s="481" t="s">
        <v>4901</v>
      </c>
      <c r="C189" s="479">
        <v>0.625</v>
      </c>
      <c r="D189" s="478" t="s">
        <v>4901</v>
      </c>
      <c r="E189" s="479">
        <v>0.62569444444444444</v>
      </c>
      <c r="F189" s="481" t="s">
        <v>4906</v>
      </c>
      <c r="G189" s="481" t="s">
        <v>1352</v>
      </c>
      <c r="H189" s="485" t="s">
        <v>3401</v>
      </c>
      <c r="I189" s="485" t="s">
        <v>100</v>
      </c>
      <c r="J189" s="481" t="s">
        <v>3079</v>
      </c>
      <c r="K189" s="481" t="s">
        <v>3079</v>
      </c>
    </row>
    <row r="190" spans="1:11" s="529" customFormat="1" ht="40">
      <c r="A190" s="481" t="s">
        <v>123</v>
      </c>
      <c r="B190" s="481" t="s">
        <v>4907</v>
      </c>
      <c r="C190" s="479">
        <v>0.79791666666666661</v>
      </c>
      <c r="D190" s="478" t="s">
        <v>4907</v>
      </c>
      <c r="E190" s="479">
        <v>0.86805555555555547</v>
      </c>
      <c r="F190" s="481" t="s">
        <v>3665</v>
      </c>
      <c r="G190" s="481" t="s">
        <v>124</v>
      </c>
      <c r="H190" s="485" t="s">
        <v>3432</v>
      </c>
      <c r="I190" s="481" t="s">
        <v>2764</v>
      </c>
      <c r="J190" s="481" t="s">
        <v>3079</v>
      </c>
      <c r="K190" s="481" t="s">
        <v>3079</v>
      </c>
    </row>
    <row r="191" spans="1:11" s="529" customFormat="1" ht="60">
      <c r="A191" s="481" t="s">
        <v>123</v>
      </c>
      <c r="B191" s="481" t="s">
        <v>4908</v>
      </c>
      <c r="C191" s="479">
        <v>0.93611111111111101</v>
      </c>
      <c r="D191" s="478" t="s">
        <v>4908</v>
      </c>
      <c r="E191" s="520">
        <v>0.96319444444444446</v>
      </c>
      <c r="F191" s="481" t="s">
        <v>4909</v>
      </c>
      <c r="G191" s="481" t="s">
        <v>674</v>
      </c>
      <c r="H191" s="485" t="s">
        <v>3456</v>
      </c>
      <c r="I191" s="481" t="s">
        <v>2483</v>
      </c>
      <c r="J191" s="481" t="s">
        <v>4910</v>
      </c>
      <c r="K191" s="481" t="s">
        <v>4911</v>
      </c>
    </row>
    <row r="192" spans="1:11" s="529" customFormat="1" ht="44.5" customHeight="1">
      <c r="A192" s="481" t="s">
        <v>123</v>
      </c>
      <c r="B192" s="481" t="s">
        <v>4912</v>
      </c>
      <c r="C192" s="479">
        <v>0.14305555555555557</v>
      </c>
      <c r="D192" s="478" t="s">
        <v>4912</v>
      </c>
      <c r="E192" s="520">
        <v>0.15833333333333333</v>
      </c>
      <c r="F192" s="481" t="s">
        <v>4913</v>
      </c>
      <c r="G192" s="481" t="s">
        <v>674</v>
      </c>
      <c r="H192" s="485" t="s">
        <v>3456</v>
      </c>
      <c r="I192" s="481" t="s">
        <v>3003</v>
      </c>
      <c r="J192" s="481" t="s">
        <v>3079</v>
      </c>
      <c r="K192" s="481" t="s">
        <v>3079</v>
      </c>
    </row>
    <row r="193" spans="1:11" s="529" customFormat="1" ht="40">
      <c r="A193" s="481" t="s">
        <v>123</v>
      </c>
      <c r="B193" s="481" t="s">
        <v>4914</v>
      </c>
      <c r="C193" s="479">
        <v>0.53819444444444442</v>
      </c>
      <c r="D193" s="478" t="s">
        <v>4915</v>
      </c>
      <c r="E193" s="479">
        <v>0.79166666666666663</v>
      </c>
      <c r="F193" s="481" t="s">
        <v>2921</v>
      </c>
      <c r="G193" s="481" t="s">
        <v>1352</v>
      </c>
      <c r="H193" s="485" t="s">
        <v>3523</v>
      </c>
      <c r="I193" s="481" t="s">
        <v>2764</v>
      </c>
      <c r="J193" s="481" t="s">
        <v>45</v>
      </c>
      <c r="K193" s="481" t="s">
        <v>45</v>
      </c>
    </row>
    <row r="194" spans="1:11" s="529" customFormat="1" ht="40">
      <c r="A194" s="481" t="s">
        <v>123</v>
      </c>
      <c r="B194" s="481" t="s">
        <v>4914</v>
      </c>
      <c r="C194" s="479">
        <v>0.51041666666666663</v>
      </c>
      <c r="D194" s="478" t="s">
        <v>4915</v>
      </c>
      <c r="E194" s="520">
        <v>0.79166666666666663</v>
      </c>
      <c r="F194" s="481" t="s">
        <v>2921</v>
      </c>
      <c r="G194" s="481" t="s">
        <v>1352</v>
      </c>
      <c r="H194" s="485" t="s">
        <v>3523</v>
      </c>
      <c r="I194" s="481" t="s">
        <v>2764</v>
      </c>
      <c r="J194" s="481" t="s">
        <v>45</v>
      </c>
      <c r="K194" s="481" t="s">
        <v>45</v>
      </c>
    </row>
    <row r="195" spans="1:11" s="529" customFormat="1" ht="60">
      <c r="A195" s="481" t="s">
        <v>123</v>
      </c>
      <c r="B195" s="481" t="s">
        <v>4914</v>
      </c>
      <c r="C195" s="479">
        <v>9.0277777777777776E-2</v>
      </c>
      <c r="D195" s="478" t="s">
        <v>4914</v>
      </c>
      <c r="E195" s="520">
        <v>9.0972222222222218E-2</v>
      </c>
      <c r="F195" s="481" t="s">
        <v>2831</v>
      </c>
      <c r="G195" s="481" t="s">
        <v>124</v>
      </c>
      <c r="H195" s="485" t="s">
        <v>3447</v>
      </c>
      <c r="I195" s="481" t="s">
        <v>2118</v>
      </c>
      <c r="J195" s="481" t="s">
        <v>3079</v>
      </c>
      <c r="K195" s="481" t="s">
        <v>3079</v>
      </c>
    </row>
    <row r="196" spans="1:11" s="529" customFormat="1" ht="30">
      <c r="A196" s="481" t="s">
        <v>123</v>
      </c>
      <c r="B196" s="481" t="s">
        <v>4916</v>
      </c>
      <c r="C196" s="479">
        <v>0.49652777777777773</v>
      </c>
      <c r="D196" s="478" t="s">
        <v>4916</v>
      </c>
      <c r="E196" s="520">
        <v>0.88680555555555562</v>
      </c>
      <c r="F196" s="481" t="s">
        <v>2921</v>
      </c>
      <c r="G196" s="481" t="s">
        <v>1352</v>
      </c>
      <c r="H196" s="485" t="s">
        <v>3973</v>
      </c>
      <c r="I196" s="481" t="s">
        <v>2958</v>
      </c>
      <c r="J196" s="481" t="s">
        <v>45</v>
      </c>
      <c r="K196" s="481" t="s">
        <v>45</v>
      </c>
    </row>
    <row r="197" spans="1:11" s="529" customFormat="1" ht="40">
      <c r="A197" s="481" t="s">
        <v>123</v>
      </c>
      <c r="B197" s="481" t="s">
        <v>4916</v>
      </c>
      <c r="C197" s="479">
        <v>0.47916666666666669</v>
      </c>
      <c r="D197" s="478" t="s">
        <v>4916</v>
      </c>
      <c r="E197" s="520">
        <v>0.56597222222222221</v>
      </c>
      <c r="F197" s="481" t="s">
        <v>4909</v>
      </c>
      <c r="G197" s="481" t="s">
        <v>674</v>
      </c>
      <c r="H197" s="485" t="s">
        <v>3432</v>
      </c>
      <c r="I197" s="481" t="s">
        <v>2764</v>
      </c>
      <c r="J197" s="481" t="s">
        <v>3079</v>
      </c>
      <c r="K197" s="481" t="s">
        <v>3079</v>
      </c>
    </row>
    <row r="198" spans="1:11" s="529" customFormat="1" ht="60">
      <c r="A198" s="481" t="s">
        <v>123</v>
      </c>
      <c r="B198" s="481" t="s">
        <v>4917</v>
      </c>
      <c r="C198" s="479">
        <v>0.44444444444444442</v>
      </c>
      <c r="D198" s="478" t="s">
        <v>4917</v>
      </c>
      <c r="E198" s="520">
        <v>0.4465277777777778</v>
      </c>
      <c r="F198" s="481" t="s">
        <v>4918</v>
      </c>
      <c r="G198" s="481" t="s">
        <v>63</v>
      </c>
      <c r="H198" s="485" t="s">
        <v>3456</v>
      </c>
      <c r="I198" s="481" t="s">
        <v>2483</v>
      </c>
      <c r="J198" s="481" t="s">
        <v>3799</v>
      </c>
      <c r="K198" s="481" t="s">
        <v>4919</v>
      </c>
    </row>
    <row r="199" spans="1:11" s="529" customFormat="1" ht="40">
      <c r="A199" s="481" t="s">
        <v>123</v>
      </c>
      <c r="B199" s="481" t="s">
        <v>4917</v>
      </c>
      <c r="C199" s="479">
        <v>0.17361111111111113</v>
      </c>
      <c r="D199" s="478" t="s">
        <v>4917</v>
      </c>
      <c r="E199" s="520">
        <v>0.27708333333333335</v>
      </c>
      <c r="F199" s="481" t="s">
        <v>2967</v>
      </c>
      <c r="G199" s="481" t="s">
        <v>61</v>
      </c>
      <c r="H199" s="485" t="s">
        <v>3432</v>
      </c>
      <c r="I199" s="481" t="s">
        <v>2764</v>
      </c>
      <c r="J199" s="481" t="s">
        <v>3079</v>
      </c>
      <c r="K199" s="481" t="s">
        <v>3079</v>
      </c>
    </row>
    <row r="200" spans="1:11" s="529" customFormat="1" ht="40">
      <c r="A200" s="481" t="s">
        <v>123</v>
      </c>
      <c r="B200" s="481" t="s">
        <v>4917</v>
      </c>
      <c r="C200" s="479">
        <v>0.43402777777777773</v>
      </c>
      <c r="D200" s="478" t="s">
        <v>4917</v>
      </c>
      <c r="E200" s="520">
        <v>0.63611111111111118</v>
      </c>
      <c r="F200" s="481" t="s">
        <v>3226</v>
      </c>
      <c r="G200" s="481" t="s">
        <v>63</v>
      </c>
      <c r="H200" s="485" t="s">
        <v>3508</v>
      </c>
      <c r="I200" s="481" t="s">
        <v>100</v>
      </c>
      <c r="J200" s="481" t="s">
        <v>3079</v>
      </c>
      <c r="K200" s="481" t="s">
        <v>3079</v>
      </c>
    </row>
    <row r="201" spans="1:11" s="529" customFormat="1" ht="20">
      <c r="A201" s="481" t="s">
        <v>123</v>
      </c>
      <c r="B201" s="481" t="s">
        <v>4920</v>
      </c>
      <c r="C201" s="479">
        <v>0.78749999999999998</v>
      </c>
      <c r="D201" s="478" t="s">
        <v>4920</v>
      </c>
      <c r="E201" s="520">
        <v>0.87569444444444444</v>
      </c>
      <c r="F201" s="481" t="s">
        <v>4012</v>
      </c>
      <c r="G201" s="481" t="s">
        <v>124</v>
      </c>
      <c r="H201" s="485" t="s">
        <v>3496</v>
      </c>
      <c r="I201" s="481" t="s">
        <v>2764</v>
      </c>
      <c r="J201" s="481" t="s">
        <v>4647</v>
      </c>
      <c r="K201" s="481" t="s">
        <v>4921</v>
      </c>
    </row>
    <row r="202" spans="1:11" s="529" customFormat="1" ht="60">
      <c r="A202" s="481" t="s">
        <v>123</v>
      </c>
      <c r="B202" s="481" t="s">
        <v>4922</v>
      </c>
      <c r="C202" s="479">
        <v>0.65972222222222221</v>
      </c>
      <c r="D202" s="478" t="s">
        <v>4922</v>
      </c>
      <c r="E202" s="520">
        <v>0.70138888888888884</v>
      </c>
      <c r="F202" s="481" t="s">
        <v>4923</v>
      </c>
      <c r="G202" s="481" t="s">
        <v>63</v>
      </c>
      <c r="H202" s="485" t="s">
        <v>3447</v>
      </c>
      <c r="I202" s="481" t="s">
        <v>2118</v>
      </c>
      <c r="J202" s="481" t="s">
        <v>3079</v>
      </c>
      <c r="K202" s="481" t="s">
        <v>3079</v>
      </c>
    </row>
    <row r="203" spans="1:11" s="527" customFormat="1" ht="20">
      <c r="A203" s="481" t="s">
        <v>123</v>
      </c>
      <c r="B203" s="481" t="s">
        <v>4922</v>
      </c>
      <c r="C203" s="479">
        <v>0.21805555555555556</v>
      </c>
      <c r="D203" s="478" t="s">
        <v>4922</v>
      </c>
      <c r="E203" s="520">
        <v>0.79166666666666663</v>
      </c>
      <c r="F203" s="481" t="s">
        <v>3352</v>
      </c>
      <c r="G203" s="481" t="s">
        <v>3182</v>
      </c>
      <c r="H203" s="485" t="s">
        <v>3496</v>
      </c>
      <c r="I203" s="481" t="s">
        <v>22</v>
      </c>
      <c r="J203" s="481" t="s">
        <v>45</v>
      </c>
      <c r="K203" s="481" t="s">
        <v>4924</v>
      </c>
    </row>
    <row r="204" spans="1:11" s="527" customFormat="1" ht="40">
      <c r="A204" s="481" t="s">
        <v>123</v>
      </c>
      <c r="B204" s="481" t="s">
        <v>4925</v>
      </c>
      <c r="C204" s="479">
        <v>0.65763888888888888</v>
      </c>
      <c r="D204" s="478" t="s">
        <v>4925</v>
      </c>
      <c r="E204" s="520">
        <v>0.6972222222222223</v>
      </c>
      <c r="F204" s="481" t="s">
        <v>3484</v>
      </c>
      <c r="G204" s="481" t="s">
        <v>63</v>
      </c>
      <c r="H204" s="485" t="s">
        <v>3432</v>
      </c>
      <c r="I204" s="481" t="s">
        <v>2764</v>
      </c>
      <c r="J204" s="481" t="s">
        <v>3079</v>
      </c>
      <c r="K204" s="481" t="s">
        <v>3079</v>
      </c>
    </row>
    <row r="205" spans="1:11" s="527" customFormat="1" ht="60">
      <c r="A205" s="481" t="s">
        <v>123</v>
      </c>
      <c r="B205" s="481" t="s">
        <v>4926</v>
      </c>
      <c r="C205" s="479">
        <v>0.14861111111111111</v>
      </c>
      <c r="D205" s="478" t="s">
        <v>4926</v>
      </c>
      <c r="E205" s="520">
        <v>0.21319444444444444</v>
      </c>
      <c r="F205" s="481" t="s">
        <v>2944</v>
      </c>
      <c r="G205" s="481" t="s">
        <v>124</v>
      </c>
      <c r="H205" s="485" t="s">
        <v>4927</v>
      </c>
      <c r="I205" s="481" t="s">
        <v>2483</v>
      </c>
      <c r="J205" s="481" t="s">
        <v>4368</v>
      </c>
      <c r="K205" s="481" t="s">
        <v>4928</v>
      </c>
    </row>
    <row r="206" spans="1:11" s="527" customFormat="1" ht="30">
      <c r="A206" s="481" t="s">
        <v>123</v>
      </c>
      <c r="B206" s="481" t="s">
        <v>4926</v>
      </c>
      <c r="C206" s="479">
        <v>0.29652777777777778</v>
      </c>
      <c r="D206" s="478" t="s">
        <v>4926</v>
      </c>
      <c r="E206" s="520">
        <v>0.57500000000000007</v>
      </c>
      <c r="F206" s="481" t="s">
        <v>4929</v>
      </c>
      <c r="G206" s="481" t="s">
        <v>63</v>
      </c>
      <c r="H206" s="485" t="s">
        <v>3401</v>
      </c>
      <c r="I206" s="481" t="s">
        <v>100</v>
      </c>
      <c r="J206" s="481" t="s">
        <v>3079</v>
      </c>
      <c r="K206" s="481" t="s">
        <v>3079</v>
      </c>
    </row>
    <row r="207" spans="1:11" s="527" customFormat="1" ht="30">
      <c r="A207" s="481" t="s">
        <v>123</v>
      </c>
      <c r="B207" s="481" t="s">
        <v>4930</v>
      </c>
      <c r="C207" s="479">
        <v>0.84027777777777779</v>
      </c>
      <c r="D207" s="478" t="s">
        <v>4930</v>
      </c>
      <c r="E207" s="520">
        <v>0.89583333333333337</v>
      </c>
      <c r="F207" s="481" t="s">
        <v>4931</v>
      </c>
      <c r="G207" s="481" t="s">
        <v>674</v>
      </c>
      <c r="H207" s="485" t="s">
        <v>3401</v>
      </c>
      <c r="I207" s="481" t="s">
        <v>100</v>
      </c>
      <c r="J207" s="481" t="s">
        <v>3542</v>
      </c>
      <c r="K207" s="481" t="s">
        <v>4932</v>
      </c>
    </row>
    <row r="208" spans="1:11" s="527" customFormat="1" ht="30">
      <c r="A208" s="481" t="s">
        <v>123</v>
      </c>
      <c r="B208" s="481" t="s">
        <v>4930</v>
      </c>
      <c r="C208" s="479">
        <v>0.10208333333333335</v>
      </c>
      <c r="D208" s="478" t="s">
        <v>4930</v>
      </c>
      <c r="E208" s="520">
        <v>0.14583333333333334</v>
      </c>
      <c r="F208" s="481" t="s">
        <v>4933</v>
      </c>
      <c r="G208" s="481" t="s">
        <v>61</v>
      </c>
      <c r="H208" s="485" t="s">
        <v>3401</v>
      </c>
      <c r="I208" s="481" t="s">
        <v>100</v>
      </c>
      <c r="J208" s="481" t="s">
        <v>45</v>
      </c>
      <c r="K208" s="481" t="s">
        <v>3857</v>
      </c>
    </row>
    <row r="209" spans="1:11" s="527" customFormat="1" ht="90">
      <c r="A209" s="481" t="s">
        <v>123</v>
      </c>
      <c r="B209" s="481" t="s">
        <v>4934</v>
      </c>
      <c r="C209" s="479">
        <v>0.55555555555555558</v>
      </c>
      <c r="D209" s="478" t="s">
        <v>45</v>
      </c>
      <c r="E209" s="520" t="s">
        <v>45</v>
      </c>
      <c r="F209" s="481" t="s">
        <v>4935</v>
      </c>
      <c r="G209" s="481" t="s">
        <v>124</v>
      </c>
      <c r="H209" s="485" t="s">
        <v>3523</v>
      </c>
      <c r="I209" s="481" t="s">
        <v>22</v>
      </c>
      <c r="J209" s="481" t="s">
        <v>4936</v>
      </c>
      <c r="K209" s="481" t="s">
        <v>45</v>
      </c>
    </row>
    <row r="210" spans="1:11" s="527" customFormat="1" ht="60">
      <c r="A210" s="481" t="s">
        <v>123</v>
      </c>
      <c r="B210" s="481" t="s">
        <v>4934</v>
      </c>
      <c r="C210" s="479">
        <v>0.47361111111111115</v>
      </c>
      <c r="D210" s="478" t="s">
        <v>45</v>
      </c>
      <c r="E210" s="520" t="s">
        <v>45</v>
      </c>
      <c r="F210" s="481" t="s">
        <v>2931</v>
      </c>
      <c r="G210" s="481" t="s">
        <v>63</v>
      </c>
      <c r="H210" s="485" t="s">
        <v>3456</v>
      </c>
      <c r="I210" s="481" t="s">
        <v>2483</v>
      </c>
      <c r="J210" s="481" t="s">
        <v>3079</v>
      </c>
      <c r="K210" s="481" t="s">
        <v>3079</v>
      </c>
    </row>
    <row r="211" spans="1:11" s="527" customFormat="1" ht="30">
      <c r="A211" s="481" t="s">
        <v>123</v>
      </c>
      <c r="B211" s="481" t="s">
        <v>4937</v>
      </c>
      <c r="C211" s="479">
        <v>0.66666666666666663</v>
      </c>
      <c r="D211" s="478" t="s">
        <v>45</v>
      </c>
      <c r="E211" s="520" t="s">
        <v>45</v>
      </c>
      <c r="F211" s="481" t="s">
        <v>4938</v>
      </c>
      <c r="G211" s="481" t="s">
        <v>3182</v>
      </c>
      <c r="H211" s="485" t="s">
        <v>3496</v>
      </c>
      <c r="I211" s="481" t="s">
        <v>22</v>
      </c>
      <c r="J211" s="481" t="s">
        <v>45</v>
      </c>
      <c r="K211" s="481" t="s">
        <v>4939</v>
      </c>
    </row>
    <row r="212" spans="1:11" s="527" customFormat="1" ht="30">
      <c r="A212" s="481" t="s">
        <v>123</v>
      </c>
      <c r="B212" s="481" t="s">
        <v>4940</v>
      </c>
      <c r="C212" s="479">
        <v>0.78472222222222221</v>
      </c>
      <c r="D212" s="478" t="s">
        <v>45</v>
      </c>
      <c r="E212" s="520" t="s">
        <v>45</v>
      </c>
      <c r="F212" s="481" t="s">
        <v>4941</v>
      </c>
      <c r="G212" s="481" t="s">
        <v>61</v>
      </c>
      <c r="H212" s="485" t="s">
        <v>3496</v>
      </c>
      <c r="I212" s="481" t="s">
        <v>22</v>
      </c>
      <c r="J212" s="481" t="s">
        <v>45</v>
      </c>
      <c r="K212" s="481" t="s">
        <v>4942</v>
      </c>
    </row>
    <row r="213" spans="1:11" ht="40">
      <c r="A213" s="481" t="s">
        <v>26</v>
      </c>
      <c r="B213" s="481" t="s">
        <v>4943</v>
      </c>
      <c r="C213" s="479">
        <v>0.96388888888888891</v>
      </c>
      <c r="D213" s="481" t="s">
        <v>4944</v>
      </c>
      <c r="E213" s="520">
        <v>9.4444444444444442E-2</v>
      </c>
      <c r="F213" s="481" t="s">
        <v>2893</v>
      </c>
      <c r="G213" s="481" t="s">
        <v>124</v>
      </c>
      <c r="H213" s="481" t="s">
        <v>4945</v>
      </c>
      <c r="I213" s="481" t="s">
        <v>100</v>
      </c>
      <c r="J213" s="481" t="s">
        <v>4722</v>
      </c>
      <c r="K213" s="481" t="s">
        <v>4946</v>
      </c>
    </row>
    <row r="214" spans="1:11" ht="60">
      <c r="A214" s="481" t="s">
        <v>26</v>
      </c>
      <c r="B214" s="481" t="s">
        <v>4944</v>
      </c>
      <c r="C214" s="479">
        <v>0.6479166666666667</v>
      </c>
      <c r="D214" s="481" t="s">
        <v>4944</v>
      </c>
      <c r="E214" s="520">
        <v>0.85555555555555562</v>
      </c>
      <c r="F214" s="481" t="s">
        <v>4094</v>
      </c>
      <c r="G214" s="481" t="s">
        <v>124</v>
      </c>
      <c r="H214" s="481" t="s">
        <v>3456</v>
      </c>
      <c r="I214" s="481" t="s">
        <v>3461</v>
      </c>
      <c r="J214" s="481" t="s">
        <v>3079</v>
      </c>
      <c r="K214" s="481" t="s">
        <v>3079</v>
      </c>
    </row>
    <row r="215" spans="1:11" ht="60">
      <c r="A215" s="481" t="s">
        <v>26</v>
      </c>
      <c r="B215" s="481" t="s">
        <v>4947</v>
      </c>
      <c r="C215" s="479">
        <v>0.23055555555555554</v>
      </c>
      <c r="D215" s="481" t="s">
        <v>4947</v>
      </c>
      <c r="E215" s="520">
        <v>0.37361111111111112</v>
      </c>
      <c r="F215" s="481" t="s">
        <v>2868</v>
      </c>
      <c r="G215" s="481" t="s">
        <v>61</v>
      </c>
      <c r="H215" s="481" t="s">
        <v>3456</v>
      </c>
      <c r="I215" s="481" t="s">
        <v>2483</v>
      </c>
      <c r="J215" s="481" t="s">
        <v>3079</v>
      </c>
      <c r="K215" s="481" t="s">
        <v>3079</v>
      </c>
    </row>
    <row r="216" spans="1:11" ht="30">
      <c r="A216" s="481" t="s">
        <v>26</v>
      </c>
      <c r="B216" s="481" t="s">
        <v>4947</v>
      </c>
      <c r="C216" s="479">
        <v>0.58611111111111114</v>
      </c>
      <c r="D216" s="481" t="s">
        <v>4947</v>
      </c>
      <c r="E216" s="520">
        <v>0.6118055555555556</v>
      </c>
      <c r="F216" s="481" t="s">
        <v>4093</v>
      </c>
      <c r="G216" s="481" t="s">
        <v>4948</v>
      </c>
      <c r="H216" s="481" t="s">
        <v>3492</v>
      </c>
      <c r="I216" s="481" t="s">
        <v>2483</v>
      </c>
      <c r="J216" s="481" t="s">
        <v>3079</v>
      </c>
      <c r="K216" s="481" t="s">
        <v>3079</v>
      </c>
    </row>
    <row r="217" spans="1:11" ht="30">
      <c r="A217" s="481" t="s">
        <v>26</v>
      </c>
      <c r="B217" s="481" t="s">
        <v>4949</v>
      </c>
      <c r="C217" s="479">
        <v>0.82013888888888886</v>
      </c>
      <c r="D217" s="481" t="s">
        <v>4949</v>
      </c>
      <c r="E217" s="520">
        <v>0.90972222222222221</v>
      </c>
      <c r="F217" s="481" t="s">
        <v>2895</v>
      </c>
      <c r="G217" s="481" t="s">
        <v>3182</v>
      </c>
      <c r="H217" s="481" t="s">
        <v>2753</v>
      </c>
      <c r="I217" s="481" t="s">
        <v>4950</v>
      </c>
      <c r="J217" s="481" t="s">
        <v>45</v>
      </c>
      <c r="K217" s="481" t="s">
        <v>4951</v>
      </c>
    </row>
    <row r="218" spans="1:11" ht="60">
      <c r="A218" s="481" t="s">
        <v>26</v>
      </c>
      <c r="B218" s="481" t="s">
        <v>4952</v>
      </c>
      <c r="C218" s="479">
        <v>1.3888888888888889E-3</v>
      </c>
      <c r="D218" s="481" t="s">
        <v>4952</v>
      </c>
      <c r="E218" s="520">
        <v>1.3888888888888888E-2</v>
      </c>
      <c r="F218" s="481" t="s">
        <v>4579</v>
      </c>
      <c r="G218" s="481" t="s">
        <v>63</v>
      </c>
      <c r="H218" s="481" t="s">
        <v>3456</v>
      </c>
      <c r="I218" s="481" t="s">
        <v>2483</v>
      </c>
      <c r="J218" s="481" t="s">
        <v>4953</v>
      </c>
      <c r="K218" s="481" t="s">
        <v>3079</v>
      </c>
    </row>
    <row r="219" spans="1:11" ht="50">
      <c r="A219" s="481" t="s">
        <v>26</v>
      </c>
      <c r="B219" s="481" t="s">
        <v>4952</v>
      </c>
      <c r="C219" s="479">
        <v>0.64583333333333337</v>
      </c>
      <c r="D219" s="481" t="s">
        <v>45</v>
      </c>
      <c r="E219" s="520" t="s">
        <v>45</v>
      </c>
      <c r="F219" s="481" t="s">
        <v>4954</v>
      </c>
      <c r="G219" s="481" t="s">
        <v>3182</v>
      </c>
      <c r="H219" s="481" t="s">
        <v>2753</v>
      </c>
      <c r="I219" s="481" t="s">
        <v>22</v>
      </c>
      <c r="J219" s="481" t="s">
        <v>45</v>
      </c>
      <c r="K219" s="481" t="s">
        <v>3296</v>
      </c>
    </row>
    <row r="220" spans="1:11" ht="60">
      <c r="A220" s="481" t="s">
        <v>26</v>
      </c>
      <c r="B220" s="481" t="s">
        <v>4955</v>
      </c>
      <c r="C220" s="479">
        <v>0.7090277777777777</v>
      </c>
      <c r="D220" s="481" t="s">
        <v>4955</v>
      </c>
      <c r="E220" s="520">
        <v>0.72499999999999998</v>
      </c>
      <c r="F220" s="481" t="s">
        <v>2868</v>
      </c>
      <c r="G220" s="481" t="s">
        <v>61</v>
      </c>
      <c r="H220" s="481" t="s">
        <v>3456</v>
      </c>
      <c r="I220" s="481" t="s">
        <v>4950</v>
      </c>
      <c r="J220" s="481" t="s">
        <v>3079</v>
      </c>
      <c r="K220" s="481" t="s">
        <v>3079</v>
      </c>
    </row>
    <row r="221" spans="1:11" ht="60">
      <c r="A221" s="481" t="s">
        <v>26</v>
      </c>
      <c r="B221" s="481" t="s">
        <v>4955</v>
      </c>
      <c r="C221" s="479">
        <v>0.8534722222222223</v>
      </c>
      <c r="D221" s="481" t="s">
        <v>4955</v>
      </c>
      <c r="E221" s="520">
        <v>0.85625000000000007</v>
      </c>
      <c r="F221" s="481" t="s">
        <v>4956</v>
      </c>
      <c r="G221" s="481" t="s">
        <v>674</v>
      </c>
      <c r="H221" s="481" t="s">
        <v>3456</v>
      </c>
      <c r="I221" s="481" t="s">
        <v>4950</v>
      </c>
      <c r="J221" s="481" t="s">
        <v>4957</v>
      </c>
      <c r="K221" s="481" t="s">
        <v>3079</v>
      </c>
    </row>
    <row r="222" spans="1:11" ht="40">
      <c r="A222" s="481" t="s">
        <v>26</v>
      </c>
      <c r="B222" s="481" t="s">
        <v>4958</v>
      </c>
      <c r="C222" s="479">
        <v>0.73888888888888893</v>
      </c>
      <c r="D222" s="481" t="s">
        <v>4958</v>
      </c>
      <c r="E222" s="520">
        <v>0.87847222222222221</v>
      </c>
      <c r="F222" s="481" t="s">
        <v>2950</v>
      </c>
      <c r="G222" s="481" t="s">
        <v>124</v>
      </c>
      <c r="H222" s="481" t="s">
        <v>3460</v>
      </c>
      <c r="I222" s="481" t="s">
        <v>1138</v>
      </c>
      <c r="J222" s="481" t="s">
        <v>4959</v>
      </c>
      <c r="K222" s="481" t="s">
        <v>45</v>
      </c>
    </row>
    <row r="223" spans="1:11" ht="40">
      <c r="A223" s="481" t="s">
        <v>26</v>
      </c>
      <c r="B223" s="481" t="s">
        <v>4958</v>
      </c>
      <c r="C223" s="479">
        <v>0.85069444444444453</v>
      </c>
      <c r="D223" s="481" t="s">
        <v>4960</v>
      </c>
      <c r="E223" s="520">
        <v>0.875</v>
      </c>
      <c r="F223" s="481" t="s">
        <v>3459</v>
      </c>
      <c r="G223" s="481" t="s">
        <v>124</v>
      </c>
      <c r="H223" s="481" t="s">
        <v>3460</v>
      </c>
      <c r="I223" s="481" t="s">
        <v>22</v>
      </c>
      <c r="J223" s="481" t="s">
        <v>3659</v>
      </c>
      <c r="K223" s="481" t="s">
        <v>4961</v>
      </c>
    </row>
    <row r="224" spans="1:11" ht="30">
      <c r="A224" s="481" t="s">
        <v>26</v>
      </c>
      <c r="B224" s="481" t="s">
        <v>4960</v>
      </c>
      <c r="C224" s="479">
        <v>2.0833333333333332E-2</v>
      </c>
      <c r="D224" s="481" t="s">
        <v>4960</v>
      </c>
      <c r="E224" s="520">
        <v>0.20833333333333334</v>
      </c>
      <c r="F224" s="481" t="s">
        <v>4962</v>
      </c>
      <c r="G224" s="481" t="s">
        <v>4963</v>
      </c>
      <c r="H224" s="481" t="s">
        <v>2753</v>
      </c>
      <c r="I224" s="481" t="s">
        <v>4950</v>
      </c>
      <c r="J224" s="481" t="s">
        <v>45</v>
      </c>
      <c r="K224" s="481" t="s">
        <v>4964</v>
      </c>
    </row>
    <row r="225" spans="1:11" ht="20">
      <c r="A225" s="481" t="s">
        <v>26</v>
      </c>
      <c r="B225" s="481" t="s">
        <v>4960</v>
      </c>
      <c r="C225" s="479">
        <v>0</v>
      </c>
      <c r="D225" s="481" t="s">
        <v>4965</v>
      </c>
      <c r="E225" s="520">
        <v>0.66666666666666663</v>
      </c>
      <c r="F225" s="481" t="s">
        <v>3687</v>
      </c>
      <c r="G225" s="481" t="s">
        <v>674</v>
      </c>
      <c r="H225" s="481" t="s">
        <v>2753</v>
      </c>
      <c r="I225" s="481" t="s">
        <v>22</v>
      </c>
      <c r="J225" s="481" t="s">
        <v>45</v>
      </c>
      <c r="K225" s="481" t="s">
        <v>4695</v>
      </c>
    </row>
    <row r="226" spans="1:11" ht="20">
      <c r="A226" s="481" t="s">
        <v>26</v>
      </c>
      <c r="B226" s="481" t="s">
        <v>4960</v>
      </c>
      <c r="C226" s="479">
        <v>7.9861111111111105E-2</v>
      </c>
      <c r="D226" s="481" t="s">
        <v>4960</v>
      </c>
      <c r="E226" s="520">
        <v>8.0555555555555561E-2</v>
      </c>
      <c r="F226" s="481" t="s">
        <v>2864</v>
      </c>
      <c r="G226" s="481" t="s">
        <v>63</v>
      </c>
      <c r="H226" s="481" t="s">
        <v>2753</v>
      </c>
      <c r="I226" s="481" t="s">
        <v>22</v>
      </c>
      <c r="J226" s="481" t="s">
        <v>45</v>
      </c>
      <c r="K226" s="481" t="s">
        <v>4156</v>
      </c>
    </row>
    <row r="227" spans="1:11" ht="40">
      <c r="A227" s="481" t="s">
        <v>26</v>
      </c>
      <c r="B227" s="481" t="s">
        <v>4960</v>
      </c>
      <c r="C227" s="479">
        <v>0.75</v>
      </c>
      <c r="D227" s="481" t="s">
        <v>4960</v>
      </c>
      <c r="E227" s="520">
        <v>0.875</v>
      </c>
      <c r="F227" s="481" t="s">
        <v>4178</v>
      </c>
      <c r="G227" s="481" t="s">
        <v>124</v>
      </c>
      <c r="H227" s="481" t="s">
        <v>3460</v>
      </c>
      <c r="I227" s="481" t="s">
        <v>2483</v>
      </c>
      <c r="J227" s="481" t="s">
        <v>4966</v>
      </c>
      <c r="K227" s="481" t="s">
        <v>4967</v>
      </c>
    </row>
    <row r="228" spans="1:11" ht="30">
      <c r="A228" s="481" t="s">
        <v>26</v>
      </c>
      <c r="B228" s="481" t="s">
        <v>4960</v>
      </c>
      <c r="C228" s="479">
        <v>2.0833333333333332E-2</v>
      </c>
      <c r="D228" s="481" t="s">
        <v>4960</v>
      </c>
      <c r="E228" s="520">
        <v>0.20833333333333334</v>
      </c>
      <c r="F228" s="481" t="s">
        <v>3674</v>
      </c>
      <c r="G228" s="481" t="s">
        <v>4963</v>
      </c>
      <c r="H228" s="481" t="s">
        <v>2753</v>
      </c>
      <c r="I228" s="481" t="s">
        <v>4950</v>
      </c>
      <c r="J228" s="481" t="s">
        <v>45</v>
      </c>
      <c r="K228" s="481" t="s">
        <v>4968</v>
      </c>
    </row>
    <row r="229" spans="1:11" ht="40">
      <c r="A229" s="481" t="s">
        <v>26</v>
      </c>
      <c r="B229" s="481" t="s">
        <v>4965</v>
      </c>
      <c r="C229" s="479">
        <v>0.75</v>
      </c>
      <c r="D229" s="481" t="s">
        <v>4965</v>
      </c>
      <c r="E229" s="520">
        <v>0.875</v>
      </c>
      <c r="F229" s="481" t="s">
        <v>4178</v>
      </c>
      <c r="G229" s="481" t="s">
        <v>124</v>
      </c>
      <c r="H229" s="481" t="s">
        <v>3460</v>
      </c>
      <c r="I229" s="481" t="s">
        <v>2483</v>
      </c>
      <c r="J229" s="481" t="s">
        <v>4966</v>
      </c>
      <c r="K229" s="481" t="s">
        <v>4967</v>
      </c>
    </row>
    <row r="230" spans="1:11" ht="30">
      <c r="A230" s="481" t="s">
        <v>26</v>
      </c>
      <c r="B230" s="481" t="s">
        <v>4969</v>
      </c>
      <c r="C230" s="479">
        <v>0.66041666666666665</v>
      </c>
      <c r="D230" s="481" t="s">
        <v>4970</v>
      </c>
      <c r="E230" s="520">
        <v>0.70833333333333337</v>
      </c>
      <c r="F230" s="481" t="s">
        <v>3430</v>
      </c>
      <c r="G230" s="481" t="s">
        <v>124</v>
      </c>
      <c r="H230" s="481" t="s">
        <v>3401</v>
      </c>
      <c r="I230" s="481" t="s">
        <v>2343</v>
      </c>
      <c r="J230" s="481" t="s">
        <v>3079</v>
      </c>
      <c r="K230" s="481" t="s">
        <v>3079</v>
      </c>
    </row>
    <row r="231" spans="1:11" ht="60">
      <c r="A231" s="481" t="s">
        <v>26</v>
      </c>
      <c r="B231" s="481" t="s">
        <v>4971</v>
      </c>
      <c r="C231" s="479">
        <v>0.59375</v>
      </c>
      <c r="D231" s="481" t="s">
        <v>4971</v>
      </c>
      <c r="E231" s="520">
        <v>0.59444444444444444</v>
      </c>
      <c r="F231" s="481" t="s">
        <v>2944</v>
      </c>
      <c r="G231" s="481" t="s">
        <v>124</v>
      </c>
      <c r="H231" s="481" t="s">
        <v>2839</v>
      </c>
      <c r="I231" s="481" t="s">
        <v>4950</v>
      </c>
      <c r="J231" s="481" t="s">
        <v>4081</v>
      </c>
      <c r="K231" s="481" t="s">
        <v>4381</v>
      </c>
    </row>
    <row r="232" spans="1:11" ht="60">
      <c r="A232" s="481" t="s">
        <v>26</v>
      </c>
      <c r="B232" s="481" t="s">
        <v>4972</v>
      </c>
      <c r="C232" s="479">
        <v>0.16666666666666666</v>
      </c>
      <c r="D232" s="481" t="s">
        <v>4972</v>
      </c>
      <c r="E232" s="520">
        <v>0.4069444444444445</v>
      </c>
      <c r="F232" s="481" t="s">
        <v>4973</v>
      </c>
      <c r="G232" s="481" t="s">
        <v>3182</v>
      </c>
      <c r="H232" s="481" t="s">
        <v>3456</v>
      </c>
      <c r="I232" s="481" t="s">
        <v>2483</v>
      </c>
      <c r="J232" s="481" t="s">
        <v>3079</v>
      </c>
      <c r="K232" s="481" t="s">
        <v>3079</v>
      </c>
    </row>
    <row r="233" spans="1:11" ht="40">
      <c r="A233" s="481" t="s">
        <v>26</v>
      </c>
      <c r="B233" s="481" t="s">
        <v>4974</v>
      </c>
      <c r="C233" s="479">
        <v>0.68125000000000002</v>
      </c>
      <c r="D233" s="481" t="s">
        <v>4974</v>
      </c>
      <c r="E233" s="520">
        <v>0.70833333333333337</v>
      </c>
      <c r="F233" s="481" t="s">
        <v>2895</v>
      </c>
      <c r="G233" s="481" t="s">
        <v>3182</v>
      </c>
      <c r="H233" s="481" t="s">
        <v>3432</v>
      </c>
      <c r="I233" s="481" t="s">
        <v>2764</v>
      </c>
      <c r="J233" s="481" t="s">
        <v>3079</v>
      </c>
      <c r="K233" s="481" t="s">
        <v>3079</v>
      </c>
    </row>
    <row r="234" spans="1:11" ht="50">
      <c r="A234" s="481" t="s">
        <v>26</v>
      </c>
      <c r="B234" s="481" t="s">
        <v>4975</v>
      </c>
      <c r="C234" s="479">
        <v>0.61458333333333337</v>
      </c>
      <c r="D234" s="481" t="s">
        <v>4976</v>
      </c>
      <c r="E234" s="520">
        <v>0.5</v>
      </c>
      <c r="F234" s="481" t="s">
        <v>4282</v>
      </c>
      <c r="G234" s="481" t="s">
        <v>3182</v>
      </c>
      <c r="H234" s="481" t="s">
        <v>2753</v>
      </c>
      <c r="I234" s="481" t="s">
        <v>22</v>
      </c>
      <c r="J234" s="481" t="s">
        <v>45</v>
      </c>
      <c r="K234" s="481" t="s">
        <v>4977</v>
      </c>
    </row>
    <row r="235" spans="1:11" ht="40">
      <c r="A235" s="481" t="s">
        <v>26</v>
      </c>
      <c r="B235" s="481" t="s">
        <v>4976</v>
      </c>
      <c r="C235" s="479">
        <v>0.58333333333333337</v>
      </c>
      <c r="D235" s="481" t="s">
        <v>4976</v>
      </c>
      <c r="E235" s="520">
        <v>0.61111111111111105</v>
      </c>
      <c r="F235" s="481" t="s">
        <v>3459</v>
      </c>
      <c r="G235" s="481" t="s">
        <v>124</v>
      </c>
      <c r="H235" s="481" t="s">
        <v>3432</v>
      </c>
      <c r="I235" s="481" t="s">
        <v>2764</v>
      </c>
      <c r="J235" s="481" t="s">
        <v>4978</v>
      </c>
      <c r="K235" s="481" t="s">
        <v>3079</v>
      </c>
    </row>
    <row r="236" spans="1:11" ht="60">
      <c r="A236" s="481" t="s">
        <v>26</v>
      </c>
      <c r="B236" s="481" t="s">
        <v>4979</v>
      </c>
      <c r="C236" s="479">
        <v>0.33958333333333335</v>
      </c>
      <c r="D236" s="481" t="s">
        <v>4979</v>
      </c>
      <c r="E236" s="520">
        <v>0.35416666666666669</v>
      </c>
      <c r="F236" s="481" t="s">
        <v>4314</v>
      </c>
      <c r="G236" s="481" t="s">
        <v>4980</v>
      </c>
      <c r="H236" s="481" t="s">
        <v>3456</v>
      </c>
      <c r="I236" s="481" t="s">
        <v>2764</v>
      </c>
      <c r="J236" s="481" t="s">
        <v>4981</v>
      </c>
      <c r="K236" s="481" t="s">
        <v>4982</v>
      </c>
    </row>
    <row r="237" spans="1:11" ht="40">
      <c r="A237" s="481" t="s">
        <v>26</v>
      </c>
      <c r="B237" s="481" t="s">
        <v>4979</v>
      </c>
      <c r="C237" s="479">
        <v>0.34722222222222227</v>
      </c>
      <c r="D237" s="481" t="s">
        <v>4979</v>
      </c>
      <c r="E237" s="520">
        <v>0.44791666666666669</v>
      </c>
      <c r="F237" s="481" t="s">
        <v>3301</v>
      </c>
      <c r="G237" s="481" t="s">
        <v>4948</v>
      </c>
      <c r="H237" s="481" t="s">
        <v>3432</v>
      </c>
      <c r="I237" s="481" t="s">
        <v>2764</v>
      </c>
      <c r="J237" s="481" t="s">
        <v>3079</v>
      </c>
      <c r="K237" s="481" t="s">
        <v>3079</v>
      </c>
    </row>
    <row r="238" spans="1:11" ht="30">
      <c r="A238" s="481" t="s">
        <v>26</v>
      </c>
      <c r="B238" s="481" t="s">
        <v>4983</v>
      </c>
      <c r="C238" s="479">
        <v>0.85416666666666663</v>
      </c>
      <c r="D238" s="481" t="s">
        <v>45</v>
      </c>
      <c r="E238" s="520" t="s">
        <v>45</v>
      </c>
      <c r="F238" s="481" t="s">
        <v>4984</v>
      </c>
      <c r="G238" s="481" t="s">
        <v>3182</v>
      </c>
      <c r="H238" s="481" t="s">
        <v>2753</v>
      </c>
      <c r="I238" s="481" t="s">
        <v>22</v>
      </c>
      <c r="J238" s="481" t="s">
        <v>45</v>
      </c>
      <c r="K238" s="481" t="s">
        <v>4985</v>
      </c>
    </row>
    <row r="239" spans="1:11" ht="30">
      <c r="A239" s="481" t="s">
        <v>26</v>
      </c>
      <c r="B239" s="481" t="s">
        <v>4986</v>
      </c>
      <c r="C239" s="479">
        <v>0.32916666666666666</v>
      </c>
      <c r="D239" s="481" t="s">
        <v>45</v>
      </c>
      <c r="E239" s="520" t="s">
        <v>45</v>
      </c>
      <c r="F239" s="481" t="s">
        <v>2817</v>
      </c>
      <c r="G239" s="481" t="s">
        <v>124</v>
      </c>
      <c r="H239" s="481" t="s">
        <v>3401</v>
      </c>
      <c r="I239" s="481" t="s">
        <v>100</v>
      </c>
      <c r="J239" s="481" t="s">
        <v>3079</v>
      </c>
      <c r="K239" s="481" t="s">
        <v>3079</v>
      </c>
    </row>
    <row r="240" spans="1:11" ht="40">
      <c r="A240" s="481" t="s">
        <v>26</v>
      </c>
      <c r="B240" s="481" t="s">
        <v>4987</v>
      </c>
      <c r="C240" s="479">
        <v>0.53749999999999998</v>
      </c>
      <c r="D240" s="481" t="s">
        <v>4987</v>
      </c>
      <c r="E240" s="520">
        <v>0.65416666666666667</v>
      </c>
      <c r="F240" s="481" t="s">
        <v>2967</v>
      </c>
      <c r="G240" s="481" t="s">
        <v>61</v>
      </c>
      <c r="H240" s="481" t="s">
        <v>3432</v>
      </c>
      <c r="I240" s="481" t="s">
        <v>2764</v>
      </c>
      <c r="J240" s="481" t="s">
        <v>3079</v>
      </c>
      <c r="K240" s="481" t="s">
        <v>3079</v>
      </c>
    </row>
    <row r="241" spans="1:11" ht="40">
      <c r="A241" s="481" t="s">
        <v>26</v>
      </c>
      <c r="B241" s="481" t="s">
        <v>4988</v>
      </c>
      <c r="C241" s="479">
        <v>0.3347222222222222</v>
      </c>
      <c r="D241" s="481" t="s">
        <v>4988</v>
      </c>
      <c r="E241" s="520">
        <v>0.39861111111111108</v>
      </c>
      <c r="F241" s="481" t="s">
        <v>3599</v>
      </c>
      <c r="G241" s="481" t="s">
        <v>674</v>
      </c>
      <c r="H241" s="481" t="s">
        <v>3432</v>
      </c>
      <c r="I241" s="481" t="s">
        <v>2958</v>
      </c>
      <c r="J241" s="481" t="s">
        <v>3079</v>
      </c>
      <c r="K241" s="481" t="s">
        <v>3079</v>
      </c>
    </row>
    <row r="242" spans="1:11" ht="40">
      <c r="A242" s="481" t="s">
        <v>32</v>
      </c>
      <c r="B242" s="481" t="s">
        <v>4989</v>
      </c>
      <c r="C242" s="479">
        <v>0.375</v>
      </c>
      <c r="D242" s="481" t="s">
        <v>4990</v>
      </c>
      <c r="E242" s="520">
        <v>0.375</v>
      </c>
      <c r="F242" s="481" t="s">
        <v>2817</v>
      </c>
      <c r="G242" s="481" t="s">
        <v>124</v>
      </c>
      <c r="H242" s="481" t="s">
        <v>2910</v>
      </c>
      <c r="I242" s="481" t="s">
        <v>100</v>
      </c>
      <c r="J242" s="481" t="s">
        <v>3079</v>
      </c>
      <c r="K242" s="481" t="s">
        <v>3079</v>
      </c>
    </row>
    <row r="243" spans="1:11" ht="60">
      <c r="A243" s="481" t="s">
        <v>32</v>
      </c>
      <c r="B243" s="481" t="s">
        <v>4989</v>
      </c>
      <c r="C243" s="479">
        <v>0.98402777777777783</v>
      </c>
      <c r="D243" s="481" t="s">
        <v>4991</v>
      </c>
      <c r="E243" s="520">
        <v>0</v>
      </c>
      <c r="F243" s="481" t="s">
        <v>4992</v>
      </c>
      <c r="G243" s="481" t="s">
        <v>124</v>
      </c>
      <c r="H243" s="481" t="s">
        <v>2839</v>
      </c>
      <c r="I243" s="481" t="s">
        <v>22</v>
      </c>
      <c r="J243" s="481" t="s">
        <v>4993</v>
      </c>
      <c r="K243" s="481" t="s">
        <v>4994</v>
      </c>
    </row>
    <row r="244" spans="1:11" ht="60">
      <c r="A244" s="481" t="s">
        <v>32</v>
      </c>
      <c r="B244" s="481" t="s">
        <v>4991</v>
      </c>
      <c r="C244" s="479">
        <v>0.26597222222222222</v>
      </c>
      <c r="D244" s="481" t="s">
        <v>4991</v>
      </c>
      <c r="E244" s="520">
        <v>0.66319444444444442</v>
      </c>
      <c r="F244" s="481" t="s">
        <v>4995</v>
      </c>
      <c r="G244" s="481" t="s">
        <v>1352</v>
      </c>
      <c r="H244" s="481" t="s">
        <v>3456</v>
      </c>
      <c r="I244" s="481" t="s">
        <v>3003</v>
      </c>
      <c r="J244" s="481" t="s">
        <v>4827</v>
      </c>
      <c r="K244" s="481" t="s">
        <v>4679</v>
      </c>
    </row>
    <row r="245" spans="1:11" ht="60">
      <c r="A245" s="481" t="s">
        <v>32</v>
      </c>
      <c r="B245" s="481" t="s">
        <v>4991</v>
      </c>
      <c r="C245" s="479">
        <v>1.2499999999999999E-2</v>
      </c>
      <c r="D245" s="481" t="s">
        <v>4991</v>
      </c>
      <c r="E245" s="520">
        <v>0.44930555555555557</v>
      </c>
      <c r="F245" s="481" t="s">
        <v>4995</v>
      </c>
      <c r="G245" s="481" t="s">
        <v>1352</v>
      </c>
      <c r="H245" s="481" t="s">
        <v>3456</v>
      </c>
      <c r="I245" s="481" t="s">
        <v>3003</v>
      </c>
      <c r="J245" s="481" t="s">
        <v>4996</v>
      </c>
      <c r="K245" s="481" t="s">
        <v>4997</v>
      </c>
    </row>
    <row r="246" spans="1:11" ht="60">
      <c r="A246" s="481" t="s">
        <v>32</v>
      </c>
      <c r="B246" s="481" t="s">
        <v>4998</v>
      </c>
      <c r="C246" s="479">
        <v>0.2951388888888889</v>
      </c>
      <c r="D246" s="481" t="s">
        <v>4998</v>
      </c>
      <c r="E246" s="520">
        <v>0.31388888888888888</v>
      </c>
      <c r="F246" s="481" t="s">
        <v>4230</v>
      </c>
      <c r="G246" s="481" t="s">
        <v>1352</v>
      </c>
      <c r="H246" s="481" t="s">
        <v>3447</v>
      </c>
      <c r="I246" s="481" t="s">
        <v>2118</v>
      </c>
      <c r="J246" s="481" t="s">
        <v>3079</v>
      </c>
      <c r="K246" s="481" t="s">
        <v>3079</v>
      </c>
    </row>
    <row r="247" spans="1:11" ht="60">
      <c r="A247" s="481" t="s">
        <v>32</v>
      </c>
      <c r="B247" s="481" t="s">
        <v>4998</v>
      </c>
      <c r="C247" s="479">
        <v>0.19097222222222221</v>
      </c>
      <c r="D247" s="481" t="s">
        <v>4998</v>
      </c>
      <c r="E247" s="520">
        <v>0.22777777777777777</v>
      </c>
      <c r="F247" s="481" t="s">
        <v>4999</v>
      </c>
      <c r="G247" s="481" t="s">
        <v>124</v>
      </c>
      <c r="H247" s="481" t="s">
        <v>3456</v>
      </c>
      <c r="I247" s="481" t="s">
        <v>2764</v>
      </c>
      <c r="J247" s="481" t="s">
        <v>3542</v>
      </c>
      <c r="K247" s="481" t="s">
        <v>45</v>
      </c>
    </row>
    <row r="248" spans="1:11" ht="290">
      <c r="A248" s="481" t="s">
        <v>32</v>
      </c>
      <c r="B248" s="481" t="s">
        <v>5000</v>
      </c>
      <c r="C248" s="479">
        <v>0.9375</v>
      </c>
      <c r="D248" s="481" t="s">
        <v>5001</v>
      </c>
      <c r="E248" s="520">
        <v>0.69305555555555554</v>
      </c>
      <c r="F248" s="481" t="s">
        <v>5002</v>
      </c>
      <c r="G248" s="481" t="s">
        <v>3182</v>
      </c>
      <c r="H248" s="481" t="s">
        <v>2753</v>
      </c>
      <c r="I248" s="481" t="s">
        <v>22</v>
      </c>
      <c r="J248" s="481" t="s">
        <v>45</v>
      </c>
      <c r="K248" s="481" t="s">
        <v>5003</v>
      </c>
    </row>
    <row r="249" spans="1:11" ht="20">
      <c r="A249" s="481" t="s">
        <v>32</v>
      </c>
      <c r="B249" s="481" t="s">
        <v>5000</v>
      </c>
      <c r="C249" s="479">
        <v>0.85416666666666663</v>
      </c>
      <c r="D249" s="481" t="s">
        <v>5004</v>
      </c>
      <c r="E249" s="520">
        <v>0.79166666666666663</v>
      </c>
      <c r="F249" s="481" t="s">
        <v>3506</v>
      </c>
      <c r="G249" s="481" t="s">
        <v>4948</v>
      </c>
      <c r="H249" s="481" t="s">
        <v>2753</v>
      </c>
      <c r="I249" s="481" t="s">
        <v>22</v>
      </c>
      <c r="J249" s="481" t="s">
        <v>45</v>
      </c>
      <c r="K249" s="481" t="s">
        <v>5005</v>
      </c>
    </row>
    <row r="250" spans="1:11" ht="50">
      <c r="A250" s="481" t="s">
        <v>32</v>
      </c>
      <c r="B250" s="481" t="s">
        <v>5000</v>
      </c>
      <c r="C250" s="479">
        <v>0.83333333333333337</v>
      </c>
      <c r="D250" s="481" t="s">
        <v>45</v>
      </c>
      <c r="E250" s="520" t="s">
        <v>45</v>
      </c>
      <c r="F250" s="481" t="s">
        <v>5006</v>
      </c>
      <c r="G250" s="481" t="s">
        <v>4948</v>
      </c>
      <c r="H250" s="481" t="s">
        <v>2753</v>
      </c>
      <c r="I250" s="481" t="s">
        <v>22</v>
      </c>
      <c r="J250" s="481" t="s">
        <v>45</v>
      </c>
      <c r="K250" s="481" t="s">
        <v>3709</v>
      </c>
    </row>
    <row r="251" spans="1:11" ht="80">
      <c r="A251" s="481" t="s">
        <v>32</v>
      </c>
      <c r="B251" s="481" t="s">
        <v>5004</v>
      </c>
      <c r="C251" s="479">
        <v>0.64930555555555558</v>
      </c>
      <c r="D251" s="481" t="s">
        <v>45</v>
      </c>
      <c r="E251" s="520" t="s">
        <v>45</v>
      </c>
      <c r="F251" s="481" t="s">
        <v>5007</v>
      </c>
      <c r="G251" s="481" t="s">
        <v>3182</v>
      </c>
      <c r="H251" s="481" t="s">
        <v>2753</v>
      </c>
      <c r="I251" s="481" t="s">
        <v>22</v>
      </c>
      <c r="J251" s="481" t="s">
        <v>45</v>
      </c>
      <c r="K251" s="481" t="s">
        <v>5008</v>
      </c>
    </row>
    <row r="252" spans="1:11" ht="20">
      <c r="A252" s="481" t="s">
        <v>32</v>
      </c>
      <c r="B252" s="481" t="s">
        <v>5004</v>
      </c>
      <c r="C252" s="479">
        <v>0.79999999999999993</v>
      </c>
      <c r="D252" s="481" t="s">
        <v>5004</v>
      </c>
      <c r="E252" s="520">
        <v>0.90902777777777777</v>
      </c>
      <c r="F252" s="481" t="s">
        <v>2895</v>
      </c>
      <c r="G252" s="481" t="s">
        <v>3182</v>
      </c>
      <c r="H252" s="481" t="s">
        <v>2753</v>
      </c>
      <c r="I252" s="481" t="s">
        <v>22</v>
      </c>
      <c r="J252" s="481" t="s">
        <v>45</v>
      </c>
      <c r="K252" s="481" t="s">
        <v>5009</v>
      </c>
    </row>
    <row r="253" spans="1:11" ht="20">
      <c r="A253" s="481" t="s">
        <v>32</v>
      </c>
      <c r="B253" s="481" t="s">
        <v>5010</v>
      </c>
      <c r="C253" s="479">
        <v>0.7895833333333333</v>
      </c>
      <c r="D253" s="481" t="s">
        <v>5001</v>
      </c>
      <c r="E253" s="520">
        <v>0.25</v>
      </c>
      <c r="F253" s="481" t="s">
        <v>4437</v>
      </c>
      <c r="G253" s="481" t="s">
        <v>4948</v>
      </c>
      <c r="H253" s="481" t="s">
        <v>2753</v>
      </c>
      <c r="I253" s="481" t="s">
        <v>22</v>
      </c>
      <c r="J253" s="481" t="s">
        <v>45</v>
      </c>
      <c r="K253" s="481" t="s">
        <v>5011</v>
      </c>
    </row>
    <row r="254" spans="1:11" ht="30">
      <c r="A254" s="481" t="s">
        <v>32</v>
      </c>
      <c r="B254" s="481" t="s">
        <v>5010</v>
      </c>
      <c r="C254" s="479">
        <v>0.91875000000000007</v>
      </c>
      <c r="D254" s="481" t="s">
        <v>5010</v>
      </c>
      <c r="E254" s="520">
        <v>0.9472222222222223</v>
      </c>
      <c r="F254" s="481" t="s">
        <v>3380</v>
      </c>
      <c r="G254" s="481" t="s">
        <v>61</v>
      </c>
      <c r="H254" s="481" t="s">
        <v>3492</v>
      </c>
      <c r="I254" s="481" t="s">
        <v>2764</v>
      </c>
      <c r="J254" s="481" t="s">
        <v>3079</v>
      </c>
      <c r="K254" s="481" t="s">
        <v>3079</v>
      </c>
    </row>
    <row r="255" spans="1:11" ht="40">
      <c r="A255" s="481" t="s">
        <v>32</v>
      </c>
      <c r="B255" s="481" t="s">
        <v>5012</v>
      </c>
      <c r="C255" s="479">
        <v>0.72013888888888899</v>
      </c>
      <c r="D255" s="481" t="s">
        <v>5013</v>
      </c>
      <c r="E255" s="520">
        <v>0.14583333333333334</v>
      </c>
      <c r="F255" s="481" t="s">
        <v>5014</v>
      </c>
      <c r="G255" s="481" t="s">
        <v>124</v>
      </c>
      <c r="H255" s="481" t="s">
        <v>2910</v>
      </c>
      <c r="I255" s="481" t="s">
        <v>2293</v>
      </c>
      <c r="J255" s="481" t="s">
        <v>3079</v>
      </c>
      <c r="K255" s="481" t="s">
        <v>3079</v>
      </c>
    </row>
    <row r="256" spans="1:11" ht="30">
      <c r="A256" s="481" t="s">
        <v>32</v>
      </c>
      <c r="B256" s="481" t="s">
        <v>5013</v>
      </c>
      <c r="C256" s="479">
        <v>0.6743055555555556</v>
      </c>
      <c r="D256" s="481" t="s">
        <v>5013</v>
      </c>
      <c r="E256" s="520">
        <v>0.68819444444444444</v>
      </c>
      <c r="F256" s="481" t="s">
        <v>5015</v>
      </c>
      <c r="G256" s="481" t="s">
        <v>124</v>
      </c>
      <c r="H256" s="481" t="s">
        <v>3401</v>
      </c>
      <c r="I256" s="481" t="s">
        <v>100</v>
      </c>
      <c r="J256" s="481" t="s">
        <v>3079</v>
      </c>
      <c r="K256" s="481" t="s">
        <v>3079</v>
      </c>
    </row>
    <row r="257" spans="1:11" ht="90">
      <c r="A257" s="481" t="s">
        <v>32</v>
      </c>
      <c r="B257" s="481" t="s">
        <v>5016</v>
      </c>
      <c r="C257" s="479">
        <v>0.80208333333333337</v>
      </c>
      <c r="D257" s="481" t="s">
        <v>5017</v>
      </c>
      <c r="E257" s="520">
        <v>0.73958333333333337</v>
      </c>
      <c r="F257" s="481" t="s">
        <v>5018</v>
      </c>
      <c r="G257" s="481" t="s">
        <v>124</v>
      </c>
      <c r="H257" s="481" t="s">
        <v>2753</v>
      </c>
      <c r="I257" s="481" t="s">
        <v>22</v>
      </c>
      <c r="J257" s="481" t="s">
        <v>5019</v>
      </c>
      <c r="K257" s="481" t="s">
        <v>5020</v>
      </c>
    </row>
    <row r="258" spans="1:11" ht="30">
      <c r="A258" s="481" t="s">
        <v>32</v>
      </c>
      <c r="B258" s="481" t="s">
        <v>5016</v>
      </c>
      <c r="C258" s="479">
        <v>0.58333333333333337</v>
      </c>
      <c r="D258" s="481" t="s">
        <v>5017</v>
      </c>
      <c r="E258" s="520">
        <v>0.58333333333333337</v>
      </c>
      <c r="F258" s="481" t="s">
        <v>3402</v>
      </c>
      <c r="G258" s="481" t="s">
        <v>124</v>
      </c>
      <c r="H258" s="481" t="s">
        <v>3401</v>
      </c>
      <c r="I258" s="481" t="s">
        <v>100</v>
      </c>
      <c r="J258" s="481" t="s">
        <v>45</v>
      </c>
      <c r="K258" s="481" t="s">
        <v>3079</v>
      </c>
    </row>
    <row r="259" spans="1:11" ht="40">
      <c r="A259" s="481" t="s">
        <v>32</v>
      </c>
      <c r="B259" s="481" t="s">
        <v>5017</v>
      </c>
      <c r="C259" s="479">
        <v>0.4861111111111111</v>
      </c>
      <c r="D259" s="481" t="s">
        <v>5017</v>
      </c>
      <c r="E259" s="520">
        <v>0.50902777777777775</v>
      </c>
      <c r="F259" s="481" t="s">
        <v>2921</v>
      </c>
      <c r="G259" s="481" t="s">
        <v>1352</v>
      </c>
      <c r="H259" s="481" t="s">
        <v>3432</v>
      </c>
      <c r="I259" s="481" t="s">
        <v>2764</v>
      </c>
      <c r="J259" s="481" t="s">
        <v>3079</v>
      </c>
      <c r="K259" s="481" t="s">
        <v>3079</v>
      </c>
    </row>
    <row r="260" spans="1:11" ht="30">
      <c r="A260" s="481" t="s">
        <v>32</v>
      </c>
      <c r="B260" s="481" t="s">
        <v>5021</v>
      </c>
      <c r="C260" s="479">
        <v>0.64930555555555558</v>
      </c>
      <c r="D260" s="481" t="s">
        <v>5021</v>
      </c>
      <c r="E260" s="520">
        <v>0.69097222222222221</v>
      </c>
      <c r="F260" s="481" t="s">
        <v>4211</v>
      </c>
      <c r="G260" s="481" t="s">
        <v>124</v>
      </c>
      <c r="H260" s="481" t="s">
        <v>3401</v>
      </c>
      <c r="I260" s="481" t="s">
        <v>100</v>
      </c>
      <c r="J260" s="481" t="s">
        <v>3079</v>
      </c>
      <c r="K260" s="481" t="s">
        <v>3079</v>
      </c>
    </row>
    <row r="261" spans="1:11" ht="60">
      <c r="A261" s="481" t="s">
        <v>32</v>
      </c>
      <c r="B261" s="481" t="s">
        <v>5021</v>
      </c>
      <c r="C261" s="479">
        <v>8.3333333333333329E-2</v>
      </c>
      <c r="D261" s="481" t="s">
        <v>5021</v>
      </c>
      <c r="E261" s="520">
        <v>0.125</v>
      </c>
      <c r="F261" s="481" t="s">
        <v>5022</v>
      </c>
      <c r="G261" s="481" t="s">
        <v>124</v>
      </c>
      <c r="H261" s="481" t="s">
        <v>3447</v>
      </c>
      <c r="I261" s="481" t="s">
        <v>100</v>
      </c>
      <c r="J261" s="481" t="s">
        <v>3079</v>
      </c>
      <c r="K261" s="481" t="s">
        <v>3079</v>
      </c>
    </row>
    <row r="262" spans="1:11" ht="60">
      <c r="A262" s="481" t="s">
        <v>32</v>
      </c>
      <c r="B262" s="481" t="s">
        <v>5023</v>
      </c>
      <c r="C262" s="479">
        <v>0.42638888888888887</v>
      </c>
      <c r="D262" s="481" t="s">
        <v>5023</v>
      </c>
      <c r="E262" s="520">
        <v>0.45277777777777778</v>
      </c>
      <c r="F262" s="481" t="s">
        <v>4066</v>
      </c>
      <c r="G262" s="481" t="s">
        <v>124</v>
      </c>
      <c r="H262" s="481" t="s">
        <v>2839</v>
      </c>
      <c r="I262" s="481" t="s">
        <v>22</v>
      </c>
      <c r="J262" s="481" t="s">
        <v>3079</v>
      </c>
      <c r="K262" s="481" t="s">
        <v>5024</v>
      </c>
    </row>
    <row r="263" spans="1:11" ht="20">
      <c r="A263" s="481" t="s">
        <v>32</v>
      </c>
      <c r="B263" s="481" t="s">
        <v>5025</v>
      </c>
      <c r="C263" s="479">
        <v>0.50763888888888886</v>
      </c>
      <c r="D263" s="481" t="s">
        <v>5026</v>
      </c>
      <c r="E263" s="520">
        <v>0.6875</v>
      </c>
      <c r="F263" s="481" t="s">
        <v>5027</v>
      </c>
      <c r="G263" s="481" t="s">
        <v>61</v>
      </c>
      <c r="H263" s="481" t="s">
        <v>2753</v>
      </c>
      <c r="I263" s="481" t="s">
        <v>22</v>
      </c>
      <c r="J263" s="481" t="s">
        <v>45</v>
      </c>
      <c r="K263" s="481" t="s">
        <v>5028</v>
      </c>
    </row>
    <row r="264" spans="1:11" ht="60">
      <c r="A264" s="481" t="s">
        <v>32</v>
      </c>
      <c r="B264" s="481" t="s">
        <v>5029</v>
      </c>
      <c r="C264" s="479">
        <v>0.90069444444444446</v>
      </c>
      <c r="D264" s="481" t="s">
        <v>45</v>
      </c>
      <c r="E264" s="520" t="s">
        <v>45</v>
      </c>
      <c r="F264" s="481" t="s">
        <v>5030</v>
      </c>
      <c r="G264" s="481" t="s">
        <v>3182</v>
      </c>
      <c r="H264" s="481" t="s">
        <v>2753</v>
      </c>
      <c r="I264" s="481" t="s">
        <v>22</v>
      </c>
      <c r="J264" s="481" t="s">
        <v>45</v>
      </c>
      <c r="K264" s="481" t="s">
        <v>5031</v>
      </c>
    </row>
    <row r="265" spans="1:11" ht="130">
      <c r="A265" s="481" t="s">
        <v>32</v>
      </c>
      <c r="B265" s="481" t="s">
        <v>5029</v>
      </c>
      <c r="C265" s="479">
        <v>0.70833333333333337</v>
      </c>
      <c r="D265" s="481" t="s">
        <v>5032</v>
      </c>
      <c r="E265" s="520">
        <v>0.58819444444444446</v>
      </c>
      <c r="F265" s="481" t="s">
        <v>5033</v>
      </c>
      <c r="G265" s="481" t="s">
        <v>3182</v>
      </c>
      <c r="H265" s="481" t="s">
        <v>2753</v>
      </c>
      <c r="I265" s="481" t="s">
        <v>22</v>
      </c>
      <c r="J265" s="481" t="s">
        <v>45</v>
      </c>
      <c r="K265" s="481" t="s">
        <v>5034</v>
      </c>
    </row>
    <row r="266" spans="1:11" ht="60">
      <c r="A266" s="481" t="s">
        <v>32</v>
      </c>
      <c r="B266" s="481" t="s">
        <v>5035</v>
      </c>
      <c r="C266" s="479">
        <v>0.26111111111111113</v>
      </c>
      <c r="D266" s="481" t="s">
        <v>5035</v>
      </c>
      <c r="E266" s="520">
        <v>0.42638888888888887</v>
      </c>
      <c r="F266" s="481" t="s">
        <v>4785</v>
      </c>
      <c r="G266" s="481" t="s">
        <v>63</v>
      </c>
      <c r="H266" s="481" t="s">
        <v>3447</v>
      </c>
      <c r="I266" s="481" t="s">
        <v>2118</v>
      </c>
      <c r="J266" s="481" t="s">
        <v>3079</v>
      </c>
      <c r="K266" s="481" t="s">
        <v>3079</v>
      </c>
    </row>
    <row r="267" spans="1:11" ht="20">
      <c r="A267" s="481" t="s">
        <v>32</v>
      </c>
      <c r="B267" s="481" t="s">
        <v>5036</v>
      </c>
      <c r="C267" s="479">
        <v>0.47916666666666669</v>
      </c>
      <c r="D267" s="481" t="s">
        <v>45</v>
      </c>
      <c r="E267" s="520" t="s">
        <v>45</v>
      </c>
      <c r="F267" s="481" t="s">
        <v>2866</v>
      </c>
      <c r="G267" s="481" t="s">
        <v>63</v>
      </c>
      <c r="H267" s="481" t="s">
        <v>2753</v>
      </c>
      <c r="I267" s="481" t="s">
        <v>22</v>
      </c>
      <c r="J267" s="481" t="s">
        <v>45</v>
      </c>
      <c r="K267" s="481" t="s">
        <v>45</v>
      </c>
    </row>
    <row r="268" spans="1:11" ht="40">
      <c r="A268" s="481" t="s">
        <v>32</v>
      </c>
      <c r="B268" s="481" t="s">
        <v>5036</v>
      </c>
      <c r="C268" s="479">
        <v>0.75277777777777777</v>
      </c>
      <c r="D268" s="481" t="s">
        <v>5037</v>
      </c>
      <c r="E268" s="520">
        <v>0.94166666666666676</v>
      </c>
      <c r="F268" s="481" t="s">
        <v>4453</v>
      </c>
      <c r="G268" s="481" t="s">
        <v>63</v>
      </c>
      <c r="H268" s="481" t="s">
        <v>4407</v>
      </c>
      <c r="I268" s="481" t="s">
        <v>22</v>
      </c>
      <c r="J268" s="481" t="s">
        <v>45</v>
      </c>
      <c r="K268" s="481" t="s">
        <v>45</v>
      </c>
    </row>
    <row r="269" spans="1:11" ht="20">
      <c r="A269" s="481" t="s">
        <v>32</v>
      </c>
      <c r="B269" s="481" t="s">
        <v>5036</v>
      </c>
      <c r="C269" s="479">
        <v>0.75</v>
      </c>
      <c r="D269" s="481" t="s">
        <v>5038</v>
      </c>
      <c r="E269" s="520">
        <v>0.57013888888888886</v>
      </c>
      <c r="F269" s="481" t="s">
        <v>2866</v>
      </c>
      <c r="G269" s="481" t="s">
        <v>63</v>
      </c>
      <c r="H269" s="481" t="s">
        <v>2753</v>
      </c>
      <c r="I269" s="481" t="s">
        <v>22</v>
      </c>
      <c r="J269" s="481" t="s">
        <v>45</v>
      </c>
      <c r="K269" s="481" t="s">
        <v>5039</v>
      </c>
    </row>
    <row r="270" spans="1:11" ht="20">
      <c r="A270" s="481" t="s">
        <v>32</v>
      </c>
      <c r="B270" s="481" t="s">
        <v>5036</v>
      </c>
      <c r="C270" s="479">
        <v>0.94374999999999998</v>
      </c>
      <c r="D270" s="481" t="s">
        <v>5038</v>
      </c>
      <c r="E270" s="520">
        <v>0.35972222222222222</v>
      </c>
      <c r="F270" s="481" t="s">
        <v>2866</v>
      </c>
      <c r="G270" s="481" t="s">
        <v>63</v>
      </c>
      <c r="H270" s="481" t="s">
        <v>2753</v>
      </c>
      <c r="I270" s="481" t="s">
        <v>22</v>
      </c>
      <c r="J270" s="481" t="s">
        <v>45</v>
      </c>
      <c r="K270" s="481" t="s">
        <v>3285</v>
      </c>
    </row>
    <row r="271" spans="1:11" ht="60">
      <c r="A271" s="481" t="s">
        <v>32</v>
      </c>
      <c r="B271" s="481" t="s">
        <v>5036</v>
      </c>
      <c r="C271" s="479">
        <v>0.85069444444444453</v>
      </c>
      <c r="D271" s="481" t="s">
        <v>45</v>
      </c>
      <c r="E271" s="520" t="s">
        <v>45</v>
      </c>
      <c r="F271" s="481" t="s">
        <v>2868</v>
      </c>
      <c r="G271" s="481" t="s">
        <v>61</v>
      </c>
      <c r="H271" s="481" t="s">
        <v>3456</v>
      </c>
      <c r="I271" s="481" t="s">
        <v>2483</v>
      </c>
      <c r="J271" s="481" t="s">
        <v>5040</v>
      </c>
      <c r="K271" s="481" t="s">
        <v>3079</v>
      </c>
    </row>
    <row r="272" spans="1:11" ht="60">
      <c r="A272" s="481" t="s">
        <v>32</v>
      </c>
      <c r="B272" s="481" t="s">
        <v>5036</v>
      </c>
      <c r="C272" s="479">
        <v>0.3972222222222222</v>
      </c>
      <c r="D272" s="481" t="s">
        <v>5036</v>
      </c>
      <c r="E272" s="520">
        <v>0.89722222222222225</v>
      </c>
      <c r="F272" s="481" t="s">
        <v>5041</v>
      </c>
      <c r="G272" s="481" t="s">
        <v>63</v>
      </c>
      <c r="H272" s="481" t="s">
        <v>3456</v>
      </c>
      <c r="I272" s="481" t="s">
        <v>2483</v>
      </c>
      <c r="J272" s="481" t="s">
        <v>45</v>
      </c>
      <c r="K272" s="481" t="s">
        <v>45</v>
      </c>
    </row>
    <row r="273" spans="1:11" ht="60">
      <c r="A273" s="481" t="s">
        <v>32</v>
      </c>
      <c r="B273" s="481" t="s">
        <v>5036</v>
      </c>
      <c r="C273" s="479">
        <v>0.74513888888888891</v>
      </c>
      <c r="D273" s="481" t="s">
        <v>45</v>
      </c>
      <c r="E273" s="520" t="s">
        <v>45</v>
      </c>
      <c r="F273" s="481" t="s">
        <v>2866</v>
      </c>
      <c r="G273" s="481" t="s">
        <v>63</v>
      </c>
      <c r="H273" s="481" t="s">
        <v>2839</v>
      </c>
      <c r="I273" s="481" t="s">
        <v>22</v>
      </c>
      <c r="J273" s="481" t="s">
        <v>45</v>
      </c>
      <c r="K273" s="481" t="s">
        <v>45</v>
      </c>
    </row>
    <row r="274" spans="1:11" ht="30">
      <c r="A274" s="481" t="s">
        <v>32</v>
      </c>
      <c r="B274" s="481" t="s">
        <v>5042</v>
      </c>
      <c r="C274" s="479">
        <v>0.88680555555555562</v>
      </c>
      <c r="D274" s="481" t="s">
        <v>5043</v>
      </c>
      <c r="E274" s="520">
        <v>0.6381944444444444</v>
      </c>
      <c r="F274" s="481" t="s">
        <v>3620</v>
      </c>
      <c r="G274" s="481" t="s">
        <v>63</v>
      </c>
      <c r="H274" s="481" t="s">
        <v>3401</v>
      </c>
      <c r="I274" s="481" t="s">
        <v>2293</v>
      </c>
      <c r="J274" s="481" t="s">
        <v>3079</v>
      </c>
      <c r="K274" s="481" t="s">
        <v>3079</v>
      </c>
    </row>
    <row r="275" spans="1:11" ht="40">
      <c r="A275" s="481" t="s">
        <v>219</v>
      </c>
      <c r="B275" s="481" t="s">
        <v>5043</v>
      </c>
      <c r="C275" s="479">
        <v>0.26527777777777778</v>
      </c>
      <c r="D275" s="481" t="s">
        <v>5043</v>
      </c>
      <c r="E275" s="520">
        <v>0.66388888888888886</v>
      </c>
      <c r="F275" s="481" t="s">
        <v>4080</v>
      </c>
      <c r="G275" s="481" t="s">
        <v>124</v>
      </c>
      <c r="H275" s="481" t="s">
        <v>2910</v>
      </c>
      <c r="I275" s="481" t="s">
        <v>100</v>
      </c>
      <c r="J275" s="481" t="s">
        <v>3079</v>
      </c>
      <c r="K275" s="481" t="s">
        <v>3079</v>
      </c>
    </row>
    <row r="276" spans="1:11" ht="50">
      <c r="A276" s="481" t="s">
        <v>219</v>
      </c>
      <c r="B276" s="481" t="s">
        <v>5043</v>
      </c>
      <c r="C276" s="479">
        <v>0.72916666666666663</v>
      </c>
      <c r="D276" s="481" t="s">
        <v>5044</v>
      </c>
      <c r="E276" s="520">
        <v>8.3333333333333329E-2</v>
      </c>
      <c r="F276" s="481" t="s">
        <v>4282</v>
      </c>
      <c r="G276" s="481" t="s">
        <v>3182</v>
      </c>
      <c r="H276" s="481" t="s">
        <v>2753</v>
      </c>
      <c r="I276" s="481" t="s">
        <v>22</v>
      </c>
      <c r="J276" s="481" t="s">
        <v>45</v>
      </c>
      <c r="K276" s="481" t="s">
        <v>5045</v>
      </c>
    </row>
    <row r="277" spans="1:11" ht="60">
      <c r="A277" s="481" t="s">
        <v>219</v>
      </c>
      <c r="B277" s="481" t="s">
        <v>5044</v>
      </c>
      <c r="C277" s="479">
        <v>0.58819444444444446</v>
      </c>
      <c r="D277" s="481" t="s">
        <v>5044</v>
      </c>
      <c r="E277" s="520">
        <v>0.59027777777777779</v>
      </c>
      <c r="F277" s="481" t="s">
        <v>2797</v>
      </c>
      <c r="G277" s="481" t="s">
        <v>1352</v>
      </c>
      <c r="H277" s="481" t="s">
        <v>3447</v>
      </c>
      <c r="I277" s="481" t="s">
        <v>2118</v>
      </c>
      <c r="J277" s="481" t="s">
        <v>3079</v>
      </c>
      <c r="K277" s="481" t="s">
        <v>3079</v>
      </c>
    </row>
    <row r="278" spans="1:11" ht="50">
      <c r="A278" s="481" t="s">
        <v>219</v>
      </c>
      <c r="B278" s="481" t="s">
        <v>5046</v>
      </c>
      <c r="C278" s="479">
        <v>0.72916666666666663</v>
      </c>
      <c r="D278" s="481" t="s">
        <v>5047</v>
      </c>
      <c r="E278" s="520">
        <v>0.375</v>
      </c>
      <c r="F278" s="481" t="s">
        <v>5048</v>
      </c>
      <c r="G278" s="481" t="s">
        <v>3182</v>
      </c>
      <c r="H278" s="481" t="s">
        <v>2753</v>
      </c>
      <c r="I278" s="481" t="s">
        <v>22</v>
      </c>
      <c r="J278" s="481" t="s">
        <v>45</v>
      </c>
      <c r="K278" s="481" t="s">
        <v>5049</v>
      </c>
    </row>
    <row r="279" spans="1:11" ht="20">
      <c r="A279" s="481" t="s">
        <v>219</v>
      </c>
      <c r="B279" s="481" t="s">
        <v>5046</v>
      </c>
      <c r="C279" s="479">
        <v>0.83333333333333337</v>
      </c>
      <c r="D279" s="481" t="s">
        <v>5047</v>
      </c>
      <c r="E279" s="520">
        <v>0.29166666666666669</v>
      </c>
      <c r="F279" s="481" t="s">
        <v>3573</v>
      </c>
      <c r="G279" s="481" t="s">
        <v>3182</v>
      </c>
      <c r="H279" s="481" t="s">
        <v>2753</v>
      </c>
      <c r="I279" s="481" t="s">
        <v>22</v>
      </c>
      <c r="J279" s="481" t="s">
        <v>45</v>
      </c>
      <c r="K279" s="481" t="s">
        <v>3282</v>
      </c>
    </row>
    <row r="280" spans="1:11" ht="60">
      <c r="A280" s="481" t="s">
        <v>219</v>
      </c>
      <c r="B280" s="481" t="s">
        <v>5050</v>
      </c>
      <c r="C280" s="479">
        <v>0.51041666666666663</v>
      </c>
      <c r="D280" s="481" t="s">
        <v>5050</v>
      </c>
      <c r="E280" s="520">
        <v>0.52638888888888891</v>
      </c>
      <c r="F280" s="481" t="s">
        <v>5051</v>
      </c>
      <c r="G280" s="481" t="s">
        <v>674</v>
      </c>
      <c r="H280" s="481" t="s">
        <v>3456</v>
      </c>
      <c r="I280" s="481" t="s">
        <v>2483</v>
      </c>
      <c r="J280" s="481" t="s">
        <v>5052</v>
      </c>
      <c r="K280" s="481" t="s">
        <v>3109</v>
      </c>
    </row>
    <row r="281" spans="1:11" ht="30">
      <c r="A281" s="481" t="s">
        <v>219</v>
      </c>
      <c r="B281" s="481" t="s">
        <v>5047</v>
      </c>
      <c r="C281" s="479">
        <v>0.66666666666666663</v>
      </c>
      <c r="D281" s="481" t="s">
        <v>5047</v>
      </c>
      <c r="E281" s="520">
        <v>0.72916666666666663</v>
      </c>
      <c r="F281" s="481" t="s">
        <v>2950</v>
      </c>
      <c r="G281" s="481" t="s">
        <v>124</v>
      </c>
      <c r="H281" s="481" t="s">
        <v>3401</v>
      </c>
      <c r="I281" s="481" t="s">
        <v>100</v>
      </c>
      <c r="J281" s="481" t="s">
        <v>3079</v>
      </c>
      <c r="K281" s="481" t="s">
        <v>3079</v>
      </c>
    </row>
    <row r="282" spans="1:11" ht="40">
      <c r="A282" s="481" t="s">
        <v>219</v>
      </c>
      <c r="B282" s="481" t="s">
        <v>5047</v>
      </c>
      <c r="C282" s="479">
        <v>0.70833333333333337</v>
      </c>
      <c r="D282" s="481" t="s">
        <v>5047</v>
      </c>
      <c r="E282" s="520">
        <v>0.83333333333333337</v>
      </c>
      <c r="F282" s="481" t="s">
        <v>4178</v>
      </c>
      <c r="G282" s="481" t="s">
        <v>124</v>
      </c>
      <c r="H282" s="481" t="s">
        <v>3460</v>
      </c>
      <c r="I282" s="481" t="s">
        <v>2764</v>
      </c>
      <c r="J282" s="481" t="s">
        <v>4057</v>
      </c>
      <c r="K282" s="481" t="s">
        <v>4967</v>
      </c>
    </row>
    <row r="283" spans="1:11" ht="60">
      <c r="A283" s="481" t="s">
        <v>219</v>
      </c>
      <c r="B283" s="481" t="s">
        <v>5053</v>
      </c>
      <c r="C283" s="479">
        <v>0.47013888888888888</v>
      </c>
      <c r="D283" s="481" t="s">
        <v>5053</v>
      </c>
      <c r="E283" s="520">
        <v>0.47152777777777777</v>
      </c>
      <c r="F283" s="481" t="s">
        <v>5054</v>
      </c>
      <c r="G283" s="481" t="s">
        <v>674</v>
      </c>
      <c r="H283" s="481" t="s">
        <v>3456</v>
      </c>
      <c r="I283" s="481" t="s">
        <v>2483</v>
      </c>
      <c r="J283" s="481" t="s">
        <v>4687</v>
      </c>
      <c r="K283" s="481" t="s">
        <v>3109</v>
      </c>
    </row>
    <row r="284" spans="1:11" ht="30">
      <c r="A284" s="481" t="s">
        <v>219</v>
      </c>
      <c r="B284" s="481" t="s">
        <v>5053</v>
      </c>
      <c r="C284" s="479">
        <v>0.58680555555555558</v>
      </c>
      <c r="D284" s="481" t="s">
        <v>45</v>
      </c>
      <c r="E284" s="520" t="s">
        <v>45</v>
      </c>
      <c r="F284" s="481" t="s">
        <v>5055</v>
      </c>
      <c r="G284" s="481" t="s">
        <v>674</v>
      </c>
      <c r="H284" s="481" t="s">
        <v>3401</v>
      </c>
      <c r="I284" s="481" t="s">
        <v>100</v>
      </c>
      <c r="J284" s="481" t="s">
        <v>3079</v>
      </c>
      <c r="K284" s="481" t="s">
        <v>3079</v>
      </c>
    </row>
    <row r="285" spans="1:11" ht="20">
      <c r="A285" s="481" t="s">
        <v>219</v>
      </c>
      <c r="B285" s="481" t="s">
        <v>5053</v>
      </c>
      <c r="C285" s="479">
        <v>0.30555555555555552</v>
      </c>
      <c r="D285" s="481" t="s">
        <v>5053</v>
      </c>
      <c r="E285" s="520">
        <v>0.37847222222222227</v>
      </c>
      <c r="F285" s="481" t="s">
        <v>2950</v>
      </c>
      <c r="G285" s="481" t="s">
        <v>124</v>
      </c>
      <c r="H285" s="481" t="s">
        <v>2753</v>
      </c>
      <c r="I285" s="481" t="s">
        <v>22</v>
      </c>
      <c r="J285" s="481" t="s">
        <v>4429</v>
      </c>
      <c r="K285" s="481" t="s">
        <v>5056</v>
      </c>
    </row>
    <row r="286" spans="1:11" ht="60">
      <c r="A286" s="481" t="s">
        <v>219</v>
      </c>
      <c r="B286" s="481" t="s">
        <v>5053</v>
      </c>
      <c r="C286" s="479">
        <v>7.9861111111111105E-2</v>
      </c>
      <c r="D286" s="481" t="s">
        <v>5053</v>
      </c>
      <c r="E286" s="520">
        <v>8.6111111111111124E-2</v>
      </c>
      <c r="F286" s="481" t="s">
        <v>5057</v>
      </c>
      <c r="G286" s="481" t="s">
        <v>63</v>
      </c>
      <c r="H286" s="481" t="s">
        <v>3456</v>
      </c>
      <c r="I286" s="481" t="s">
        <v>22</v>
      </c>
      <c r="J286" s="481" t="s">
        <v>4145</v>
      </c>
      <c r="K286" s="481" t="s">
        <v>45</v>
      </c>
    </row>
    <row r="287" spans="1:11" ht="40">
      <c r="A287" s="481" t="s">
        <v>219</v>
      </c>
      <c r="B287" s="481" t="s">
        <v>5058</v>
      </c>
      <c r="C287" s="479">
        <v>0.35555555555555557</v>
      </c>
      <c r="D287" s="481" t="s">
        <v>45</v>
      </c>
      <c r="E287" s="520" t="s">
        <v>45</v>
      </c>
      <c r="F287" s="481" t="s">
        <v>5059</v>
      </c>
      <c r="G287" s="481" t="s">
        <v>5060</v>
      </c>
      <c r="H287" s="481" t="s">
        <v>2910</v>
      </c>
      <c r="I287" s="481" t="s">
        <v>2293</v>
      </c>
      <c r="J287" s="481" t="s">
        <v>3079</v>
      </c>
      <c r="K287" s="481" t="s">
        <v>3079</v>
      </c>
    </row>
    <row r="288" spans="1:11" ht="60">
      <c r="A288" s="481" t="s">
        <v>219</v>
      </c>
      <c r="B288" s="481" t="s">
        <v>5061</v>
      </c>
      <c r="C288" s="479">
        <v>0.51250000000000007</v>
      </c>
      <c r="D288" s="481" t="s">
        <v>5061</v>
      </c>
      <c r="E288" s="520">
        <v>0.55208333333333337</v>
      </c>
      <c r="F288" s="481" t="s">
        <v>5062</v>
      </c>
      <c r="G288" s="481" t="s">
        <v>124</v>
      </c>
      <c r="H288" s="481" t="s">
        <v>3456</v>
      </c>
      <c r="I288" s="481" t="s">
        <v>2483</v>
      </c>
      <c r="J288" s="481" t="s">
        <v>3079</v>
      </c>
      <c r="K288" s="481" t="s">
        <v>3079</v>
      </c>
    </row>
    <row r="289" spans="1:11" ht="20">
      <c r="A289" s="481" t="s">
        <v>219</v>
      </c>
      <c r="B289" s="481" t="s">
        <v>5061</v>
      </c>
      <c r="C289" s="479">
        <v>0.99930555555555556</v>
      </c>
      <c r="D289" s="481" t="s">
        <v>45</v>
      </c>
      <c r="E289" s="520" t="s">
        <v>45</v>
      </c>
      <c r="F289" s="481" t="s">
        <v>2809</v>
      </c>
      <c r="G289" s="481" t="s">
        <v>1352</v>
      </c>
      <c r="H289" s="481" t="s">
        <v>2753</v>
      </c>
      <c r="I289" s="481" t="s">
        <v>22</v>
      </c>
      <c r="J289" s="481" t="s">
        <v>45</v>
      </c>
      <c r="K289" s="481" t="s">
        <v>5063</v>
      </c>
    </row>
    <row r="290" spans="1:11" ht="30">
      <c r="A290" s="481" t="s">
        <v>219</v>
      </c>
      <c r="B290" s="481" t="s">
        <v>5061</v>
      </c>
      <c r="C290" s="479">
        <v>0.54861111111111105</v>
      </c>
      <c r="D290" s="481" t="s">
        <v>45</v>
      </c>
      <c r="E290" s="520" t="s">
        <v>45</v>
      </c>
      <c r="F290" s="481" t="s">
        <v>3242</v>
      </c>
      <c r="G290" s="481" t="s">
        <v>1352</v>
      </c>
      <c r="H290" s="481" t="s">
        <v>3401</v>
      </c>
      <c r="I290" s="481" t="s">
        <v>2483</v>
      </c>
      <c r="J290" s="481" t="s">
        <v>3079</v>
      </c>
      <c r="K290" s="481" t="s">
        <v>3079</v>
      </c>
    </row>
    <row r="291" spans="1:11" ht="20">
      <c r="A291" s="481" t="s">
        <v>219</v>
      </c>
      <c r="B291" s="481" t="s">
        <v>5061</v>
      </c>
      <c r="C291" s="479">
        <v>0.75</v>
      </c>
      <c r="D291" s="481" t="s">
        <v>5064</v>
      </c>
      <c r="E291" s="520">
        <v>3.4027777777777775E-2</v>
      </c>
      <c r="F291" s="481" t="s">
        <v>2809</v>
      </c>
      <c r="G291" s="481" t="s">
        <v>1352</v>
      </c>
      <c r="H291" s="481" t="s">
        <v>2753</v>
      </c>
      <c r="I291" s="481" t="s">
        <v>22</v>
      </c>
      <c r="J291" s="481" t="s">
        <v>45</v>
      </c>
      <c r="K291" s="481" t="s">
        <v>5065</v>
      </c>
    </row>
    <row r="292" spans="1:11" ht="20">
      <c r="A292" s="481" t="s">
        <v>219</v>
      </c>
      <c r="B292" s="481" t="s">
        <v>5064</v>
      </c>
      <c r="C292" s="479">
        <v>2.4305555555555556E-2</v>
      </c>
      <c r="D292" s="481" t="s">
        <v>5066</v>
      </c>
      <c r="E292" s="520">
        <v>0.80555555555555547</v>
      </c>
      <c r="F292" s="481" t="s">
        <v>2809</v>
      </c>
      <c r="G292" s="481" t="s">
        <v>1352</v>
      </c>
      <c r="H292" s="481" t="s">
        <v>2753</v>
      </c>
      <c r="I292" s="481" t="s">
        <v>22</v>
      </c>
      <c r="J292" s="481" t="s">
        <v>5067</v>
      </c>
      <c r="K292" s="481" t="s">
        <v>5068</v>
      </c>
    </row>
    <row r="293" spans="1:11" ht="60">
      <c r="A293" s="481" t="s">
        <v>219</v>
      </c>
      <c r="B293" s="481" t="s">
        <v>5064</v>
      </c>
      <c r="C293" s="479">
        <v>0.31666666666666665</v>
      </c>
      <c r="D293" s="481" t="s">
        <v>5069</v>
      </c>
      <c r="E293" s="520">
        <v>7.4999999999999997E-2</v>
      </c>
      <c r="F293" s="481" t="s">
        <v>2921</v>
      </c>
      <c r="G293" s="481" t="s">
        <v>1352</v>
      </c>
      <c r="H293" s="481" t="s">
        <v>2839</v>
      </c>
      <c r="I293" s="481" t="s">
        <v>22</v>
      </c>
      <c r="J293" s="481" t="s">
        <v>3079</v>
      </c>
      <c r="K293" s="481" t="s">
        <v>45</v>
      </c>
    </row>
    <row r="294" spans="1:11" ht="60">
      <c r="A294" s="481" t="s">
        <v>219</v>
      </c>
      <c r="B294" s="481" t="s">
        <v>5064</v>
      </c>
      <c r="C294" s="479">
        <v>0.32777777777777778</v>
      </c>
      <c r="D294" s="481" t="s">
        <v>5064</v>
      </c>
      <c r="E294" s="520">
        <v>0.9472222222222223</v>
      </c>
      <c r="F294" s="481" t="s">
        <v>2921</v>
      </c>
      <c r="G294" s="481" t="s">
        <v>1352</v>
      </c>
      <c r="H294" s="481" t="s">
        <v>2839</v>
      </c>
      <c r="I294" s="481" t="s">
        <v>22</v>
      </c>
      <c r="J294" s="481" t="s">
        <v>3079</v>
      </c>
      <c r="K294" s="481" t="s">
        <v>45</v>
      </c>
    </row>
    <row r="295" spans="1:11" ht="30">
      <c r="A295" s="481" t="s">
        <v>219</v>
      </c>
      <c r="B295" s="481" t="s">
        <v>5069</v>
      </c>
      <c r="C295" s="479">
        <v>0.9458333333333333</v>
      </c>
      <c r="D295" s="481" t="s">
        <v>5070</v>
      </c>
      <c r="E295" s="520">
        <v>2.5694444444444447E-2</v>
      </c>
      <c r="F295" s="481" t="s">
        <v>4637</v>
      </c>
      <c r="G295" s="481" t="s">
        <v>5071</v>
      </c>
      <c r="H295" s="481" t="s">
        <v>3492</v>
      </c>
      <c r="I295" s="481" t="s">
        <v>2764</v>
      </c>
      <c r="J295" s="481" t="s">
        <v>3079</v>
      </c>
      <c r="K295" s="481" t="s">
        <v>3079</v>
      </c>
    </row>
    <row r="296" spans="1:11" ht="60">
      <c r="A296" s="481" t="s">
        <v>219</v>
      </c>
      <c r="B296" s="481" t="s">
        <v>5070</v>
      </c>
      <c r="C296" s="479">
        <v>0.61736111111111114</v>
      </c>
      <c r="D296" s="481" t="s">
        <v>5070</v>
      </c>
      <c r="E296" s="520">
        <v>0.83472222222222225</v>
      </c>
      <c r="F296" s="481" t="s">
        <v>3738</v>
      </c>
      <c r="G296" s="481" t="s">
        <v>4963</v>
      </c>
      <c r="H296" s="481" t="s">
        <v>3456</v>
      </c>
      <c r="I296" s="481" t="s">
        <v>2483</v>
      </c>
      <c r="J296" s="481" t="s">
        <v>3124</v>
      </c>
      <c r="K296" s="481" t="s">
        <v>5072</v>
      </c>
    </row>
    <row r="297" spans="1:11" ht="60">
      <c r="A297" s="481" t="s">
        <v>219</v>
      </c>
      <c r="B297" s="481" t="s">
        <v>5070</v>
      </c>
      <c r="C297" s="479">
        <v>0.61736111111111114</v>
      </c>
      <c r="D297" s="481" t="s">
        <v>5070</v>
      </c>
      <c r="E297" s="520">
        <v>0.83472222222222225</v>
      </c>
      <c r="F297" s="481" t="s">
        <v>3738</v>
      </c>
      <c r="G297" s="481" t="s">
        <v>4963</v>
      </c>
      <c r="H297" s="481" t="s">
        <v>3456</v>
      </c>
      <c r="I297" s="481" t="s">
        <v>2483</v>
      </c>
      <c r="J297" s="481" t="s">
        <v>3124</v>
      </c>
      <c r="K297" s="481" t="s">
        <v>5072</v>
      </c>
    </row>
    <row r="298" spans="1:11" ht="30">
      <c r="A298" s="481" t="s">
        <v>219</v>
      </c>
      <c r="B298" s="481" t="s">
        <v>5073</v>
      </c>
      <c r="C298" s="479">
        <v>0.95833333333333337</v>
      </c>
      <c r="D298" s="481" t="s">
        <v>5074</v>
      </c>
      <c r="E298" s="520">
        <v>0.5</v>
      </c>
      <c r="F298" s="481" t="s">
        <v>5075</v>
      </c>
      <c r="G298" s="481" t="s">
        <v>124</v>
      </c>
      <c r="H298" s="481" t="s">
        <v>2753</v>
      </c>
      <c r="I298" s="481" t="s">
        <v>3003</v>
      </c>
      <c r="J298" s="481" t="s">
        <v>45</v>
      </c>
      <c r="K298" s="481" t="s">
        <v>4158</v>
      </c>
    </row>
    <row r="299" spans="1:11" ht="60">
      <c r="A299" s="481" t="s">
        <v>219</v>
      </c>
      <c r="B299" s="481" t="s">
        <v>5073</v>
      </c>
      <c r="C299" s="479">
        <v>0.15972222222222224</v>
      </c>
      <c r="D299" s="481" t="s">
        <v>5066</v>
      </c>
      <c r="E299" s="520">
        <v>0.17222222222222225</v>
      </c>
      <c r="F299" s="481" t="s">
        <v>3606</v>
      </c>
      <c r="G299" s="481" t="s">
        <v>3182</v>
      </c>
      <c r="H299" s="481" t="s">
        <v>3447</v>
      </c>
      <c r="I299" s="481" t="s">
        <v>2118</v>
      </c>
      <c r="J299" s="481" t="s">
        <v>3079</v>
      </c>
      <c r="K299" s="481" t="s">
        <v>3079</v>
      </c>
    </row>
    <row r="300" spans="1:11" ht="20">
      <c r="A300" s="481" t="s">
        <v>219</v>
      </c>
      <c r="B300" s="481" t="s">
        <v>5073</v>
      </c>
      <c r="C300" s="479">
        <v>0.125</v>
      </c>
      <c r="D300" s="481" t="s">
        <v>5066</v>
      </c>
      <c r="E300" s="520">
        <v>0.91666666666666663</v>
      </c>
      <c r="F300" s="481" t="s">
        <v>3783</v>
      </c>
      <c r="G300" s="481" t="s">
        <v>674</v>
      </c>
      <c r="H300" s="481" t="s">
        <v>2753</v>
      </c>
      <c r="I300" s="481" t="s">
        <v>22</v>
      </c>
      <c r="J300" s="481" t="s">
        <v>45</v>
      </c>
      <c r="K300" s="481" t="s">
        <v>3102</v>
      </c>
    </row>
    <row r="301" spans="1:11" ht="60">
      <c r="A301" s="481" t="s">
        <v>219</v>
      </c>
      <c r="B301" s="481" t="s">
        <v>5066</v>
      </c>
      <c r="C301" s="479">
        <v>0.1875</v>
      </c>
      <c r="D301" s="481" t="s">
        <v>5066</v>
      </c>
      <c r="E301" s="520">
        <v>0.25</v>
      </c>
      <c r="F301" s="481" t="s">
        <v>4819</v>
      </c>
      <c r="G301" s="481" t="s">
        <v>3182</v>
      </c>
      <c r="H301" s="481" t="s">
        <v>3447</v>
      </c>
      <c r="I301" s="481" t="s">
        <v>2118</v>
      </c>
      <c r="J301" s="481" t="s">
        <v>3079</v>
      </c>
      <c r="K301" s="481" t="s">
        <v>3079</v>
      </c>
    </row>
    <row r="302" spans="1:11" ht="90">
      <c r="A302" s="481" t="s">
        <v>219</v>
      </c>
      <c r="B302" s="481" t="s">
        <v>5076</v>
      </c>
      <c r="C302" s="479">
        <v>0.72013888888888899</v>
      </c>
      <c r="D302" s="481" t="s">
        <v>45</v>
      </c>
      <c r="E302" s="520" t="s">
        <v>45</v>
      </c>
      <c r="F302" s="481" t="s">
        <v>5077</v>
      </c>
      <c r="G302" s="481" t="s">
        <v>3182</v>
      </c>
      <c r="H302" s="481" t="s">
        <v>2753</v>
      </c>
      <c r="I302" s="481" t="s">
        <v>22</v>
      </c>
      <c r="J302" s="481" t="s">
        <v>45</v>
      </c>
      <c r="K302" s="481" t="s">
        <v>5078</v>
      </c>
    </row>
    <row r="303" spans="1:11" ht="30">
      <c r="A303" s="481" t="s">
        <v>219</v>
      </c>
      <c r="B303" s="481" t="s">
        <v>5076</v>
      </c>
      <c r="C303" s="479">
        <v>0.39999999999999997</v>
      </c>
      <c r="D303" s="481" t="s">
        <v>5079</v>
      </c>
      <c r="E303" s="520">
        <v>0.48958333333333331</v>
      </c>
      <c r="F303" s="481" t="s">
        <v>2977</v>
      </c>
      <c r="G303" s="481" t="s">
        <v>124</v>
      </c>
      <c r="H303" s="481" t="s">
        <v>3401</v>
      </c>
      <c r="I303" s="481" t="s">
        <v>100</v>
      </c>
      <c r="J303" s="481" t="s">
        <v>3109</v>
      </c>
      <c r="K303" s="481" t="s">
        <v>3079</v>
      </c>
    </row>
    <row r="304" spans="1:11" ht="60">
      <c r="A304" s="481" t="s">
        <v>219</v>
      </c>
      <c r="B304" s="481" t="s">
        <v>5080</v>
      </c>
      <c r="C304" s="479">
        <v>0.57222222222222219</v>
      </c>
      <c r="D304" s="481" t="s">
        <v>5080</v>
      </c>
      <c r="E304" s="520">
        <v>0.5805555555555556</v>
      </c>
      <c r="F304" s="481" t="s">
        <v>5081</v>
      </c>
      <c r="G304" s="481" t="s">
        <v>63</v>
      </c>
      <c r="H304" s="481" t="s">
        <v>2839</v>
      </c>
      <c r="I304" s="481" t="s">
        <v>2483</v>
      </c>
      <c r="J304" s="481" t="s">
        <v>3832</v>
      </c>
      <c r="K304" s="481" t="s">
        <v>5082</v>
      </c>
    </row>
    <row r="305" spans="1:11" ht="40">
      <c r="A305" s="481" t="s">
        <v>219</v>
      </c>
      <c r="B305" s="481" t="s">
        <v>5083</v>
      </c>
      <c r="C305" s="479">
        <v>0.4916666666666667</v>
      </c>
      <c r="D305" s="481" t="s">
        <v>5083</v>
      </c>
      <c r="E305" s="520">
        <v>0.51458333333333328</v>
      </c>
      <c r="F305" s="481" t="s">
        <v>4635</v>
      </c>
      <c r="G305" s="481" t="s">
        <v>4963</v>
      </c>
      <c r="H305" s="481" t="s">
        <v>3432</v>
      </c>
      <c r="I305" s="481" t="s">
        <v>2764</v>
      </c>
      <c r="J305" s="481" t="s">
        <v>3796</v>
      </c>
      <c r="K305" s="481" t="s">
        <v>3079</v>
      </c>
    </row>
    <row r="306" spans="1:11" ht="60">
      <c r="A306" s="481" t="s">
        <v>35</v>
      </c>
      <c r="B306" s="481" t="s">
        <v>5084</v>
      </c>
      <c r="C306" s="479">
        <v>0.44444444444444442</v>
      </c>
      <c r="D306" s="481" t="s">
        <v>5084</v>
      </c>
      <c r="E306" s="520">
        <v>0.49583333333333335</v>
      </c>
      <c r="F306" s="481" t="s">
        <v>4230</v>
      </c>
      <c r="G306" s="481" t="s">
        <v>1352</v>
      </c>
      <c r="H306" s="481" t="s">
        <v>3447</v>
      </c>
      <c r="I306" s="481" t="s">
        <v>2118</v>
      </c>
      <c r="J306" s="481" t="s">
        <v>3079</v>
      </c>
      <c r="K306" s="481" t="s">
        <v>3079</v>
      </c>
    </row>
    <row r="307" spans="1:11" ht="30">
      <c r="A307" s="481" t="s">
        <v>35</v>
      </c>
      <c r="B307" s="481" t="s">
        <v>5085</v>
      </c>
      <c r="C307" s="479">
        <v>0.29166666666666669</v>
      </c>
      <c r="D307" s="481" t="s">
        <v>5085</v>
      </c>
      <c r="E307" s="520">
        <v>0.33333333333333331</v>
      </c>
      <c r="F307" s="481" t="s">
        <v>5086</v>
      </c>
      <c r="G307" s="481" t="s">
        <v>124</v>
      </c>
      <c r="H307" s="481" t="s">
        <v>3401</v>
      </c>
      <c r="I307" s="481" t="s">
        <v>100</v>
      </c>
      <c r="J307" s="481" t="s">
        <v>45</v>
      </c>
      <c r="K307" s="481" t="s">
        <v>3079</v>
      </c>
    </row>
    <row r="308" spans="1:11" ht="40">
      <c r="A308" s="481" t="s">
        <v>35</v>
      </c>
      <c r="B308" s="481" t="s">
        <v>5087</v>
      </c>
      <c r="C308" s="479">
        <v>0.47986111111111113</v>
      </c>
      <c r="D308" s="481" t="s">
        <v>5087</v>
      </c>
      <c r="E308" s="520">
        <v>0.48055555555555557</v>
      </c>
      <c r="F308" s="481" t="s">
        <v>4080</v>
      </c>
      <c r="G308" s="481" t="s">
        <v>124</v>
      </c>
      <c r="H308" s="481" t="s">
        <v>2910</v>
      </c>
      <c r="I308" s="481" t="s">
        <v>100</v>
      </c>
      <c r="J308" s="481" t="s">
        <v>3079</v>
      </c>
      <c r="K308" s="481" t="s">
        <v>3079</v>
      </c>
    </row>
    <row r="309" spans="1:11" ht="40">
      <c r="A309" s="481" t="s">
        <v>35</v>
      </c>
      <c r="B309" s="481" t="s">
        <v>5087</v>
      </c>
      <c r="C309" s="479">
        <v>0.47986111111111113</v>
      </c>
      <c r="D309" s="481" t="s">
        <v>5087</v>
      </c>
      <c r="E309" s="520">
        <v>0.48055555555555557</v>
      </c>
      <c r="F309" s="481" t="s">
        <v>4080</v>
      </c>
      <c r="G309" s="481" t="s">
        <v>124</v>
      </c>
      <c r="H309" s="481" t="s">
        <v>2910</v>
      </c>
      <c r="I309" s="481" t="s">
        <v>100</v>
      </c>
      <c r="J309" s="481" t="s">
        <v>3079</v>
      </c>
      <c r="K309" s="481" t="s">
        <v>3079</v>
      </c>
    </row>
    <row r="310" spans="1:11" ht="30">
      <c r="A310" s="481" t="s">
        <v>35</v>
      </c>
      <c r="B310" s="481" t="s">
        <v>5088</v>
      </c>
      <c r="C310" s="479">
        <v>0.71875</v>
      </c>
      <c r="D310" s="481" t="s">
        <v>5089</v>
      </c>
      <c r="E310" s="520">
        <v>0.76041666666666663</v>
      </c>
      <c r="F310" s="481" t="s">
        <v>4010</v>
      </c>
      <c r="G310" s="481" t="s">
        <v>3182</v>
      </c>
      <c r="H310" s="481" t="s">
        <v>3401</v>
      </c>
      <c r="I310" s="481" t="s">
        <v>100</v>
      </c>
      <c r="J310" s="481" t="s">
        <v>3079</v>
      </c>
      <c r="K310" s="481" t="s">
        <v>3079</v>
      </c>
    </row>
    <row r="311" spans="1:11" ht="30">
      <c r="A311" s="481" t="s">
        <v>35</v>
      </c>
      <c r="B311" s="481" t="s">
        <v>5090</v>
      </c>
      <c r="C311" s="479">
        <v>0.27083333333333331</v>
      </c>
      <c r="D311" s="481" t="s">
        <v>5090</v>
      </c>
      <c r="E311" s="520">
        <v>0.41666666666666669</v>
      </c>
      <c r="F311" s="481" t="s">
        <v>3383</v>
      </c>
      <c r="G311" s="481" t="s">
        <v>124</v>
      </c>
      <c r="H311" s="481" t="s">
        <v>3401</v>
      </c>
      <c r="I311" s="481" t="s">
        <v>100</v>
      </c>
      <c r="J311" s="481" t="s">
        <v>3079</v>
      </c>
      <c r="K311" s="481" t="s">
        <v>3079</v>
      </c>
    </row>
    <row r="312" spans="1:11" ht="40">
      <c r="A312" s="481" t="s">
        <v>35</v>
      </c>
      <c r="B312" s="481" t="s">
        <v>5090</v>
      </c>
      <c r="C312" s="479">
        <v>0.60416666666666663</v>
      </c>
      <c r="D312" s="481" t="s">
        <v>5090</v>
      </c>
      <c r="E312" s="520">
        <v>0.77222222222222225</v>
      </c>
      <c r="F312" s="481" t="s">
        <v>5091</v>
      </c>
      <c r="G312" s="481" t="s">
        <v>3182</v>
      </c>
      <c r="H312" s="481" t="s">
        <v>3432</v>
      </c>
      <c r="I312" s="481" t="s">
        <v>2764</v>
      </c>
      <c r="J312" s="481" t="s">
        <v>3229</v>
      </c>
      <c r="K312" s="481" t="s">
        <v>3079</v>
      </c>
    </row>
    <row r="313" spans="1:11" ht="30">
      <c r="A313" s="481" t="s">
        <v>35</v>
      </c>
      <c r="B313" s="481" t="s">
        <v>5089</v>
      </c>
      <c r="C313" s="479">
        <v>0.7090277777777777</v>
      </c>
      <c r="D313" s="481" t="s">
        <v>5092</v>
      </c>
      <c r="E313" s="520">
        <v>0.27083333333333331</v>
      </c>
      <c r="F313" s="481" t="s">
        <v>2931</v>
      </c>
      <c r="G313" s="481" t="s">
        <v>63</v>
      </c>
      <c r="H313" s="481" t="s">
        <v>3492</v>
      </c>
      <c r="I313" s="481" t="s">
        <v>2764</v>
      </c>
      <c r="J313" s="481" t="s">
        <v>3079</v>
      </c>
      <c r="K313" s="481" t="s">
        <v>3079</v>
      </c>
    </row>
    <row r="314" spans="1:11" ht="60">
      <c r="A314" s="481" t="s">
        <v>35</v>
      </c>
      <c r="B314" s="481" t="s">
        <v>5092</v>
      </c>
      <c r="C314" s="479">
        <v>0.92708333333333337</v>
      </c>
      <c r="D314" s="481" t="s">
        <v>5093</v>
      </c>
      <c r="E314" s="520">
        <v>0.70833333333333337</v>
      </c>
      <c r="F314" s="481" t="s">
        <v>5094</v>
      </c>
      <c r="G314" s="481" t="s">
        <v>1352</v>
      </c>
      <c r="H314" s="481" t="s">
        <v>2753</v>
      </c>
      <c r="I314" s="481" t="s">
        <v>22</v>
      </c>
      <c r="J314" s="481" t="s">
        <v>45</v>
      </c>
      <c r="K314" s="481" t="s">
        <v>3503</v>
      </c>
    </row>
    <row r="315" spans="1:11" ht="20">
      <c r="A315" s="481" t="s">
        <v>35</v>
      </c>
      <c r="B315" s="481" t="s">
        <v>5095</v>
      </c>
      <c r="C315" s="479">
        <v>0.59861111111111109</v>
      </c>
      <c r="D315" s="481" t="s">
        <v>5095</v>
      </c>
      <c r="E315" s="520">
        <v>0.85416666666666663</v>
      </c>
      <c r="F315" s="481" t="s">
        <v>2950</v>
      </c>
      <c r="G315" s="481" t="s">
        <v>124</v>
      </c>
      <c r="H315" s="481" t="s">
        <v>2753</v>
      </c>
      <c r="I315" s="481" t="s">
        <v>22</v>
      </c>
      <c r="J315" s="481" t="s">
        <v>4795</v>
      </c>
      <c r="K315" s="481" t="s">
        <v>4390</v>
      </c>
    </row>
    <row r="316" spans="1:11" ht="60">
      <c r="A316" s="481" t="s">
        <v>35</v>
      </c>
      <c r="B316" s="481" t="s">
        <v>5093</v>
      </c>
      <c r="C316" s="479">
        <v>0.83888888888888891</v>
      </c>
      <c r="D316" s="481" t="s">
        <v>5093</v>
      </c>
      <c r="E316" s="520">
        <v>0.83958333333333324</v>
      </c>
      <c r="F316" s="481" t="s">
        <v>4973</v>
      </c>
      <c r="G316" s="481" t="s">
        <v>3182</v>
      </c>
      <c r="H316" s="481" t="s">
        <v>3447</v>
      </c>
      <c r="I316" s="481" t="s">
        <v>2118</v>
      </c>
      <c r="J316" s="481" t="s">
        <v>3079</v>
      </c>
      <c r="K316" s="481" t="s">
        <v>3079</v>
      </c>
    </row>
    <row r="317" spans="1:11" ht="60">
      <c r="A317" s="481" t="s">
        <v>35</v>
      </c>
      <c r="B317" s="481" t="s">
        <v>5096</v>
      </c>
      <c r="C317" s="479">
        <v>0.59444444444444444</v>
      </c>
      <c r="D317" s="481" t="s">
        <v>5096</v>
      </c>
      <c r="E317" s="520">
        <v>0.77847222222222223</v>
      </c>
      <c r="F317" s="481" t="s">
        <v>3757</v>
      </c>
      <c r="G317" s="481" t="s">
        <v>124</v>
      </c>
      <c r="H317" s="481" t="s">
        <v>3456</v>
      </c>
      <c r="I317" s="481" t="s">
        <v>2483</v>
      </c>
      <c r="J317" s="481" t="s">
        <v>45</v>
      </c>
      <c r="K317" s="481" t="s">
        <v>45</v>
      </c>
    </row>
    <row r="318" spans="1:11" ht="40">
      <c r="A318" s="481" t="s">
        <v>35</v>
      </c>
      <c r="B318" s="481" t="s">
        <v>5097</v>
      </c>
      <c r="C318" s="479">
        <v>0.9291666666666667</v>
      </c>
      <c r="D318" s="481" t="s">
        <v>5097</v>
      </c>
      <c r="E318" s="520">
        <v>0.97916666666666663</v>
      </c>
      <c r="F318" s="481" t="s">
        <v>3290</v>
      </c>
      <c r="G318" s="481" t="s">
        <v>3182</v>
      </c>
      <c r="H318" s="481" t="s">
        <v>3432</v>
      </c>
      <c r="I318" s="481" t="s">
        <v>2764</v>
      </c>
      <c r="J318" s="481" t="s">
        <v>3079</v>
      </c>
      <c r="K318" s="481" t="s">
        <v>3079</v>
      </c>
    </row>
    <row r="319" spans="1:11" ht="80">
      <c r="A319" s="481" t="s">
        <v>35</v>
      </c>
      <c r="B319" s="481" t="s">
        <v>5097</v>
      </c>
      <c r="C319" s="479">
        <v>0.97638888888888886</v>
      </c>
      <c r="D319" s="481" t="s">
        <v>5098</v>
      </c>
      <c r="E319" s="520">
        <v>0.625</v>
      </c>
      <c r="F319" s="481" t="s">
        <v>3260</v>
      </c>
      <c r="G319" s="481" t="s">
        <v>3182</v>
      </c>
      <c r="H319" s="481" t="s">
        <v>3919</v>
      </c>
      <c r="I319" s="481" t="s">
        <v>2118</v>
      </c>
      <c r="J319" s="481" t="s">
        <v>3079</v>
      </c>
      <c r="K319" s="481" t="s">
        <v>3079</v>
      </c>
    </row>
    <row r="320" spans="1:11" ht="80">
      <c r="A320" s="481" t="s">
        <v>35</v>
      </c>
      <c r="B320" s="481" t="s">
        <v>5097</v>
      </c>
      <c r="C320" s="479">
        <v>0.9770833333333333</v>
      </c>
      <c r="D320" s="481" t="s">
        <v>5098</v>
      </c>
      <c r="E320" s="520">
        <v>0.4201388888888889</v>
      </c>
      <c r="F320" s="481" t="s">
        <v>5099</v>
      </c>
      <c r="G320" s="481" t="s">
        <v>63</v>
      </c>
      <c r="H320" s="481" t="s">
        <v>3919</v>
      </c>
      <c r="I320" s="481" t="s">
        <v>2118</v>
      </c>
      <c r="J320" s="481" t="s">
        <v>3079</v>
      </c>
      <c r="K320" s="481" t="s">
        <v>3079</v>
      </c>
    </row>
    <row r="321" spans="1:11" ht="60">
      <c r="A321" s="481" t="s">
        <v>35</v>
      </c>
      <c r="B321" s="481" t="s">
        <v>5097</v>
      </c>
      <c r="C321" s="479">
        <v>0.93472222222222223</v>
      </c>
      <c r="D321" s="481" t="s">
        <v>5098</v>
      </c>
      <c r="E321" s="520">
        <v>0.34652777777777777</v>
      </c>
      <c r="F321" s="481" t="s">
        <v>3484</v>
      </c>
      <c r="G321" s="481" t="s">
        <v>5100</v>
      </c>
      <c r="H321" s="481" t="s">
        <v>3447</v>
      </c>
      <c r="I321" s="481" t="s">
        <v>2118</v>
      </c>
      <c r="J321" s="481" t="s">
        <v>3079</v>
      </c>
      <c r="K321" s="481" t="s">
        <v>3079</v>
      </c>
    </row>
    <row r="322" spans="1:11" ht="30">
      <c r="A322" s="481" t="s">
        <v>35</v>
      </c>
      <c r="B322" s="481" t="s">
        <v>5097</v>
      </c>
      <c r="C322" s="479">
        <v>0.4909722222222222</v>
      </c>
      <c r="D322" s="481" t="s">
        <v>5097</v>
      </c>
      <c r="E322" s="520">
        <v>0.4916666666666667</v>
      </c>
      <c r="F322" s="481" t="s">
        <v>5101</v>
      </c>
      <c r="G322" s="481" t="s">
        <v>63</v>
      </c>
      <c r="H322" s="481" t="s">
        <v>3401</v>
      </c>
      <c r="I322" s="481" t="s">
        <v>100</v>
      </c>
      <c r="J322" s="481" t="s">
        <v>3079</v>
      </c>
      <c r="K322" s="481" t="s">
        <v>3079</v>
      </c>
    </row>
    <row r="323" spans="1:11" ht="60">
      <c r="A323" s="481" t="s">
        <v>35</v>
      </c>
      <c r="B323" s="481" t="s">
        <v>5098</v>
      </c>
      <c r="C323" s="479">
        <v>0.64861111111111114</v>
      </c>
      <c r="D323" s="481" t="s">
        <v>5098</v>
      </c>
      <c r="E323" s="520">
        <v>0.68472222222222223</v>
      </c>
      <c r="F323" s="481" t="s">
        <v>5102</v>
      </c>
      <c r="G323" s="481" t="s">
        <v>3182</v>
      </c>
      <c r="H323" s="481" t="s">
        <v>3456</v>
      </c>
      <c r="I323" s="481" t="s">
        <v>2764</v>
      </c>
      <c r="J323" s="481" t="s">
        <v>3704</v>
      </c>
      <c r="K323" s="481" t="s">
        <v>3109</v>
      </c>
    </row>
    <row r="324" spans="1:11" ht="40">
      <c r="A324" s="481" t="s">
        <v>35</v>
      </c>
      <c r="B324" s="481" t="s">
        <v>5103</v>
      </c>
      <c r="C324" s="479">
        <v>0.95833333333333337</v>
      </c>
      <c r="D324" s="481" t="s">
        <v>5104</v>
      </c>
      <c r="E324" s="520">
        <v>5.5555555555555552E-2</v>
      </c>
      <c r="F324" s="481" t="s">
        <v>4852</v>
      </c>
      <c r="G324" s="481" t="s">
        <v>4980</v>
      </c>
      <c r="H324" s="481" t="s">
        <v>3432</v>
      </c>
      <c r="I324" s="481" t="s">
        <v>2764</v>
      </c>
      <c r="J324" s="481" t="s">
        <v>3079</v>
      </c>
      <c r="K324" s="481" t="s">
        <v>3079</v>
      </c>
    </row>
    <row r="325" spans="1:11" ht="40">
      <c r="A325" s="481" t="s">
        <v>35</v>
      </c>
      <c r="B325" s="481" t="s">
        <v>5105</v>
      </c>
      <c r="C325" s="479">
        <v>0.82986111111111116</v>
      </c>
      <c r="D325" s="481" t="s">
        <v>5106</v>
      </c>
      <c r="E325" s="520">
        <v>0.24652777777777779</v>
      </c>
      <c r="F325" s="481" t="s">
        <v>4577</v>
      </c>
      <c r="G325" s="481" t="s">
        <v>63</v>
      </c>
      <c r="H325" s="481" t="s">
        <v>3432</v>
      </c>
      <c r="I325" s="481" t="s">
        <v>2764</v>
      </c>
      <c r="J325" s="481" t="s">
        <v>3140</v>
      </c>
      <c r="K325" s="481" t="s">
        <v>3079</v>
      </c>
    </row>
    <row r="326" spans="1:11" ht="20">
      <c r="A326" s="481" t="s">
        <v>35</v>
      </c>
      <c r="B326" s="481" t="s">
        <v>5107</v>
      </c>
      <c r="C326" s="479">
        <v>0.37152777777777773</v>
      </c>
      <c r="D326" s="481" t="s">
        <v>5108</v>
      </c>
      <c r="E326" s="520">
        <v>0.76041666666666663</v>
      </c>
      <c r="F326" s="481" t="s">
        <v>2950</v>
      </c>
      <c r="G326" s="481" t="s">
        <v>124</v>
      </c>
      <c r="H326" s="481" t="s">
        <v>2753</v>
      </c>
      <c r="I326" s="481" t="s">
        <v>22</v>
      </c>
      <c r="J326" s="481" t="s">
        <v>3791</v>
      </c>
      <c r="K326" s="481" t="s">
        <v>5109</v>
      </c>
    </row>
    <row r="327" spans="1:11" ht="30">
      <c r="A327" s="481" t="s">
        <v>35</v>
      </c>
      <c r="B327" s="481" t="s">
        <v>5107</v>
      </c>
      <c r="C327" s="479">
        <v>0.29166666666666669</v>
      </c>
      <c r="D327" s="481" t="s">
        <v>5110</v>
      </c>
      <c r="E327" s="520">
        <v>0.89583333333333337</v>
      </c>
      <c r="F327" s="481" t="s">
        <v>5111</v>
      </c>
      <c r="G327" s="481" t="s">
        <v>124</v>
      </c>
      <c r="H327" s="481" t="s">
        <v>2753</v>
      </c>
      <c r="I327" s="481" t="s">
        <v>22</v>
      </c>
      <c r="J327" s="481" t="s">
        <v>45</v>
      </c>
      <c r="K327" s="481" t="s">
        <v>3709</v>
      </c>
    </row>
    <row r="328" spans="1:11" ht="60">
      <c r="A328" s="481" t="s">
        <v>35</v>
      </c>
      <c r="B328" s="481" t="s">
        <v>5112</v>
      </c>
      <c r="C328" s="479">
        <v>0.74791666666666667</v>
      </c>
      <c r="D328" s="481" t="s">
        <v>5113</v>
      </c>
      <c r="E328" s="520">
        <v>0.7006944444444444</v>
      </c>
      <c r="F328" s="481" t="s">
        <v>5114</v>
      </c>
      <c r="G328" s="481" t="s">
        <v>63</v>
      </c>
      <c r="H328" s="481" t="s">
        <v>3456</v>
      </c>
      <c r="I328" s="481" t="s">
        <v>2764</v>
      </c>
      <c r="J328" s="481" t="s">
        <v>3079</v>
      </c>
      <c r="K328" s="481" t="s">
        <v>3079</v>
      </c>
    </row>
    <row r="329" spans="1:11" ht="40">
      <c r="A329" s="481" t="s">
        <v>35</v>
      </c>
      <c r="B329" s="481" t="s">
        <v>5112</v>
      </c>
      <c r="C329" s="479">
        <v>0.10069444444444443</v>
      </c>
      <c r="D329" s="481" t="s">
        <v>5115</v>
      </c>
      <c r="E329" s="520">
        <v>0.35902777777777778</v>
      </c>
      <c r="F329" s="481" t="s">
        <v>2996</v>
      </c>
      <c r="G329" s="481" t="s">
        <v>61</v>
      </c>
      <c r="H329" s="481" t="s">
        <v>2753</v>
      </c>
      <c r="I329" s="481" t="s">
        <v>22</v>
      </c>
      <c r="J329" s="481" t="s">
        <v>45</v>
      </c>
      <c r="K329" s="481" t="s">
        <v>5116</v>
      </c>
    </row>
    <row r="330" spans="1:11" ht="60">
      <c r="A330" s="481" t="s">
        <v>35</v>
      </c>
      <c r="B330" s="481" t="s">
        <v>5113</v>
      </c>
      <c r="C330" s="479">
        <v>0.53263888888888888</v>
      </c>
      <c r="D330" s="481" t="s">
        <v>5113</v>
      </c>
      <c r="E330" s="520">
        <v>0.54513888888888895</v>
      </c>
      <c r="F330" s="481" t="s">
        <v>3667</v>
      </c>
      <c r="G330" s="481" t="s">
        <v>124</v>
      </c>
      <c r="H330" s="481" t="s">
        <v>3456</v>
      </c>
      <c r="I330" s="481" t="s">
        <v>2764</v>
      </c>
      <c r="J330" s="481" t="s">
        <v>3832</v>
      </c>
      <c r="K330" s="481" t="s">
        <v>3079</v>
      </c>
    </row>
    <row r="331" spans="1:11" ht="90">
      <c r="A331" s="481" t="s">
        <v>35</v>
      </c>
      <c r="B331" s="481" t="s">
        <v>5113</v>
      </c>
      <c r="C331" s="479">
        <v>0.59375</v>
      </c>
      <c r="D331" s="481" t="s">
        <v>5117</v>
      </c>
      <c r="E331" s="520">
        <v>0.33333333333333331</v>
      </c>
      <c r="F331" s="481" t="s">
        <v>5118</v>
      </c>
      <c r="G331" s="481" t="s">
        <v>1352</v>
      </c>
      <c r="H331" s="481" t="s">
        <v>2753</v>
      </c>
      <c r="I331" s="481" t="s">
        <v>22</v>
      </c>
      <c r="J331" s="481" t="s">
        <v>45</v>
      </c>
      <c r="K331" s="481" t="s">
        <v>3342</v>
      </c>
    </row>
    <row r="332" spans="1:11" ht="20">
      <c r="A332" s="481" t="s">
        <v>35</v>
      </c>
      <c r="B332" s="481" t="s">
        <v>5113</v>
      </c>
      <c r="C332" s="479">
        <v>0.61458333333333337</v>
      </c>
      <c r="D332" s="481" t="s">
        <v>5115</v>
      </c>
      <c r="E332" s="520">
        <v>0.85416666666666663</v>
      </c>
      <c r="F332" s="481" t="s">
        <v>2809</v>
      </c>
      <c r="G332" s="481" t="s">
        <v>1352</v>
      </c>
      <c r="H332" s="481" t="s">
        <v>2753</v>
      </c>
      <c r="I332" s="481" t="s">
        <v>22</v>
      </c>
      <c r="J332" s="481" t="s">
        <v>45</v>
      </c>
      <c r="K332" s="481" t="s">
        <v>4143</v>
      </c>
    </row>
    <row r="333" spans="1:11" ht="30">
      <c r="A333" s="481" t="s">
        <v>35</v>
      </c>
      <c r="B333" s="481" t="s">
        <v>5113</v>
      </c>
      <c r="C333" s="479">
        <v>0.50416666666666665</v>
      </c>
      <c r="D333" s="481" t="s">
        <v>5113</v>
      </c>
      <c r="E333" s="520">
        <v>0.52083333333333337</v>
      </c>
      <c r="F333" s="481" t="s">
        <v>5119</v>
      </c>
      <c r="G333" s="481" t="s">
        <v>1352</v>
      </c>
      <c r="H333" s="481" t="s">
        <v>3401</v>
      </c>
      <c r="I333" s="481" t="s">
        <v>5120</v>
      </c>
      <c r="J333" s="481" t="s">
        <v>45</v>
      </c>
      <c r="K333" s="481" t="s">
        <v>45</v>
      </c>
    </row>
    <row r="334" spans="1:11" ht="60">
      <c r="A334" s="481" t="s">
        <v>35</v>
      </c>
      <c r="B334" s="481" t="s">
        <v>5115</v>
      </c>
      <c r="C334" s="479">
        <v>0.59722222222222221</v>
      </c>
      <c r="D334" s="481" t="s">
        <v>5115</v>
      </c>
      <c r="E334" s="520">
        <v>0.625</v>
      </c>
      <c r="F334" s="481" t="s">
        <v>5121</v>
      </c>
      <c r="G334" s="481" t="s">
        <v>61</v>
      </c>
      <c r="H334" s="481" t="s">
        <v>3447</v>
      </c>
      <c r="I334" s="481" t="s">
        <v>2118</v>
      </c>
      <c r="J334" s="481" t="s">
        <v>3079</v>
      </c>
      <c r="K334" s="481" t="s">
        <v>3079</v>
      </c>
    </row>
    <row r="335" spans="1:11" ht="60">
      <c r="A335" s="481" t="s">
        <v>35</v>
      </c>
      <c r="B335" s="481" t="s">
        <v>5117</v>
      </c>
      <c r="C335" s="479">
        <v>0.31319444444444444</v>
      </c>
      <c r="D335" s="481" t="s">
        <v>45</v>
      </c>
      <c r="E335" s="520" t="s">
        <v>45</v>
      </c>
      <c r="F335" s="481" t="s">
        <v>2833</v>
      </c>
      <c r="G335" s="481" t="s">
        <v>3182</v>
      </c>
      <c r="H335" s="481" t="s">
        <v>3447</v>
      </c>
      <c r="I335" s="481" t="s">
        <v>2118</v>
      </c>
      <c r="J335" s="481" t="s">
        <v>45</v>
      </c>
      <c r="K335" s="481" t="s">
        <v>45</v>
      </c>
    </row>
    <row r="336" spans="1:11" ht="40">
      <c r="A336" s="481" t="s">
        <v>35</v>
      </c>
      <c r="B336" s="481" t="s">
        <v>5122</v>
      </c>
      <c r="C336" s="479">
        <v>0.32569444444444445</v>
      </c>
      <c r="D336" s="481" t="s">
        <v>5122</v>
      </c>
      <c r="E336" s="520">
        <v>0.3972222222222222</v>
      </c>
      <c r="F336" s="481" t="s">
        <v>4012</v>
      </c>
      <c r="G336" s="481" t="s">
        <v>124</v>
      </c>
      <c r="H336" s="481" t="s">
        <v>2910</v>
      </c>
      <c r="I336" s="481" t="s">
        <v>100</v>
      </c>
      <c r="J336" s="481" t="s">
        <v>3079</v>
      </c>
      <c r="K336" s="481" t="s">
        <v>3079</v>
      </c>
    </row>
    <row r="337" spans="1:11" ht="60">
      <c r="A337" s="481" t="s">
        <v>38</v>
      </c>
      <c r="B337" s="481" t="s">
        <v>5123</v>
      </c>
      <c r="C337" s="479">
        <v>0.89861111111111114</v>
      </c>
      <c r="D337" s="481" t="s">
        <v>5123</v>
      </c>
      <c r="E337" s="520">
        <v>0.95624999999999993</v>
      </c>
      <c r="F337" s="481" t="s">
        <v>5124</v>
      </c>
      <c r="G337" s="481" t="s">
        <v>124</v>
      </c>
      <c r="H337" s="481" t="s">
        <v>3456</v>
      </c>
      <c r="I337" s="481" t="s">
        <v>2764</v>
      </c>
      <c r="J337" s="481" t="s">
        <v>4936</v>
      </c>
      <c r="K337" s="481" t="s">
        <v>45</v>
      </c>
    </row>
    <row r="338" spans="1:11" ht="60">
      <c r="A338" s="481" t="s">
        <v>38</v>
      </c>
      <c r="B338" s="481" t="s">
        <v>5125</v>
      </c>
      <c r="C338" s="479">
        <v>0.28125</v>
      </c>
      <c r="D338" s="481" t="s">
        <v>5125</v>
      </c>
      <c r="E338" s="520">
        <v>0.29166666666666669</v>
      </c>
      <c r="F338" s="481" t="s">
        <v>5126</v>
      </c>
      <c r="G338" s="481" t="s">
        <v>3182</v>
      </c>
      <c r="H338" s="481" t="s">
        <v>3447</v>
      </c>
      <c r="I338" s="481" t="s">
        <v>2118</v>
      </c>
      <c r="J338" s="481" t="s">
        <v>3079</v>
      </c>
      <c r="K338" s="481" t="s">
        <v>3079</v>
      </c>
    </row>
    <row r="339" spans="1:11" ht="60">
      <c r="A339" s="481" t="s">
        <v>38</v>
      </c>
      <c r="B339" s="481" t="s">
        <v>5125</v>
      </c>
      <c r="C339" s="479">
        <v>0.3611111111111111</v>
      </c>
      <c r="D339" s="481" t="s">
        <v>5125</v>
      </c>
      <c r="E339" s="520">
        <v>0.36180555555555555</v>
      </c>
      <c r="F339" s="481" t="s">
        <v>3864</v>
      </c>
      <c r="G339" s="481" t="s">
        <v>124</v>
      </c>
      <c r="H339" s="481" t="s">
        <v>3447</v>
      </c>
      <c r="I339" s="481" t="s">
        <v>2118</v>
      </c>
      <c r="J339" s="481" t="s">
        <v>45</v>
      </c>
      <c r="K339" s="481" t="s">
        <v>3425</v>
      </c>
    </row>
    <row r="340" spans="1:11" ht="60">
      <c r="A340" s="481" t="s">
        <v>38</v>
      </c>
      <c r="B340" s="481" t="s">
        <v>5127</v>
      </c>
      <c r="C340" s="479">
        <v>0.95347222222222217</v>
      </c>
      <c r="D340" s="481" t="s">
        <v>5127</v>
      </c>
      <c r="E340" s="520">
        <v>0.98125000000000007</v>
      </c>
      <c r="F340" s="481" t="s">
        <v>2801</v>
      </c>
      <c r="G340" s="481" t="s">
        <v>124</v>
      </c>
      <c r="H340" s="481" t="s">
        <v>2839</v>
      </c>
      <c r="I340" s="481" t="s">
        <v>2764</v>
      </c>
      <c r="J340" s="481" t="s">
        <v>5128</v>
      </c>
      <c r="K340" s="481" t="s">
        <v>45</v>
      </c>
    </row>
    <row r="341" spans="1:11" ht="40">
      <c r="A341" s="481" t="s">
        <v>38</v>
      </c>
      <c r="B341" s="481" t="s">
        <v>5129</v>
      </c>
      <c r="C341" s="479">
        <v>0.75</v>
      </c>
      <c r="D341" s="481" t="s">
        <v>5129</v>
      </c>
      <c r="E341" s="520">
        <v>0.83333333333333337</v>
      </c>
      <c r="F341" s="481" t="s">
        <v>3160</v>
      </c>
      <c r="G341" s="481" t="s">
        <v>63</v>
      </c>
      <c r="H341" s="481" t="s">
        <v>5130</v>
      </c>
      <c r="I341" s="481" t="s">
        <v>2764</v>
      </c>
      <c r="J341" s="481" t="s">
        <v>45</v>
      </c>
      <c r="K341" s="481" t="s">
        <v>45</v>
      </c>
    </row>
    <row r="342" spans="1:11" ht="30">
      <c r="A342" s="481" t="s">
        <v>38</v>
      </c>
      <c r="B342" s="481" t="s">
        <v>5129</v>
      </c>
      <c r="C342" s="479">
        <v>0.36805555555555558</v>
      </c>
      <c r="D342" s="481" t="s">
        <v>5129</v>
      </c>
      <c r="E342" s="520">
        <v>0.66666666666666663</v>
      </c>
      <c r="F342" s="481" t="s">
        <v>5131</v>
      </c>
      <c r="G342" s="481" t="s">
        <v>3182</v>
      </c>
      <c r="H342" s="481" t="s">
        <v>3401</v>
      </c>
      <c r="I342" s="481" t="s">
        <v>100</v>
      </c>
      <c r="J342" s="481" t="s">
        <v>3079</v>
      </c>
      <c r="K342" s="481" t="s">
        <v>3079</v>
      </c>
    </row>
    <row r="343" spans="1:11" ht="60">
      <c r="A343" s="481" t="s">
        <v>38</v>
      </c>
      <c r="B343" s="481" t="s">
        <v>5132</v>
      </c>
      <c r="C343" s="479">
        <v>0.8881944444444444</v>
      </c>
      <c r="D343" s="481" t="s">
        <v>5133</v>
      </c>
      <c r="E343" s="520">
        <v>5.486111111111111E-2</v>
      </c>
      <c r="F343" s="481" t="s">
        <v>4128</v>
      </c>
      <c r="G343" s="481" t="s">
        <v>1352</v>
      </c>
      <c r="H343" s="481" t="s">
        <v>3456</v>
      </c>
      <c r="I343" s="481" t="s">
        <v>2483</v>
      </c>
      <c r="J343" s="481" t="s">
        <v>3079</v>
      </c>
      <c r="K343" s="481" t="s">
        <v>3079</v>
      </c>
    </row>
    <row r="344" spans="1:11" ht="60">
      <c r="A344" s="481" t="s">
        <v>38</v>
      </c>
      <c r="B344" s="481" t="s">
        <v>5132</v>
      </c>
      <c r="C344" s="479">
        <v>0.40902777777777777</v>
      </c>
      <c r="D344" s="481" t="s">
        <v>5132</v>
      </c>
      <c r="E344" s="520">
        <v>0.4201388888888889</v>
      </c>
      <c r="F344" s="481" t="s">
        <v>2868</v>
      </c>
      <c r="G344" s="481" t="s">
        <v>61</v>
      </c>
      <c r="H344" s="481" t="s">
        <v>3456</v>
      </c>
      <c r="I344" s="481" t="s">
        <v>2483</v>
      </c>
      <c r="J344" s="481" t="s">
        <v>3079</v>
      </c>
      <c r="K344" s="481" t="s">
        <v>3079</v>
      </c>
    </row>
    <row r="345" spans="1:11" ht="60">
      <c r="A345" s="481" t="s">
        <v>38</v>
      </c>
      <c r="B345" s="481" t="s">
        <v>5133</v>
      </c>
      <c r="C345" s="479">
        <v>0.24444444444444446</v>
      </c>
      <c r="D345" s="481" t="s">
        <v>5133</v>
      </c>
      <c r="E345" s="520">
        <v>0.25625000000000003</v>
      </c>
      <c r="F345" s="481" t="s">
        <v>5134</v>
      </c>
      <c r="G345" s="481" t="s">
        <v>1352</v>
      </c>
      <c r="H345" s="481" t="s">
        <v>3456</v>
      </c>
      <c r="I345" s="481" t="s">
        <v>2764</v>
      </c>
      <c r="J345" s="481" t="s">
        <v>5135</v>
      </c>
      <c r="K345" s="481" t="s">
        <v>45</v>
      </c>
    </row>
    <row r="346" spans="1:11" ht="30">
      <c r="A346" s="481" t="s">
        <v>38</v>
      </c>
      <c r="B346" s="481" t="s">
        <v>5136</v>
      </c>
      <c r="C346" s="479">
        <v>0.29166666666666669</v>
      </c>
      <c r="D346" s="481" t="s">
        <v>5136</v>
      </c>
      <c r="E346" s="520">
        <v>0.30138888888888887</v>
      </c>
      <c r="F346" s="481" t="s">
        <v>5137</v>
      </c>
      <c r="G346" s="481" t="s">
        <v>124</v>
      </c>
      <c r="H346" s="481" t="s">
        <v>3401</v>
      </c>
      <c r="I346" s="481" t="s">
        <v>100</v>
      </c>
      <c r="J346" s="481" t="s">
        <v>3079</v>
      </c>
      <c r="K346" s="481" t="s">
        <v>3079</v>
      </c>
    </row>
    <row r="347" spans="1:11" ht="40">
      <c r="A347" s="481" t="s">
        <v>38</v>
      </c>
      <c r="B347" s="481" t="s">
        <v>5138</v>
      </c>
      <c r="C347" s="479">
        <v>0.4909722222222222</v>
      </c>
      <c r="D347" s="481" t="s">
        <v>45</v>
      </c>
      <c r="E347" s="520" t="s">
        <v>45</v>
      </c>
      <c r="F347" s="481" t="s">
        <v>3690</v>
      </c>
      <c r="G347" s="481" t="s">
        <v>124</v>
      </c>
      <c r="H347" s="481" t="s">
        <v>2910</v>
      </c>
      <c r="I347" s="481" t="s">
        <v>2118</v>
      </c>
      <c r="J347" s="481" t="s">
        <v>3079</v>
      </c>
      <c r="K347" s="481" t="s">
        <v>3079</v>
      </c>
    </row>
    <row r="348" spans="1:11" ht="40">
      <c r="A348" s="481" t="s">
        <v>38</v>
      </c>
      <c r="B348" s="481" t="s">
        <v>5138</v>
      </c>
      <c r="C348" s="479">
        <v>0.45833333333333331</v>
      </c>
      <c r="D348" s="481" t="s">
        <v>5139</v>
      </c>
      <c r="E348" s="520">
        <v>0.25</v>
      </c>
      <c r="F348" s="481" t="s">
        <v>5140</v>
      </c>
      <c r="G348" s="481" t="s">
        <v>124</v>
      </c>
      <c r="H348" s="481" t="s">
        <v>2753</v>
      </c>
      <c r="I348" s="481" t="s">
        <v>22</v>
      </c>
      <c r="J348" s="481" t="s">
        <v>45</v>
      </c>
      <c r="K348" s="481" t="s">
        <v>3296</v>
      </c>
    </row>
    <row r="349" spans="1:11" ht="60">
      <c r="A349" s="481" t="s">
        <v>38</v>
      </c>
      <c r="B349" s="481" t="s">
        <v>5141</v>
      </c>
      <c r="C349" s="479">
        <v>2.9166666666666664E-2</v>
      </c>
      <c r="D349" s="481" t="s">
        <v>5141</v>
      </c>
      <c r="E349" s="520">
        <v>0.31597222222222221</v>
      </c>
      <c r="F349" s="481" t="s">
        <v>2977</v>
      </c>
      <c r="G349" s="481" t="s">
        <v>124</v>
      </c>
      <c r="H349" s="481" t="s">
        <v>4088</v>
      </c>
      <c r="I349" s="481" t="s">
        <v>2118</v>
      </c>
      <c r="J349" s="481" t="s">
        <v>3079</v>
      </c>
      <c r="K349" s="481" t="s">
        <v>3079</v>
      </c>
    </row>
    <row r="350" spans="1:11" ht="30">
      <c r="A350" s="481" t="s">
        <v>38</v>
      </c>
      <c r="B350" s="481" t="s">
        <v>5141</v>
      </c>
      <c r="C350" s="479">
        <v>0.73402777777777783</v>
      </c>
      <c r="D350" s="481" t="s">
        <v>5141</v>
      </c>
      <c r="E350" s="520">
        <v>0.76458333333333339</v>
      </c>
      <c r="F350" s="481" t="s">
        <v>4010</v>
      </c>
      <c r="G350" s="481" t="s">
        <v>3182</v>
      </c>
      <c r="H350" s="481" t="s">
        <v>3492</v>
      </c>
      <c r="I350" s="481" t="s">
        <v>2764</v>
      </c>
      <c r="J350" s="481" t="s">
        <v>3079</v>
      </c>
      <c r="K350" s="481" t="s">
        <v>3079</v>
      </c>
    </row>
    <row r="351" spans="1:11" ht="40">
      <c r="A351" s="481" t="s">
        <v>38</v>
      </c>
      <c r="B351" s="481" t="s">
        <v>5139</v>
      </c>
      <c r="C351" s="479">
        <v>0.52986111111111112</v>
      </c>
      <c r="D351" s="481" t="s">
        <v>5139</v>
      </c>
      <c r="E351" s="520">
        <v>0.55902777777777779</v>
      </c>
      <c r="F351" s="481" t="s">
        <v>5142</v>
      </c>
      <c r="G351" s="481" t="s">
        <v>3182</v>
      </c>
      <c r="H351" s="481" t="s">
        <v>3432</v>
      </c>
      <c r="I351" s="481" t="s">
        <v>2764</v>
      </c>
      <c r="J351" s="481" t="s">
        <v>3079</v>
      </c>
      <c r="K351" s="481" t="s">
        <v>3079</v>
      </c>
    </row>
    <row r="352" spans="1:11" ht="40">
      <c r="A352" s="481" t="s">
        <v>38</v>
      </c>
      <c r="B352" s="481" t="s">
        <v>5139</v>
      </c>
      <c r="C352" s="479">
        <v>0.54999999999999993</v>
      </c>
      <c r="D352" s="481" t="s">
        <v>45</v>
      </c>
      <c r="E352" s="520" t="s">
        <v>45</v>
      </c>
      <c r="F352" s="481" t="s">
        <v>3690</v>
      </c>
      <c r="G352" s="481" t="s">
        <v>124</v>
      </c>
      <c r="H352" s="481" t="s">
        <v>2910</v>
      </c>
      <c r="I352" s="481" t="s">
        <v>100</v>
      </c>
      <c r="J352" s="481" t="s">
        <v>3079</v>
      </c>
      <c r="K352" s="481" t="s">
        <v>3079</v>
      </c>
    </row>
    <row r="353" spans="1:11" ht="60">
      <c r="A353" s="481" t="s">
        <v>38</v>
      </c>
      <c r="B353" s="481" t="s">
        <v>5143</v>
      </c>
      <c r="C353" s="479">
        <v>0.41666666666666669</v>
      </c>
      <c r="D353" s="481" t="s">
        <v>5143</v>
      </c>
      <c r="E353" s="520">
        <v>0.41736111111111113</v>
      </c>
      <c r="F353" s="481" t="s">
        <v>3599</v>
      </c>
      <c r="G353" s="481" t="s">
        <v>4980</v>
      </c>
      <c r="H353" s="481" t="s">
        <v>5144</v>
      </c>
      <c r="I353" s="481" t="s">
        <v>2958</v>
      </c>
      <c r="J353" s="481" t="s">
        <v>3079</v>
      </c>
      <c r="K353" s="481" t="s">
        <v>3079</v>
      </c>
    </row>
    <row r="354" spans="1:11" ht="40">
      <c r="A354" s="481" t="s">
        <v>38</v>
      </c>
      <c r="B354" s="481" t="s">
        <v>5145</v>
      </c>
      <c r="C354" s="479">
        <v>0.41666666666666669</v>
      </c>
      <c r="D354" s="481" t="s">
        <v>5146</v>
      </c>
      <c r="E354" s="520">
        <v>0.43124999999999997</v>
      </c>
      <c r="F354" s="481" t="s">
        <v>5147</v>
      </c>
      <c r="G354" s="481" t="s">
        <v>124</v>
      </c>
      <c r="H354" s="481" t="s">
        <v>2753</v>
      </c>
      <c r="I354" s="481" t="s">
        <v>22</v>
      </c>
      <c r="J354" s="481" t="s">
        <v>45</v>
      </c>
      <c r="K354" s="481" t="s">
        <v>5148</v>
      </c>
    </row>
    <row r="355" spans="1:11" ht="60">
      <c r="A355" s="481" t="s">
        <v>38</v>
      </c>
      <c r="B355" s="481" t="s">
        <v>5149</v>
      </c>
      <c r="C355" s="479">
        <v>0.28194444444444444</v>
      </c>
      <c r="D355" s="481" t="s">
        <v>5149</v>
      </c>
      <c r="E355" s="520">
        <v>0.28263888888888888</v>
      </c>
      <c r="F355" s="481" t="s">
        <v>2832</v>
      </c>
      <c r="G355" s="481" t="s">
        <v>63</v>
      </c>
      <c r="H355" s="481" t="s">
        <v>3456</v>
      </c>
      <c r="I355" s="481" t="s">
        <v>2764</v>
      </c>
      <c r="J355" s="481" t="s">
        <v>3079</v>
      </c>
      <c r="K355" s="481" t="s">
        <v>3079</v>
      </c>
    </row>
    <row r="356" spans="1:11" ht="60">
      <c r="A356" s="481" t="s">
        <v>38</v>
      </c>
      <c r="B356" s="481" t="s">
        <v>5149</v>
      </c>
      <c r="C356" s="479">
        <v>0.28611111111111115</v>
      </c>
      <c r="D356" s="481" t="s">
        <v>5149</v>
      </c>
      <c r="E356" s="520">
        <v>0.30902777777777779</v>
      </c>
      <c r="F356" s="481" t="s">
        <v>4230</v>
      </c>
      <c r="G356" s="481" t="s">
        <v>1352</v>
      </c>
      <c r="H356" s="481" t="s">
        <v>3447</v>
      </c>
      <c r="I356" s="481" t="s">
        <v>2118</v>
      </c>
      <c r="J356" s="481" t="s">
        <v>3079</v>
      </c>
      <c r="K356" s="481" t="s">
        <v>3079</v>
      </c>
    </row>
    <row r="357" spans="1:11" ht="60">
      <c r="A357" s="481" t="s">
        <v>38</v>
      </c>
      <c r="B357" s="481" t="s">
        <v>5149</v>
      </c>
      <c r="C357" s="479">
        <v>0.57430555555555551</v>
      </c>
      <c r="D357" s="481" t="s">
        <v>5149</v>
      </c>
      <c r="E357" s="520">
        <v>0.59791666666666665</v>
      </c>
      <c r="F357" s="481" t="s">
        <v>2950</v>
      </c>
      <c r="G357" s="481" t="s">
        <v>124</v>
      </c>
      <c r="H357" s="481" t="s">
        <v>2839</v>
      </c>
      <c r="I357" s="481" t="s">
        <v>2764</v>
      </c>
      <c r="J357" s="481" t="s">
        <v>5150</v>
      </c>
      <c r="K357" s="481" t="s">
        <v>4299</v>
      </c>
    </row>
    <row r="358" spans="1:11" ht="30">
      <c r="A358" s="481" t="s">
        <v>38</v>
      </c>
      <c r="B358" s="481" t="s">
        <v>5149</v>
      </c>
      <c r="C358" s="479">
        <v>0.20833333333333334</v>
      </c>
      <c r="D358" s="481" t="s">
        <v>5149</v>
      </c>
      <c r="E358" s="520">
        <v>0.20902777777777778</v>
      </c>
      <c r="F358" s="481" t="s">
        <v>5137</v>
      </c>
      <c r="G358" s="481" t="s">
        <v>124</v>
      </c>
      <c r="H358" s="481" t="s">
        <v>3401</v>
      </c>
      <c r="I358" s="481" t="s">
        <v>100</v>
      </c>
      <c r="J358" s="481" t="s">
        <v>3079</v>
      </c>
      <c r="K358" s="481" t="s">
        <v>3079</v>
      </c>
    </row>
    <row r="359" spans="1:11" ht="40">
      <c r="A359" s="481" t="s">
        <v>47</v>
      </c>
      <c r="B359" s="481" t="s">
        <v>5151</v>
      </c>
      <c r="C359" s="479">
        <v>0.41944444444444445</v>
      </c>
      <c r="D359" s="481" t="s">
        <v>5151</v>
      </c>
      <c r="E359" s="520">
        <v>0.54722222222222217</v>
      </c>
      <c r="F359" s="481" t="s">
        <v>4852</v>
      </c>
      <c r="G359" s="481" t="s">
        <v>674</v>
      </c>
      <c r="H359" s="481" t="s">
        <v>3432</v>
      </c>
      <c r="I359" s="481" t="s">
        <v>2764</v>
      </c>
      <c r="J359" s="481" t="s">
        <v>3079</v>
      </c>
      <c r="K359" s="481" t="s">
        <v>3079</v>
      </c>
    </row>
    <row r="360" spans="1:11" ht="40">
      <c r="A360" s="481" t="s">
        <v>47</v>
      </c>
      <c r="B360" s="481" t="s">
        <v>5152</v>
      </c>
      <c r="C360" s="479">
        <v>0.43958333333333338</v>
      </c>
      <c r="D360" s="481" t="s">
        <v>5152</v>
      </c>
      <c r="E360" s="520">
        <v>0.54861111111111105</v>
      </c>
      <c r="F360" s="481" t="s">
        <v>2921</v>
      </c>
      <c r="G360" s="481" t="s">
        <v>1352</v>
      </c>
      <c r="H360" s="481" t="s">
        <v>3432</v>
      </c>
      <c r="I360" s="481" t="s">
        <v>2764</v>
      </c>
      <c r="J360" s="481" t="s">
        <v>3079</v>
      </c>
      <c r="K360" s="481" t="s">
        <v>3079</v>
      </c>
    </row>
    <row r="361" spans="1:11" ht="60">
      <c r="A361" s="481" t="s">
        <v>47</v>
      </c>
      <c r="B361" s="481" t="s">
        <v>5153</v>
      </c>
      <c r="C361" s="479">
        <v>0.60625000000000007</v>
      </c>
      <c r="D361" s="481" t="s">
        <v>5153</v>
      </c>
      <c r="E361" s="520">
        <v>0.65277777777777779</v>
      </c>
      <c r="F361" s="481" t="s">
        <v>5154</v>
      </c>
      <c r="G361" s="481" t="s">
        <v>3182</v>
      </c>
      <c r="H361" s="481" t="s">
        <v>3456</v>
      </c>
      <c r="I361" s="481" t="s">
        <v>2483</v>
      </c>
      <c r="J361" s="481" t="s">
        <v>3079</v>
      </c>
      <c r="K361" s="481" t="s">
        <v>3079</v>
      </c>
    </row>
    <row r="362" spans="1:11" ht="40">
      <c r="A362" s="481" t="s">
        <v>47</v>
      </c>
      <c r="B362" s="481" t="s">
        <v>5155</v>
      </c>
      <c r="C362" s="479">
        <v>0.37777777777777777</v>
      </c>
      <c r="D362" s="481" t="s">
        <v>5155</v>
      </c>
      <c r="E362" s="520">
        <v>0.39930555555555558</v>
      </c>
      <c r="F362" s="481" t="s">
        <v>3764</v>
      </c>
      <c r="G362" s="481" t="s">
        <v>61</v>
      </c>
      <c r="H362" s="481" t="s">
        <v>3432</v>
      </c>
      <c r="I362" s="481" t="s">
        <v>2764</v>
      </c>
      <c r="J362" s="481" t="s">
        <v>3079</v>
      </c>
      <c r="K362" s="481" t="s">
        <v>3079</v>
      </c>
    </row>
    <row r="363" spans="1:11" ht="30">
      <c r="A363" s="481" t="s">
        <v>47</v>
      </c>
      <c r="B363" s="481" t="s">
        <v>5156</v>
      </c>
      <c r="C363" s="479">
        <v>0.50416666666666665</v>
      </c>
      <c r="D363" s="481" t="s">
        <v>5156</v>
      </c>
      <c r="E363" s="520">
        <v>0.54652777777777783</v>
      </c>
      <c r="F363" s="481" t="s">
        <v>2847</v>
      </c>
      <c r="G363" s="481" t="s">
        <v>124</v>
      </c>
      <c r="H363" s="481" t="s">
        <v>3401</v>
      </c>
      <c r="I363" s="481" t="s">
        <v>100</v>
      </c>
      <c r="J363" s="481" t="s">
        <v>3079</v>
      </c>
      <c r="K363" s="481" t="s">
        <v>3079</v>
      </c>
    </row>
    <row r="364" spans="1:11" ht="20">
      <c r="A364" s="481" t="s">
        <v>47</v>
      </c>
      <c r="B364" s="481" t="s">
        <v>5157</v>
      </c>
      <c r="C364" s="479">
        <v>0.13402777777777777</v>
      </c>
      <c r="D364" s="481" t="s">
        <v>5158</v>
      </c>
      <c r="E364" s="520">
        <v>0.64583333333333337</v>
      </c>
      <c r="F364" s="481" t="s">
        <v>5159</v>
      </c>
      <c r="G364" s="481" t="s">
        <v>63</v>
      </c>
      <c r="H364" s="481" t="s">
        <v>2753</v>
      </c>
      <c r="I364" s="481" t="s">
        <v>22</v>
      </c>
      <c r="J364" s="481" t="s">
        <v>3157</v>
      </c>
      <c r="K364" s="481" t="s">
        <v>5160</v>
      </c>
    </row>
    <row r="365" spans="1:11" ht="20">
      <c r="A365" s="481" t="s">
        <v>47</v>
      </c>
      <c r="B365" s="481" t="s">
        <v>5157</v>
      </c>
      <c r="C365" s="479">
        <v>0.76111111111111107</v>
      </c>
      <c r="D365" s="481" t="s">
        <v>5161</v>
      </c>
      <c r="E365" s="520">
        <v>0.70833333333333337</v>
      </c>
      <c r="F365" s="481" t="s">
        <v>2868</v>
      </c>
      <c r="G365" s="481" t="s">
        <v>61</v>
      </c>
      <c r="H365" s="481" t="s">
        <v>2753</v>
      </c>
      <c r="I365" s="481" t="s">
        <v>22</v>
      </c>
      <c r="J365" s="481" t="s">
        <v>45</v>
      </c>
      <c r="K365" s="481" t="s">
        <v>4533</v>
      </c>
    </row>
    <row r="366" spans="1:11" ht="20">
      <c r="A366" s="481" t="s">
        <v>47</v>
      </c>
      <c r="B366" s="481" t="s">
        <v>5157</v>
      </c>
      <c r="C366" s="479">
        <v>0.46736111111111112</v>
      </c>
      <c r="D366" s="481" t="s">
        <v>5162</v>
      </c>
      <c r="E366" s="520">
        <v>0.96250000000000002</v>
      </c>
      <c r="F366" s="481" t="s">
        <v>3352</v>
      </c>
      <c r="G366" s="481" t="s">
        <v>674</v>
      </c>
      <c r="H366" s="481" t="s">
        <v>2753</v>
      </c>
      <c r="I366" s="481" t="s">
        <v>22</v>
      </c>
      <c r="J366" s="481" t="s">
        <v>45</v>
      </c>
      <c r="K366" s="481" t="s">
        <v>5163</v>
      </c>
    </row>
    <row r="367" spans="1:11" ht="90">
      <c r="A367" s="481" t="s">
        <v>47</v>
      </c>
      <c r="B367" s="481" t="s">
        <v>5157</v>
      </c>
      <c r="C367" s="479">
        <v>0.4375</v>
      </c>
      <c r="D367" s="481" t="s">
        <v>5157</v>
      </c>
      <c r="E367" s="520">
        <v>0.625</v>
      </c>
      <c r="F367" s="481" t="s">
        <v>5164</v>
      </c>
      <c r="G367" s="481" t="s">
        <v>674</v>
      </c>
      <c r="H367" s="481" t="s">
        <v>2753</v>
      </c>
      <c r="I367" s="481" t="s">
        <v>22</v>
      </c>
      <c r="J367" s="481" t="s">
        <v>45</v>
      </c>
      <c r="K367" s="481" t="s">
        <v>5165</v>
      </c>
    </row>
    <row r="368" spans="1:11" ht="40">
      <c r="A368" s="481" t="s">
        <v>47</v>
      </c>
      <c r="B368" s="481" t="s">
        <v>5162</v>
      </c>
      <c r="C368" s="479">
        <v>0.25972222222222224</v>
      </c>
      <c r="D368" s="481" t="s">
        <v>5162</v>
      </c>
      <c r="E368" s="520">
        <v>0.27777777777777779</v>
      </c>
      <c r="F368" s="481" t="s">
        <v>5166</v>
      </c>
      <c r="G368" s="481" t="s">
        <v>63</v>
      </c>
      <c r="H368" s="481" t="s">
        <v>2910</v>
      </c>
      <c r="I368" s="481" t="s">
        <v>100</v>
      </c>
      <c r="J368" s="481" t="s">
        <v>4368</v>
      </c>
      <c r="K368" s="481" t="s">
        <v>45</v>
      </c>
    </row>
    <row r="369" spans="1:11" ht="60">
      <c r="A369" s="481" t="s">
        <v>47</v>
      </c>
      <c r="B369" s="481" t="s">
        <v>5167</v>
      </c>
      <c r="C369" s="479">
        <v>0.31111111111111112</v>
      </c>
      <c r="D369" s="481" t="s">
        <v>5167</v>
      </c>
      <c r="E369" s="520">
        <v>0.57152777777777775</v>
      </c>
      <c r="F369" s="481" t="s">
        <v>3106</v>
      </c>
      <c r="G369" s="481" t="s">
        <v>124</v>
      </c>
      <c r="H369" s="481" t="s">
        <v>2839</v>
      </c>
      <c r="I369" s="481" t="s">
        <v>22</v>
      </c>
      <c r="J369" s="481" t="s">
        <v>5168</v>
      </c>
      <c r="K369" s="481" t="s">
        <v>5169</v>
      </c>
    </row>
    <row r="370" spans="1:11" ht="60">
      <c r="A370" s="481" t="s">
        <v>47</v>
      </c>
      <c r="B370" s="481" t="s">
        <v>5167</v>
      </c>
      <c r="C370" s="479">
        <v>0.40208333333333335</v>
      </c>
      <c r="D370" s="481" t="s">
        <v>5167</v>
      </c>
      <c r="E370" s="520">
        <v>0.40833333333333338</v>
      </c>
      <c r="F370" s="481" t="s">
        <v>4094</v>
      </c>
      <c r="G370" s="481" t="s">
        <v>124</v>
      </c>
      <c r="H370" s="481" t="s">
        <v>3456</v>
      </c>
      <c r="I370" s="481" t="s">
        <v>2764</v>
      </c>
      <c r="J370" s="481" t="s">
        <v>3079</v>
      </c>
      <c r="K370" s="481" t="s">
        <v>3079</v>
      </c>
    </row>
    <row r="371" spans="1:11" ht="20">
      <c r="A371" s="481" t="s">
        <v>47</v>
      </c>
      <c r="B371" s="481" t="s">
        <v>5158</v>
      </c>
      <c r="C371" s="479">
        <v>0.79166666666666663</v>
      </c>
      <c r="D371" s="481" t="s">
        <v>5170</v>
      </c>
      <c r="E371" s="520">
        <v>0.125</v>
      </c>
      <c r="F371" s="481" t="s">
        <v>4748</v>
      </c>
      <c r="G371" s="481" t="s">
        <v>674</v>
      </c>
      <c r="H371" s="481" t="s">
        <v>2753</v>
      </c>
      <c r="I371" s="481" t="s">
        <v>22</v>
      </c>
      <c r="J371" s="481" t="s">
        <v>45</v>
      </c>
      <c r="K371" s="481" t="s">
        <v>5171</v>
      </c>
    </row>
    <row r="372" spans="1:11" ht="20">
      <c r="A372" s="481" t="s">
        <v>47</v>
      </c>
      <c r="B372" s="481" t="s">
        <v>5158</v>
      </c>
      <c r="C372" s="479">
        <v>0.75</v>
      </c>
      <c r="D372" s="481" t="s">
        <v>5170</v>
      </c>
      <c r="E372" s="520">
        <v>0.375</v>
      </c>
      <c r="F372" s="481" t="s">
        <v>5172</v>
      </c>
      <c r="G372" s="481" t="s">
        <v>674</v>
      </c>
      <c r="H372" s="481" t="s">
        <v>2753</v>
      </c>
      <c r="I372" s="481" t="s">
        <v>22</v>
      </c>
      <c r="J372" s="481" t="s">
        <v>45</v>
      </c>
      <c r="K372" s="481" t="s">
        <v>5173</v>
      </c>
    </row>
    <row r="373" spans="1:11" ht="20">
      <c r="A373" s="481" t="s">
        <v>47</v>
      </c>
      <c r="B373" s="481" t="s">
        <v>5158</v>
      </c>
      <c r="C373" s="479">
        <v>0.69236111111111109</v>
      </c>
      <c r="D373" s="481" t="s">
        <v>5170</v>
      </c>
      <c r="E373" s="520">
        <v>0.47916666666666669</v>
      </c>
      <c r="F373" s="481" t="s">
        <v>4659</v>
      </c>
      <c r="G373" s="481" t="s">
        <v>5100</v>
      </c>
      <c r="H373" s="481" t="s">
        <v>2753</v>
      </c>
      <c r="I373" s="481" t="s">
        <v>22</v>
      </c>
      <c r="J373" s="481" t="s">
        <v>3079</v>
      </c>
      <c r="K373" s="481" t="s">
        <v>5174</v>
      </c>
    </row>
    <row r="374" spans="1:11" ht="20">
      <c r="A374" s="481" t="s">
        <v>47</v>
      </c>
      <c r="B374" s="481" t="s">
        <v>5158</v>
      </c>
      <c r="C374" s="479">
        <v>0.83333333333333337</v>
      </c>
      <c r="D374" s="481" t="s">
        <v>45</v>
      </c>
      <c r="E374" s="520" t="s">
        <v>45</v>
      </c>
      <c r="F374" s="481" t="s">
        <v>3599</v>
      </c>
      <c r="G374" s="481" t="s">
        <v>674</v>
      </c>
      <c r="H374" s="481" t="s">
        <v>2753</v>
      </c>
      <c r="I374" s="481" t="s">
        <v>22</v>
      </c>
      <c r="J374" s="481" t="s">
        <v>45</v>
      </c>
      <c r="K374" s="481" t="s">
        <v>5049</v>
      </c>
    </row>
    <row r="375" spans="1:11" ht="20">
      <c r="A375" s="481" t="s">
        <v>47</v>
      </c>
      <c r="B375" s="481" t="s">
        <v>5158</v>
      </c>
      <c r="C375" s="479">
        <v>0.83333333333333337</v>
      </c>
      <c r="D375" s="481" t="s">
        <v>45</v>
      </c>
      <c r="E375" s="520" t="s">
        <v>45</v>
      </c>
      <c r="F375" s="481" t="s">
        <v>3599</v>
      </c>
      <c r="G375" s="481" t="s">
        <v>674</v>
      </c>
      <c r="H375" s="481" t="s">
        <v>2753</v>
      </c>
      <c r="I375" s="481" t="s">
        <v>22</v>
      </c>
      <c r="J375" s="481" t="s">
        <v>45</v>
      </c>
      <c r="K375" s="481" t="s">
        <v>5175</v>
      </c>
    </row>
    <row r="376" spans="1:11" ht="60">
      <c r="A376" s="481" t="s">
        <v>47</v>
      </c>
      <c r="B376" s="481" t="s">
        <v>5158</v>
      </c>
      <c r="C376" s="479">
        <v>0.875</v>
      </c>
      <c r="D376" s="481" t="s">
        <v>45</v>
      </c>
      <c r="E376" s="520" t="s">
        <v>45</v>
      </c>
      <c r="F376" s="481" t="s">
        <v>5176</v>
      </c>
      <c r="G376" s="481" t="s">
        <v>674</v>
      </c>
      <c r="H376" s="481" t="s">
        <v>5177</v>
      </c>
      <c r="I376" s="481" t="s">
        <v>22</v>
      </c>
      <c r="J376" s="481" t="s">
        <v>45</v>
      </c>
      <c r="K376" s="481" t="s">
        <v>45</v>
      </c>
    </row>
    <row r="377" spans="1:11" ht="60">
      <c r="A377" s="481" t="s">
        <v>47</v>
      </c>
      <c r="B377" s="481" t="s">
        <v>5158</v>
      </c>
      <c r="C377" s="479">
        <v>0.66388888888888886</v>
      </c>
      <c r="D377" s="481" t="s">
        <v>5158</v>
      </c>
      <c r="E377" s="520">
        <v>0.7270833333333333</v>
      </c>
      <c r="F377" s="481" t="s">
        <v>5178</v>
      </c>
      <c r="G377" s="481" t="s">
        <v>674</v>
      </c>
      <c r="H377" s="481" t="s">
        <v>3456</v>
      </c>
      <c r="I377" s="481" t="s">
        <v>2764</v>
      </c>
      <c r="J377" s="481" t="s">
        <v>3477</v>
      </c>
      <c r="K377" s="481" t="s">
        <v>45</v>
      </c>
    </row>
    <row r="378" spans="1:11" ht="20">
      <c r="A378" s="481" t="s">
        <v>47</v>
      </c>
      <c r="B378" s="481" t="s">
        <v>5158</v>
      </c>
      <c r="C378" s="479">
        <v>0.69236111111111109</v>
      </c>
      <c r="D378" s="481" t="s">
        <v>45</v>
      </c>
      <c r="E378" s="520" t="s">
        <v>45</v>
      </c>
      <c r="F378" s="481" t="s">
        <v>4659</v>
      </c>
      <c r="G378" s="481" t="s">
        <v>5100</v>
      </c>
      <c r="H378" s="481" t="s">
        <v>2753</v>
      </c>
      <c r="I378" s="481" t="s">
        <v>22</v>
      </c>
      <c r="J378" s="481" t="s">
        <v>45</v>
      </c>
      <c r="K378" s="481" t="s">
        <v>45</v>
      </c>
    </row>
    <row r="379" spans="1:11" ht="140">
      <c r="A379" s="481" t="s">
        <v>47</v>
      </c>
      <c r="B379" s="481" t="s">
        <v>5170</v>
      </c>
      <c r="C379" s="479">
        <v>0.25</v>
      </c>
      <c r="D379" s="481" t="s">
        <v>5170</v>
      </c>
      <c r="E379" s="520">
        <v>0.83333333333333337</v>
      </c>
      <c r="F379" s="481" t="s">
        <v>5179</v>
      </c>
      <c r="G379" s="481" t="s">
        <v>674</v>
      </c>
      <c r="H379" s="481" t="s">
        <v>2753</v>
      </c>
      <c r="I379" s="481" t="s">
        <v>22</v>
      </c>
      <c r="J379" s="481" t="s">
        <v>45</v>
      </c>
      <c r="K379" s="481" t="s">
        <v>5180</v>
      </c>
    </row>
    <row r="380" spans="1:11" ht="30">
      <c r="A380" s="481" t="s">
        <v>47</v>
      </c>
      <c r="B380" s="481" t="s">
        <v>5181</v>
      </c>
      <c r="C380" s="479">
        <v>0.5444444444444444</v>
      </c>
      <c r="D380" s="481" t="s">
        <v>5181</v>
      </c>
      <c r="E380" s="520">
        <v>0.9159722222222223</v>
      </c>
      <c r="F380" s="481" t="s">
        <v>2950</v>
      </c>
      <c r="G380" s="481" t="s">
        <v>124</v>
      </c>
      <c r="H380" s="481" t="s">
        <v>5182</v>
      </c>
      <c r="I380" s="481" t="s">
        <v>2118</v>
      </c>
      <c r="J380" s="481" t="s">
        <v>5150</v>
      </c>
      <c r="K380" s="481" t="s">
        <v>5183</v>
      </c>
    </row>
    <row r="381" spans="1:11" ht="60">
      <c r="A381" s="481" t="s">
        <v>47</v>
      </c>
      <c r="B381" s="481" t="s">
        <v>5184</v>
      </c>
      <c r="C381" s="479">
        <v>0.8666666666666667</v>
      </c>
      <c r="D381" s="481" t="s">
        <v>5184</v>
      </c>
      <c r="E381" s="520">
        <v>0.875</v>
      </c>
      <c r="F381" s="481" t="s">
        <v>4230</v>
      </c>
      <c r="G381" s="481" t="s">
        <v>1352</v>
      </c>
      <c r="H381" s="481" t="s">
        <v>3447</v>
      </c>
      <c r="I381" s="481" t="s">
        <v>2118</v>
      </c>
      <c r="J381" s="481" t="s">
        <v>3079</v>
      </c>
      <c r="K381" s="481" t="s">
        <v>3079</v>
      </c>
    </row>
    <row r="382" spans="1:11" ht="60">
      <c r="A382" s="481" t="s">
        <v>47</v>
      </c>
      <c r="B382" s="481" t="s">
        <v>5185</v>
      </c>
      <c r="C382" s="479">
        <v>0.9159722222222223</v>
      </c>
      <c r="D382" s="481" t="s">
        <v>5186</v>
      </c>
      <c r="E382" s="520">
        <v>0.59375</v>
      </c>
      <c r="F382" s="481" t="s">
        <v>4230</v>
      </c>
      <c r="G382" s="481" t="s">
        <v>1352</v>
      </c>
      <c r="H382" s="481" t="s">
        <v>3456</v>
      </c>
      <c r="I382" s="481" t="s">
        <v>2764</v>
      </c>
      <c r="J382" s="481" t="s">
        <v>4120</v>
      </c>
      <c r="K382" s="481" t="s">
        <v>45</v>
      </c>
    </row>
    <row r="383" spans="1:11" ht="60">
      <c r="A383" s="481" t="s">
        <v>47</v>
      </c>
      <c r="B383" s="481" t="s">
        <v>5187</v>
      </c>
      <c r="C383" s="479">
        <v>4.8611111111111112E-2</v>
      </c>
      <c r="D383" s="481" t="s">
        <v>5187</v>
      </c>
      <c r="E383" s="520">
        <v>5.2083333333333336E-2</v>
      </c>
      <c r="F383" s="481" t="s">
        <v>5126</v>
      </c>
      <c r="G383" s="481" t="s">
        <v>3182</v>
      </c>
      <c r="H383" s="481" t="s">
        <v>3447</v>
      </c>
      <c r="I383" s="481" t="s">
        <v>2118</v>
      </c>
      <c r="J383" s="481" t="s">
        <v>3079</v>
      </c>
      <c r="K383" s="481" t="s">
        <v>3079</v>
      </c>
    </row>
    <row r="384" spans="1:11" ht="60">
      <c r="A384" s="481" t="s">
        <v>47</v>
      </c>
      <c r="B384" s="481" t="s">
        <v>5187</v>
      </c>
      <c r="C384" s="479">
        <v>0.58472222222222225</v>
      </c>
      <c r="D384" s="481" t="s">
        <v>5187</v>
      </c>
      <c r="E384" s="520">
        <v>0.62152777777777779</v>
      </c>
      <c r="F384" s="481" t="s">
        <v>5188</v>
      </c>
      <c r="G384" s="481" t="s">
        <v>61</v>
      </c>
      <c r="H384" s="481" t="s">
        <v>3456</v>
      </c>
      <c r="I384" s="481" t="s">
        <v>2764</v>
      </c>
      <c r="J384" s="481" t="s">
        <v>3079</v>
      </c>
      <c r="K384" s="481" t="s">
        <v>3079</v>
      </c>
    </row>
    <row r="385" spans="1:11" ht="60">
      <c r="A385" s="481" t="s">
        <v>47</v>
      </c>
      <c r="B385" s="481" t="s">
        <v>5189</v>
      </c>
      <c r="C385" s="479">
        <v>2.361111111111111E-2</v>
      </c>
      <c r="D385" s="481" t="s">
        <v>5189</v>
      </c>
      <c r="E385" s="520">
        <v>0.27777777777777779</v>
      </c>
      <c r="F385" s="481" t="s">
        <v>5190</v>
      </c>
      <c r="G385" s="481" t="s">
        <v>1352</v>
      </c>
      <c r="H385" s="481" t="s">
        <v>3456</v>
      </c>
      <c r="I385" s="481" t="s">
        <v>2764</v>
      </c>
      <c r="J385" s="481" t="s">
        <v>45</v>
      </c>
      <c r="K385" s="481" t="s">
        <v>45</v>
      </c>
    </row>
    <row r="386" spans="1:11" ht="20">
      <c r="A386" s="481" t="s">
        <v>47</v>
      </c>
      <c r="B386" s="481" t="s">
        <v>5191</v>
      </c>
      <c r="C386" s="479">
        <v>0.17430555555555557</v>
      </c>
      <c r="D386" s="481" t="s">
        <v>5192</v>
      </c>
      <c r="E386" s="520">
        <v>0.11180555555555556</v>
      </c>
      <c r="F386" s="481" t="s">
        <v>2950</v>
      </c>
      <c r="G386" s="481" t="s">
        <v>124</v>
      </c>
      <c r="H386" s="481" t="s">
        <v>2753</v>
      </c>
      <c r="I386" s="481" t="s">
        <v>22</v>
      </c>
      <c r="J386" s="481" t="s">
        <v>5193</v>
      </c>
      <c r="K386" s="481" t="s">
        <v>5194</v>
      </c>
    </row>
    <row r="387" spans="1:11" ht="60">
      <c r="A387" s="481" t="s">
        <v>47</v>
      </c>
      <c r="B387" s="481" t="s">
        <v>5191</v>
      </c>
      <c r="C387" s="479">
        <v>0.87569444444444444</v>
      </c>
      <c r="D387" s="481" t="s">
        <v>5195</v>
      </c>
      <c r="E387" s="520">
        <v>0.38263888888888897</v>
      </c>
      <c r="F387" s="481" t="s">
        <v>3106</v>
      </c>
      <c r="G387" s="481" t="s">
        <v>124</v>
      </c>
      <c r="H387" s="481" t="s">
        <v>2839</v>
      </c>
      <c r="I387" s="481" t="s">
        <v>2764</v>
      </c>
      <c r="J387" s="481" t="s">
        <v>5168</v>
      </c>
      <c r="K387" s="481" t="s">
        <v>5169</v>
      </c>
    </row>
    <row r="388" spans="1:11" ht="40">
      <c r="A388" s="481" t="s">
        <v>47</v>
      </c>
      <c r="B388" s="481" t="s">
        <v>5196</v>
      </c>
      <c r="C388" s="479">
        <v>0.45833333333333331</v>
      </c>
      <c r="D388" s="481" t="s">
        <v>5196</v>
      </c>
      <c r="E388" s="520">
        <v>0.5</v>
      </c>
      <c r="F388" s="481" t="s">
        <v>2817</v>
      </c>
      <c r="G388" s="481" t="s">
        <v>124</v>
      </c>
      <c r="H388" s="481" t="s">
        <v>3432</v>
      </c>
      <c r="I388" s="481" t="s">
        <v>2764</v>
      </c>
      <c r="J388" s="481" t="s">
        <v>3079</v>
      </c>
      <c r="K388" s="481" t="s">
        <v>3079</v>
      </c>
    </row>
    <row r="389" spans="1:11" ht="30">
      <c r="A389" s="481" t="s">
        <v>47</v>
      </c>
      <c r="B389" s="481" t="s">
        <v>5195</v>
      </c>
      <c r="C389" s="479">
        <v>0.78541666666666676</v>
      </c>
      <c r="D389" s="481" t="s">
        <v>45</v>
      </c>
      <c r="E389" s="520" t="s">
        <v>45</v>
      </c>
      <c r="F389" s="481" t="s">
        <v>5197</v>
      </c>
      <c r="G389" s="481" t="s">
        <v>63</v>
      </c>
      <c r="H389" s="481" t="s">
        <v>3401</v>
      </c>
      <c r="I389" s="481" t="s">
        <v>100</v>
      </c>
      <c r="J389" s="481" t="s">
        <v>3079</v>
      </c>
      <c r="K389" s="481" t="s">
        <v>3079</v>
      </c>
    </row>
  </sheetData>
  <autoFilter ref="A2:K2" xr:uid="{00000000-0009-0000-0000-000013000000}"/>
  <mergeCells count="1">
    <mergeCell ref="A1:K1"/>
  </mergeCells>
  <printOptions gridLines="1"/>
  <pageMargins left="0.25" right="0.25" top="0.75" bottom="0.75" header="0.3" footer="0.3"/>
  <pageSetup scale="97" fitToHeight="0" orientation="landscape"/>
  <headerFooter>
    <oddFooter>&amp;C&amp;"Arial,Bold"Page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K392"/>
  <sheetViews>
    <sheetView zoomScaleNormal="100" workbookViewId="0">
      <pane ySplit="2" topLeftCell="A153" activePane="bottomLeft" state="frozen"/>
      <selection pane="bottomLeft" sqref="A1:K1"/>
    </sheetView>
  </sheetViews>
  <sheetFormatPr defaultColWidth="9.1796875" defaultRowHeight="14"/>
  <cols>
    <col min="1" max="1" width="9.1796875" style="463"/>
    <col min="2" max="2" width="10.54296875" style="456" customWidth="1"/>
    <col min="3" max="3" width="10.54296875" style="457" customWidth="1"/>
    <col min="4" max="4" width="10.54296875" style="456" customWidth="1"/>
    <col min="5" max="5" width="10.54296875" style="457" customWidth="1"/>
    <col min="6" max="6" width="20.453125" style="458" customWidth="1"/>
    <col min="7" max="7" width="6.54296875" style="459" customWidth="1"/>
    <col min="8" max="8" width="26.1796875" style="460" customWidth="1"/>
    <col min="9" max="9" width="15.81640625" style="459" customWidth="1"/>
    <col min="10" max="10" width="7.54296875" style="461" customWidth="1"/>
    <col min="11" max="11" width="9.54296875" style="524" customWidth="1"/>
    <col min="12" max="16384" width="9.1796875" style="419"/>
  </cols>
  <sheetData>
    <row r="1" spans="1:11" s="412" customFormat="1">
      <c r="A1" s="645" t="s">
        <v>5198</v>
      </c>
      <c r="B1" s="645"/>
      <c r="C1" s="645"/>
      <c r="D1" s="645"/>
      <c r="E1" s="645"/>
      <c r="F1" s="645"/>
      <c r="G1" s="645"/>
      <c r="H1" s="645"/>
      <c r="I1" s="645"/>
      <c r="J1" s="645"/>
      <c r="K1" s="645"/>
    </row>
    <row r="2" spans="1:11" ht="31.5">
      <c r="A2" s="518" t="s">
        <v>2742</v>
      </c>
      <c r="B2" s="414" t="s">
        <v>2105</v>
      </c>
      <c r="C2" s="415" t="s">
        <v>2106</v>
      </c>
      <c r="D2" s="414" t="s">
        <v>2107</v>
      </c>
      <c r="E2" s="415" t="s">
        <v>2108</v>
      </c>
      <c r="F2" s="416" t="s">
        <v>67</v>
      </c>
      <c r="G2" s="416" t="s">
        <v>57</v>
      </c>
      <c r="H2" s="416" t="s">
        <v>2743</v>
      </c>
      <c r="I2" s="416" t="s">
        <v>2109</v>
      </c>
      <c r="J2" s="417" t="s">
        <v>2110</v>
      </c>
      <c r="K2" s="523" t="s">
        <v>7</v>
      </c>
    </row>
    <row r="3" spans="1:11" ht="60">
      <c r="A3" s="481" t="s">
        <v>9</v>
      </c>
      <c r="B3" s="481" t="s">
        <v>5192</v>
      </c>
      <c r="C3" s="479">
        <v>0.52500000000000002</v>
      </c>
      <c r="D3" s="481" t="s">
        <v>5192</v>
      </c>
      <c r="E3" s="520">
        <v>0.59166666666666667</v>
      </c>
      <c r="F3" s="481" t="s">
        <v>4360</v>
      </c>
      <c r="G3" s="481" t="s">
        <v>124</v>
      </c>
      <c r="H3" s="481" t="s">
        <v>5177</v>
      </c>
      <c r="I3" s="481" t="s">
        <v>2764</v>
      </c>
      <c r="J3" s="481" t="s">
        <v>3079</v>
      </c>
      <c r="K3" s="481" t="s">
        <v>3079</v>
      </c>
    </row>
    <row r="4" spans="1:11" ht="60">
      <c r="A4" s="481" t="s">
        <v>9</v>
      </c>
      <c r="B4" s="481" t="s">
        <v>5192</v>
      </c>
      <c r="C4" s="479">
        <v>0.52500000000000002</v>
      </c>
      <c r="D4" s="481" t="s">
        <v>5199</v>
      </c>
      <c r="E4" s="520">
        <v>0.82152777777777775</v>
      </c>
      <c r="F4" s="481" t="s">
        <v>4360</v>
      </c>
      <c r="G4" s="481" t="s">
        <v>124</v>
      </c>
      <c r="H4" s="481" t="s">
        <v>5177</v>
      </c>
      <c r="I4" s="481" t="s">
        <v>2764</v>
      </c>
      <c r="J4" s="481" t="s">
        <v>3079</v>
      </c>
      <c r="K4" s="481" t="s">
        <v>3079</v>
      </c>
    </row>
    <row r="5" spans="1:11" ht="30">
      <c r="A5" s="481" t="s">
        <v>9</v>
      </c>
      <c r="B5" s="481" t="s">
        <v>5192</v>
      </c>
      <c r="C5" s="479">
        <v>4.2361111111111106E-2</v>
      </c>
      <c r="D5" s="481" t="s">
        <v>45</v>
      </c>
      <c r="E5" s="520" t="s">
        <v>45</v>
      </c>
      <c r="F5" s="481" t="s">
        <v>5200</v>
      </c>
      <c r="G5" s="481" t="s">
        <v>63</v>
      </c>
      <c r="H5" s="481" t="s">
        <v>3401</v>
      </c>
      <c r="I5" s="481" t="s">
        <v>100</v>
      </c>
      <c r="J5" s="481" t="s">
        <v>3079</v>
      </c>
      <c r="K5" s="481" t="s">
        <v>3079</v>
      </c>
    </row>
    <row r="6" spans="1:11" ht="30">
      <c r="A6" s="481" t="s">
        <v>9</v>
      </c>
      <c r="B6" s="481" t="s">
        <v>5192</v>
      </c>
      <c r="C6" s="479">
        <v>4.1666666666666666E-3</v>
      </c>
      <c r="D6" s="481" t="s">
        <v>5192</v>
      </c>
      <c r="E6" s="520">
        <v>0.24374999999999999</v>
      </c>
      <c r="F6" s="481" t="s">
        <v>5201</v>
      </c>
      <c r="G6" s="481" t="s">
        <v>61</v>
      </c>
      <c r="H6" s="481" t="s">
        <v>3401</v>
      </c>
      <c r="I6" s="481" t="s">
        <v>2118</v>
      </c>
      <c r="J6" s="481" t="s">
        <v>3110</v>
      </c>
      <c r="K6" s="481" t="s">
        <v>5202</v>
      </c>
    </row>
    <row r="7" spans="1:11" ht="60">
      <c r="A7" s="481" t="s">
        <v>9</v>
      </c>
      <c r="B7" s="481" t="s">
        <v>5199</v>
      </c>
      <c r="C7" s="479">
        <v>0.55625000000000002</v>
      </c>
      <c r="D7" s="481" t="s">
        <v>5199</v>
      </c>
      <c r="E7" s="520">
        <v>0.73472222222222217</v>
      </c>
      <c r="F7" s="481" t="s">
        <v>4821</v>
      </c>
      <c r="G7" s="481" t="s">
        <v>124</v>
      </c>
      <c r="H7" s="481" t="s">
        <v>2839</v>
      </c>
      <c r="I7" s="481" t="s">
        <v>22</v>
      </c>
      <c r="J7" s="481" t="s">
        <v>3219</v>
      </c>
      <c r="K7" s="481" t="s">
        <v>5203</v>
      </c>
    </row>
    <row r="8" spans="1:11" ht="40">
      <c r="A8" s="481" t="s">
        <v>9</v>
      </c>
      <c r="B8" s="481" t="s">
        <v>5204</v>
      </c>
      <c r="C8" s="479">
        <v>0.53125</v>
      </c>
      <c r="D8" s="481" t="s">
        <v>5204</v>
      </c>
      <c r="E8" s="520">
        <v>0.53194444444444444</v>
      </c>
      <c r="F8" s="481" t="s">
        <v>4360</v>
      </c>
      <c r="G8" s="481" t="s">
        <v>124</v>
      </c>
      <c r="H8" s="481" t="s">
        <v>2910</v>
      </c>
      <c r="I8" s="481" t="s">
        <v>100</v>
      </c>
      <c r="J8" s="481" t="s">
        <v>3079</v>
      </c>
      <c r="K8" s="481" t="s">
        <v>3079</v>
      </c>
    </row>
    <row r="9" spans="1:11" ht="20">
      <c r="A9" s="481" t="s">
        <v>9</v>
      </c>
      <c r="B9" s="481" t="s">
        <v>5204</v>
      </c>
      <c r="C9" s="479">
        <v>0.20833333333333334</v>
      </c>
      <c r="D9" s="481" t="s">
        <v>5205</v>
      </c>
      <c r="E9" s="520">
        <v>0.75</v>
      </c>
      <c r="F9" s="481" t="s">
        <v>2896</v>
      </c>
      <c r="G9" s="481" t="s">
        <v>63</v>
      </c>
      <c r="H9" s="481" t="s">
        <v>2753</v>
      </c>
      <c r="I9" s="481" t="s">
        <v>22</v>
      </c>
      <c r="J9" s="481" t="s">
        <v>45</v>
      </c>
      <c r="K9" s="481" t="s">
        <v>5206</v>
      </c>
    </row>
    <row r="10" spans="1:11" ht="20">
      <c r="A10" s="481" t="s">
        <v>9</v>
      </c>
      <c r="B10" s="481" t="s">
        <v>5204</v>
      </c>
      <c r="C10" s="479">
        <v>0.22916666666666666</v>
      </c>
      <c r="D10" s="481" t="s">
        <v>5205</v>
      </c>
      <c r="E10" s="520">
        <v>0.52083333333333337</v>
      </c>
      <c r="F10" s="481" t="s">
        <v>2832</v>
      </c>
      <c r="G10" s="481" t="s">
        <v>63</v>
      </c>
      <c r="H10" s="481" t="s">
        <v>2753</v>
      </c>
      <c r="I10" s="481" t="s">
        <v>22</v>
      </c>
      <c r="J10" s="481" t="s">
        <v>45</v>
      </c>
      <c r="K10" s="481" t="s">
        <v>5207</v>
      </c>
    </row>
    <row r="11" spans="1:11" ht="20">
      <c r="A11" s="481" t="s">
        <v>9</v>
      </c>
      <c r="B11" s="481" t="s">
        <v>5204</v>
      </c>
      <c r="C11" s="479">
        <v>4.1666666666666664E-2</v>
      </c>
      <c r="D11" s="481" t="s">
        <v>5204</v>
      </c>
      <c r="E11" s="520">
        <v>0.58333333333333337</v>
      </c>
      <c r="F11" s="481" t="s">
        <v>5208</v>
      </c>
      <c r="G11" s="481" t="s">
        <v>63</v>
      </c>
      <c r="H11" s="481" t="s">
        <v>2753</v>
      </c>
      <c r="I11" s="481" t="s">
        <v>22</v>
      </c>
      <c r="J11" s="481" t="s">
        <v>5209</v>
      </c>
      <c r="K11" s="481" t="s">
        <v>5210</v>
      </c>
    </row>
    <row r="12" spans="1:11" ht="60">
      <c r="A12" s="481" t="s">
        <v>9</v>
      </c>
      <c r="B12" s="481" t="s">
        <v>5211</v>
      </c>
      <c r="C12" s="479">
        <v>0.52222222222222225</v>
      </c>
      <c r="D12" s="481" t="s">
        <v>5211</v>
      </c>
      <c r="E12" s="520">
        <v>0.53125</v>
      </c>
      <c r="F12" s="481" t="s">
        <v>5212</v>
      </c>
      <c r="G12" s="481" t="s">
        <v>61</v>
      </c>
      <c r="H12" s="481" t="s">
        <v>3456</v>
      </c>
      <c r="I12" s="481" t="s">
        <v>2764</v>
      </c>
      <c r="J12" s="481" t="s">
        <v>3079</v>
      </c>
      <c r="K12" s="481" t="s">
        <v>3079</v>
      </c>
    </row>
    <row r="13" spans="1:11" ht="30">
      <c r="A13" s="481" t="s">
        <v>9</v>
      </c>
      <c r="B13" s="481" t="s">
        <v>5213</v>
      </c>
      <c r="C13" s="479">
        <v>9.7222222222222224E-2</v>
      </c>
      <c r="D13" s="481" t="s">
        <v>5214</v>
      </c>
      <c r="E13" s="520">
        <v>0.31944444444444448</v>
      </c>
      <c r="F13" s="481" t="s">
        <v>5057</v>
      </c>
      <c r="G13" s="481" t="s">
        <v>63</v>
      </c>
      <c r="H13" s="481" t="s">
        <v>3401</v>
      </c>
      <c r="I13" s="481" t="s">
        <v>100</v>
      </c>
      <c r="J13" s="481" t="s">
        <v>3079</v>
      </c>
      <c r="K13" s="481" t="s">
        <v>3079</v>
      </c>
    </row>
    <row r="14" spans="1:11" ht="40">
      <c r="A14" s="481" t="s">
        <v>9</v>
      </c>
      <c r="B14" s="481" t="s">
        <v>5213</v>
      </c>
      <c r="C14" s="479">
        <v>0.75486111111111109</v>
      </c>
      <c r="D14" s="481" t="s">
        <v>5213</v>
      </c>
      <c r="E14" s="520">
        <v>0.93472222222222223</v>
      </c>
      <c r="F14" s="481" t="s">
        <v>5201</v>
      </c>
      <c r="G14" s="481" t="s">
        <v>61</v>
      </c>
      <c r="H14" s="481" t="s">
        <v>2910</v>
      </c>
      <c r="I14" s="481" t="s">
        <v>2118</v>
      </c>
      <c r="J14" s="481" t="s">
        <v>3079</v>
      </c>
      <c r="K14" s="481" t="s">
        <v>3079</v>
      </c>
    </row>
    <row r="15" spans="1:11" ht="60">
      <c r="A15" s="481" t="s">
        <v>9</v>
      </c>
      <c r="B15" s="481" t="s">
        <v>5213</v>
      </c>
      <c r="C15" s="479">
        <v>0.12222222222222223</v>
      </c>
      <c r="D15" s="481" t="s">
        <v>5213</v>
      </c>
      <c r="E15" s="520">
        <v>0.12708333333333333</v>
      </c>
      <c r="F15" s="481" t="s">
        <v>5215</v>
      </c>
      <c r="G15" s="481" t="s">
        <v>1352</v>
      </c>
      <c r="H15" s="481" t="s">
        <v>3456</v>
      </c>
      <c r="I15" s="481" t="s">
        <v>2764</v>
      </c>
      <c r="J15" s="481" t="s">
        <v>3079</v>
      </c>
      <c r="K15" s="481" t="s">
        <v>3079</v>
      </c>
    </row>
    <row r="16" spans="1:11" ht="60">
      <c r="A16" s="481" t="s">
        <v>9</v>
      </c>
      <c r="B16" s="481" t="s">
        <v>5216</v>
      </c>
      <c r="C16" s="479">
        <v>0.75555555555555554</v>
      </c>
      <c r="D16" s="481" t="s">
        <v>45</v>
      </c>
      <c r="E16" s="520" t="s">
        <v>45</v>
      </c>
      <c r="F16" s="481" t="s">
        <v>5217</v>
      </c>
      <c r="G16" s="481" t="s">
        <v>63</v>
      </c>
      <c r="H16" s="481" t="s">
        <v>3456</v>
      </c>
      <c r="I16" s="481" t="s">
        <v>2764</v>
      </c>
      <c r="J16" s="481" t="s">
        <v>45</v>
      </c>
      <c r="K16" s="481" t="s">
        <v>45</v>
      </c>
    </row>
    <row r="17" spans="1:11" ht="40">
      <c r="A17" s="481" t="s">
        <v>9</v>
      </c>
      <c r="B17" s="481" t="s">
        <v>5214</v>
      </c>
      <c r="C17" s="479">
        <v>0.3888888888888889</v>
      </c>
      <c r="D17" s="481" t="s">
        <v>5214</v>
      </c>
      <c r="E17" s="520">
        <v>0.43402777777777773</v>
      </c>
      <c r="F17" s="481" t="s">
        <v>5218</v>
      </c>
      <c r="G17" s="481" t="s">
        <v>5219</v>
      </c>
      <c r="H17" s="481" t="s">
        <v>3432</v>
      </c>
      <c r="I17" s="481" t="s">
        <v>2764</v>
      </c>
      <c r="J17" s="481" t="s">
        <v>45</v>
      </c>
      <c r="K17" s="481" t="s">
        <v>45</v>
      </c>
    </row>
    <row r="18" spans="1:11" ht="80">
      <c r="A18" s="481" t="s">
        <v>9</v>
      </c>
      <c r="B18" s="481" t="s">
        <v>5220</v>
      </c>
      <c r="C18" s="479">
        <v>0.66666666666666663</v>
      </c>
      <c r="D18" s="481" t="s">
        <v>5220</v>
      </c>
      <c r="E18" s="520">
        <v>0.66736111111111107</v>
      </c>
      <c r="F18" s="481" t="s">
        <v>3803</v>
      </c>
      <c r="G18" s="481" t="s">
        <v>61</v>
      </c>
      <c r="H18" s="481" t="s">
        <v>3919</v>
      </c>
      <c r="I18" s="481" t="s">
        <v>2118</v>
      </c>
      <c r="J18" s="481" t="s">
        <v>3079</v>
      </c>
      <c r="K18" s="481" t="s">
        <v>3079</v>
      </c>
    </row>
    <row r="19" spans="1:11" ht="30">
      <c r="A19" s="481" t="s">
        <v>9</v>
      </c>
      <c r="B19" s="481" t="s">
        <v>5221</v>
      </c>
      <c r="C19" s="479">
        <v>0.57638888888888895</v>
      </c>
      <c r="D19" s="481" t="s">
        <v>5221</v>
      </c>
      <c r="E19" s="520">
        <v>0.59236111111111112</v>
      </c>
      <c r="F19" s="481" t="s">
        <v>5222</v>
      </c>
      <c r="G19" s="481" t="s">
        <v>61</v>
      </c>
      <c r="H19" s="481" t="s">
        <v>3401</v>
      </c>
      <c r="I19" s="481" t="s">
        <v>2118</v>
      </c>
      <c r="J19" s="481" t="s">
        <v>3079</v>
      </c>
      <c r="K19" s="481" t="s">
        <v>3079</v>
      </c>
    </row>
    <row r="20" spans="1:11" ht="60">
      <c r="A20" s="481" t="s">
        <v>9</v>
      </c>
      <c r="B20" s="481" t="s">
        <v>5221</v>
      </c>
      <c r="C20" s="479">
        <v>0.35694444444444445</v>
      </c>
      <c r="D20" s="481" t="s">
        <v>5221</v>
      </c>
      <c r="E20" s="520">
        <v>0.36249999999999999</v>
      </c>
      <c r="F20" s="481" t="s">
        <v>5223</v>
      </c>
      <c r="G20" s="481" t="s">
        <v>5224</v>
      </c>
      <c r="H20" s="481" t="s">
        <v>3456</v>
      </c>
      <c r="I20" s="481" t="s">
        <v>2483</v>
      </c>
      <c r="J20" s="481" t="s">
        <v>3079</v>
      </c>
      <c r="K20" s="481" t="s">
        <v>3079</v>
      </c>
    </row>
    <row r="21" spans="1:11" ht="60">
      <c r="A21" s="481" t="s">
        <v>9</v>
      </c>
      <c r="B21" s="481" t="s">
        <v>5225</v>
      </c>
      <c r="C21" s="479">
        <v>0.58958333333333335</v>
      </c>
      <c r="D21" s="481" t="s">
        <v>5225</v>
      </c>
      <c r="E21" s="520">
        <v>0.60277777777777775</v>
      </c>
      <c r="F21" s="481" t="s">
        <v>5226</v>
      </c>
      <c r="G21" s="481" t="s">
        <v>61</v>
      </c>
      <c r="H21" s="481" t="s">
        <v>3447</v>
      </c>
      <c r="I21" s="481" t="s">
        <v>2118</v>
      </c>
      <c r="J21" s="481" t="s">
        <v>3079</v>
      </c>
      <c r="K21" s="481" t="s">
        <v>3079</v>
      </c>
    </row>
    <row r="22" spans="1:11" ht="30">
      <c r="A22" s="481" t="s">
        <v>9</v>
      </c>
      <c r="B22" s="481" t="s">
        <v>5227</v>
      </c>
      <c r="C22" s="479">
        <v>0.50347222222222221</v>
      </c>
      <c r="D22" s="481" t="s">
        <v>5228</v>
      </c>
      <c r="E22" s="520">
        <v>0.36458333333333331</v>
      </c>
      <c r="F22" s="481" t="s">
        <v>5229</v>
      </c>
      <c r="G22" s="481" t="s">
        <v>63</v>
      </c>
      <c r="H22" s="481" t="s">
        <v>2753</v>
      </c>
      <c r="I22" s="481" t="s">
        <v>22</v>
      </c>
      <c r="J22" s="481" t="s">
        <v>45</v>
      </c>
      <c r="K22" s="481" t="s">
        <v>5230</v>
      </c>
    </row>
    <row r="23" spans="1:11" ht="20">
      <c r="A23" s="481" t="s">
        <v>9</v>
      </c>
      <c r="B23" s="481" t="s">
        <v>5227</v>
      </c>
      <c r="C23" s="479">
        <v>0.55208333333333337</v>
      </c>
      <c r="D23" s="481" t="s">
        <v>5227</v>
      </c>
      <c r="E23" s="520">
        <v>0.71875</v>
      </c>
      <c r="F23" s="481" t="s">
        <v>2832</v>
      </c>
      <c r="G23" s="481" t="s">
        <v>63</v>
      </c>
      <c r="H23" s="481" t="s">
        <v>2753</v>
      </c>
      <c r="I23" s="481" t="s">
        <v>22</v>
      </c>
      <c r="J23" s="481" t="s">
        <v>45</v>
      </c>
      <c r="K23" s="481" t="s">
        <v>5231</v>
      </c>
    </row>
    <row r="24" spans="1:11" ht="20">
      <c r="A24" s="481" t="s">
        <v>9</v>
      </c>
      <c r="B24" s="481" t="s">
        <v>5227</v>
      </c>
      <c r="C24" s="479">
        <v>0.21875</v>
      </c>
      <c r="D24" s="481" t="s">
        <v>5228</v>
      </c>
      <c r="E24" s="520">
        <v>4.1666666666666666E-3</v>
      </c>
      <c r="F24" s="481" t="s">
        <v>5232</v>
      </c>
      <c r="G24" s="481" t="s">
        <v>63</v>
      </c>
      <c r="H24" s="481" t="s">
        <v>2753</v>
      </c>
      <c r="I24" s="481" t="s">
        <v>22</v>
      </c>
      <c r="J24" s="481" t="s">
        <v>5233</v>
      </c>
      <c r="K24" s="481" t="s">
        <v>5234</v>
      </c>
    </row>
    <row r="25" spans="1:11" ht="60">
      <c r="A25" s="481" t="s">
        <v>9</v>
      </c>
      <c r="B25" s="481" t="s">
        <v>5235</v>
      </c>
      <c r="C25" s="479">
        <v>0.93194444444444446</v>
      </c>
      <c r="D25" s="481" t="s">
        <v>5235</v>
      </c>
      <c r="E25" s="520">
        <v>0.93263888888888891</v>
      </c>
      <c r="F25" s="481" t="s">
        <v>2809</v>
      </c>
      <c r="G25" s="481" t="s">
        <v>1352</v>
      </c>
      <c r="H25" s="481" t="s">
        <v>5144</v>
      </c>
      <c r="I25" s="481" t="s">
        <v>2958</v>
      </c>
      <c r="J25" s="481" t="s">
        <v>3079</v>
      </c>
      <c r="K25" s="481" t="s">
        <v>3079</v>
      </c>
    </row>
    <row r="26" spans="1:11" ht="40">
      <c r="A26" s="481" t="s">
        <v>9</v>
      </c>
      <c r="B26" s="481" t="s">
        <v>5236</v>
      </c>
      <c r="C26" s="479">
        <v>0.60763888888888895</v>
      </c>
      <c r="D26" s="481" t="s">
        <v>5236</v>
      </c>
      <c r="E26" s="520">
        <v>0.66805555555555562</v>
      </c>
      <c r="F26" s="481" t="s">
        <v>2967</v>
      </c>
      <c r="G26" s="481" t="s">
        <v>61</v>
      </c>
      <c r="H26" s="481" t="s">
        <v>3432</v>
      </c>
      <c r="I26" s="481" t="s">
        <v>2764</v>
      </c>
      <c r="J26" s="481" t="s">
        <v>3079</v>
      </c>
      <c r="K26" s="481" t="s">
        <v>3079</v>
      </c>
    </row>
    <row r="27" spans="1:11" ht="40">
      <c r="A27" s="481" t="s">
        <v>9</v>
      </c>
      <c r="B27" s="481" t="s">
        <v>5237</v>
      </c>
      <c r="C27" s="479">
        <v>0.83124999999999993</v>
      </c>
      <c r="D27" s="481" t="s">
        <v>5238</v>
      </c>
      <c r="E27" s="520">
        <v>0.22916666666666666</v>
      </c>
      <c r="F27" s="481" t="s">
        <v>5239</v>
      </c>
      <c r="G27" s="481" t="s">
        <v>5060</v>
      </c>
      <c r="H27" s="481" t="s">
        <v>3432</v>
      </c>
      <c r="I27" s="481" t="s">
        <v>22</v>
      </c>
      <c r="J27" s="481" t="s">
        <v>3079</v>
      </c>
      <c r="K27" s="481" t="s">
        <v>3079</v>
      </c>
    </row>
    <row r="28" spans="1:11" ht="40">
      <c r="A28" s="481" t="s">
        <v>9</v>
      </c>
      <c r="B28" s="481" t="s">
        <v>5237</v>
      </c>
      <c r="C28" s="479">
        <v>0.375</v>
      </c>
      <c r="D28" s="481" t="s">
        <v>5237</v>
      </c>
      <c r="E28" s="520">
        <v>0.41597222222222219</v>
      </c>
      <c r="F28" s="481" t="s">
        <v>2967</v>
      </c>
      <c r="G28" s="481" t="s">
        <v>61</v>
      </c>
      <c r="H28" s="481" t="s">
        <v>3432</v>
      </c>
      <c r="I28" s="481" t="s">
        <v>2764</v>
      </c>
      <c r="J28" s="481" t="s">
        <v>3079</v>
      </c>
      <c r="K28" s="481" t="s">
        <v>3079</v>
      </c>
    </row>
    <row r="29" spans="1:11" ht="60">
      <c r="A29" s="481" t="s">
        <v>9</v>
      </c>
      <c r="B29" s="481" t="s">
        <v>5240</v>
      </c>
      <c r="C29" s="479">
        <v>2.5694444444444447E-2</v>
      </c>
      <c r="D29" s="481" t="s">
        <v>5240</v>
      </c>
      <c r="E29" s="520">
        <v>2.9166666666666664E-2</v>
      </c>
      <c r="F29" s="481" t="s">
        <v>5241</v>
      </c>
      <c r="G29" s="481" t="s">
        <v>3182</v>
      </c>
      <c r="H29" s="481" t="s">
        <v>3447</v>
      </c>
      <c r="I29" s="481" t="s">
        <v>2118</v>
      </c>
      <c r="J29" s="481" t="s">
        <v>3079</v>
      </c>
      <c r="K29" s="481" t="s">
        <v>3079</v>
      </c>
    </row>
    <row r="30" spans="1:11" ht="60">
      <c r="A30" s="481" t="s">
        <v>9</v>
      </c>
      <c r="B30" s="481" t="s">
        <v>5242</v>
      </c>
      <c r="C30" s="479">
        <v>0.43541666666666662</v>
      </c>
      <c r="D30" s="481" t="s">
        <v>5242</v>
      </c>
      <c r="E30" s="520">
        <v>0.45208333333333334</v>
      </c>
      <c r="F30" s="481" t="s">
        <v>4094</v>
      </c>
      <c r="G30" s="481" t="s">
        <v>124</v>
      </c>
      <c r="H30" s="481" t="s">
        <v>3456</v>
      </c>
      <c r="I30" s="481" t="s">
        <v>2764</v>
      </c>
      <c r="J30" s="481" t="s">
        <v>3079</v>
      </c>
      <c r="K30" s="481" t="s">
        <v>3079</v>
      </c>
    </row>
    <row r="31" spans="1:11" ht="30">
      <c r="A31" s="481" t="s">
        <v>9</v>
      </c>
      <c r="B31" s="481" t="s">
        <v>5242</v>
      </c>
      <c r="C31" s="479">
        <v>0.49305555555555558</v>
      </c>
      <c r="D31" s="481" t="s">
        <v>5242</v>
      </c>
      <c r="E31" s="520">
        <v>0.66666666666666663</v>
      </c>
      <c r="F31" s="481" t="s">
        <v>5243</v>
      </c>
      <c r="G31" s="481" t="s">
        <v>61</v>
      </c>
      <c r="H31" s="481" t="s">
        <v>3401</v>
      </c>
      <c r="I31" s="481" t="s">
        <v>2343</v>
      </c>
      <c r="J31" s="481" t="s">
        <v>3079</v>
      </c>
      <c r="K31" s="481" t="s">
        <v>3079</v>
      </c>
    </row>
    <row r="32" spans="1:11" ht="40">
      <c r="A32" s="481" t="s">
        <v>9</v>
      </c>
      <c r="B32" s="481" t="s">
        <v>5244</v>
      </c>
      <c r="C32" s="479">
        <v>0.56736111111111109</v>
      </c>
      <c r="D32" s="481" t="s">
        <v>5244</v>
      </c>
      <c r="E32" s="520">
        <v>0.59375</v>
      </c>
      <c r="F32" s="481" t="s">
        <v>3620</v>
      </c>
      <c r="G32" s="481" t="s">
        <v>63</v>
      </c>
      <c r="H32" s="481" t="s">
        <v>3432</v>
      </c>
      <c r="I32" s="481" t="s">
        <v>2764</v>
      </c>
      <c r="J32" s="481" t="s">
        <v>3079</v>
      </c>
      <c r="K32" s="481" t="s">
        <v>3079</v>
      </c>
    </row>
    <row r="33" spans="1:11" ht="60">
      <c r="A33" s="481" t="s">
        <v>9</v>
      </c>
      <c r="B33" s="481" t="s">
        <v>5245</v>
      </c>
      <c r="C33" s="479">
        <v>0.47916666666666669</v>
      </c>
      <c r="D33" s="481" t="s">
        <v>5245</v>
      </c>
      <c r="E33" s="520">
        <v>0.47986111111111113</v>
      </c>
      <c r="F33" s="481" t="s">
        <v>2817</v>
      </c>
      <c r="G33" s="481" t="s">
        <v>124</v>
      </c>
      <c r="H33" s="481" t="s">
        <v>5177</v>
      </c>
      <c r="I33" s="481" t="s">
        <v>100</v>
      </c>
      <c r="J33" s="481" t="s">
        <v>3079</v>
      </c>
      <c r="K33" s="481" t="s">
        <v>3079</v>
      </c>
    </row>
    <row r="34" spans="1:11" ht="60">
      <c r="A34" s="481" t="s">
        <v>9</v>
      </c>
      <c r="B34" s="481" t="s">
        <v>5246</v>
      </c>
      <c r="C34" s="479">
        <v>0.65347222222222223</v>
      </c>
      <c r="D34" s="481" t="s">
        <v>5246</v>
      </c>
      <c r="E34" s="520">
        <v>0.89583333333333337</v>
      </c>
      <c r="F34" s="481" t="s">
        <v>5247</v>
      </c>
      <c r="G34" s="481" t="s">
        <v>124</v>
      </c>
      <c r="H34" s="481" t="s">
        <v>3456</v>
      </c>
      <c r="I34" s="481" t="s">
        <v>2483</v>
      </c>
      <c r="J34" s="481" t="s">
        <v>3079</v>
      </c>
      <c r="K34" s="481" t="s">
        <v>3079</v>
      </c>
    </row>
    <row r="35" spans="1:11" ht="30">
      <c r="A35" s="481" t="s">
        <v>9</v>
      </c>
      <c r="B35" s="481" t="s">
        <v>5248</v>
      </c>
      <c r="C35" s="479">
        <v>0.36458333333333331</v>
      </c>
      <c r="D35" s="481" t="s">
        <v>5249</v>
      </c>
      <c r="E35" s="520">
        <v>4.1666666666666664E-2</v>
      </c>
      <c r="F35" s="481" t="s">
        <v>2906</v>
      </c>
      <c r="G35" s="481" t="s">
        <v>61</v>
      </c>
      <c r="H35" s="481" t="s">
        <v>2753</v>
      </c>
      <c r="I35" s="481" t="s">
        <v>22</v>
      </c>
      <c r="J35" s="481" t="s">
        <v>5168</v>
      </c>
      <c r="K35" s="481" t="s">
        <v>5250</v>
      </c>
    </row>
    <row r="36" spans="1:11" ht="40">
      <c r="A36" s="481" t="s">
        <v>9</v>
      </c>
      <c r="B36" s="481" t="s">
        <v>5249</v>
      </c>
      <c r="C36" s="479">
        <v>0.8618055555555556</v>
      </c>
      <c r="D36" s="481" t="s">
        <v>5251</v>
      </c>
      <c r="E36" s="520">
        <v>2.9166666666666664E-2</v>
      </c>
      <c r="F36" s="481" t="s">
        <v>3687</v>
      </c>
      <c r="G36" s="481" t="s">
        <v>674</v>
      </c>
      <c r="H36" s="481" t="s">
        <v>3432</v>
      </c>
      <c r="I36" s="481" t="s">
        <v>2764</v>
      </c>
      <c r="J36" s="481" t="s">
        <v>3079</v>
      </c>
      <c r="K36" s="481" t="s">
        <v>3079</v>
      </c>
    </row>
    <row r="37" spans="1:11" ht="60">
      <c r="A37" s="481" t="s">
        <v>9</v>
      </c>
      <c r="B37" s="481" t="s">
        <v>5251</v>
      </c>
      <c r="C37" s="479">
        <v>0.83194444444444438</v>
      </c>
      <c r="D37" s="481" t="s">
        <v>5251</v>
      </c>
      <c r="E37" s="520">
        <v>0.84027777777777779</v>
      </c>
      <c r="F37" s="481" t="s">
        <v>5252</v>
      </c>
      <c r="G37" s="481" t="s">
        <v>3182</v>
      </c>
      <c r="H37" s="481" t="s">
        <v>3447</v>
      </c>
      <c r="I37" s="481" t="s">
        <v>2118</v>
      </c>
      <c r="J37" s="481" t="s">
        <v>3079</v>
      </c>
      <c r="K37" s="481" t="s">
        <v>3079</v>
      </c>
    </row>
    <row r="38" spans="1:11" ht="60">
      <c r="A38" s="481" t="s">
        <v>17</v>
      </c>
      <c r="B38" s="481" t="s">
        <v>5253</v>
      </c>
      <c r="C38" s="479">
        <v>0.50902777777777775</v>
      </c>
      <c r="D38" s="481" t="s">
        <v>5253</v>
      </c>
      <c r="E38" s="520">
        <v>0.51736111111111105</v>
      </c>
      <c r="F38" s="481" t="s">
        <v>4471</v>
      </c>
      <c r="G38" s="481" t="s">
        <v>124</v>
      </c>
      <c r="H38" s="481" t="s">
        <v>2839</v>
      </c>
      <c r="I38" s="481" t="s">
        <v>2764</v>
      </c>
      <c r="J38" s="481" t="s">
        <v>5150</v>
      </c>
      <c r="K38" s="481" t="s">
        <v>5254</v>
      </c>
    </row>
    <row r="39" spans="1:11" ht="30">
      <c r="A39" s="481" t="s">
        <v>17</v>
      </c>
      <c r="B39" s="481" t="s">
        <v>5255</v>
      </c>
      <c r="C39" s="479">
        <v>0.41666666666666669</v>
      </c>
      <c r="D39" s="481" t="s">
        <v>5256</v>
      </c>
      <c r="E39" s="520">
        <v>0.83333333333333337</v>
      </c>
      <c r="F39" s="481" t="s">
        <v>2940</v>
      </c>
      <c r="G39" s="481" t="s">
        <v>63</v>
      </c>
      <c r="H39" s="481" t="s">
        <v>2753</v>
      </c>
      <c r="I39" s="481" t="s">
        <v>3003</v>
      </c>
      <c r="J39" s="481" t="s">
        <v>45</v>
      </c>
      <c r="K39" s="481" t="s">
        <v>5257</v>
      </c>
    </row>
    <row r="40" spans="1:11" ht="30">
      <c r="A40" s="481" t="s">
        <v>17</v>
      </c>
      <c r="B40" s="481" t="s">
        <v>5255</v>
      </c>
      <c r="C40" s="479">
        <v>0.53888888888888886</v>
      </c>
      <c r="D40" s="481" t="s">
        <v>5258</v>
      </c>
      <c r="E40" s="520">
        <v>0.85416666666666663</v>
      </c>
      <c r="F40" s="481" t="s">
        <v>2895</v>
      </c>
      <c r="G40" s="481" t="s">
        <v>3182</v>
      </c>
      <c r="H40" s="481" t="s">
        <v>2753</v>
      </c>
      <c r="I40" s="481" t="s">
        <v>3003</v>
      </c>
      <c r="J40" s="481" t="s">
        <v>45</v>
      </c>
      <c r="K40" s="481" t="s">
        <v>4248</v>
      </c>
    </row>
    <row r="41" spans="1:11" ht="30">
      <c r="A41" s="481" t="s">
        <v>17</v>
      </c>
      <c r="B41" s="481" t="s">
        <v>5255</v>
      </c>
      <c r="C41" s="479">
        <v>0.53888888888888886</v>
      </c>
      <c r="D41" s="481" t="s">
        <v>45</v>
      </c>
      <c r="E41" s="520" t="s">
        <v>45</v>
      </c>
      <c r="F41" s="481" t="s">
        <v>2895</v>
      </c>
      <c r="G41" s="481" t="s">
        <v>3182</v>
      </c>
      <c r="H41" s="481" t="s">
        <v>2753</v>
      </c>
      <c r="I41" s="481" t="s">
        <v>3003</v>
      </c>
      <c r="J41" s="481" t="s">
        <v>45</v>
      </c>
      <c r="K41" s="481" t="s">
        <v>4248</v>
      </c>
    </row>
    <row r="42" spans="1:11" ht="60">
      <c r="A42" s="481" t="s">
        <v>17</v>
      </c>
      <c r="B42" s="481" t="s">
        <v>5258</v>
      </c>
      <c r="C42" s="479">
        <v>0.76458333333333339</v>
      </c>
      <c r="D42" s="481" t="s">
        <v>5258</v>
      </c>
      <c r="E42" s="520">
        <v>0.91666666666666663</v>
      </c>
      <c r="F42" s="481" t="s">
        <v>2921</v>
      </c>
      <c r="G42" s="481" t="s">
        <v>1352</v>
      </c>
      <c r="H42" s="481" t="s">
        <v>2839</v>
      </c>
      <c r="I42" s="481" t="s">
        <v>2483</v>
      </c>
      <c r="J42" s="481" t="s">
        <v>45</v>
      </c>
      <c r="K42" s="481" t="s">
        <v>45</v>
      </c>
    </row>
    <row r="43" spans="1:11" ht="30">
      <c r="A43" s="481" t="s">
        <v>17</v>
      </c>
      <c r="B43" s="481" t="s">
        <v>5258</v>
      </c>
      <c r="C43" s="479">
        <v>0.54861111111111105</v>
      </c>
      <c r="D43" s="481" t="s">
        <v>45</v>
      </c>
      <c r="E43" s="520" t="s">
        <v>45</v>
      </c>
      <c r="F43" s="481" t="s">
        <v>5259</v>
      </c>
      <c r="G43" s="481" t="s">
        <v>61</v>
      </c>
      <c r="H43" s="481" t="s">
        <v>2753</v>
      </c>
      <c r="I43" s="481" t="s">
        <v>3003</v>
      </c>
      <c r="J43" s="481" t="s">
        <v>45</v>
      </c>
      <c r="K43" s="481" t="s">
        <v>5260</v>
      </c>
    </row>
    <row r="44" spans="1:11" ht="40">
      <c r="A44" s="481" t="s">
        <v>17</v>
      </c>
      <c r="B44" s="481" t="s">
        <v>5261</v>
      </c>
      <c r="C44" s="479">
        <v>0.29166666666666669</v>
      </c>
      <c r="D44" s="481" t="s">
        <v>5261</v>
      </c>
      <c r="E44" s="520">
        <v>0.375</v>
      </c>
      <c r="F44" s="481" t="s">
        <v>5226</v>
      </c>
      <c r="G44" s="481" t="s">
        <v>61</v>
      </c>
      <c r="H44" s="481" t="s">
        <v>2910</v>
      </c>
      <c r="I44" s="481" t="s">
        <v>100</v>
      </c>
      <c r="J44" s="481" t="s">
        <v>3079</v>
      </c>
      <c r="K44" s="481" t="s">
        <v>3079</v>
      </c>
    </row>
    <row r="45" spans="1:11" ht="40">
      <c r="A45" s="481" t="s">
        <v>17</v>
      </c>
      <c r="B45" s="481" t="s">
        <v>5262</v>
      </c>
      <c r="C45" s="479">
        <v>0.68680555555555556</v>
      </c>
      <c r="D45" s="481" t="s">
        <v>5262</v>
      </c>
      <c r="E45" s="520">
        <v>0.6875</v>
      </c>
      <c r="F45" s="481" t="s">
        <v>4012</v>
      </c>
      <c r="G45" s="481" t="s">
        <v>124</v>
      </c>
      <c r="H45" s="481" t="s">
        <v>2910</v>
      </c>
      <c r="I45" s="481" t="s">
        <v>100</v>
      </c>
      <c r="J45" s="481" t="s">
        <v>45</v>
      </c>
      <c r="K45" s="481" t="s">
        <v>45</v>
      </c>
    </row>
    <row r="46" spans="1:11" ht="60">
      <c r="A46" s="481" t="s">
        <v>17</v>
      </c>
      <c r="B46" s="481" t="s">
        <v>5263</v>
      </c>
      <c r="C46" s="479">
        <v>0.4375</v>
      </c>
      <c r="D46" s="481" t="s">
        <v>5263</v>
      </c>
      <c r="E46" s="520">
        <v>0.4381944444444445</v>
      </c>
      <c r="F46" s="481" t="s">
        <v>5264</v>
      </c>
      <c r="G46" s="481" t="s">
        <v>61</v>
      </c>
      <c r="H46" s="481" t="s">
        <v>3447</v>
      </c>
      <c r="I46" s="481" t="s">
        <v>2118</v>
      </c>
      <c r="J46" s="481" t="s">
        <v>3079</v>
      </c>
      <c r="K46" s="481" t="s">
        <v>3079</v>
      </c>
    </row>
    <row r="47" spans="1:11" ht="40">
      <c r="A47" s="481" t="s">
        <v>17</v>
      </c>
      <c r="B47" s="481" t="s">
        <v>5263</v>
      </c>
      <c r="C47" s="479">
        <v>6.2499999999999995E-3</v>
      </c>
      <c r="D47" s="481" t="s">
        <v>5263</v>
      </c>
      <c r="E47" s="520">
        <v>0.31666666666666665</v>
      </c>
      <c r="F47" s="481" t="s">
        <v>4577</v>
      </c>
      <c r="G47" s="481" t="s">
        <v>63</v>
      </c>
      <c r="H47" s="481" t="s">
        <v>3432</v>
      </c>
      <c r="I47" s="481" t="s">
        <v>2764</v>
      </c>
      <c r="J47" s="481" t="s">
        <v>3323</v>
      </c>
      <c r="K47" s="481" t="s">
        <v>3079</v>
      </c>
    </row>
    <row r="48" spans="1:11" ht="40">
      <c r="A48" s="481" t="s">
        <v>17</v>
      </c>
      <c r="B48" s="481" t="s">
        <v>5265</v>
      </c>
      <c r="C48" s="479">
        <v>0.2986111111111111</v>
      </c>
      <c r="D48" s="481" t="s">
        <v>5265</v>
      </c>
      <c r="E48" s="520">
        <v>0.68402777777777779</v>
      </c>
      <c r="F48" s="481" t="s">
        <v>5266</v>
      </c>
      <c r="G48" s="481" t="s">
        <v>61</v>
      </c>
      <c r="H48" s="481" t="s">
        <v>2753</v>
      </c>
      <c r="I48" s="481" t="s">
        <v>22</v>
      </c>
      <c r="J48" s="481" t="s">
        <v>3799</v>
      </c>
      <c r="K48" s="481" t="s">
        <v>5267</v>
      </c>
    </row>
    <row r="49" spans="1:11" ht="60">
      <c r="A49" s="481" t="s">
        <v>17</v>
      </c>
      <c r="B49" s="481" t="s">
        <v>5268</v>
      </c>
      <c r="C49" s="479">
        <v>0.46527777777777773</v>
      </c>
      <c r="D49" s="481" t="s">
        <v>5268</v>
      </c>
      <c r="E49" s="520">
        <v>0.51041666666666663</v>
      </c>
      <c r="F49" s="481" t="s">
        <v>4189</v>
      </c>
      <c r="G49" s="481" t="s">
        <v>1352</v>
      </c>
      <c r="H49" s="481" t="s">
        <v>3447</v>
      </c>
      <c r="I49" s="481" t="s">
        <v>2118</v>
      </c>
      <c r="J49" s="481" t="s">
        <v>3079</v>
      </c>
      <c r="K49" s="481" t="s">
        <v>3079</v>
      </c>
    </row>
    <row r="50" spans="1:11" ht="60">
      <c r="A50" s="481" t="s">
        <v>17</v>
      </c>
      <c r="B50" s="481" t="s">
        <v>5269</v>
      </c>
      <c r="C50" s="479">
        <v>0.43402777777777773</v>
      </c>
      <c r="D50" s="481" t="s">
        <v>5269</v>
      </c>
      <c r="E50" s="520">
        <v>0.4381944444444445</v>
      </c>
      <c r="F50" s="481" t="s">
        <v>5134</v>
      </c>
      <c r="G50" s="481" t="s">
        <v>1352</v>
      </c>
      <c r="H50" s="481" t="s">
        <v>3456</v>
      </c>
      <c r="I50" s="481" t="s">
        <v>2483</v>
      </c>
      <c r="J50" s="481" t="s">
        <v>3219</v>
      </c>
      <c r="K50" s="481" t="s">
        <v>5270</v>
      </c>
    </row>
    <row r="51" spans="1:11" ht="40">
      <c r="A51" s="481" t="s">
        <v>17</v>
      </c>
      <c r="B51" s="481" t="s">
        <v>5269</v>
      </c>
      <c r="C51" s="479">
        <v>4.7916666666666663E-2</v>
      </c>
      <c r="D51" s="481" t="s">
        <v>5269</v>
      </c>
      <c r="E51" s="520">
        <v>0.12430555555555556</v>
      </c>
      <c r="F51" s="481" t="s">
        <v>5271</v>
      </c>
      <c r="G51" s="481" t="s">
        <v>124</v>
      </c>
      <c r="H51" s="481" t="s">
        <v>3432</v>
      </c>
      <c r="I51" s="481" t="s">
        <v>2764</v>
      </c>
      <c r="J51" s="481" t="s">
        <v>5272</v>
      </c>
      <c r="K51" s="481" t="s">
        <v>3079</v>
      </c>
    </row>
    <row r="52" spans="1:11" ht="30">
      <c r="A52" s="481" t="s">
        <v>17</v>
      </c>
      <c r="B52" s="481" t="s">
        <v>5273</v>
      </c>
      <c r="C52" s="479">
        <v>0.39652777777777781</v>
      </c>
      <c r="D52" s="481" t="s">
        <v>5273</v>
      </c>
      <c r="E52" s="520">
        <v>0.54791666666666672</v>
      </c>
      <c r="F52" s="481" t="s">
        <v>5274</v>
      </c>
      <c r="G52" s="481" t="s">
        <v>1352</v>
      </c>
      <c r="H52" s="481" t="s">
        <v>5275</v>
      </c>
      <c r="I52" s="481" t="s">
        <v>2764</v>
      </c>
      <c r="J52" s="481" t="s">
        <v>3079</v>
      </c>
      <c r="K52" s="481" t="s">
        <v>3079</v>
      </c>
    </row>
    <row r="53" spans="1:11" ht="60">
      <c r="A53" s="481" t="s">
        <v>17</v>
      </c>
      <c r="B53" s="481" t="s">
        <v>5276</v>
      </c>
      <c r="C53" s="479">
        <v>0.46875</v>
      </c>
      <c r="D53" s="481" t="s">
        <v>5276</v>
      </c>
      <c r="E53" s="520">
        <v>0.70833333333333337</v>
      </c>
      <c r="F53" s="481" t="s">
        <v>3864</v>
      </c>
      <c r="G53" s="481" t="s">
        <v>124</v>
      </c>
      <c r="H53" s="481" t="s">
        <v>3447</v>
      </c>
      <c r="I53" s="481" t="s">
        <v>2293</v>
      </c>
      <c r="J53" s="481" t="s">
        <v>3079</v>
      </c>
      <c r="K53" s="481" t="s">
        <v>3079</v>
      </c>
    </row>
    <row r="54" spans="1:11" ht="30">
      <c r="A54" s="481" t="s">
        <v>17</v>
      </c>
      <c r="B54" s="481" t="s">
        <v>5277</v>
      </c>
      <c r="C54" s="479">
        <v>0.3923611111111111</v>
      </c>
      <c r="D54" s="481" t="s">
        <v>5277</v>
      </c>
      <c r="E54" s="520">
        <v>0.39305555555555555</v>
      </c>
      <c r="F54" s="481" t="s">
        <v>5278</v>
      </c>
      <c r="G54" s="481" t="s">
        <v>1352</v>
      </c>
      <c r="H54" s="481" t="s">
        <v>5279</v>
      </c>
      <c r="I54" s="481" t="s">
        <v>100</v>
      </c>
      <c r="J54" s="481" t="s">
        <v>3079</v>
      </c>
      <c r="K54" s="481" t="s">
        <v>3079</v>
      </c>
    </row>
    <row r="55" spans="1:11" ht="60">
      <c r="A55" s="481" t="s">
        <v>20</v>
      </c>
      <c r="B55" s="481" t="s">
        <v>5280</v>
      </c>
      <c r="C55" s="479">
        <v>0.57152777777777775</v>
      </c>
      <c r="D55" s="481" t="s">
        <v>5280</v>
      </c>
      <c r="E55" s="520">
        <v>0.57430555555555551</v>
      </c>
      <c r="F55" s="481" t="s">
        <v>5281</v>
      </c>
      <c r="G55" s="481" t="s">
        <v>3182</v>
      </c>
      <c r="H55" s="481" t="s">
        <v>3456</v>
      </c>
      <c r="I55" s="481" t="s">
        <v>2764</v>
      </c>
      <c r="J55" s="481" t="s">
        <v>3079</v>
      </c>
      <c r="K55" s="481" t="s">
        <v>3079</v>
      </c>
    </row>
    <row r="56" spans="1:11" ht="30">
      <c r="A56" s="481" t="s">
        <v>20</v>
      </c>
      <c r="B56" s="481" t="s">
        <v>5282</v>
      </c>
      <c r="C56" s="479">
        <v>0.39305555555555555</v>
      </c>
      <c r="D56" s="481" t="s">
        <v>5282</v>
      </c>
      <c r="E56" s="520">
        <v>0.4201388888888889</v>
      </c>
      <c r="F56" s="481" t="s">
        <v>2832</v>
      </c>
      <c r="G56" s="481" t="s">
        <v>63</v>
      </c>
      <c r="H56" s="481" t="s">
        <v>3492</v>
      </c>
      <c r="I56" s="481" t="s">
        <v>2764</v>
      </c>
      <c r="J56" s="481" t="s">
        <v>3079</v>
      </c>
      <c r="K56" s="481" t="s">
        <v>3079</v>
      </c>
    </row>
    <row r="57" spans="1:11" ht="60">
      <c r="A57" s="481" t="s">
        <v>20</v>
      </c>
      <c r="B57" s="481" t="s">
        <v>5283</v>
      </c>
      <c r="C57" s="479">
        <v>0.95694444444444438</v>
      </c>
      <c r="D57" s="481" t="s">
        <v>5284</v>
      </c>
      <c r="E57" s="520">
        <v>0.81805555555555554</v>
      </c>
      <c r="F57" s="481" t="s">
        <v>5285</v>
      </c>
      <c r="G57" s="481" t="s">
        <v>5219</v>
      </c>
      <c r="H57" s="481" t="s">
        <v>3456</v>
      </c>
      <c r="I57" s="481" t="s">
        <v>2764</v>
      </c>
      <c r="J57" s="481" t="s">
        <v>3079</v>
      </c>
      <c r="K57" s="481" t="s">
        <v>3079</v>
      </c>
    </row>
    <row r="58" spans="1:11" ht="30">
      <c r="A58" s="481" t="s">
        <v>20</v>
      </c>
      <c r="B58" s="481" t="s">
        <v>5284</v>
      </c>
      <c r="C58" s="479">
        <v>0.10416666666666667</v>
      </c>
      <c r="D58" s="481" t="s">
        <v>5284</v>
      </c>
      <c r="E58" s="520">
        <v>0.70833333333333337</v>
      </c>
      <c r="F58" s="481" t="s">
        <v>4230</v>
      </c>
      <c r="G58" s="481" t="s">
        <v>1352</v>
      </c>
      <c r="H58" s="481" t="s">
        <v>2949</v>
      </c>
      <c r="I58" s="481" t="s">
        <v>2958</v>
      </c>
      <c r="J58" s="481" t="s">
        <v>3079</v>
      </c>
      <c r="K58" s="481" t="s">
        <v>3079</v>
      </c>
    </row>
    <row r="59" spans="1:11" ht="60">
      <c r="A59" s="481" t="s">
        <v>20</v>
      </c>
      <c r="B59" s="481" t="s">
        <v>5286</v>
      </c>
      <c r="C59" s="479">
        <v>0.57638888888888895</v>
      </c>
      <c r="D59" s="481" t="s">
        <v>5286</v>
      </c>
      <c r="E59" s="520">
        <v>0.61041666666666672</v>
      </c>
      <c r="F59" s="481" t="s">
        <v>5287</v>
      </c>
      <c r="G59" s="481" t="s">
        <v>1352</v>
      </c>
      <c r="H59" s="481" t="s">
        <v>3456</v>
      </c>
      <c r="I59" s="481" t="s">
        <v>2764</v>
      </c>
      <c r="J59" s="481" t="s">
        <v>4499</v>
      </c>
      <c r="K59" s="481" t="s">
        <v>5288</v>
      </c>
    </row>
    <row r="60" spans="1:11" ht="60">
      <c r="A60" s="481" t="s">
        <v>20</v>
      </c>
      <c r="B60" s="481" t="s">
        <v>5289</v>
      </c>
      <c r="C60" s="479">
        <v>0.36874999999999997</v>
      </c>
      <c r="D60" s="481" t="s">
        <v>5289</v>
      </c>
      <c r="E60" s="520">
        <v>0.63541666666666663</v>
      </c>
      <c r="F60" s="481" t="s">
        <v>3935</v>
      </c>
      <c r="G60" s="481" t="s">
        <v>674</v>
      </c>
      <c r="H60" s="481" t="s">
        <v>3456</v>
      </c>
      <c r="I60" s="481" t="s">
        <v>2483</v>
      </c>
      <c r="J60" s="481" t="s">
        <v>3079</v>
      </c>
      <c r="K60" s="481" t="s">
        <v>3079</v>
      </c>
    </row>
    <row r="61" spans="1:11" ht="60">
      <c r="A61" s="481" t="s">
        <v>20</v>
      </c>
      <c r="B61" s="481" t="s">
        <v>5290</v>
      </c>
      <c r="C61" s="479">
        <v>0.27430555555555552</v>
      </c>
      <c r="D61" s="481" t="s">
        <v>5290</v>
      </c>
      <c r="E61" s="520">
        <v>0.29166666666666669</v>
      </c>
      <c r="F61" s="481" t="s">
        <v>4230</v>
      </c>
      <c r="G61" s="481" t="s">
        <v>1352</v>
      </c>
      <c r="H61" s="481" t="s">
        <v>3447</v>
      </c>
      <c r="I61" s="481" t="s">
        <v>2118</v>
      </c>
      <c r="J61" s="481" t="s">
        <v>3079</v>
      </c>
      <c r="K61" s="481" t="s">
        <v>3079</v>
      </c>
    </row>
    <row r="62" spans="1:11" ht="20">
      <c r="A62" s="481" t="s">
        <v>20</v>
      </c>
      <c r="B62" s="481" t="s">
        <v>5291</v>
      </c>
      <c r="C62" s="479">
        <v>0.35625000000000001</v>
      </c>
      <c r="D62" s="481" t="s">
        <v>45</v>
      </c>
      <c r="E62" s="520" t="s">
        <v>45</v>
      </c>
      <c r="F62" s="481" t="s">
        <v>2986</v>
      </c>
      <c r="G62" s="481" t="s">
        <v>63</v>
      </c>
      <c r="H62" s="481" t="s">
        <v>2753</v>
      </c>
      <c r="I62" s="481" t="s">
        <v>22</v>
      </c>
      <c r="J62" s="481" t="s">
        <v>5292</v>
      </c>
      <c r="K62" s="481" t="s">
        <v>5293</v>
      </c>
    </row>
    <row r="63" spans="1:11" ht="30">
      <c r="A63" s="481" t="s">
        <v>20</v>
      </c>
      <c r="B63" s="481" t="s">
        <v>5294</v>
      </c>
      <c r="C63" s="479">
        <v>0.92708333333333337</v>
      </c>
      <c r="D63" s="481" t="s">
        <v>5294</v>
      </c>
      <c r="E63" s="520">
        <v>0.94305555555555554</v>
      </c>
      <c r="F63" s="481" t="s">
        <v>4314</v>
      </c>
      <c r="G63" s="481" t="s">
        <v>674</v>
      </c>
      <c r="H63" s="481" t="s">
        <v>3401</v>
      </c>
      <c r="I63" s="481" t="s">
        <v>100</v>
      </c>
      <c r="J63" s="481" t="s">
        <v>3079</v>
      </c>
      <c r="K63" s="481" t="s">
        <v>3079</v>
      </c>
    </row>
    <row r="64" spans="1:11" ht="60">
      <c r="A64" s="481" t="s">
        <v>20</v>
      </c>
      <c r="B64" s="481" t="s">
        <v>5295</v>
      </c>
      <c r="C64" s="479">
        <v>0.39583333333333331</v>
      </c>
      <c r="D64" s="481" t="s">
        <v>5295</v>
      </c>
      <c r="E64" s="520">
        <v>0.44791666666666669</v>
      </c>
      <c r="F64" s="481" t="s">
        <v>4230</v>
      </c>
      <c r="G64" s="481" t="s">
        <v>1352</v>
      </c>
      <c r="H64" s="481" t="s">
        <v>3447</v>
      </c>
      <c r="I64" s="481" t="s">
        <v>100</v>
      </c>
      <c r="J64" s="481" t="s">
        <v>3079</v>
      </c>
      <c r="K64" s="481" t="s">
        <v>3079</v>
      </c>
    </row>
    <row r="65" spans="1:11" ht="60">
      <c r="A65" s="481" t="s">
        <v>20</v>
      </c>
      <c r="B65" s="481" t="s">
        <v>5295</v>
      </c>
      <c r="C65" s="479">
        <v>0.65625</v>
      </c>
      <c r="D65" s="481" t="s">
        <v>45</v>
      </c>
      <c r="E65" s="520" t="s">
        <v>45</v>
      </c>
      <c r="F65" s="481" t="s">
        <v>2833</v>
      </c>
      <c r="G65" s="481" t="s">
        <v>3182</v>
      </c>
      <c r="H65" s="481" t="s">
        <v>3447</v>
      </c>
      <c r="I65" s="481" t="s">
        <v>2118</v>
      </c>
      <c r="J65" s="481" t="s">
        <v>45</v>
      </c>
      <c r="K65" s="481" t="s">
        <v>45</v>
      </c>
    </row>
    <row r="66" spans="1:11" ht="60">
      <c r="A66" s="481" t="s">
        <v>20</v>
      </c>
      <c r="B66" s="481" t="s">
        <v>5296</v>
      </c>
      <c r="C66" s="479">
        <v>0.78680555555555554</v>
      </c>
      <c r="D66" s="481" t="s">
        <v>5296</v>
      </c>
      <c r="E66" s="520">
        <v>0.85625000000000007</v>
      </c>
      <c r="F66" s="481" t="s">
        <v>5297</v>
      </c>
      <c r="G66" s="481" t="s">
        <v>124</v>
      </c>
      <c r="H66" s="481" t="s">
        <v>3447</v>
      </c>
      <c r="I66" s="481" t="s">
        <v>100</v>
      </c>
      <c r="J66" s="481" t="s">
        <v>5150</v>
      </c>
      <c r="K66" s="481" t="s">
        <v>5298</v>
      </c>
    </row>
    <row r="67" spans="1:11" ht="40">
      <c r="A67" s="481" t="s">
        <v>20</v>
      </c>
      <c r="B67" s="481" t="s">
        <v>5296</v>
      </c>
      <c r="C67" s="479">
        <v>0.46597222222222223</v>
      </c>
      <c r="D67" s="481" t="s">
        <v>5296</v>
      </c>
      <c r="E67" s="520">
        <v>0.4909722222222222</v>
      </c>
      <c r="F67" s="481" t="s">
        <v>2967</v>
      </c>
      <c r="G67" s="481" t="s">
        <v>61</v>
      </c>
      <c r="H67" s="481" t="s">
        <v>3432</v>
      </c>
      <c r="I67" s="481" t="s">
        <v>2764</v>
      </c>
      <c r="J67" s="481" t="s">
        <v>3079</v>
      </c>
      <c r="K67" s="481" t="s">
        <v>3079</v>
      </c>
    </row>
    <row r="68" spans="1:11" ht="30">
      <c r="A68" s="481" t="s">
        <v>20</v>
      </c>
      <c r="B68" s="481" t="s">
        <v>5299</v>
      </c>
      <c r="C68" s="479">
        <v>0.4777777777777778</v>
      </c>
      <c r="D68" s="481" t="s">
        <v>5299</v>
      </c>
      <c r="E68" s="520">
        <v>0.47847222222222219</v>
      </c>
      <c r="F68" s="481" t="s">
        <v>3661</v>
      </c>
      <c r="G68" s="481" t="s">
        <v>124</v>
      </c>
      <c r="H68" s="481" t="s">
        <v>3401</v>
      </c>
      <c r="I68" s="481" t="s">
        <v>100</v>
      </c>
      <c r="J68" s="481" t="s">
        <v>3079</v>
      </c>
      <c r="K68" s="481" t="s">
        <v>3079</v>
      </c>
    </row>
    <row r="69" spans="1:11" ht="30">
      <c r="A69" s="481" t="s">
        <v>20</v>
      </c>
      <c r="B69" s="481" t="s">
        <v>5300</v>
      </c>
      <c r="C69" s="479">
        <v>0.54097222222222219</v>
      </c>
      <c r="D69" s="481">
        <v>44641</v>
      </c>
      <c r="E69" s="520">
        <v>0.69305555555555554</v>
      </c>
      <c r="F69" s="481" t="s">
        <v>5301</v>
      </c>
      <c r="G69" s="481" t="s">
        <v>63</v>
      </c>
      <c r="H69" s="481" t="s">
        <v>3401</v>
      </c>
      <c r="I69" s="481" t="s">
        <v>5120</v>
      </c>
      <c r="J69" s="481" t="s">
        <v>3079</v>
      </c>
      <c r="K69" s="481" t="s">
        <v>3079</v>
      </c>
    </row>
    <row r="70" spans="1:11" ht="60">
      <c r="A70" s="481" t="s">
        <v>20</v>
      </c>
      <c r="B70" s="481" t="s">
        <v>5302</v>
      </c>
      <c r="C70" s="479">
        <v>0.68888888888888899</v>
      </c>
      <c r="D70" s="481" t="s">
        <v>45</v>
      </c>
      <c r="E70" s="520" t="s">
        <v>45</v>
      </c>
      <c r="F70" s="481" t="s">
        <v>3344</v>
      </c>
      <c r="G70" s="481" t="s">
        <v>63</v>
      </c>
      <c r="H70" s="481" t="s">
        <v>3456</v>
      </c>
      <c r="I70" s="481" t="s">
        <v>2483</v>
      </c>
      <c r="J70" s="481" t="s">
        <v>5303</v>
      </c>
      <c r="K70" s="481" t="s">
        <v>5304</v>
      </c>
    </row>
    <row r="71" spans="1:11" ht="40">
      <c r="A71" s="481" t="s">
        <v>20</v>
      </c>
      <c r="B71" s="481" t="s">
        <v>5305</v>
      </c>
      <c r="C71" s="479">
        <v>0.74444444444444446</v>
      </c>
      <c r="D71" s="481" t="s">
        <v>5305</v>
      </c>
      <c r="E71" s="520">
        <v>0.93055555555555547</v>
      </c>
      <c r="F71" s="481" t="s">
        <v>3423</v>
      </c>
      <c r="G71" s="481" t="s">
        <v>674</v>
      </c>
      <c r="H71" s="481" t="s">
        <v>3432</v>
      </c>
      <c r="I71" s="481" t="s">
        <v>2764</v>
      </c>
      <c r="J71" s="481" t="s">
        <v>3079</v>
      </c>
      <c r="K71" s="481" t="s">
        <v>3079</v>
      </c>
    </row>
    <row r="72" spans="1:11" ht="220">
      <c r="A72" s="481" t="s">
        <v>20</v>
      </c>
      <c r="B72" s="481" t="s">
        <v>5306</v>
      </c>
      <c r="C72" s="479">
        <v>0.79166666666666663</v>
      </c>
      <c r="D72" s="481" t="s">
        <v>5307</v>
      </c>
      <c r="E72" s="520">
        <v>0</v>
      </c>
      <c r="F72" s="481" t="s">
        <v>5308</v>
      </c>
      <c r="G72" s="481" t="s">
        <v>1352</v>
      </c>
      <c r="H72" s="481" t="s">
        <v>2753</v>
      </c>
      <c r="I72" s="481" t="s">
        <v>22</v>
      </c>
      <c r="J72" s="481" t="s">
        <v>45</v>
      </c>
      <c r="K72" s="481" t="s">
        <v>5309</v>
      </c>
    </row>
    <row r="73" spans="1:11" ht="60">
      <c r="A73" s="481" t="s">
        <v>20</v>
      </c>
      <c r="B73" s="481" t="s">
        <v>5310</v>
      </c>
      <c r="C73" s="479">
        <v>0.87777777777777777</v>
      </c>
      <c r="D73" s="481" t="s">
        <v>5310</v>
      </c>
      <c r="E73" s="520">
        <v>0.88055555555555554</v>
      </c>
      <c r="F73" s="481" t="s">
        <v>5311</v>
      </c>
      <c r="G73" s="481" t="s">
        <v>3182</v>
      </c>
      <c r="H73" s="481" t="s">
        <v>3447</v>
      </c>
      <c r="I73" s="481" t="s">
        <v>2118</v>
      </c>
      <c r="J73" s="481" t="s">
        <v>3079</v>
      </c>
      <c r="K73" s="481" t="s">
        <v>3079</v>
      </c>
    </row>
    <row r="74" spans="1:11" ht="60">
      <c r="A74" s="481" t="s">
        <v>20</v>
      </c>
      <c r="B74" s="481" t="s">
        <v>5310</v>
      </c>
      <c r="C74" s="479">
        <v>4.1666666666666666E-3</v>
      </c>
      <c r="D74" s="481" t="s">
        <v>5310</v>
      </c>
      <c r="E74" s="520">
        <v>0.18680555555555556</v>
      </c>
      <c r="F74" s="481" t="s">
        <v>5312</v>
      </c>
      <c r="G74" s="481" t="s">
        <v>674</v>
      </c>
      <c r="H74" s="481" t="s">
        <v>3456</v>
      </c>
      <c r="I74" s="481" t="s">
        <v>2483</v>
      </c>
      <c r="J74" s="481" t="s">
        <v>3079</v>
      </c>
      <c r="K74" s="481" t="s">
        <v>3079</v>
      </c>
    </row>
    <row r="75" spans="1:11" ht="40">
      <c r="A75" s="481" t="s">
        <v>20</v>
      </c>
      <c r="B75" s="481" t="s">
        <v>5313</v>
      </c>
      <c r="C75" s="479">
        <v>0.8652777777777777</v>
      </c>
      <c r="D75" s="481" t="s">
        <v>5313</v>
      </c>
      <c r="E75" s="520">
        <v>0.95000000000000007</v>
      </c>
      <c r="F75" s="481" t="s">
        <v>2967</v>
      </c>
      <c r="G75" s="481" t="s">
        <v>61</v>
      </c>
      <c r="H75" s="481" t="s">
        <v>3432</v>
      </c>
      <c r="I75" s="481" t="s">
        <v>2764</v>
      </c>
      <c r="J75" s="481" t="s">
        <v>3079</v>
      </c>
      <c r="K75" s="481" t="s">
        <v>3079</v>
      </c>
    </row>
    <row r="76" spans="1:11" ht="40">
      <c r="A76" s="481" t="s">
        <v>20</v>
      </c>
      <c r="B76" s="481" t="s">
        <v>5314</v>
      </c>
      <c r="C76" s="479">
        <v>0.48958333333333331</v>
      </c>
      <c r="D76" s="481" t="s">
        <v>45</v>
      </c>
      <c r="E76" s="520" t="s">
        <v>45</v>
      </c>
      <c r="F76" s="481" t="s">
        <v>2922</v>
      </c>
      <c r="G76" s="481" t="s">
        <v>124</v>
      </c>
      <c r="H76" s="481" t="s">
        <v>2910</v>
      </c>
      <c r="I76" s="481" t="s">
        <v>100</v>
      </c>
      <c r="J76" s="481" t="s">
        <v>3079</v>
      </c>
      <c r="K76" s="481" t="s">
        <v>3079</v>
      </c>
    </row>
    <row r="77" spans="1:11" ht="30">
      <c r="A77" s="481" t="s">
        <v>20</v>
      </c>
      <c r="B77" s="481" t="s">
        <v>5314</v>
      </c>
      <c r="C77" s="479">
        <v>0.69027777777777777</v>
      </c>
      <c r="D77" s="481" t="s">
        <v>5315</v>
      </c>
      <c r="E77" s="520">
        <v>0.64236111111111105</v>
      </c>
      <c r="F77" s="481" t="s">
        <v>2966</v>
      </c>
      <c r="G77" s="481" t="s">
        <v>61</v>
      </c>
      <c r="H77" s="481" t="s">
        <v>3401</v>
      </c>
      <c r="I77" s="481" t="s">
        <v>100</v>
      </c>
      <c r="J77" s="481" t="s">
        <v>3079</v>
      </c>
      <c r="K77" s="481" t="s">
        <v>3079</v>
      </c>
    </row>
    <row r="78" spans="1:11" ht="20">
      <c r="A78" s="481" t="s">
        <v>20</v>
      </c>
      <c r="B78" s="481" t="s">
        <v>5315</v>
      </c>
      <c r="C78" s="479">
        <v>0.65625</v>
      </c>
      <c r="D78" s="481" t="s">
        <v>45</v>
      </c>
      <c r="E78" s="520" t="s">
        <v>45</v>
      </c>
      <c r="F78" s="481" t="s">
        <v>5316</v>
      </c>
      <c r="G78" s="481" t="s">
        <v>63</v>
      </c>
      <c r="H78" s="481" t="s">
        <v>2753</v>
      </c>
      <c r="I78" s="481" t="s">
        <v>22</v>
      </c>
      <c r="J78" s="481" t="s">
        <v>45</v>
      </c>
      <c r="K78" s="481" t="s">
        <v>5317</v>
      </c>
    </row>
    <row r="79" spans="1:11" ht="70">
      <c r="A79" s="481" t="s">
        <v>20</v>
      </c>
      <c r="B79" s="481" t="s">
        <v>5318</v>
      </c>
      <c r="C79" s="479">
        <v>0.3743055555555555</v>
      </c>
      <c r="D79" s="481" t="s">
        <v>5319</v>
      </c>
      <c r="E79" s="520">
        <v>0.8125</v>
      </c>
      <c r="F79" s="481" t="s">
        <v>5320</v>
      </c>
      <c r="G79" s="481" t="s">
        <v>3182</v>
      </c>
      <c r="H79" s="481" t="s">
        <v>2753</v>
      </c>
      <c r="I79" s="481" t="s">
        <v>22</v>
      </c>
      <c r="J79" s="481" t="s">
        <v>3925</v>
      </c>
      <c r="K79" s="481" t="s">
        <v>3385</v>
      </c>
    </row>
    <row r="80" spans="1:11" ht="30">
      <c r="A80" s="481" t="s">
        <v>20</v>
      </c>
      <c r="B80" s="481" t="s">
        <v>5318</v>
      </c>
      <c r="C80" s="479">
        <v>0.94652777777777775</v>
      </c>
      <c r="D80" s="481" t="s">
        <v>45</v>
      </c>
      <c r="E80" s="520" t="s">
        <v>45</v>
      </c>
      <c r="F80" s="481" t="s">
        <v>5321</v>
      </c>
      <c r="G80" s="481" t="s">
        <v>5322</v>
      </c>
      <c r="H80" s="481" t="s">
        <v>2949</v>
      </c>
      <c r="I80" s="481" t="s">
        <v>2958</v>
      </c>
      <c r="J80" s="481" t="s">
        <v>3079</v>
      </c>
      <c r="K80" s="481" t="s">
        <v>3079</v>
      </c>
    </row>
    <row r="81" spans="1:11" ht="20">
      <c r="A81" s="481" t="s">
        <v>20</v>
      </c>
      <c r="B81" s="481" t="s">
        <v>5318</v>
      </c>
      <c r="C81" s="479">
        <v>2.7777777777777779E-3</v>
      </c>
      <c r="D81" s="481" t="s">
        <v>5318</v>
      </c>
      <c r="E81" s="520">
        <v>0.3888888888888889</v>
      </c>
      <c r="F81" s="481" t="s">
        <v>5323</v>
      </c>
      <c r="G81" s="481" t="s">
        <v>63</v>
      </c>
      <c r="H81" s="481" t="s">
        <v>2753</v>
      </c>
      <c r="I81" s="481" t="s">
        <v>22</v>
      </c>
      <c r="J81" s="481" t="s">
        <v>5324</v>
      </c>
      <c r="K81" s="481" t="s">
        <v>5325</v>
      </c>
    </row>
    <row r="82" spans="1:11" ht="60">
      <c r="A82" s="481" t="s">
        <v>23</v>
      </c>
      <c r="B82" s="481" t="s">
        <v>5326</v>
      </c>
      <c r="C82" s="479">
        <v>0.19444444444444445</v>
      </c>
      <c r="D82" s="481" t="s">
        <v>5326</v>
      </c>
      <c r="E82" s="520">
        <v>0.72291666666666676</v>
      </c>
      <c r="F82" s="481" t="s">
        <v>4635</v>
      </c>
      <c r="G82" s="481" t="s">
        <v>5219</v>
      </c>
      <c r="H82" s="481" t="s">
        <v>3456</v>
      </c>
      <c r="I82" s="481" t="s">
        <v>2764</v>
      </c>
      <c r="J82" s="481" t="s">
        <v>3409</v>
      </c>
      <c r="K82" s="481" t="s">
        <v>5327</v>
      </c>
    </row>
    <row r="83" spans="1:11" ht="60">
      <c r="A83" s="481" t="s">
        <v>23</v>
      </c>
      <c r="B83" s="481" t="s">
        <v>5328</v>
      </c>
      <c r="C83" s="479">
        <v>0.65347222222222223</v>
      </c>
      <c r="D83" s="481" t="s">
        <v>5328</v>
      </c>
      <c r="E83" s="520">
        <v>0.65972222222222221</v>
      </c>
      <c r="F83" s="481" t="s">
        <v>4785</v>
      </c>
      <c r="G83" s="481" t="s">
        <v>63</v>
      </c>
      <c r="H83" s="481" t="s">
        <v>2839</v>
      </c>
      <c r="I83" s="481" t="s">
        <v>2764</v>
      </c>
      <c r="J83" s="481" t="s">
        <v>3477</v>
      </c>
      <c r="K83" s="481" t="s">
        <v>45</v>
      </c>
    </row>
    <row r="84" spans="1:11" ht="60">
      <c r="A84" s="481" t="s">
        <v>23</v>
      </c>
      <c r="B84" s="481" t="s">
        <v>5328</v>
      </c>
      <c r="C84" s="479">
        <v>0.65347222222222223</v>
      </c>
      <c r="D84" s="481" t="s">
        <v>5328</v>
      </c>
      <c r="E84" s="520">
        <v>0.65972222222222221</v>
      </c>
      <c r="F84" s="481" t="s">
        <v>4785</v>
      </c>
      <c r="G84" s="481" t="s">
        <v>63</v>
      </c>
      <c r="H84" s="481" t="s">
        <v>2839</v>
      </c>
      <c r="I84" s="481" t="s">
        <v>2764</v>
      </c>
      <c r="J84" s="481" t="s">
        <v>3477</v>
      </c>
      <c r="K84" s="481" t="s">
        <v>45</v>
      </c>
    </row>
    <row r="85" spans="1:11" ht="40">
      <c r="A85" s="481" t="s">
        <v>23</v>
      </c>
      <c r="B85" s="481" t="s">
        <v>5329</v>
      </c>
      <c r="C85" s="479">
        <v>0.38541666666666669</v>
      </c>
      <c r="D85" s="481" t="s">
        <v>5330</v>
      </c>
      <c r="E85" s="520">
        <v>0.33333333333333331</v>
      </c>
      <c r="F85" s="481" t="s">
        <v>5331</v>
      </c>
      <c r="G85" s="481" t="s">
        <v>124</v>
      </c>
      <c r="H85" s="481" t="s">
        <v>2753</v>
      </c>
      <c r="I85" s="481" t="s">
        <v>22</v>
      </c>
      <c r="J85" s="481" t="s">
        <v>5332</v>
      </c>
      <c r="K85" s="481" t="s">
        <v>5333</v>
      </c>
    </row>
    <row r="86" spans="1:11" ht="30">
      <c r="A86" s="481" t="s">
        <v>23</v>
      </c>
      <c r="B86" s="481" t="s">
        <v>5329</v>
      </c>
      <c r="C86" s="479">
        <v>0.90069444444444446</v>
      </c>
      <c r="D86" s="481" t="s">
        <v>5329</v>
      </c>
      <c r="E86" s="520">
        <v>0.92638888888888893</v>
      </c>
      <c r="F86" s="481" t="s">
        <v>2957</v>
      </c>
      <c r="G86" s="481" t="s">
        <v>124</v>
      </c>
      <c r="H86" s="481" t="s">
        <v>3401</v>
      </c>
      <c r="I86" s="481" t="s">
        <v>2293</v>
      </c>
      <c r="J86" s="481" t="s">
        <v>3110</v>
      </c>
      <c r="K86" s="481" t="s">
        <v>5334</v>
      </c>
    </row>
    <row r="87" spans="1:11" ht="60">
      <c r="A87" s="481" t="s">
        <v>23</v>
      </c>
      <c r="B87" s="481" t="s">
        <v>5329</v>
      </c>
      <c r="C87" s="479">
        <v>0.85625000000000007</v>
      </c>
      <c r="D87" s="481" t="s">
        <v>5329</v>
      </c>
      <c r="E87" s="520">
        <v>0.86111111111111116</v>
      </c>
      <c r="F87" s="481" t="s">
        <v>5335</v>
      </c>
      <c r="G87" s="481" t="s">
        <v>3182</v>
      </c>
      <c r="H87" s="481" t="s">
        <v>3447</v>
      </c>
      <c r="I87" s="481" t="s">
        <v>2118</v>
      </c>
      <c r="J87" s="481" t="s">
        <v>3079</v>
      </c>
      <c r="K87" s="481" t="s">
        <v>3079</v>
      </c>
    </row>
    <row r="88" spans="1:11" ht="60">
      <c r="A88" s="481" t="s">
        <v>23</v>
      </c>
      <c r="B88" s="481" t="s">
        <v>5329</v>
      </c>
      <c r="C88" s="479">
        <v>0.85625000000000007</v>
      </c>
      <c r="D88" s="481" t="s">
        <v>5329</v>
      </c>
      <c r="E88" s="520">
        <v>0.86111111111111116</v>
      </c>
      <c r="F88" s="481" t="s">
        <v>5335</v>
      </c>
      <c r="G88" s="481" t="s">
        <v>3182</v>
      </c>
      <c r="H88" s="481" t="s">
        <v>3447</v>
      </c>
      <c r="I88" s="481" t="s">
        <v>2118</v>
      </c>
      <c r="J88" s="481" t="s">
        <v>3079</v>
      </c>
      <c r="K88" s="481" t="s">
        <v>3079</v>
      </c>
    </row>
    <row r="89" spans="1:11" ht="40">
      <c r="A89" s="481" t="s">
        <v>23</v>
      </c>
      <c r="B89" s="481" t="s">
        <v>5336</v>
      </c>
      <c r="C89" s="479">
        <v>0.73749999999999993</v>
      </c>
      <c r="D89" s="481" t="s">
        <v>5336</v>
      </c>
      <c r="E89" s="520">
        <v>0.77638888888888891</v>
      </c>
      <c r="F89" s="481" t="s">
        <v>5337</v>
      </c>
      <c r="G89" s="481" t="s">
        <v>63</v>
      </c>
      <c r="H89" s="481" t="s">
        <v>2910</v>
      </c>
      <c r="I89" s="481" t="s">
        <v>2293</v>
      </c>
      <c r="J89" s="481" t="s">
        <v>3079</v>
      </c>
      <c r="K89" s="481" t="s">
        <v>3079</v>
      </c>
    </row>
    <row r="90" spans="1:11" ht="60">
      <c r="A90" s="481" t="s">
        <v>23</v>
      </c>
      <c r="B90" s="481" t="s">
        <v>5330</v>
      </c>
      <c r="C90" s="479">
        <v>0.9194444444444444</v>
      </c>
      <c r="D90" s="481" t="s">
        <v>5338</v>
      </c>
      <c r="E90" s="520">
        <v>1.3888888888888889E-3</v>
      </c>
      <c r="F90" s="481" t="s">
        <v>5339</v>
      </c>
      <c r="G90" s="481" t="s">
        <v>63</v>
      </c>
      <c r="H90" s="481" t="s">
        <v>3456</v>
      </c>
      <c r="I90" s="481" t="s">
        <v>2764</v>
      </c>
      <c r="J90" s="481" t="s">
        <v>3799</v>
      </c>
      <c r="K90" s="481" t="s">
        <v>5340</v>
      </c>
    </row>
    <row r="91" spans="1:11" ht="60">
      <c r="A91" s="481" t="s">
        <v>23</v>
      </c>
      <c r="B91" s="481" t="s">
        <v>5338</v>
      </c>
      <c r="C91" s="479">
        <v>0.24930555555555556</v>
      </c>
      <c r="D91" s="481" t="s">
        <v>5338</v>
      </c>
      <c r="E91" s="520">
        <v>0.2590277777777778</v>
      </c>
      <c r="F91" s="481" t="s">
        <v>2977</v>
      </c>
      <c r="G91" s="481" t="s">
        <v>124</v>
      </c>
      <c r="H91" s="481" t="s">
        <v>3456</v>
      </c>
      <c r="I91" s="481" t="s">
        <v>2483</v>
      </c>
      <c r="J91" s="481" t="s">
        <v>4755</v>
      </c>
      <c r="K91" s="481" t="s">
        <v>5341</v>
      </c>
    </row>
    <row r="92" spans="1:11" ht="40">
      <c r="A92" s="481" t="s">
        <v>23</v>
      </c>
      <c r="B92" s="481" t="s">
        <v>5342</v>
      </c>
      <c r="C92" s="479">
        <v>0.51180555555555551</v>
      </c>
      <c r="D92" s="481" t="s">
        <v>45</v>
      </c>
      <c r="E92" s="520" t="s">
        <v>45</v>
      </c>
      <c r="F92" s="481" t="s">
        <v>2864</v>
      </c>
      <c r="G92" s="481" t="s">
        <v>5219</v>
      </c>
      <c r="H92" s="481" t="s">
        <v>3432</v>
      </c>
      <c r="I92" s="481" t="s">
        <v>2905</v>
      </c>
      <c r="J92" s="481" t="s">
        <v>3079</v>
      </c>
      <c r="K92" s="481" t="s">
        <v>3079</v>
      </c>
    </row>
    <row r="93" spans="1:11" ht="60">
      <c r="A93" s="481" t="s">
        <v>23</v>
      </c>
      <c r="B93" s="481" t="s">
        <v>5342</v>
      </c>
      <c r="C93" s="479">
        <v>0.46388888888888885</v>
      </c>
      <c r="D93" s="481" t="s">
        <v>45</v>
      </c>
      <c r="E93" s="520" t="s">
        <v>45</v>
      </c>
      <c r="F93" s="481" t="s">
        <v>5343</v>
      </c>
      <c r="G93" s="481" t="s">
        <v>5100</v>
      </c>
      <c r="H93" s="481" t="s">
        <v>3456</v>
      </c>
      <c r="I93" s="481" t="s">
        <v>2764</v>
      </c>
      <c r="J93" s="481" t="s">
        <v>3079</v>
      </c>
      <c r="K93" s="481" t="s">
        <v>3079</v>
      </c>
    </row>
    <row r="94" spans="1:11" ht="60">
      <c r="A94" s="481" t="s">
        <v>23</v>
      </c>
      <c r="B94" s="481" t="s">
        <v>5342</v>
      </c>
      <c r="C94" s="479">
        <v>0.44791666666666669</v>
      </c>
      <c r="D94" s="481" t="s">
        <v>45</v>
      </c>
      <c r="E94" s="520" t="s">
        <v>45</v>
      </c>
      <c r="F94" s="481" t="s">
        <v>2853</v>
      </c>
      <c r="G94" s="481" t="s">
        <v>124</v>
      </c>
      <c r="H94" s="481" t="s">
        <v>3447</v>
      </c>
      <c r="I94" s="481" t="s">
        <v>2118</v>
      </c>
      <c r="J94" s="481" t="s">
        <v>3079</v>
      </c>
      <c r="K94" s="481" t="s">
        <v>3079</v>
      </c>
    </row>
    <row r="95" spans="1:11" ht="60">
      <c r="A95" s="481" t="s">
        <v>23</v>
      </c>
      <c r="B95" s="481" t="s">
        <v>5342</v>
      </c>
      <c r="C95" s="479">
        <v>0.73888888888888893</v>
      </c>
      <c r="D95" s="481" t="s">
        <v>45</v>
      </c>
      <c r="E95" s="520" t="s">
        <v>45</v>
      </c>
      <c r="F95" s="481" t="s">
        <v>2950</v>
      </c>
      <c r="G95" s="481" t="s">
        <v>124</v>
      </c>
      <c r="H95" s="481" t="s">
        <v>2839</v>
      </c>
      <c r="I95" s="481" t="s">
        <v>2764</v>
      </c>
      <c r="J95" s="481" t="s">
        <v>5344</v>
      </c>
      <c r="K95" s="481" t="s">
        <v>45</v>
      </c>
    </row>
    <row r="96" spans="1:11" ht="30">
      <c r="A96" s="481" t="s">
        <v>23</v>
      </c>
      <c r="B96" s="481" t="s">
        <v>5342</v>
      </c>
      <c r="C96" s="479">
        <v>0.22916666666666666</v>
      </c>
      <c r="D96" s="481" t="s">
        <v>5342</v>
      </c>
      <c r="E96" s="520">
        <v>0.48472222222222222</v>
      </c>
      <c r="F96" s="481" t="s">
        <v>3459</v>
      </c>
      <c r="G96" s="481" t="s">
        <v>124</v>
      </c>
      <c r="H96" s="481" t="s">
        <v>3492</v>
      </c>
      <c r="I96" s="481" t="s">
        <v>2764</v>
      </c>
      <c r="J96" s="481" t="s">
        <v>3079</v>
      </c>
      <c r="K96" s="481" t="s">
        <v>3079</v>
      </c>
    </row>
    <row r="97" spans="1:11" ht="60">
      <c r="A97" s="481" t="s">
        <v>23</v>
      </c>
      <c r="B97" s="481" t="s">
        <v>5342</v>
      </c>
      <c r="C97" s="479">
        <v>0.95486111111111116</v>
      </c>
      <c r="D97" s="481" t="s">
        <v>5342</v>
      </c>
      <c r="E97" s="520">
        <v>0.95624999999999993</v>
      </c>
      <c r="F97" s="481" t="s">
        <v>5126</v>
      </c>
      <c r="G97" s="481" t="s">
        <v>3182</v>
      </c>
      <c r="H97" s="481" t="s">
        <v>3447</v>
      </c>
      <c r="I97" s="481" t="s">
        <v>2118</v>
      </c>
      <c r="J97" s="481" t="s">
        <v>3079</v>
      </c>
      <c r="K97" s="481" t="s">
        <v>3079</v>
      </c>
    </row>
    <row r="98" spans="1:11" ht="20">
      <c r="A98" s="481" t="s">
        <v>23</v>
      </c>
      <c r="B98" s="481" t="s">
        <v>5345</v>
      </c>
      <c r="C98" s="479">
        <v>0.25</v>
      </c>
      <c r="D98" s="481" t="s">
        <v>45</v>
      </c>
      <c r="E98" s="520" t="s">
        <v>45</v>
      </c>
      <c r="F98" s="481" t="s">
        <v>2868</v>
      </c>
      <c r="G98" s="481" t="s">
        <v>61</v>
      </c>
      <c r="H98" s="481" t="s">
        <v>2753</v>
      </c>
      <c r="I98" s="481" t="s">
        <v>22</v>
      </c>
      <c r="J98" s="481" t="s">
        <v>45</v>
      </c>
      <c r="K98" s="481" t="s">
        <v>5346</v>
      </c>
    </row>
    <row r="99" spans="1:11" ht="30">
      <c r="A99" s="481" t="s">
        <v>23</v>
      </c>
      <c r="B99" s="481" t="s">
        <v>5345</v>
      </c>
      <c r="C99" s="479">
        <v>0.36180555555555555</v>
      </c>
      <c r="D99" s="481" t="s">
        <v>5345</v>
      </c>
      <c r="E99" s="520">
        <v>0.50694444444444442</v>
      </c>
      <c r="F99" s="481" t="s">
        <v>3309</v>
      </c>
      <c r="G99" s="481" t="s">
        <v>61</v>
      </c>
      <c r="H99" s="481" t="s">
        <v>2753</v>
      </c>
      <c r="I99" s="481" t="s">
        <v>22</v>
      </c>
      <c r="J99" s="481" t="s">
        <v>45</v>
      </c>
      <c r="K99" s="481" t="s">
        <v>5347</v>
      </c>
    </row>
    <row r="100" spans="1:11" ht="170">
      <c r="A100" s="481" t="s">
        <v>23</v>
      </c>
      <c r="B100" s="481" t="s">
        <v>5345</v>
      </c>
      <c r="C100" s="479">
        <v>0.17152777777777775</v>
      </c>
      <c r="D100" s="481" t="s">
        <v>45</v>
      </c>
      <c r="E100" s="520" t="s">
        <v>45</v>
      </c>
      <c r="F100" s="481" t="s">
        <v>5348</v>
      </c>
      <c r="G100" s="481" t="s">
        <v>61</v>
      </c>
      <c r="H100" s="481" t="s">
        <v>2753</v>
      </c>
      <c r="I100" s="481" t="s">
        <v>22</v>
      </c>
      <c r="J100" s="481" t="s">
        <v>45</v>
      </c>
      <c r="K100" s="481" t="s">
        <v>5349</v>
      </c>
    </row>
    <row r="101" spans="1:11" ht="30">
      <c r="A101" s="481" t="s">
        <v>23</v>
      </c>
      <c r="B101" s="481" t="s">
        <v>5350</v>
      </c>
      <c r="C101" s="479">
        <v>0.95833333333333337</v>
      </c>
      <c r="D101" s="481" t="s">
        <v>5351</v>
      </c>
      <c r="E101" s="520">
        <v>0.66666666666666663</v>
      </c>
      <c r="F101" s="481" t="s">
        <v>3976</v>
      </c>
      <c r="G101" s="481" t="s">
        <v>674</v>
      </c>
      <c r="H101" s="481" t="s">
        <v>3424</v>
      </c>
      <c r="I101" s="481" t="s">
        <v>22</v>
      </c>
      <c r="J101" s="481" t="s">
        <v>5352</v>
      </c>
      <c r="K101" s="481" t="s">
        <v>45</v>
      </c>
    </row>
    <row r="102" spans="1:11" ht="90">
      <c r="A102" s="481" t="s">
        <v>23</v>
      </c>
      <c r="B102" s="481" t="s">
        <v>5350</v>
      </c>
      <c r="C102" s="479">
        <v>0.96944444444444444</v>
      </c>
      <c r="D102" s="481" t="s">
        <v>5351</v>
      </c>
      <c r="E102" s="520">
        <v>0.66666666666666663</v>
      </c>
      <c r="F102" s="481" t="s">
        <v>5353</v>
      </c>
      <c r="G102" s="481" t="s">
        <v>5354</v>
      </c>
      <c r="H102" s="481" t="s">
        <v>3456</v>
      </c>
      <c r="I102" s="481" t="s">
        <v>22</v>
      </c>
      <c r="J102" s="481" t="s">
        <v>45</v>
      </c>
      <c r="K102" s="481" t="s">
        <v>45</v>
      </c>
    </row>
    <row r="103" spans="1:11" ht="30">
      <c r="A103" s="481" t="s">
        <v>23</v>
      </c>
      <c r="B103" s="481" t="s">
        <v>5355</v>
      </c>
      <c r="C103" s="479">
        <v>0.65138888888888891</v>
      </c>
      <c r="D103" s="481" t="s">
        <v>5351</v>
      </c>
      <c r="E103" s="520">
        <v>0.16666666666666666</v>
      </c>
      <c r="F103" s="481" t="s">
        <v>3854</v>
      </c>
      <c r="G103" s="481" t="s">
        <v>674</v>
      </c>
      <c r="H103" s="481" t="s">
        <v>3424</v>
      </c>
      <c r="I103" s="481" t="s">
        <v>22</v>
      </c>
      <c r="J103" s="481" t="s">
        <v>5356</v>
      </c>
      <c r="K103" s="481" t="s">
        <v>5357</v>
      </c>
    </row>
    <row r="104" spans="1:11" ht="60">
      <c r="A104" s="481" t="s">
        <v>23</v>
      </c>
      <c r="B104" s="481" t="s">
        <v>5355</v>
      </c>
      <c r="C104" s="479">
        <v>0.8208333333333333</v>
      </c>
      <c r="D104" s="481" t="s">
        <v>5351</v>
      </c>
      <c r="E104" s="520">
        <v>0.67847222222222225</v>
      </c>
      <c r="F104" s="481" t="s">
        <v>5358</v>
      </c>
      <c r="G104" s="481" t="s">
        <v>5100</v>
      </c>
      <c r="H104" s="481" t="s">
        <v>3456</v>
      </c>
      <c r="I104" s="481" t="s">
        <v>22</v>
      </c>
      <c r="J104" s="481" t="s">
        <v>4827</v>
      </c>
      <c r="K104" s="481" t="s">
        <v>5359</v>
      </c>
    </row>
    <row r="105" spans="1:11" ht="30">
      <c r="A105" s="481" t="s">
        <v>23</v>
      </c>
      <c r="B105" s="481" t="s">
        <v>5360</v>
      </c>
      <c r="C105" s="479">
        <v>0.6020833333333333</v>
      </c>
      <c r="D105" s="481" t="s">
        <v>45</v>
      </c>
      <c r="E105" s="520" t="s">
        <v>45</v>
      </c>
      <c r="F105" s="481" t="s">
        <v>3942</v>
      </c>
      <c r="G105" s="481" t="s">
        <v>674</v>
      </c>
      <c r="H105" s="481" t="s">
        <v>3401</v>
      </c>
      <c r="I105" s="481" t="s">
        <v>100</v>
      </c>
      <c r="J105" s="481" t="s">
        <v>5361</v>
      </c>
      <c r="K105" s="481" t="s">
        <v>3079</v>
      </c>
    </row>
    <row r="106" spans="1:11" ht="40">
      <c r="A106" s="481" t="s">
        <v>23</v>
      </c>
      <c r="B106" s="481" t="s">
        <v>5360</v>
      </c>
      <c r="C106" s="479">
        <v>0.37083333333333335</v>
      </c>
      <c r="D106" s="481" t="s">
        <v>5360</v>
      </c>
      <c r="E106" s="520">
        <v>0.37152777777777773</v>
      </c>
      <c r="F106" s="481" t="s">
        <v>3661</v>
      </c>
      <c r="G106" s="481" t="s">
        <v>124</v>
      </c>
      <c r="H106" s="481" t="s">
        <v>2910</v>
      </c>
      <c r="I106" s="481" t="s">
        <v>100</v>
      </c>
      <c r="J106" s="481" t="s">
        <v>3079</v>
      </c>
      <c r="K106" s="481" t="s">
        <v>3079</v>
      </c>
    </row>
    <row r="107" spans="1:11" ht="60">
      <c r="A107" s="481" t="s">
        <v>23</v>
      </c>
      <c r="B107" s="481" t="s">
        <v>5362</v>
      </c>
      <c r="C107" s="479">
        <v>0.375</v>
      </c>
      <c r="D107" s="481" t="s">
        <v>5362</v>
      </c>
      <c r="E107" s="520">
        <v>0.3756944444444445</v>
      </c>
      <c r="F107" s="481" t="s">
        <v>5363</v>
      </c>
      <c r="G107" s="481" t="s">
        <v>3182</v>
      </c>
      <c r="H107" s="481" t="s">
        <v>3447</v>
      </c>
      <c r="I107" s="481" t="s">
        <v>2118</v>
      </c>
      <c r="J107" s="481" t="s">
        <v>45</v>
      </c>
      <c r="K107" s="481" t="s">
        <v>45</v>
      </c>
    </row>
    <row r="108" spans="1:11" ht="60">
      <c r="A108" s="481" t="s">
        <v>23</v>
      </c>
      <c r="B108" s="481" t="s">
        <v>5364</v>
      </c>
      <c r="C108" s="479">
        <v>0.33055555555555555</v>
      </c>
      <c r="D108" s="481" t="s">
        <v>5364</v>
      </c>
      <c r="E108" s="520">
        <v>0.3666666666666667</v>
      </c>
      <c r="F108" s="481" t="s">
        <v>2832</v>
      </c>
      <c r="G108" s="481" t="s">
        <v>63</v>
      </c>
      <c r="H108" s="481" t="s">
        <v>3456</v>
      </c>
      <c r="I108" s="481" t="s">
        <v>2764</v>
      </c>
      <c r="J108" s="481" t="s">
        <v>5365</v>
      </c>
      <c r="K108" s="481" t="s">
        <v>45</v>
      </c>
    </row>
    <row r="109" spans="1:11" ht="60">
      <c r="A109" s="481" t="s">
        <v>23</v>
      </c>
      <c r="B109" s="481" t="s">
        <v>5364</v>
      </c>
      <c r="C109" s="479">
        <v>0.65625</v>
      </c>
      <c r="D109" s="481" t="s">
        <v>45</v>
      </c>
      <c r="E109" s="520" t="s">
        <v>45</v>
      </c>
      <c r="F109" s="481" t="s">
        <v>3665</v>
      </c>
      <c r="G109" s="481" t="s">
        <v>124</v>
      </c>
      <c r="H109" s="481" t="s">
        <v>3447</v>
      </c>
      <c r="I109" s="481" t="s">
        <v>2118</v>
      </c>
      <c r="J109" s="481" t="s">
        <v>3079</v>
      </c>
      <c r="K109" s="481" t="s">
        <v>3079</v>
      </c>
    </row>
    <row r="110" spans="1:11" ht="40">
      <c r="A110" s="481" t="s">
        <v>23</v>
      </c>
      <c r="B110" s="481" t="s">
        <v>5366</v>
      </c>
      <c r="C110" s="479">
        <v>0.2951388888888889</v>
      </c>
      <c r="D110" s="481" t="s">
        <v>5366</v>
      </c>
      <c r="E110" s="520">
        <v>0.29583333333333334</v>
      </c>
      <c r="F110" s="481" t="s">
        <v>2950</v>
      </c>
      <c r="G110" s="481" t="s">
        <v>124</v>
      </c>
      <c r="H110" s="481" t="s">
        <v>2910</v>
      </c>
      <c r="I110" s="481" t="s">
        <v>100</v>
      </c>
      <c r="J110" s="481" t="s">
        <v>3079</v>
      </c>
      <c r="K110" s="481" t="s">
        <v>3079</v>
      </c>
    </row>
    <row r="111" spans="1:11" ht="30">
      <c r="A111" s="481" t="s">
        <v>103</v>
      </c>
      <c r="B111" s="481" t="s">
        <v>5367</v>
      </c>
      <c r="C111" s="479">
        <v>0.6</v>
      </c>
      <c r="D111" s="481" t="s">
        <v>5367</v>
      </c>
      <c r="E111" s="520">
        <v>0.60069444444444442</v>
      </c>
      <c r="F111" s="481" t="s">
        <v>2950</v>
      </c>
      <c r="G111" s="481" t="s">
        <v>124</v>
      </c>
      <c r="H111" s="481" t="s">
        <v>3401</v>
      </c>
      <c r="I111" s="481" t="s">
        <v>100</v>
      </c>
      <c r="J111" s="481" t="s">
        <v>45</v>
      </c>
      <c r="K111" s="481" t="s">
        <v>3079</v>
      </c>
    </row>
    <row r="112" spans="1:11" ht="30">
      <c r="A112" s="481" t="s">
        <v>103</v>
      </c>
      <c r="B112" s="481" t="s">
        <v>5368</v>
      </c>
      <c r="C112" s="479">
        <v>0.27916666666666667</v>
      </c>
      <c r="D112" s="481" t="s">
        <v>5368</v>
      </c>
      <c r="E112" s="520">
        <v>0.58263888888888882</v>
      </c>
      <c r="F112" s="481" t="s">
        <v>5369</v>
      </c>
      <c r="G112" s="481" t="s">
        <v>61</v>
      </c>
      <c r="H112" s="481" t="s">
        <v>3401</v>
      </c>
      <c r="I112" s="481" t="s">
        <v>100</v>
      </c>
      <c r="J112" s="481" t="s">
        <v>3079</v>
      </c>
      <c r="K112" s="481" t="s">
        <v>3079</v>
      </c>
    </row>
    <row r="113" spans="1:11" ht="30">
      <c r="A113" s="481" t="s">
        <v>103</v>
      </c>
      <c r="B113" s="481" t="s">
        <v>5368</v>
      </c>
      <c r="C113" s="479">
        <v>1.1805555555555555E-2</v>
      </c>
      <c r="D113" s="481" t="s">
        <v>5370</v>
      </c>
      <c r="E113" s="520">
        <v>0.5</v>
      </c>
      <c r="F113" s="481" t="s">
        <v>2866</v>
      </c>
      <c r="G113" s="481" t="s">
        <v>63</v>
      </c>
      <c r="H113" s="481" t="s">
        <v>3401</v>
      </c>
      <c r="I113" s="481" t="s">
        <v>2293</v>
      </c>
      <c r="J113" s="481" t="s">
        <v>3079</v>
      </c>
      <c r="K113" s="481" t="s">
        <v>3079</v>
      </c>
    </row>
    <row r="114" spans="1:11" ht="40">
      <c r="A114" s="481" t="s">
        <v>103</v>
      </c>
      <c r="B114" s="481" t="s">
        <v>5370</v>
      </c>
      <c r="C114" s="479">
        <v>0.58819444444444446</v>
      </c>
      <c r="D114" s="481" t="s">
        <v>5371</v>
      </c>
      <c r="E114" s="520">
        <v>8.1250000000000003E-2</v>
      </c>
      <c r="F114" s="481" t="s">
        <v>3573</v>
      </c>
      <c r="G114" s="481" t="s">
        <v>3182</v>
      </c>
      <c r="H114" s="481" t="s">
        <v>3432</v>
      </c>
      <c r="I114" s="481" t="s">
        <v>2764</v>
      </c>
      <c r="J114" s="481" t="s">
        <v>45</v>
      </c>
      <c r="K114" s="481" t="s">
        <v>3079</v>
      </c>
    </row>
    <row r="115" spans="1:11" ht="60">
      <c r="A115" s="481" t="s">
        <v>103</v>
      </c>
      <c r="B115" s="481" t="s">
        <v>5371</v>
      </c>
      <c r="C115" s="479">
        <v>0.54583333333333328</v>
      </c>
      <c r="D115" s="481" t="s">
        <v>5371</v>
      </c>
      <c r="E115" s="520">
        <v>0.58750000000000002</v>
      </c>
      <c r="F115" s="481" t="s">
        <v>3450</v>
      </c>
      <c r="G115" s="481" t="s">
        <v>63</v>
      </c>
      <c r="H115" s="481" t="s">
        <v>3456</v>
      </c>
      <c r="I115" s="481" t="s">
        <v>2483</v>
      </c>
      <c r="J115" s="481" t="s">
        <v>45</v>
      </c>
      <c r="K115" s="481" t="s">
        <v>3079</v>
      </c>
    </row>
    <row r="116" spans="1:11" ht="40">
      <c r="A116" s="481" t="s">
        <v>103</v>
      </c>
      <c r="B116" s="481" t="s">
        <v>5372</v>
      </c>
      <c r="C116" s="479">
        <v>0.12638888888888888</v>
      </c>
      <c r="D116" s="481" t="s">
        <v>5372</v>
      </c>
      <c r="E116" s="520">
        <v>0.14861111111111111</v>
      </c>
      <c r="F116" s="481" t="s">
        <v>4395</v>
      </c>
      <c r="G116" s="481" t="s">
        <v>3182</v>
      </c>
      <c r="H116" s="481" t="s">
        <v>3432</v>
      </c>
      <c r="I116" s="481" t="s">
        <v>1138</v>
      </c>
      <c r="J116" s="481" t="s">
        <v>3079</v>
      </c>
      <c r="K116" s="481" t="s">
        <v>3079</v>
      </c>
    </row>
    <row r="117" spans="1:11" ht="30">
      <c r="A117" s="481" t="s">
        <v>103</v>
      </c>
      <c r="B117" s="481" t="s">
        <v>5373</v>
      </c>
      <c r="C117" s="479">
        <v>0.68402777777777779</v>
      </c>
      <c r="D117" s="481" t="s">
        <v>5373</v>
      </c>
      <c r="E117" s="520">
        <v>0.71527777777777779</v>
      </c>
      <c r="F117" s="481" t="s">
        <v>5119</v>
      </c>
      <c r="G117" s="481" t="s">
        <v>1352</v>
      </c>
      <c r="H117" s="481" t="s">
        <v>3401</v>
      </c>
      <c r="I117" s="481" t="s">
        <v>100</v>
      </c>
      <c r="J117" s="481" t="s">
        <v>3079</v>
      </c>
      <c r="K117" s="481" t="s">
        <v>3079</v>
      </c>
    </row>
    <row r="118" spans="1:11" ht="30">
      <c r="A118" s="481" t="s">
        <v>103</v>
      </c>
      <c r="B118" s="481" t="s">
        <v>5373</v>
      </c>
      <c r="C118" s="479">
        <v>0.68402777777777779</v>
      </c>
      <c r="D118" s="481" t="s">
        <v>5373</v>
      </c>
      <c r="E118" s="520">
        <v>0.71527777777777779</v>
      </c>
      <c r="F118" s="481" t="s">
        <v>5119</v>
      </c>
      <c r="G118" s="481" t="s">
        <v>1352</v>
      </c>
      <c r="H118" s="481" t="s">
        <v>3401</v>
      </c>
      <c r="I118" s="481" t="s">
        <v>100</v>
      </c>
      <c r="J118" s="481" t="s">
        <v>3079</v>
      </c>
      <c r="K118" s="481" t="s">
        <v>3079</v>
      </c>
    </row>
    <row r="119" spans="1:11" ht="20">
      <c r="A119" s="481" t="s">
        <v>103</v>
      </c>
      <c r="B119" s="481" t="s">
        <v>5374</v>
      </c>
      <c r="C119" s="479">
        <v>0.75</v>
      </c>
      <c r="D119" s="481" t="s">
        <v>5374</v>
      </c>
      <c r="E119" s="520">
        <v>0.9458333333333333</v>
      </c>
      <c r="F119" s="481" t="s">
        <v>3783</v>
      </c>
      <c r="G119" s="481" t="s">
        <v>674</v>
      </c>
      <c r="H119" s="481" t="s">
        <v>2753</v>
      </c>
      <c r="I119" s="481" t="s">
        <v>22</v>
      </c>
      <c r="J119" s="481" t="s">
        <v>45</v>
      </c>
      <c r="K119" s="481" t="s">
        <v>5375</v>
      </c>
    </row>
    <row r="120" spans="1:11" ht="70">
      <c r="A120" s="481" t="s">
        <v>103</v>
      </c>
      <c r="B120" s="481" t="s">
        <v>5374</v>
      </c>
      <c r="C120" s="479">
        <v>0.41666666666666669</v>
      </c>
      <c r="D120" s="481" t="s">
        <v>5374</v>
      </c>
      <c r="E120" s="520">
        <v>0.41736111111111113</v>
      </c>
      <c r="F120" s="481" t="s">
        <v>5376</v>
      </c>
      <c r="G120" s="481" t="s">
        <v>674</v>
      </c>
      <c r="H120" s="481" t="s">
        <v>5377</v>
      </c>
      <c r="I120" s="481" t="s">
        <v>100</v>
      </c>
      <c r="J120" s="481" t="s">
        <v>3079</v>
      </c>
      <c r="K120" s="481" t="s">
        <v>3079</v>
      </c>
    </row>
    <row r="121" spans="1:11" ht="60">
      <c r="A121" s="481" t="s">
        <v>103</v>
      </c>
      <c r="B121" s="481" t="s">
        <v>5378</v>
      </c>
      <c r="C121" s="479">
        <v>0.70138888888888884</v>
      </c>
      <c r="D121" s="481" t="s">
        <v>5379</v>
      </c>
      <c r="E121" s="520">
        <v>0.11666666666666665</v>
      </c>
      <c r="F121" s="481" t="s">
        <v>5380</v>
      </c>
      <c r="G121" s="481" t="s">
        <v>674</v>
      </c>
      <c r="H121" s="481" t="s">
        <v>3456</v>
      </c>
      <c r="I121" s="481" t="s">
        <v>2483</v>
      </c>
      <c r="J121" s="481" t="s">
        <v>45</v>
      </c>
      <c r="K121" s="481" t="s">
        <v>45</v>
      </c>
    </row>
    <row r="122" spans="1:11" ht="30">
      <c r="A122" s="481" t="s">
        <v>103</v>
      </c>
      <c r="B122" s="481" t="s">
        <v>5378</v>
      </c>
      <c r="C122" s="479">
        <v>0.62361111111111112</v>
      </c>
      <c r="D122" s="481" t="s">
        <v>5378</v>
      </c>
      <c r="E122" s="520">
        <v>0.62430555555555556</v>
      </c>
      <c r="F122" s="481" t="s">
        <v>5381</v>
      </c>
      <c r="G122" s="481" t="s">
        <v>63</v>
      </c>
      <c r="H122" s="481" t="s">
        <v>3401</v>
      </c>
      <c r="I122" s="481" t="s">
        <v>5120</v>
      </c>
      <c r="J122" s="481" t="s">
        <v>3079</v>
      </c>
      <c r="K122" s="481" t="s">
        <v>3079</v>
      </c>
    </row>
    <row r="123" spans="1:11" ht="30">
      <c r="A123" s="481" t="s">
        <v>103</v>
      </c>
      <c r="B123" s="481" t="s">
        <v>5378</v>
      </c>
      <c r="C123" s="479">
        <v>0.62361111111111112</v>
      </c>
      <c r="D123" s="481" t="s">
        <v>5378</v>
      </c>
      <c r="E123" s="520">
        <v>0.62430555555555556</v>
      </c>
      <c r="F123" s="481" t="s">
        <v>5382</v>
      </c>
      <c r="G123" s="481" t="s">
        <v>63</v>
      </c>
      <c r="H123" s="481" t="s">
        <v>3401</v>
      </c>
      <c r="I123" s="481" t="s">
        <v>5120</v>
      </c>
      <c r="J123" s="481" t="s">
        <v>3079</v>
      </c>
      <c r="K123" s="481" t="s">
        <v>3079</v>
      </c>
    </row>
    <row r="124" spans="1:11" ht="60">
      <c r="A124" s="481" t="s">
        <v>103</v>
      </c>
      <c r="B124" s="481" t="s">
        <v>5378</v>
      </c>
      <c r="C124" s="479">
        <v>4.1666666666666664E-2</v>
      </c>
      <c r="D124" s="481" t="s">
        <v>5378</v>
      </c>
      <c r="E124" s="520">
        <v>4.8611111111111112E-2</v>
      </c>
      <c r="F124" s="481" t="s">
        <v>5383</v>
      </c>
      <c r="G124" s="481" t="s">
        <v>1352</v>
      </c>
      <c r="H124" s="481" t="s">
        <v>3447</v>
      </c>
      <c r="I124" s="481" t="s">
        <v>2118</v>
      </c>
      <c r="J124" s="481" t="s">
        <v>3079</v>
      </c>
      <c r="K124" s="481" t="s">
        <v>3079</v>
      </c>
    </row>
    <row r="125" spans="1:11" ht="60">
      <c r="A125" s="481" t="s">
        <v>103</v>
      </c>
      <c r="B125" s="481" t="s">
        <v>5378</v>
      </c>
      <c r="C125" s="479">
        <v>0.44722222222222219</v>
      </c>
      <c r="D125" s="481" t="s">
        <v>5378</v>
      </c>
      <c r="E125" s="520">
        <v>0.56527777777777777</v>
      </c>
      <c r="F125" s="481" t="s">
        <v>5384</v>
      </c>
      <c r="G125" s="481" t="s">
        <v>63</v>
      </c>
      <c r="H125" s="481" t="s">
        <v>3456</v>
      </c>
      <c r="I125" s="481" t="s">
        <v>2483</v>
      </c>
      <c r="J125" s="481" t="s">
        <v>4783</v>
      </c>
      <c r="K125" s="481" t="s">
        <v>3079</v>
      </c>
    </row>
    <row r="126" spans="1:11" ht="40">
      <c r="A126" s="481" t="s">
        <v>103</v>
      </c>
      <c r="B126" s="481" t="s">
        <v>5385</v>
      </c>
      <c r="C126" s="479">
        <v>0.62847222222222221</v>
      </c>
      <c r="D126" s="481" t="s">
        <v>5385</v>
      </c>
      <c r="E126" s="520">
        <v>0.6875</v>
      </c>
      <c r="F126" s="481" t="s">
        <v>2921</v>
      </c>
      <c r="G126" s="481" t="s">
        <v>1352</v>
      </c>
      <c r="H126" s="481" t="s">
        <v>3432</v>
      </c>
      <c r="I126" s="481" t="s">
        <v>2764</v>
      </c>
      <c r="J126" s="481" t="s">
        <v>3079</v>
      </c>
      <c r="K126" s="481" t="s">
        <v>3079</v>
      </c>
    </row>
    <row r="127" spans="1:11" ht="80">
      <c r="A127" s="481" t="s">
        <v>103</v>
      </c>
      <c r="B127" s="481" t="s">
        <v>5386</v>
      </c>
      <c r="C127" s="479">
        <v>0.97916666666666663</v>
      </c>
      <c r="D127" s="481" t="s">
        <v>5387</v>
      </c>
      <c r="E127" s="520">
        <v>0.98958333333333337</v>
      </c>
      <c r="F127" s="481" t="s">
        <v>5388</v>
      </c>
      <c r="G127" s="481" t="s">
        <v>1352</v>
      </c>
      <c r="H127" s="481" t="s">
        <v>2753</v>
      </c>
      <c r="I127" s="481" t="s">
        <v>22</v>
      </c>
      <c r="J127" s="481" t="s">
        <v>45</v>
      </c>
      <c r="K127" s="481" t="s">
        <v>3605</v>
      </c>
    </row>
    <row r="128" spans="1:11" ht="60">
      <c r="A128" s="481" t="s">
        <v>103</v>
      </c>
      <c r="B128" s="481" t="s">
        <v>5386</v>
      </c>
      <c r="C128" s="479">
        <v>0.875</v>
      </c>
      <c r="D128" s="481" t="s">
        <v>5386</v>
      </c>
      <c r="E128" s="520">
        <v>0.88194444444444453</v>
      </c>
      <c r="F128" s="481" t="s">
        <v>3260</v>
      </c>
      <c r="G128" s="481" t="s">
        <v>3182</v>
      </c>
      <c r="H128" s="481" t="s">
        <v>3447</v>
      </c>
      <c r="I128" s="481" t="s">
        <v>2118</v>
      </c>
      <c r="J128" s="481" t="s">
        <v>3079</v>
      </c>
      <c r="K128" s="481" t="s">
        <v>3079</v>
      </c>
    </row>
    <row r="129" spans="1:11" ht="60">
      <c r="A129" s="481" t="s">
        <v>103</v>
      </c>
      <c r="B129" s="481" t="s">
        <v>5386</v>
      </c>
      <c r="C129" s="479">
        <v>0.875</v>
      </c>
      <c r="D129" s="481" t="s">
        <v>5386</v>
      </c>
      <c r="E129" s="520">
        <v>0.88194444444444453</v>
      </c>
      <c r="F129" s="481" t="s">
        <v>3260</v>
      </c>
      <c r="G129" s="481" t="s">
        <v>3182</v>
      </c>
      <c r="H129" s="481" t="s">
        <v>3447</v>
      </c>
      <c r="I129" s="481" t="s">
        <v>2118</v>
      </c>
      <c r="J129" s="481" t="s">
        <v>3079</v>
      </c>
      <c r="K129" s="481" t="s">
        <v>3079</v>
      </c>
    </row>
    <row r="130" spans="1:11" ht="30">
      <c r="A130" s="481" t="s">
        <v>103</v>
      </c>
      <c r="B130" s="481" t="s">
        <v>5389</v>
      </c>
      <c r="C130" s="479">
        <v>0.20833333333333334</v>
      </c>
      <c r="D130" s="481" t="s">
        <v>5389</v>
      </c>
      <c r="E130" s="520">
        <v>0.20902777777777778</v>
      </c>
      <c r="F130" s="481" t="s">
        <v>5390</v>
      </c>
      <c r="G130" s="481" t="s">
        <v>124</v>
      </c>
      <c r="H130" s="481" t="s">
        <v>3401</v>
      </c>
      <c r="I130" s="481" t="s">
        <v>100</v>
      </c>
      <c r="J130" s="481" t="s">
        <v>3079</v>
      </c>
      <c r="K130" s="481" t="s">
        <v>3079</v>
      </c>
    </row>
    <row r="131" spans="1:11" ht="70">
      <c r="A131" s="481" t="s">
        <v>103</v>
      </c>
      <c r="B131" s="481" t="s">
        <v>5389</v>
      </c>
      <c r="C131" s="479">
        <v>0.66875000000000007</v>
      </c>
      <c r="D131" s="481" t="s">
        <v>5389</v>
      </c>
      <c r="E131" s="520">
        <v>0.81388888888888899</v>
      </c>
      <c r="F131" s="481" t="s">
        <v>4002</v>
      </c>
      <c r="G131" s="481" t="s">
        <v>124</v>
      </c>
      <c r="H131" s="481" t="s">
        <v>5391</v>
      </c>
      <c r="I131" s="481" t="s">
        <v>2764</v>
      </c>
      <c r="J131" s="481" t="s">
        <v>3079</v>
      </c>
      <c r="K131" s="481" t="s">
        <v>3079</v>
      </c>
    </row>
    <row r="132" spans="1:11" ht="60">
      <c r="A132" s="481" t="s">
        <v>103</v>
      </c>
      <c r="B132" s="481" t="s">
        <v>5387</v>
      </c>
      <c r="C132" s="479">
        <v>0.50694444444444442</v>
      </c>
      <c r="D132" s="481" t="s">
        <v>45</v>
      </c>
      <c r="E132" s="520" t="s">
        <v>45</v>
      </c>
      <c r="F132" s="481" t="s">
        <v>5392</v>
      </c>
      <c r="G132" s="481" t="s">
        <v>124</v>
      </c>
      <c r="H132" s="481" t="s">
        <v>3456</v>
      </c>
      <c r="I132" s="481" t="s">
        <v>2483</v>
      </c>
      <c r="J132" s="481" t="s">
        <v>3934</v>
      </c>
      <c r="K132" s="481" t="s">
        <v>45</v>
      </c>
    </row>
    <row r="133" spans="1:11" ht="30">
      <c r="A133" s="481" t="s">
        <v>103</v>
      </c>
      <c r="B133" s="481" t="s">
        <v>5393</v>
      </c>
      <c r="C133" s="479">
        <v>0.70833333333333337</v>
      </c>
      <c r="D133" s="481" t="s">
        <v>5394</v>
      </c>
      <c r="E133" s="520">
        <v>0.5</v>
      </c>
      <c r="F133" s="481" t="s">
        <v>3665</v>
      </c>
      <c r="G133" s="481" t="s">
        <v>124</v>
      </c>
      <c r="H133" s="481" t="s">
        <v>2780</v>
      </c>
      <c r="I133" s="481" t="s">
        <v>1138</v>
      </c>
      <c r="J133" s="481" t="s">
        <v>4451</v>
      </c>
      <c r="K133" s="481" t="s">
        <v>3079</v>
      </c>
    </row>
    <row r="134" spans="1:11" ht="30">
      <c r="A134" s="481" t="s">
        <v>103</v>
      </c>
      <c r="B134" s="481" t="s">
        <v>5393</v>
      </c>
      <c r="C134" s="479">
        <v>0.45833333333333331</v>
      </c>
      <c r="D134" s="481" t="s">
        <v>5393</v>
      </c>
      <c r="E134" s="520">
        <v>0.69027777777777777</v>
      </c>
      <c r="F134" s="481" t="s">
        <v>5395</v>
      </c>
      <c r="G134" s="481" t="s">
        <v>124</v>
      </c>
      <c r="H134" s="481" t="s">
        <v>3401</v>
      </c>
      <c r="I134" s="481" t="s">
        <v>100</v>
      </c>
      <c r="J134" s="481" t="s">
        <v>3079</v>
      </c>
      <c r="K134" s="481" t="s">
        <v>3079</v>
      </c>
    </row>
    <row r="135" spans="1:11" ht="60">
      <c r="A135" s="481" t="s">
        <v>103</v>
      </c>
      <c r="B135" s="481" t="s">
        <v>5393</v>
      </c>
      <c r="C135" s="479">
        <v>0.64583333333333337</v>
      </c>
      <c r="D135" s="481" t="s">
        <v>5393</v>
      </c>
      <c r="E135" s="520">
        <v>0.6875</v>
      </c>
      <c r="F135" s="481" t="s">
        <v>5396</v>
      </c>
      <c r="G135" s="481" t="s">
        <v>3182</v>
      </c>
      <c r="H135" s="481" t="s">
        <v>3447</v>
      </c>
      <c r="I135" s="481" t="s">
        <v>2118</v>
      </c>
      <c r="J135" s="481" t="s">
        <v>3079</v>
      </c>
      <c r="K135" s="481" t="s">
        <v>3079</v>
      </c>
    </row>
    <row r="136" spans="1:11" ht="60">
      <c r="A136" s="481" t="s">
        <v>103</v>
      </c>
      <c r="B136" s="481" t="s">
        <v>5397</v>
      </c>
      <c r="C136" s="479">
        <v>0.72638888888888886</v>
      </c>
      <c r="D136" s="481" t="s">
        <v>5397</v>
      </c>
      <c r="E136" s="520">
        <v>0.73125000000000007</v>
      </c>
      <c r="F136" s="481" t="s">
        <v>2868</v>
      </c>
      <c r="G136" s="481" t="s">
        <v>61</v>
      </c>
      <c r="H136" s="481" t="s">
        <v>3456</v>
      </c>
      <c r="I136" s="481" t="s">
        <v>2483</v>
      </c>
      <c r="J136" s="481" t="s">
        <v>3079</v>
      </c>
      <c r="K136" s="481" t="s">
        <v>3079</v>
      </c>
    </row>
    <row r="137" spans="1:11" ht="60">
      <c r="A137" s="481" t="s">
        <v>103</v>
      </c>
      <c r="B137" s="481" t="s">
        <v>5397</v>
      </c>
      <c r="C137" s="479">
        <v>0.3666666666666667</v>
      </c>
      <c r="D137" s="481" t="s">
        <v>45</v>
      </c>
      <c r="E137" s="520" t="s">
        <v>45</v>
      </c>
      <c r="F137" s="481" t="s">
        <v>5398</v>
      </c>
      <c r="G137" s="481" t="s">
        <v>61</v>
      </c>
      <c r="H137" s="481" t="s">
        <v>3447</v>
      </c>
      <c r="I137" s="481" t="s">
        <v>2118</v>
      </c>
      <c r="J137" s="481" t="s">
        <v>3079</v>
      </c>
      <c r="K137" s="481" t="s">
        <v>3079</v>
      </c>
    </row>
    <row r="138" spans="1:11" ht="30">
      <c r="A138" s="481" t="s">
        <v>103</v>
      </c>
      <c r="B138" s="481" t="s">
        <v>5399</v>
      </c>
      <c r="C138" s="479">
        <v>0.91180555555555554</v>
      </c>
      <c r="D138" s="481" t="s">
        <v>5400</v>
      </c>
      <c r="E138" s="520">
        <v>1.9444444444444445E-2</v>
      </c>
      <c r="F138" s="481" t="s">
        <v>4635</v>
      </c>
      <c r="G138" s="481" t="s">
        <v>63</v>
      </c>
      <c r="H138" s="481" t="s">
        <v>3401</v>
      </c>
      <c r="I138" s="481" t="s">
        <v>2293</v>
      </c>
      <c r="J138" s="481" t="s">
        <v>3079</v>
      </c>
      <c r="K138" s="481" t="s">
        <v>3079</v>
      </c>
    </row>
    <row r="139" spans="1:11" ht="20">
      <c r="A139" s="481" t="s">
        <v>103</v>
      </c>
      <c r="B139" s="481" t="s">
        <v>5400</v>
      </c>
      <c r="C139" s="479">
        <v>0.10416666666666667</v>
      </c>
      <c r="D139" s="481" t="s">
        <v>5400</v>
      </c>
      <c r="E139" s="520">
        <v>0.78611111111111098</v>
      </c>
      <c r="F139" s="481" t="s">
        <v>2809</v>
      </c>
      <c r="G139" s="481" t="s">
        <v>1352</v>
      </c>
      <c r="H139" s="481" t="s">
        <v>2753</v>
      </c>
      <c r="I139" s="481" t="s">
        <v>22</v>
      </c>
      <c r="J139" s="481" t="s">
        <v>45</v>
      </c>
      <c r="K139" s="481" t="s">
        <v>5401</v>
      </c>
    </row>
    <row r="140" spans="1:11" ht="40">
      <c r="A140" s="481" t="s">
        <v>103</v>
      </c>
      <c r="B140" s="481" t="s">
        <v>5400</v>
      </c>
      <c r="C140" s="479">
        <v>0.94444444444444453</v>
      </c>
      <c r="D140" s="481" t="s">
        <v>5400</v>
      </c>
      <c r="E140" s="520">
        <v>0.96944444444444444</v>
      </c>
      <c r="F140" s="481" t="s">
        <v>2967</v>
      </c>
      <c r="G140" s="481" t="s">
        <v>61</v>
      </c>
      <c r="H140" s="481" t="s">
        <v>3432</v>
      </c>
      <c r="I140" s="481" t="s">
        <v>2764</v>
      </c>
      <c r="J140" s="481" t="s">
        <v>3079</v>
      </c>
      <c r="K140" s="481" t="s">
        <v>3079</v>
      </c>
    </row>
    <row r="141" spans="1:11" ht="30">
      <c r="A141" s="481" t="s">
        <v>103</v>
      </c>
      <c r="B141" s="481" t="s">
        <v>5402</v>
      </c>
      <c r="C141" s="479">
        <v>0.27916666666666667</v>
      </c>
      <c r="D141" s="481" t="s">
        <v>5402</v>
      </c>
      <c r="E141" s="520">
        <v>0.27986111111111112</v>
      </c>
      <c r="F141" s="481" t="s">
        <v>5403</v>
      </c>
      <c r="G141" s="481" t="s">
        <v>124</v>
      </c>
      <c r="H141" s="481" t="s">
        <v>3401</v>
      </c>
      <c r="I141" s="481" t="s">
        <v>2293</v>
      </c>
      <c r="J141" s="481" t="s">
        <v>3079</v>
      </c>
      <c r="K141" s="481" t="s">
        <v>3079</v>
      </c>
    </row>
    <row r="142" spans="1:11" ht="40">
      <c r="A142" s="481" t="s">
        <v>103</v>
      </c>
      <c r="B142" s="481" t="s">
        <v>5404</v>
      </c>
      <c r="C142" s="479">
        <v>0.33055555555555555</v>
      </c>
      <c r="D142" s="481" t="s">
        <v>5404</v>
      </c>
      <c r="E142" s="520">
        <v>0.35972222222222222</v>
      </c>
      <c r="F142" s="481" t="s">
        <v>5405</v>
      </c>
      <c r="G142" s="481" t="s">
        <v>124</v>
      </c>
      <c r="H142" s="481" t="s">
        <v>3432</v>
      </c>
      <c r="I142" s="481" t="s">
        <v>2764</v>
      </c>
      <c r="J142" s="481" t="s">
        <v>3079</v>
      </c>
      <c r="K142" s="481" t="s">
        <v>3079</v>
      </c>
    </row>
    <row r="143" spans="1:11" ht="60">
      <c r="A143" s="481" t="s">
        <v>103</v>
      </c>
      <c r="B143" s="481" t="s">
        <v>5404</v>
      </c>
      <c r="C143" s="479">
        <v>0.22152777777777777</v>
      </c>
      <c r="D143" s="481" t="s">
        <v>5404</v>
      </c>
      <c r="E143" s="520">
        <v>0.25</v>
      </c>
      <c r="F143" s="481" t="s">
        <v>5091</v>
      </c>
      <c r="G143" s="481" t="s">
        <v>3182</v>
      </c>
      <c r="H143" s="481" t="s">
        <v>3447</v>
      </c>
      <c r="I143" s="481" t="s">
        <v>2118</v>
      </c>
      <c r="J143" s="481" t="s">
        <v>3079</v>
      </c>
      <c r="K143" s="481" t="s">
        <v>3079</v>
      </c>
    </row>
    <row r="144" spans="1:11" ht="60">
      <c r="A144" s="481" t="s">
        <v>103</v>
      </c>
      <c r="B144" s="481" t="s">
        <v>5406</v>
      </c>
      <c r="C144" s="479">
        <v>0.69513888888888886</v>
      </c>
      <c r="D144" s="481" t="s">
        <v>5394</v>
      </c>
      <c r="E144" s="520">
        <v>0.47847222222222219</v>
      </c>
      <c r="F144" s="481" t="s">
        <v>5126</v>
      </c>
      <c r="G144" s="481" t="s">
        <v>3182</v>
      </c>
      <c r="H144" s="481" t="s">
        <v>3456</v>
      </c>
      <c r="I144" s="481" t="s">
        <v>2483</v>
      </c>
      <c r="J144" s="481" t="s">
        <v>3079</v>
      </c>
      <c r="K144" s="481" t="s">
        <v>3079</v>
      </c>
    </row>
    <row r="145" spans="1:11" ht="40">
      <c r="A145" s="481" t="s">
        <v>103</v>
      </c>
      <c r="B145" s="481" t="s">
        <v>5406</v>
      </c>
      <c r="C145" s="479">
        <v>5.4166666666666669E-2</v>
      </c>
      <c r="D145" s="481" t="s">
        <v>5406</v>
      </c>
      <c r="E145" s="520">
        <v>7.6388888888888895E-2</v>
      </c>
      <c r="F145" s="481" t="s">
        <v>3260</v>
      </c>
      <c r="G145" s="481" t="s">
        <v>3182</v>
      </c>
      <c r="H145" s="481" t="s">
        <v>3432</v>
      </c>
      <c r="I145" s="481" t="s">
        <v>2764</v>
      </c>
      <c r="J145" s="481" t="s">
        <v>3079</v>
      </c>
      <c r="K145" s="481" t="s">
        <v>3079</v>
      </c>
    </row>
    <row r="146" spans="1:11" ht="30">
      <c r="A146" s="481" t="s">
        <v>103</v>
      </c>
      <c r="B146" s="481" t="s">
        <v>5407</v>
      </c>
      <c r="C146" s="479">
        <v>0.59027777777777779</v>
      </c>
      <c r="D146" s="481" t="s">
        <v>5394</v>
      </c>
      <c r="E146" s="520">
        <v>0.24861111111111112</v>
      </c>
      <c r="F146" s="481" t="s">
        <v>4400</v>
      </c>
      <c r="G146" s="481" t="s">
        <v>124</v>
      </c>
      <c r="H146" s="481" t="s">
        <v>3492</v>
      </c>
      <c r="I146" s="481" t="s">
        <v>2764</v>
      </c>
      <c r="J146" s="481" t="s">
        <v>3079</v>
      </c>
      <c r="K146" s="481" t="s">
        <v>3079</v>
      </c>
    </row>
    <row r="147" spans="1:11" ht="30">
      <c r="A147" s="481" t="s">
        <v>103</v>
      </c>
      <c r="B147" s="481" t="s">
        <v>5394</v>
      </c>
      <c r="C147" s="479">
        <v>0.58194444444444449</v>
      </c>
      <c r="D147" s="481" t="s">
        <v>5394</v>
      </c>
      <c r="E147" s="520">
        <v>0.58263888888888882</v>
      </c>
      <c r="F147" s="481" t="s">
        <v>3636</v>
      </c>
      <c r="G147" s="481" t="s">
        <v>1352</v>
      </c>
      <c r="H147" s="481" t="s">
        <v>3401</v>
      </c>
      <c r="I147" s="481" t="s">
        <v>100</v>
      </c>
      <c r="J147" s="481" t="s">
        <v>3079</v>
      </c>
      <c r="K147" s="481" t="s">
        <v>3079</v>
      </c>
    </row>
    <row r="148" spans="1:11" ht="30">
      <c r="A148" s="481" t="s">
        <v>123</v>
      </c>
      <c r="B148" s="481" t="s">
        <v>5408</v>
      </c>
      <c r="C148" s="479">
        <v>0.44930555555555557</v>
      </c>
      <c r="D148" s="481" t="s">
        <v>5408</v>
      </c>
      <c r="E148" s="520">
        <v>0.45</v>
      </c>
      <c r="F148" s="481" t="s">
        <v>5409</v>
      </c>
      <c r="G148" s="481" t="s">
        <v>124</v>
      </c>
      <c r="H148" s="481" t="s">
        <v>3401</v>
      </c>
      <c r="I148" s="481" t="s">
        <v>100</v>
      </c>
      <c r="J148" s="481" t="s">
        <v>3079</v>
      </c>
      <c r="K148" s="481" t="s">
        <v>3079</v>
      </c>
    </row>
    <row r="149" spans="1:11" ht="40">
      <c r="A149" s="481" t="s">
        <v>123</v>
      </c>
      <c r="B149" s="481" t="s">
        <v>5410</v>
      </c>
      <c r="C149" s="479">
        <v>0.34722222222222227</v>
      </c>
      <c r="D149" s="481" t="s">
        <v>45</v>
      </c>
      <c r="E149" s="520" t="s">
        <v>45</v>
      </c>
      <c r="F149" s="481" t="s">
        <v>2922</v>
      </c>
      <c r="G149" s="481" t="s">
        <v>124</v>
      </c>
      <c r="H149" s="481" t="s">
        <v>2910</v>
      </c>
      <c r="I149" s="481" t="s">
        <v>100</v>
      </c>
      <c r="J149" s="481" t="s">
        <v>3079</v>
      </c>
      <c r="K149" s="481" t="s">
        <v>3079</v>
      </c>
    </row>
    <row r="150" spans="1:11" ht="60">
      <c r="A150" s="481" t="s">
        <v>123</v>
      </c>
      <c r="B150" s="481" t="s">
        <v>5411</v>
      </c>
      <c r="C150" s="479">
        <v>0.15833333333333333</v>
      </c>
      <c r="D150" s="481" t="s">
        <v>5411</v>
      </c>
      <c r="E150" s="520">
        <v>0.15902777777777777</v>
      </c>
      <c r="F150" s="481" t="s">
        <v>5099</v>
      </c>
      <c r="G150" s="481" t="s">
        <v>63</v>
      </c>
      <c r="H150" s="481" t="s">
        <v>4088</v>
      </c>
      <c r="I150" s="481" t="s">
        <v>100</v>
      </c>
      <c r="J150" s="481" t="s">
        <v>3079</v>
      </c>
      <c r="K150" s="481" t="s">
        <v>3079</v>
      </c>
    </row>
    <row r="151" spans="1:11" ht="60">
      <c r="A151" s="481" t="s">
        <v>123</v>
      </c>
      <c r="B151" s="481" t="s">
        <v>5412</v>
      </c>
      <c r="C151" s="479">
        <v>0.54097222222222219</v>
      </c>
      <c r="D151" s="481" t="s">
        <v>5413</v>
      </c>
      <c r="E151" s="520">
        <v>9.375E-2</v>
      </c>
      <c r="F151" s="481" t="s">
        <v>4405</v>
      </c>
      <c r="G151" s="481" t="s">
        <v>1352</v>
      </c>
      <c r="H151" s="481" t="s">
        <v>3441</v>
      </c>
      <c r="I151" s="481" t="s">
        <v>2905</v>
      </c>
      <c r="J151" s="481" t="s">
        <v>3079</v>
      </c>
      <c r="K151" s="481" t="s">
        <v>3079</v>
      </c>
    </row>
    <row r="152" spans="1:11" ht="30">
      <c r="A152" s="481" t="s">
        <v>123</v>
      </c>
      <c r="B152" s="481" t="s">
        <v>5413</v>
      </c>
      <c r="C152" s="479">
        <v>0.63888888888888895</v>
      </c>
      <c r="D152" s="481" t="s">
        <v>5413</v>
      </c>
      <c r="E152" s="520">
        <v>0.84166666666666667</v>
      </c>
      <c r="F152" s="481" t="s">
        <v>2950</v>
      </c>
      <c r="G152" s="481" t="s">
        <v>124</v>
      </c>
      <c r="H152" s="481" t="s">
        <v>5414</v>
      </c>
      <c r="I152" s="481" t="s">
        <v>2905</v>
      </c>
      <c r="J152" s="481" t="s">
        <v>45</v>
      </c>
      <c r="K152" s="481" t="s">
        <v>45</v>
      </c>
    </row>
    <row r="153" spans="1:11" ht="60">
      <c r="A153" s="481" t="s">
        <v>123</v>
      </c>
      <c r="B153" s="481" t="s">
        <v>5415</v>
      </c>
      <c r="C153" s="479">
        <v>0.43124999999999997</v>
      </c>
      <c r="D153" s="481" t="s">
        <v>5415</v>
      </c>
      <c r="E153" s="520">
        <v>0.43333333333333335</v>
      </c>
      <c r="F153" s="481" t="s">
        <v>3459</v>
      </c>
      <c r="G153" s="481" t="s">
        <v>124</v>
      </c>
      <c r="H153" s="481" t="s">
        <v>2839</v>
      </c>
      <c r="I153" s="481" t="s">
        <v>2764</v>
      </c>
      <c r="J153" s="481" t="s">
        <v>4731</v>
      </c>
      <c r="K153" s="481" t="s">
        <v>5072</v>
      </c>
    </row>
    <row r="154" spans="1:11" ht="30">
      <c r="A154" s="481" t="s">
        <v>123</v>
      </c>
      <c r="B154" s="481" t="s">
        <v>5416</v>
      </c>
      <c r="C154" s="479">
        <v>4.1666666666666664E-2</v>
      </c>
      <c r="D154" s="481" t="s">
        <v>5416</v>
      </c>
      <c r="E154" s="520">
        <v>0.25</v>
      </c>
      <c r="F154" s="481" t="s">
        <v>5417</v>
      </c>
      <c r="G154" s="481" t="s">
        <v>5100</v>
      </c>
      <c r="H154" s="481" t="s">
        <v>5418</v>
      </c>
      <c r="I154" s="481" t="s">
        <v>3003</v>
      </c>
      <c r="J154" s="481" t="s">
        <v>45</v>
      </c>
      <c r="K154" s="482">
        <v>91188</v>
      </c>
    </row>
    <row r="155" spans="1:11" ht="20">
      <c r="A155" s="481" t="s">
        <v>123</v>
      </c>
      <c r="B155" s="481" t="s">
        <v>5416</v>
      </c>
      <c r="C155" s="479">
        <v>0</v>
      </c>
      <c r="D155" s="481" t="s">
        <v>5416</v>
      </c>
      <c r="E155" s="520">
        <v>0.16666666666666666</v>
      </c>
      <c r="F155" s="481" t="s">
        <v>5419</v>
      </c>
      <c r="G155" s="481" t="s">
        <v>5100</v>
      </c>
      <c r="H155" s="481" t="s">
        <v>5418</v>
      </c>
      <c r="I155" s="481" t="s">
        <v>22</v>
      </c>
      <c r="J155" s="481" t="s">
        <v>45</v>
      </c>
      <c r="K155" s="481" t="s">
        <v>3587</v>
      </c>
    </row>
    <row r="156" spans="1:11" ht="30">
      <c r="A156" s="481" t="s">
        <v>123</v>
      </c>
      <c r="B156" s="481" t="s">
        <v>5416</v>
      </c>
      <c r="C156" s="479">
        <v>4.1666666666666664E-2</v>
      </c>
      <c r="D156" s="481" t="s">
        <v>5416</v>
      </c>
      <c r="E156" s="520">
        <v>0.16666666666666666</v>
      </c>
      <c r="F156" s="481" t="s">
        <v>2864</v>
      </c>
      <c r="G156" s="481" t="s">
        <v>63</v>
      </c>
      <c r="H156" s="481" t="s">
        <v>5418</v>
      </c>
      <c r="I156" s="481" t="s">
        <v>3813</v>
      </c>
      <c r="J156" s="481" t="s">
        <v>45</v>
      </c>
      <c r="K156" s="481" t="s">
        <v>3282</v>
      </c>
    </row>
    <row r="157" spans="1:11" ht="30">
      <c r="A157" s="481" t="s">
        <v>123</v>
      </c>
      <c r="B157" s="481" t="s">
        <v>5420</v>
      </c>
      <c r="C157" s="479">
        <v>0.10625</v>
      </c>
      <c r="D157" s="481" t="s">
        <v>5420</v>
      </c>
      <c r="E157" s="520">
        <v>0.28402777777777777</v>
      </c>
      <c r="F157" s="481" t="s">
        <v>4099</v>
      </c>
      <c r="G157" s="481" t="s">
        <v>1352</v>
      </c>
      <c r="H157" s="481" t="s">
        <v>3401</v>
      </c>
      <c r="I157" s="481" t="s">
        <v>2118</v>
      </c>
      <c r="J157" s="481" t="s">
        <v>3079</v>
      </c>
      <c r="K157" s="481" t="s">
        <v>3079</v>
      </c>
    </row>
    <row r="158" spans="1:11" ht="30">
      <c r="A158" s="481" t="s">
        <v>123</v>
      </c>
      <c r="B158" s="481" t="s">
        <v>5420</v>
      </c>
      <c r="C158" s="479">
        <v>0.29166666666666669</v>
      </c>
      <c r="D158" s="481" t="s">
        <v>5420</v>
      </c>
      <c r="E158" s="520">
        <v>0.2951388888888889</v>
      </c>
      <c r="F158" s="481" t="s">
        <v>5421</v>
      </c>
      <c r="G158" s="481" t="s">
        <v>124</v>
      </c>
      <c r="H158" s="481" t="s">
        <v>3401</v>
      </c>
      <c r="I158" s="481" t="s">
        <v>100</v>
      </c>
      <c r="J158" s="481" t="s">
        <v>3079</v>
      </c>
      <c r="K158" s="481" t="s">
        <v>3079</v>
      </c>
    </row>
    <row r="159" spans="1:11" ht="40">
      <c r="A159" s="481" t="s">
        <v>123</v>
      </c>
      <c r="B159" s="481" t="s">
        <v>5422</v>
      </c>
      <c r="C159" s="479">
        <v>0.50555555555555554</v>
      </c>
      <c r="D159" s="481" t="s">
        <v>5422</v>
      </c>
      <c r="E159" s="520">
        <v>0.89583333333333337</v>
      </c>
      <c r="F159" s="481" t="s">
        <v>4447</v>
      </c>
      <c r="G159" s="481" t="s">
        <v>1352</v>
      </c>
      <c r="H159" s="481" t="s">
        <v>3460</v>
      </c>
      <c r="I159" s="481" t="s">
        <v>5120</v>
      </c>
      <c r="J159" s="481" t="s">
        <v>3079</v>
      </c>
      <c r="K159" s="481" t="s">
        <v>3079</v>
      </c>
    </row>
    <row r="160" spans="1:11" ht="30">
      <c r="A160" s="481" t="s">
        <v>123</v>
      </c>
      <c r="B160" s="481" t="s">
        <v>5422</v>
      </c>
      <c r="C160" s="479">
        <v>0.8520833333333333</v>
      </c>
      <c r="D160" s="481" t="s">
        <v>5422</v>
      </c>
      <c r="E160" s="520">
        <v>0.89583333333333337</v>
      </c>
      <c r="F160" s="481" t="s">
        <v>3402</v>
      </c>
      <c r="G160" s="481" t="s">
        <v>124</v>
      </c>
      <c r="H160" s="481" t="s">
        <v>5414</v>
      </c>
      <c r="I160" s="481" t="s">
        <v>2764</v>
      </c>
      <c r="J160" s="481" t="s">
        <v>3124</v>
      </c>
      <c r="K160" s="481" t="s">
        <v>5423</v>
      </c>
    </row>
    <row r="161" spans="1:11" ht="30">
      <c r="A161" s="481" t="s">
        <v>123</v>
      </c>
      <c r="B161" s="481" t="s">
        <v>5422</v>
      </c>
      <c r="C161" s="479">
        <v>0.84722222222222221</v>
      </c>
      <c r="D161" s="481" t="s">
        <v>5422</v>
      </c>
      <c r="E161" s="520">
        <v>0.85277777777777775</v>
      </c>
      <c r="F161" s="481" t="s">
        <v>3402</v>
      </c>
      <c r="G161" s="481" t="s">
        <v>124</v>
      </c>
      <c r="H161" s="481" t="s">
        <v>5414</v>
      </c>
      <c r="I161" s="481" t="s">
        <v>2764</v>
      </c>
      <c r="J161" s="481" t="s">
        <v>3124</v>
      </c>
      <c r="K161" s="481" t="s">
        <v>45</v>
      </c>
    </row>
    <row r="162" spans="1:11" ht="60">
      <c r="A162" s="481" t="s">
        <v>123</v>
      </c>
      <c r="B162" s="481" t="s">
        <v>5422</v>
      </c>
      <c r="C162" s="479">
        <v>0.36458333333333331</v>
      </c>
      <c r="D162" s="481" t="s">
        <v>45</v>
      </c>
      <c r="E162" s="520" t="s">
        <v>45</v>
      </c>
      <c r="F162" s="481" t="s">
        <v>2950</v>
      </c>
      <c r="G162" s="481" t="s">
        <v>124</v>
      </c>
      <c r="H162" s="481" t="s">
        <v>2839</v>
      </c>
      <c r="I162" s="481" t="s">
        <v>2764</v>
      </c>
      <c r="J162" s="481" t="s">
        <v>5424</v>
      </c>
      <c r="K162" s="481" t="s">
        <v>5425</v>
      </c>
    </row>
    <row r="163" spans="1:11" ht="30">
      <c r="A163" s="481" t="s">
        <v>123</v>
      </c>
      <c r="B163" s="481" t="s">
        <v>5426</v>
      </c>
      <c r="C163" s="479">
        <v>0.97916666666666663</v>
      </c>
      <c r="D163" s="481" t="s">
        <v>5427</v>
      </c>
      <c r="E163" s="520">
        <v>0.97916666666666663</v>
      </c>
      <c r="F163" s="481" t="s">
        <v>4634</v>
      </c>
      <c r="G163" s="481" t="s">
        <v>5219</v>
      </c>
      <c r="H163" s="481" t="s">
        <v>5418</v>
      </c>
      <c r="I163" s="481" t="s">
        <v>3003</v>
      </c>
      <c r="J163" s="481" t="s">
        <v>5428</v>
      </c>
      <c r="K163" s="481" t="s">
        <v>3507</v>
      </c>
    </row>
    <row r="164" spans="1:11" ht="30">
      <c r="A164" s="481" t="s">
        <v>123</v>
      </c>
      <c r="B164" s="481" t="s">
        <v>5427</v>
      </c>
      <c r="C164" s="479">
        <v>0.75</v>
      </c>
      <c r="D164" s="481" t="s">
        <v>5429</v>
      </c>
      <c r="E164" s="520">
        <v>0.76041666666666663</v>
      </c>
      <c r="F164" s="481" t="s">
        <v>4093</v>
      </c>
      <c r="G164" s="481" t="s">
        <v>5219</v>
      </c>
      <c r="H164" s="481" t="s">
        <v>5418</v>
      </c>
      <c r="I164" s="481" t="s">
        <v>3003</v>
      </c>
      <c r="J164" s="481" t="s">
        <v>45</v>
      </c>
      <c r="K164" s="481" t="s">
        <v>5430</v>
      </c>
    </row>
    <row r="165" spans="1:11" ht="100">
      <c r="A165" s="481" t="s">
        <v>123</v>
      </c>
      <c r="B165" s="481" t="s">
        <v>5427</v>
      </c>
      <c r="C165" s="479">
        <v>0.99583333333333324</v>
      </c>
      <c r="D165" s="481" t="s">
        <v>5429</v>
      </c>
      <c r="E165" s="520">
        <v>3.125E-2</v>
      </c>
      <c r="F165" s="481" t="s">
        <v>3352</v>
      </c>
      <c r="G165" s="481" t="s">
        <v>3182</v>
      </c>
      <c r="H165" s="481" t="s">
        <v>5431</v>
      </c>
      <c r="I165" s="481" t="s">
        <v>2764</v>
      </c>
      <c r="J165" s="481" t="s">
        <v>3079</v>
      </c>
      <c r="K165" s="481" t="s">
        <v>3079</v>
      </c>
    </row>
    <row r="166" spans="1:11" ht="30">
      <c r="A166" s="481" t="s">
        <v>123</v>
      </c>
      <c r="B166" s="481" t="s">
        <v>5429</v>
      </c>
      <c r="C166" s="479">
        <v>0.57361111111111118</v>
      </c>
      <c r="D166" s="481" t="s">
        <v>45</v>
      </c>
      <c r="E166" s="520" t="s">
        <v>45</v>
      </c>
      <c r="F166" s="481" t="s">
        <v>2895</v>
      </c>
      <c r="G166" s="481" t="s">
        <v>3182</v>
      </c>
      <c r="H166" s="481" t="s">
        <v>5414</v>
      </c>
      <c r="I166" s="481" t="s">
        <v>2764</v>
      </c>
      <c r="J166" s="481" t="s">
        <v>5432</v>
      </c>
      <c r="K166" s="481" t="s">
        <v>45</v>
      </c>
    </row>
    <row r="167" spans="1:11" ht="60">
      <c r="A167" s="481" t="s">
        <v>123</v>
      </c>
      <c r="B167" s="481" t="s">
        <v>5429</v>
      </c>
      <c r="C167" s="479">
        <v>0</v>
      </c>
      <c r="D167" s="481" t="s">
        <v>5429</v>
      </c>
      <c r="E167" s="520">
        <v>0.25</v>
      </c>
      <c r="F167" s="481" t="s">
        <v>3864</v>
      </c>
      <c r="G167" s="481" t="s">
        <v>124</v>
      </c>
      <c r="H167" s="481" t="s">
        <v>3447</v>
      </c>
      <c r="I167" s="481" t="s">
        <v>5120</v>
      </c>
      <c r="J167" s="481" t="s">
        <v>3079</v>
      </c>
      <c r="K167" s="481" t="s">
        <v>3079</v>
      </c>
    </row>
    <row r="168" spans="1:11" ht="60">
      <c r="A168" s="481" t="s">
        <v>123</v>
      </c>
      <c r="B168" s="481" t="s">
        <v>5433</v>
      </c>
      <c r="C168" s="479">
        <v>0.875</v>
      </c>
      <c r="D168" s="481" t="s">
        <v>45</v>
      </c>
      <c r="E168" s="520" t="s">
        <v>45</v>
      </c>
      <c r="F168" s="481" t="s">
        <v>5434</v>
      </c>
      <c r="G168" s="481" t="s">
        <v>5435</v>
      </c>
      <c r="H168" s="481" t="s">
        <v>5418</v>
      </c>
      <c r="I168" s="481" t="s">
        <v>22</v>
      </c>
      <c r="J168" s="481" t="s">
        <v>4910</v>
      </c>
      <c r="K168" s="481" t="s">
        <v>3340</v>
      </c>
    </row>
    <row r="169" spans="1:11" ht="40">
      <c r="A169" s="481" t="s">
        <v>123</v>
      </c>
      <c r="B169" s="481" t="s">
        <v>5433</v>
      </c>
      <c r="C169" s="479">
        <v>0.44791666666666669</v>
      </c>
      <c r="D169" s="481" t="s">
        <v>5433</v>
      </c>
      <c r="E169" s="520">
        <v>0.57291666666666663</v>
      </c>
      <c r="F169" s="481" t="s">
        <v>3573</v>
      </c>
      <c r="G169" s="481" t="s">
        <v>3182</v>
      </c>
      <c r="H169" s="481" t="s">
        <v>3432</v>
      </c>
      <c r="I169" s="481" t="s">
        <v>2764</v>
      </c>
      <c r="J169" s="481" t="s">
        <v>3079</v>
      </c>
      <c r="K169" s="481" t="s">
        <v>3079</v>
      </c>
    </row>
    <row r="170" spans="1:11" ht="20">
      <c r="A170" s="481" t="s">
        <v>123</v>
      </c>
      <c r="B170" s="481" t="s">
        <v>5436</v>
      </c>
      <c r="C170" s="479">
        <v>0.68819444444444444</v>
      </c>
      <c r="D170" s="481" t="s">
        <v>5436</v>
      </c>
      <c r="E170" s="520">
        <v>0.83819444444444446</v>
      </c>
      <c r="F170" s="481" t="s">
        <v>2832</v>
      </c>
      <c r="G170" s="481" t="s">
        <v>63</v>
      </c>
      <c r="H170" s="481" t="s">
        <v>5418</v>
      </c>
      <c r="I170" s="481" t="s">
        <v>22</v>
      </c>
      <c r="J170" s="481" t="s">
        <v>45</v>
      </c>
      <c r="K170" s="481" t="s">
        <v>5437</v>
      </c>
    </row>
    <row r="171" spans="1:11" ht="30">
      <c r="A171" s="481" t="s">
        <v>123</v>
      </c>
      <c r="B171" s="481" t="s">
        <v>5436</v>
      </c>
      <c r="C171" s="479">
        <v>0.16041666666666668</v>
      </c>
      <c r="D171" s="481" t="s">
        <v>5436</v>
      </c>
      <c r="E171" s="520">
        <v>0.27083333333333331</v>
      </c>
      <c r="F171" s="481" t="s">
        <v>4754</v>
      </c>
      <c r="G171" s="481" t="s">
        <v>124</v>
      </c>
      <c r="H171" s="481" t="s">
        <v>3401</v>
      </c>
      <c r="I171" s="481" t="s">
        <v>2118</v>
      </c>
      <c r="J171" s="481" t="s">
        <v>4081</v>
      </c>
      <c r="K171" s="481" t="s">
        <v>4155</v>
      </c>
    </row>
    <row r="172" spans="1:11" ht="20">
      <c r="A172" s="481" t="s">
        <v>123</v>
      </c>
      <c r="B172" s="481" t="s">
        <v>5438</v>
      </c>
      <c r="C172" s="479">
        <v>0.78125</v>
      </c>
      <c r="D172" s="481" t="s">
        <v>5439</v>
      </c>
      <c r="E172" s="520">
        <v>0.56388888888888888</v>
      </c>
      <c r="F172" s="481" t="s">
        <v>2931</v>
      </c>
      <c r="G172" s="481" t="s">
        <v>63</v>
      </c>
      <c r="H172" s="481" t="s">
        <v>5418</v>
      </c>
      <c r="I172" s="481" t="s">
        <v>22</v>
      </c>
      <c r="J172" s="481" t="s">
        <v>45</v>
      </c>
      <c r="K172" s="481" t="s">
        <v>5440</v>
      </c>
    </row>
    <row r="173" spans="1:11" ht="20">
      <c r="A173" s="481" t="s">
        <v>123</v>
      </c>
      <c r="B173" s="481" t="s">
        <v>5438</v>
      </c>
      <c r="C173" s="479">
        <v>0.72916666666666663</v>
      </c>
      <c r="D173" s="481" t="s">
        <v>5441</v>
      </c>
      <c r="E173" s="520">
        <v>0.88541666666666663</v>
      </c>
      <c r="F173" s="481" t="s">
        <v>5442</v>
      </c>
      <c r="G173" s="481" t="s">
        <v>5219</v>
      </c>
      <c r="H173" s="481" t="s">
        <v>5418</v>
      </c>
      <c r="I173" s="481" t="s">
        <v>22</v>
      </c>
      <c r="J173" s="481" t="s">
        <v>45</v>
      </c>
      <c r="K173" s="481" t="s">
        <v>3605</v>
      </c>
    </row>
    <row r="174" spans="1:11" ht="20">
      <c r="A174" s="481" t="s">
        <v>123</v>
      </c>
      <c r="B174" s="481" t="s">
        <v>5438</v>
      </c>
      <c r="C174" s="479">
        <v>0.73402777777777783</v>
      </c>
      <c r="D174" s="481" t="s">
        <v>5439</v>
      </c>
      <c r="E174" s="520">
        <v>3.7499999999999999E-2</v>
      </c>
      <c r="F174" s="481" t="s">
        <v>2832</v>
      </c>
      <c r="G174" s="481" t="s">
        <v>63</v>
      </c>
      <c r="H174" s="481" t="s">
        <v>5418</v>
      </c>
      <c r="I174" s="481" t="s">
        <v>22</v>
      </c>
      <c r="J174" s="481" t="s">
        <v>45</v>
      </c>
      <c r="K174" s="481" t="s">
        <v>5443</v>
      </c>
    </row>
    <row r="175" spans="1:11" ht="30">
      <c r="A175" s="481" t="s">
        <v>123</v>
      </c>
      <c r="B175" s="481" t="s">
        <v>5438</v>
      </c>
      <c r="C175" s="479">
        <v>0.25138888888888888</v>
      </c>
      <c r="D175" s="481" t="s">
        <v>45</v>
      </c>
      <c r="E175" s="520" t="s">
        <v>45</v>
      </c>
      <c r="F175" s="481" t="s">
        <v>4437</v>
      </c>
      <c r="G175" s="481" t="s">
        <v>5219</v>
      </c>
      <c r="H175" s="481" t="s">
        <v>2949</v>
      </c>
      <c r="I175" s="481" t="s">
        <v>22</v>
      </c>
      <c r="J175" s="481" t="s">
        <v>45</v>
      </c>
      <c r="K175" s="481" t="s">
        <v>5049</v>
      </c>
    </row>
    <row r="176" spans="1:11" ht="60">
      <c r="A176" s="481" t="s">
        <v>123</v>
      </c>
      <c r="B176" s="481" t="s">
        <v>5444</v>
      </c>
      <c r="C176" s="479">
        <v>0.53749999999999998</v>
      </c>
      <c r="D176" s="481" t="s">
        <v>5444</v>
      </c>
      <c r="E176" s="520">
        <v>0.59930555555555554</v>
      </c>
      <c r="F176" s="481" t="s">
        <v>4314</v>
      </c>
      <c r="G176" s="481" t="s">
        <v>674</v>
      </c>
      <c r="H176" s="481" t="s">
        <v>3456</v>
      </c>
      <c r="I176" s="481" t="s">
        <v>2764</v>
      </c>
      <c r="J176" s="481" t="s">
        <v>3079</v>
      </c>
      <c r="K176" s="481" t="s">
        <v>5445</v>
      </c>
    </row>
    <row r="177" spans="1:11" ht="30">
      <c r="A177" s="481" t="s">
        <v>123</v>
      </c>
      <c r="B177" s="481" t="s">
        <v>5446</v>
      </c>
      <c r="C177" s="479">
        <v>0.7055555555555556</v>
      </c>
      <c r="D177" s="481" t="s">
        <v>5447</v>
      </c>
      <c r="E177" s="520">
        <v>8.3333333333333329E-2</v>
      </c>
      <c r="F177" s="481" t="s">
        <v>3370</v>
      </c>
      <c r="G177" s="481" t="s">
        <v>5219</v>
      </c>
      <c r="H177" s="481" t="s">
        <v>5418</v>
      </c>
      <c r="I177" s="481" t="s">
        <v>3813</v>
      </c>
      <c r="J177" s="481" t="s">
        <v>45</v>
      </c>
      <c r="K177" s="481" t="s">
        <v>3507</v>
      </c>
    </row>
    <row r="178" spans="1:11" ht="60">
      <c r="A178" s="481" t="s">
        <v>123</v>
      </c>
      <c r="B178" s="481" t="s">
        <v>5447</v>
      </c>
      <c r="C178" s="479">
        <v>0.52847222222222223</v>
      </c>
      <c r="D178" s="481" t="s">
        <v>5447</v>
      </c>
      <c r="E178" s="520">
        <v>0.57013888888888886</v>
      </c>
      <c r="F178" s="481" t="s">
        <v>5448</v>
      </c>
      <c r="G178" s="481" t="s">
        <v>61</v>
      </c>
      <c r="H178" s="481" t="s">
        <v>3447</v>
      </c>
      <c r="I178" s="481" t="s">
        <v>2118</v>
      </c>
      <c r="J178" s="481" t="s">
        <v>3079</v>
      </c>
      <c r="K178" s="481" t="s">
        <v>3079</v>
      </c>
    </row>
    <row r="179" spans="1:11" ht="30">
      <c r="A179" s="481" t="s">
        <v>123</v>
      </c>
      <c r="B179" s="481" t="s">
        <v>5447</v>
      </c>
      <c r="C179" s="479">
        <v>0.4548611111111111</v>
      </c>
      <c r="D179" s="481" t="s">
        <v>45</v>
      </c>
      <c r="E179" s="520" t="s">
        <v>45</v>
      </c>
      <c r="F179" s="481" t="s">
        <v>2950</v>
      </c>
      <c r="G179" s="481" t="s">
        <v>124</v>
      </c>
      <c r="H179" s="481" t="s">
        <v>2780</v>
      </c>
      <c r="I179" s="481" t="s">
        <v>1138</v>
      </c>
      <c r="J179" s="481" t="s">
        <v>3079</v>
      </c>
      <c r="K179" s="481" t="s">
        <v>3079</v>
      </c>
    </row>
    <row r="180" spans="1:11" ht="30">
      <c r="A180" s="481" t="s">
        <v>123</v>
      </c>
      <c r="B180" s="481" t="s">
        <v>5449</v>
      </c>
      <c r="C180" s="479">
        <v>0.96458333333333324</v>
      </c>
      <c r="D180" s="481" t="s">
        <v>5450</v>
      </c>
      <c r="E180" s="520">
        <v>0</v>
      </c>
      <c r="F180" s="481" t="s">
        <v>2866</v>
      </c>
      <c r="G180" s="481" t="s">
        <v>63</v>
      </c>
      <c r="H180" s="481" t="s">
        <v>2780</v>
      </c>
      <c r="I180" s="481" t="s">
        <v>1138</v>
      </c>
      <c r="J180" s="481" t="s">
        <v>45</v>
      </c>
      <c r="K180" s="481" t="s">
        <v>45</v>
      </c>
    </row>
    <row r="181" spans="1:11" ht="30">
      <c r="A181" s="481" t="s">
        <v>123</v>
      </c>
      <c r="B181" s="481" t="s">
        <v>5451</v>
      </c>
      <c r="C181" s="479">
        <v>0.71180555555555547</v>
      </c>
      <c r="D181" s="481" t="s">
        <v>5451</v>
      </c>
      <c r="E181" s="520">
        <v>0.9458333333333333</v>
      </c>
      <c r="F181" s="481" t="s">
        <v>2817</v>
      </c>
      <c r="G181" s="481" t="s">
        <v>124</v>
      </c>
      <c r="H181" s="481" t="s">
        <v>3401</v>
      </c>
      <c r="I181" s="481" t="s">
        <v>100</v>
      </c>
      <c r="J181" s="481" t="s">
        <v>3079</v>
      </c>
      <c r="K181" s="481" t="s">
        <v>3079</v>
      </c>
    </row>
    <row r="182" spans="1:11" ht="40">
      <c r="A182" s="481" t="s">
        <v>123</v>
      </c>
      <c r="B182" s="481" t="s">
        <v>5452</v>
      </c>
      <c r="C182" s="479">
        <v>0.71319444444444446</v>
      </c>
      <c r="D182" s="481" t="s">
        <v>5453</v>
      </c>
      <c r="E182" s="520">
        <v>7.0833333333333331E-2</v>
      </c>
      <c r="F182" s="481" t="s">
        <v>3573</v>
      </c>
      <c r="G182" s="481" t="s">
        <v>5435</v>
      </c>
      <c r="H182" s="481" t="s">
        <v>3432</v>
      </c>
      <c r="I182" s="481" t="s">
        <v>2764</v>
      </c>
      <c r="J182" s="481" t="s">
        <v>3079</v>
      </c>
      <c r="K182" s="481" t="s">
        <v>3079</v>
      </c>
    </row>
    <row r="183" spans="1:11" ht="60">
      <c r="A183" s="481" t="s">
        <v>123</v>
      </c>
      <c r="B183" s="481" t="s">
        <v>5452</v>
      </c>
      <c r="C183" s="479">
        <v>0.60138888888888886</v>
      </c>
      <c r="D183" s="481" t="s">
        <v>5453</v>
      </c>
      <c r="E183" s="520">
        <v>0.16388888888888889</v>
      </c>
      <c r="F183" s="481" t="s">
        <v>5454</v>
      </c>
      <c r="G183" s="481" t="s">
        <v>1352</v>
      </c>
      <c r="H183" s="481" t="s">
        <v>3456</v>
      </c>
      <c r="I183" s="481" t="s">
        <v>22</v>
      </c>
      <c r="J183" s="481" t="s">
        <v>4277</v>
      </c>
      <c r="K183" s="481" t="s">
        <v>5455</v>
      </c>
    </row>
    <row r="184" spans="1:11" s="527" customFormat="1" ht="40">
      <c r="A184" s="481" t="s">
        <v>123</v>
      </c>
      <c r="B184" s="481" t="s">
        <v>5452</v>
      </c>
      <c r="C184" s="479">
        <v>0.26458333333333334</v>
      </c>
      <c r="D184" s="481" t="s">
        <v>5452</v>
      </c>
      <c r="E184" s="520">
        <v>0.30972222222222223</v>
      </c>
      <c r="F184" s="481" t="s">
        <v>2921</v>
      </c>
      <c r="G184" s="481" t="s">
        <v>1352</v>
      </c>
      <c r="H184" s="481" t="s">
        <v>3432</v>
      </c>
      <c r="I184" s="481" t="s">
        <v>2764</v>
      </c>
      <c r="J184" s="481" t="s">
        <v>3079</v>
      </c>
      <c r="K184" s="481" t="s">
        <v>3079</v>
      </c>
    </row>
    <row r="185" spans="1:11" s="527" customFormat="1" ht="40">
      <c r="A185" s="481" t="s">
        <v>123</v>
      </c>
      <c r="B185" s="481" t="s">
        <v>5453</v>
      </c>
      <c r="C185" s="479">
        <v>0.39374999999999999</v>
      </c>
      <c r="D185" s="481" t="s">
        <v>5453</v>
      </c>
      <c r="E185" s="520">
        <v>0.4458333333333333</v>
      </c>
      <c r="F185" s="481" t="s">
        <v>3636</v>
      </c>
      <c r="G185" s="481" t="s">
        <v>1352</v>
      </c>
      <c r="H185" s="481" t="s">
        <v>3432</v>
      </c>
      <c r="I185" s="481" t="s">
        <v>2764</v>
      </c>
      <c r="J185" s="481" t="s">
        <v>3079</v>
      </c>
      <c r="K185" s="481" t="s">
        <v>3079</v>
      </c>
    </row>
    <row r="186" spans="1:11" s="528" customFormat="1" ht="60">
      <c r="A186" s="481" t="s">
        <v>123</v>
      </c>
      <c r="B186" s="481" t="s">
        <v>5453</v>
      </c>
      <c r="C186" s="479">
        <v>0.40208333333333335</v>
      </c>
      <c r="D186" s="481" t="s">
        <v>5453</v>
      </c>
      <c r="E186" s="520">
        <v>0.40277777777777773</v>
      </c>
      <c r="F186" s="481" t="s">
        <v>5456</v>
      </c>
      <c r="G186" s="481" t="s">
        <v>63</v>
      </c>
      <c r="H186" s="481" t="s">
        <v>3447</v>
      </c>
      <c r="I186" s="481" t="s">
        <v>2118</v>
      </c>
      <c r="J186" s="481" t="s">
        <v>3079</v>
      </c>
      <c r="K186" s="481" t="s">
        <v>3079</v>
      </c>
    </row>
    <row r="187" spans="1:11" s="527" customFormat="1" ht="70">
      <c r="A187" s="481" t="s">
        <v>123</v>
      </c>
      <c r="B187" s="481" t="s">
        <v>5457</v>
      </c>
      <c r="C187" s="479">
        <v>0.83194444444444438</v>
      </c>
      <c r="D187" s="481" t="s">
        <v>5457</v>
      </c>
      <c r="E187" s="520">
        <v>0.86805555555555547</v>
      </c>
      <c r="F187" s="481" t="s">
        <v>3573</v>
      </c>
      <c r="G187" s="481" t="s">
        <v>3182</v>
      </c>
      <c r="H187" s="481" t="s">
        <v>5458</v>
      </c>
      <c r="I187" s="481" t="s">
        <v>2764</v>
      </c>
      <c r="J187" s="481" t="s">
        <v>3079</v>
      </c>
      <c r="K187" s="481" t="s">
        <v>3079</v>
      </c>
    </row>
    <row r="188" spans="1:11" s="529" customFormat="1" ht="30">
      <c r="A188" s="481" t="s">
        <v>26</v>
      </c>
      <c r="B188" s="481" t="s">
        <v>5459</v>
      </c>
      <c r="C188" s="479">
        <v>0.48958333333333331</v>
      </c>
      <c r="D188" s="481" t="s">
        <v>45</v>
      </c>
      <c r="E188" s="520" t="s">
        <v>45</v>
      </c>
      <c r="F188" s="481" t="s">
        <v>3402</v>
      </c>
      <c r="G188" s="481" t="s">
        <v>124</v>
      </c>
      <c r="H188" s="481" t="s">
        <v>3401</v>
      </c>
      <c r="I188" s="481" t="s">
        <v>100</v>
      </c>
      <c r="J188" s="481" t="s">
        <v>3832</v>
      </c>
      <c r="K188" s="481" t="s">
        <v>3079</v>
      </c>
    </row>
    <row r="189" spans="1:11" s="529" customFormat="1" ht="40">
      <c r="A189" s="481" t="s">
        <v>26</v>
      </c>
      <c r="B189" s="481" t="s">
        <v>5460</v>
      </c>
      <c r="C189" s="479">
        <v>0.4375</v>
      </c>
      <c r="D189" s="481" t="s">
        <v>5460</v>
      </c>
      <c r="E189" s="520">
        <v>0.44444444444444442</v>
      </c>
      <c r="F189" s="481" t="s">
        <v>3383</v>
      </c>
      <c r="G189" s="481" t="s">
        <v>124</v>
      </c>
      <c r="H189" s="481" t="s">
        <v>2910</v>
      </c>
      <c r="I189" s="481" t="s">
        <v>100</v>
      </c>
      <c r="J189" s="481" t="s">
        <v>3079</v>
      </c>
      <c r="K189" s="481" t="s">
        <v>3079</v>
      </c>
    </row>
    <row r="190" spans="1:11" s="529" customFormat="1" ht="40">
      <c r="A190" s="481" t="s">
        <v>26</v>
      </c>
      <c r="B190" s="481" t="s">
        <v>5460</v>
      </c>
      <c r="C190" s="479">
        <v>0.22083333333333333</v>
      </c>
      <c r="D190" s="481" t="s">
        <v>5460</v>
      </c>
      <c r="E190" s="520">
        <v>0.35000000000000003</v>
      </c>
      <c r="F190" s="481" t="s">
        <v>3738</v>
      </c>
      <c r="G190" s="481" t="s">
        <v>674</v>
      </c>
      <c r="H190" s="481" t="s">
        <v>2910</v>
      </c>
      <c r="I190" s="481" t="s">
        <v>100</v>
      </c>
      <c r="J190" s="481" t="s">
        <v>3079</v>
      </c>
      <c r="K190" s="481" t="s">
        <v>3079</v>
      </c>
    </row>
    <row r="191" spans="1:11" s="529" customFormat="1" ht="44.5" customHeight="1">
      <c r="A191" s="481" t="s">
        <v>26</v>
      </c>
      <c r="B191" s="481" t="s">
        <v>5460</v>
      </c>
      <c r="C191" s="479">
        <v>0.4597222222222222</v>
      </c>
      <c r="D191" s="481" t="s">
        <v>45</v>
      </c>
      <c r="E191" s="520" t="s">
        <v>45</v>
      </c>
      <c r="F191" s="481" t="s">
        <v>3402</v>
      </c>
      <c r="G191" s="481" t="s">
        <v>124</v>
      </c>
      <c r="H191" s="481" t="s">
        <v>3401</v>
      </c>
      <c r="I191" s="481" t="s">
        <v>2293</v>
      </c>
      <c r="J191" s="481" t="s">
        <v>45</v>
      </c>
      <c r="K191" s="481" t="s">
        <v>5461</v>
      </c>
    </row>
    <row r="192" spans="1:11" s="529" customFormat="1" ht="60">
      <c r="A192" s="481" t="s">
        <v>26</v>
      </c>
      <c r="B192" s="481" t="s">
        <v>5462</v>
      </c>
      <c r="C192" s="479">
        <v>0.76458333333333339</v>
      </c>
      <c r="D192" s="481" t="s">
        <v>45</v>
      </c>
      <c r="E192" s="520" t="s">
        <v>45</v>
      </c>
      <c r="F192" s="481" t="s">
        <v>5463</v>
      </c>
      <c r="G192" s="481" t="s">
        <v>124</v>
      </c>
      <c r="H192" s="481" t="s">
        <v>2839</v>
      </c>
      <c r="I192" s="481" t="s">
        <v>2764</v>
      </c>
      <c r="J192" s="481" t="s">
        <v>3219</v>
      </c>
      <c r="K192" s="481" t="s">
        <v>5464</v>
      </c>
    </row>
    <row r="193" spans="1:11" s="529" customFormat="1" ht="30">
      <c r="A193" s="481" t="s">
        <v>26</v>
      </c>
      <c r="B193" s="481" t="s">
        <v>5465</v>
      </c>
      <c r="C193" s="479">
        <v>0.33333333333333331</v>
      </c>
      <c r="D193" s="481" t="s">
        <v>5465</v>
      </c>
      <c r="E193" s="520">
        <v>0.33749999999999997</v>
      </c>
      <c r="F193" s="481" t="s">
        <v>5466</v>
      </c>
      <c r="G193" s="481" t="s">
        <v>124</v>
      </c>
      <c r="H193" s="481" t="s">
        <v>3401</v>
      </c>
      <c r="I193" s="481" t="s">
        <v>2293</v>
      </c>
      <c r="J193" s="481" t="s">
        <v>3079</v>
      </c>
      <c r="K193" s="481" t="s">
        <v>3079</v>
      </c>
    </row>
    <row r="194" spans="1:11" s="529" customFormat="1" ht="40">
      <c r="A194" s="481" t="s">
        <v>26</v>
      </c>
      <c r="B194" s="481" t="s">
        <v>5465</v>
      </c>
      <c r="C194" s="479">
        <v>0.8652777777777777</v>
      </c>
      <c r="D194" s="481" t="s">
        <v>5465</v>
      </c>
      <c r="E194" s="520">
        <v>0.90277777777777779</v>
      </c>
      <c r="F194" s="481" t="s">
        <v>5467</v>
      </c>
      <c r="G194" s="481" t="s">
        <v>4948</v>
      </c>
      <c r="H194" s="481" t="s">
        <v>3432</v>
      </c>
      <c r="I194" s="481" t="s">
        <v>2764</v>
      </c>
      <c r="J194" s="481" t="s">
        <v>3079</v>
      </c>
      <c r="K194" s="481" t="s">
        <v>3079</v>
      </c>
    </row>
    <row r="195" spans="1:11" s="529" customFormat="1" ht="30">
      <c r="A195" s="481" t="s">
        <v>26</v>
      </c>
      <c r="B195" s="481" t="s">
        <v>5468</v>
      </c>
      <c r="C195" s="479">
        <v>0.61041666666666672</v>
      </c>
      <c r="D195" s="481" t="s">
        <v>5469</v>
      </c>
      <c r="E195" s="520">
        <v>0.16250000000000001</v>
      </c>
      <c r="F195" s="481" t="s">
        <v>4093</v>
      </c>
      <c r="G195" s="481" t="s">
        <v>4948</v>
      </c>
      <c r="H195" s="481" t="s">
        <v>2753</v>
      </c>
      <c r="I195" s="481" t="s">
        <v>3003</v>
      </c>
      <c r="J195" s="481" t="s">
        <v>45</v>
      </c>
      <c r="K195" s="481" t="s">
        <v>5470</v>
      </c>
    </row>
    <row r="196" spans="1:11" s="529" customFormat="1" ht="60">
      <c r="A196" s="481" t="s">
        <v>26</v>
      </c>
      <c r="B196" s="481" t="s">
        <v>5468</v>
      </c>
      <c r="C196" s="479">
        <v>0.68263888888888891</v>
      </c>
      <c r="D196" s="481" t="s">
        <v>5468</v>
      </c>
      <c r="E196" s="520">
        <v>0.69097222222222221</v>
      </c>
      <c r="F196" s="481" t="s">
        <v>5471</v>
      </c>
      <c r="G196" s="481" t="s">
        <v>63</v>
      </c>
      <c r="H196" s="481" t="s">
        <v>3447</v>
      </c>
      <c r="I196" s="481" t="s">
        <v>2118</v>
      </c>
      <c r="J196" s="481" t="s">
        <v>3079</v>
      </c>
      <c r="K196" s="481" t="s">
        <v>3079</v>
      </c>
    </row>
    <row r="197" spans="1:11" s="529" customFormat="1" ht="30">
      <c r="A197" s="481" t="s">
        <v>26</v>
      </c>
      <c r="B197" s="481" t="s">
        <v>5468</v>
      </c>
      <c r="C197" s="479">
        <v>0.26250000000000001</v>
      </c>
      <c r="D197" s="481" t="s">
        <v>5468</v>
      </c>
      <c r="E197" s="520">
        <v>0.26319444444444445</v>
      </c>
      <c r="F197" s="481" t="s">
        <v>5472</v>
      </c>
      <c r="G197" s="481" t="s">
        <v>63</v>
      </c>
      <c r="H197" s="481" t="s">
        <v>3401</v>
      </c>
      <c r="I197" s="481" t="s">
        <v>100</v>
      </c>
      <c r="J197" s="481" t="s">
        <v>3079</v>
      </c>
      <c r="K197" s="481" t="s">
        <v>3079</v>
      </c>
    </row>
    <row r="198" spans="1:11" s="529" customFormat="1" ht="30">
      <c r="A198" s="481" t="s">
        <v>26</v>
      </c>
      <c r="B198" s="481" t="s">
        <v>5468</v>
      </c>
      <c r="C198" s="479">
        <v>0.52777777777777779</v>
      </c>
      <c r="D198" s="481" t="s">
        <v>5468</v>
      </c>
      <c r="E198" s="520">
        <v>0.52847222222222223</v>
      </c>
      <c r="F198" s="481" t="s">
        <v>5473</v>
      </c>
      <c r="G198" s="481" t="s">
        <v>124</v>
      </c>
      <c r="H198" s="481" t="s">
        <v>3401</v>
      </c>
      <c r="I198" s="481" t="s">
        <v>100</v>
      </c>
      <c r="J198" s="481" t="s">
        <v>3079</v>
      </c>
      <c r="K198" s="481" t="s">
        <v>3079</v>
      </c>
    </row>
    <row r="199" spans="1:11" s="529" customFormat="1" ht="30">
      <c r="A199" s="481" t="s">
        <v>26</v>
      </c>
      <c r="B199" s="481" t="s">
        <v>5468</v>
      </c>
      <c r="C199" s="479">
        <v>8.1944444444444445E-2</v>
      </c>
      <c r="D199" s="481" t="s">
        <v>45</v>
      </c>
      <c r="E199" s="520" t="s">
        <v>45</v>
      </c>
      <c r="F199" s="481" t="s">
        <v>5474</v>
      </c>
      <c r="G199" s="481" t="s">
        <v>674</v>
      </c>
      <c r="H199" s="481" t="s">
        <v>3401</v>
      </c>
      <c r="I199" s="481" t="s">
        <v>2293</v>
      </c>
      <c r="J199" s="481" t="s">
        <v>3934</v>
      </c>
      <c r="K199" s="481" t="s">
        <v>5475</v>
      </c>
    </row>
    <row r="200" spans="1:11" s="529" customFormat="1" ht="60">
      <c r="A200" s="481" t="s">
        <v>26</v>
      </c>
      <c r="B200" s="481" t="s">
        <v>5476</v>
      </c>
      <c r="C200" s="479">
        <v>0.11597222222222221</v>
      </c>
      <c r="D200" s="481" t="s">
        <v>5476</v>
      </c>
      <c r="E200" s="520">
        <v>0.12430555555555556</v>
      </c>
      <c r="F200" s="481" t="s">
        <v>3444</v>
      </c>
      <c r="G200" s="481" t="s">
        <v>63</v>
      </c>
      <c r="H200" s="481" t="s">
        <v>3456</v>
      </c>
      <c r="I200" s="481" t="s">
        <v>2764</v>
      </c>
      <c r="J200" s="481" t="s">
        <v>45</v>
      </c>
      <c r="K200" s="481" t="s">
        <v>5477</v>
      </c>
    </row>
    <row r="201" spans="1:11" s="529" customFormat="1" ht="40">
      <c r="A201" s="481" t="s">
        <v>26</v>
      </c>
      <c r="B201" s="481" t="s">
        <v>5478</v>
      </c>
      <c r="C201" s="479">
        <v>0.875</v>
      </c>
      <c r="D201" s="481" t="s">
        <v>5479</v>
      </c>
      <c r="E201" s="520">
        <v>0.83333333333333337</v>
      </c>
      <c r="F201" s="481" t="s">
        <v>2921</v>
      </c>
      <c r="G201" s="481" t="s">
        <v>1352</v>
      </c>
      <c r="H201" s="481" t="s">
        <v>3460</v>
      </c>
      <c r="I201" s="481" t="s">
        <v>2764</v>
      </c>
      <c r="J201" s="481" t="s">
        <v>45</v>
      </c>
      <c r="K201" s="481" t="s">
        <v>45</v>
      </c>
    </row>
    <row r="202" spans="1:11" s="527" customFormat="1" ht="30">
      <c r="A202" s="481" t="s">
        <v>26</v>
      </c>
      <c r="B202" s="481" t="s">
        <v>5479</v>
      </c>
      <c r="C202" s="479">
        <v>0.43055555555555558</v>
      </c>
      <c r="D202" s="481" t="s">
        <v>45</v>
      </c>
      <c r="E202" s="520" t="s">
        <v>45</v>
      </c>
      <c r="F202" s="481" t="s">
        <v>2977</v>
      </c>
      <c r="G202" s="481" t="s">
        <v>124</v>
      </c>
      <c r="H202" s="481" t="s">
        <v>3401</v>
      </c>
      <c r="I202" s="481" t="s">
        <v>100</v>
      </c>
      <c r="J202" s="481" t="s">
        <v>3110</v>
      </c>
      <c r="K202" s="481" t="s">
        <v>3079</v>
      </c>
    </row>
    <row r="203" spans="1:11" s="527" customFormat="1" ht="20">
      <c r="A203" s="481" t="s">
        <v>26</v>
      </c>
      <c r="B203" s="481" t="s">
        <v>5480</v>
      </c>
      <c r="C203" s="479">
        <v>0.66666666666666663</v>
      </c>
      <c r="D203" s="481" t="s">
        <v>45</v>
      </c>
      <c r="E203" s="520" t="s">
        <v>45</v>
      </c>
      <c r="F203" s="481" t="s">
        <v>5481</v>
      </c>
      <c r="G203" s="481" t="s">
        <v>3182</v>
      </c>
      <c r="H203" s="481" t="s">
        <v>2753</v>
      </c>
      <c r="I203" s="481" t="s">
        <v>22</v>
      </c>
      <c r="J203" s="481" t="s">
        <v>4783</v>
      </c>
      <c r="K203" s="481" t="s">
        <v>3648</v>
      </c>
    </row>
    <row r="204" spans="1:11" s="527" customFormat="1" ht="30">
      <c r="A204" s="481" t="s">
        <v>26</v>
      </c>
      <c r="B204" s="481" t="s">
        <v>5480</v>
      </c>
      <c r="C204" s="479">
        <v>0.44791666666666669</v>
      </c>
      <c r="D204" s="481" t="s">
        <v>5480</v>
      </c>
      <c r="E204" s="520">
        <v>0.45833333333333331</v>
      </c>
      <c r="F204" s="481" t="s">
        <v>5482</v>
      </c>
      <c r="G204" s="481" t="s">
        <v>124</v>
      </c>
      <c r="H204" s="481" t="s">
        <v>3401</v>
      </c>
      <c r="I204" s="481" t="s">
        <v>2293</v>
      </c>
      <c r="J204" s="481" t="s">
        <v>3079</v>
      </c>
      <c r="K204" s="481" t="s">
        <v>3079</v>
      </c>
    </row>
    <row r="205" spans="1:11" s="527" customFormat="1" ht="20">
      <c r="A205" s="481" t="s">
        <v>26</v>
      </c>
      <c r="B205" s="481" t="s">
        <v>5480</v>
      </c>
      <c r="C205" s="479">
        <v>0.75</v>
      </c>
      <c r="D205" s="481" t="s">
        <v>5480</v>
      </c>
      <c r="E205" s="520">
        <v>0.91666666666666663</v>
      </c>
      <c r="F205" s="481" t="s">
        <v>3962</v>
      </c>
      <c r="G205" s="481" t="s">
        <v>3182</v>
      </c>
      <c r="H205" s="481" t="s">
        <v>2753</v>
      </c>
      <c r="I205" s="481" t="s">
        <v>22</v>
      </c>
      <c r="J205" s="481" t="s">
        <v>45</v>
      </c>
      <c r="K205" s="481" t="s">
        <v>5483</v>
      </c>
    </row>
    <row r="206" spans="1:11" s="527" customFormat="1" ht="40">
      <c r="A206" s="481" t="s">
        <v>26</v>
      </c>
      <c r="B206" s="481" t="s">
        <v>5484</v>
      </c>
      <c r="C206" s="479">
        <v>0.47916666666666669</v>
      </c>
      <c r="D206" s="481" t="s">
        <v>5484</v>
      </c>
      <c r="E206" s="520">
        <v>0.875</v>
      </c>
      <c r="F206" s="481" t="s">
        <v>2921</v>
      </c>
      <c r="G206" s="481" t="s">
        <v>1352</v>
      </c>
      <c r="H206" s="481" t="s">
        <v>3460</v>
      </c>
      <c r="I206" s="481" t="s">
        <v>2764</v>
      </c>
      <c r="J206" s="481" t="s">
        <v>45</v>
      </c>
      <c r="K206" s="481" t="s">
        <v>45</v>
      </c>
    </row>
    <row r="207" spans="1:11" s="527" customFormat="1" ht="30">
      <c r="A207" s="481" t="s">
        <v>26</v>
      </c>
      <c r="B207" s="481" t="s">
        <v>5484</v>
      </c>
      <c r="C207" s="479">
        <v>0.41666666666666669</v>
      </c>
      <c r="D207" s="481" t="s">
        <v>5484</v>
      </c>
      <c r="E207" s="520">
        <v>0.54166666666666663</v>
      </c>
      <c r="F207" s="481" t="s">
        <v>5485</v>
      </c>
      <c r="G207" s="481" t="s">
        <v>124</v>
      </c>
      <c r="H207" s="481" t="s">
        <v>3401</v>
      </c>
      <c r="I207" s="481" t="s">
        <v>100</v>
      </c>
      <c r="J207" s="481" t="s">
        <v>3079</v>
      </c>
      <c r="K207" s="481" t="s">
        <v>3079</v>
      </c>
    </row>
    <row r="208" spans="1:11" s="527" customFormat="1" ht="30">
      <c r="A208" s="481" t="s">
        <v>26</v>
      </c>
      <c r="B208" s="481" t="s">
        <v>5486</v>
      </c>
      <c r="C208" s="479">
        <v>0.2986111111111111</v>
      </c>
      <c r="D208" s="481" t="s">
        <v>5486</v>
      </c>
      <c r="E208" s="520">
        <v>0.29930555555555555</v>
      </c>
      <c r="F208" s="481" t="s">
        <v>5487</v>
      </c>
      <c r="G208" s="481" t="s">
        <v>674</v>
      </c>
      <c r="H208" s="481" t="s">
        <v>3401</v>
      </c>
      <c r="I208" s="481" t="s">
        <v>2293</v>
      </c>
      <c r="J208" s="481" t="s">
        <v>3079</v>
      </c>
      <c r="K208" s="481" t="s">
        <v>3079</v>
      </c>
    </row>
    <row r="209" spans="1:11" s="527" customFormat="1" ht="30">
      <c r="A209" s="481" t="s">
        <v>26</v>
      </c>
      <c r="B209" s="481" t="s">
        <v>5488</v>
      </c>
      <c r="C209" s="479">
        <v>0.38541666666666669</v>
      </c>
      <c r="D209" s="481" t="s">
        <v>45</v>
      </c>
      <c r="E209" s="520" t="s">
        <v>45</v>
      </c>
      <c r="F209" s="481" t="s">
        <v>2896</v>
      </c>
      <c r="G209" s="481" t="s">
        <v>63</v>
      </c>
      <c r="H209" s="481" t="s">
        <v>2780</v>
      </c>
      <c r="I209" s="481" t="s">
        <v>1138</v>
      </c>
      <c r="J209" s="481" t="s">
        <v>3136</v>
      </c>
      <c r="K209" s="481" t="s">
        <v>3079</v>
      </c>
    </row>
    <row r="210" spans="1:11" s="527" customFormat="1" ht="30">
      <c r="A210" s="481" t="s">
        <v>26</v>
      </c>
      <c r="B210" s="481" t="s">
        <v>5488</v>
      </c>
      <c r="C210" s="479">
        <v>0.54791666666666672</v>
      </c>
      <c r="D210" s="481" t="s">
        <v>5488</v>
      </c>
      <c r="E210" s="520">
        <v>0.5493055555555556</v>
      </c>
      <c r="F210" s="481" t="s">
        <v>2808</v>
      </c>
      <c r="G210" s="481" t="s">
        <v>124</v>
      </c>
      <c r="H210" s="481" t="s">
        <v>3401</v>
      </c>
      <c r="I210" s="481" t="s">
        <v>100</v>
      </c>
      <c r="J210" s="481" t="s">
        <v>3079</v>
      </c>
      <c r="K210" s="481" t="s">
        <v>3079</v>
      </c>
    </row>
    <row r="211" spans="1:11" s="527" customFormat="1" ht="30">
      <c r="A211" s="481" t="s">
        <v>26</v>
      </c>
      <c r="B211" s="481" t="s">
        <v>5489</v>
      </c>
      <c r="C211" s="479">
        <v>0.65416666666666667</v>
      </c>
      <c r="D211" s="481" t="s">
        <v>5489</v>
      </c>
      <c r="E211" s="520">
        <v>0.67499999999999993</v>
      </c>
      <c r="F211" s="481" t="s">
        <v>3344</v>
      </c>
      <c r="G211" s="481" t="s">
        <v>63</v>
      </c>
      <c r="H211" s="481" t="s">
        <v>3492</v>
      </c>
      <c r="I211" s="481" t="s">
        <v>2764</v>
      </c>
      <c r="J211" s="481" t="s">
        <v>3079</v>
      </c>
      <c r="K211" s="481" t="s">
        <v>3079</v>
      </c>
    </row>
    <row r="212" spans="1:11" ht="30">
      <c r="A212" s="481" t="s">
        <v>26</v>
      </c>
      <c r="B212" s="481" t="s">
        <v>5489</v>
      </c>
      <c r="C212" s="479">
        <v>0.65416666666666667</v>
      </c>
      <c r="D212" s="481" t="s">
        <v>5489</v>
      </c>
      <c r="E212" s="520">
        <v>0.67499999999999993</v>
      </c>
      <c r="F212" s="481" t="s">
        <v>3344</v>
      </c>
      <c r="G212" s="481" t="s">
        <v>63</v>
      </c>
      <c r="H212" s="481" t="s">
        <v>3492</v>
      </c>
      <c r="I212" s="481" t="s">
        <v>2764</v>
      </c>
      <c r="J212" s="481" t="s">
        <v>3079</v>
      </c>
      <c r="K212" s="481" t="s">
        <v>3079</v>
      </c>
    </row>
    <row r="213" spans="1:11" ht="120">
      <c r="A213" s="481" t="s">
        <v>26</v>
      </c>
      <c r="B213" s="481" t="s">
        <v>5490</v>
      </c>
      <c r="C213" s="479">
        <v>0.86458333333333337</v>
      </c>
      <c r="D213" s="481" t="s">
        <v>5491</v>
      </c>
      <c r="E213" s="520">
        <v>0.47916666666666669</v>
      </c>
      <c r="F213" s="481" t="s">
        <v>5492</v>
      </c>
      <c r="G213" s="481" t="s">
        <v>3182</v>
      </c>
      <c r="H213" s="481" t="s">
        <v>2753</v>
      </c>
      <c r="I213" s="481" t="s">
        <v>22</v>
      </c>
      <c r="J213" s="481" t="s">
        <v>45</v>
      </c>
      <c r="K213" s="481" t="s">
        <v>5493</v>
      </c>
    </row>
    <row r="214" spans="1:11" ht="60">
      <c r="A214" s="481" t="s">
        <v>26</v>
      </c>
      <c r="B214" s="481" t="s">
        <v>5494</v>
      </c>
      <c r="C214" s="479">
        <v>2.6388888888888889E-2</v>
      </c>
      <c r="D214" s="481" t="s">
        <v>5494</v>
      </c>
      <c r="E214" s="520">
        <v>0.57361111111111118</v>
      </c>
      <c r="F214" s="481" t="s">
        <v>5495</v>
      </c>
      <c r="G214" s="481" t="s">
        <v>3182</v>
      </c>
      <c r="H214" s="481" t="s">
        <v>3456</v>
      </c>
      <c r="I214" s="481" t="s">
        <v>2483</v>
      </c>
      <c r="J214" s="481" t="s">
        <v>3079</v>
      </c>
      <c r="K214" s="481" t="s">
        <v>3079</v>
      </c>
    </row>
    <row r="215" spans="1:11" ht="60">
      <c r="A215" s="481" t="s">
        <v>26</v>
      </c>
      <c r="B215" s="481" t="s">
        <v>5496</v>
      </c>
      <c r="C215" s="479">
        <v>0.27638888888888885</v>
      </c>
      <c r="D215" s="481" t="s">
        <v>5496</v>
      </c>
      <c r="E215" s="520">
        <v>0.5395833333333333</v>
      </c>
      <c r="F215" s="481" t="s">
        <v>4995</v>
      </c>
      <c r="G215" s="481" t="s">
        <v>1352</v>
      </c>
      <c r="H215" s="481" t="s">
        <v>3456</v>
      </c>
      <c r="I215" s="481" t="s">
        <v>2764</v>
      </c>
      <c r="J215" s="481" t="s">
        <v>3079</v>
      </c>
      <c r="K215" s="481" t="s">
        <v>3079</v>
      </c>
    </row>
    <row r="216" spans="1:11" ht="30">
      <c r="A216" s="481" t="s">
        <v>26</v>
      </c>
      <c r="B216" s="481" t="s">
        <v>5496</v>
      </c>
      <c r="C216" s="479">
        <v>0.18055555555555555</v>
      </c>
      <c r="D216" s="481" t="s">
        <v>5496</v>
      </c>
      <c r="E216" s="520">
        <v>0.20625000000000002</v>
      </c>
      <c r="F216" s="481" t="s">
        <v>5497</v>
      </c>
      <c r="G216" s="481" t="s">
        <v>124</v>
      </c>
      <c r="H216" s="481" t="s">
        <v>3401</v>
      </c>
      <c r="I216" s="481" t="s">
        <v>2118</v>
      </c>
      <c r="J216" s="481" t="s">
        <v>45</v>
      </c>
      <c r="K216" s="481" t="s">
        <v>45</v>
      </c>
    </row>
    <row r="217" spans="1:11" ht="60">
      <c r="A217" s="481" t="s">
        <v>26</v>
      </c>
      <c r="B217" s="481" t="s">
        <v>5496</v>
      </c>
      <c r="C217" s="479">
        <v>0.875</v>
      </c>
      <c r="D217" s="481" t="s">
        <v>5496</v>
      </c>
      <c r="E217" s="520">
        <v>0.88888888888888884</v>
      </c>
      <c r="F217" s="481" t="s">
        <v>5126</v>
      </c>
      <c r="G217" s="481" t="s">
        <v>3182</v>
      </c>
      <c r="H217" s="481" t="s">
        <v>3447</v>
      </c>
      <c r="I217" s="481" t="s">
        <v>2118</v>
      </c>
      <c r="J217" s="481" t="s">
        <v>3079</v>
      </c>
      <c r="K217" s="481" t="s">
        <v>3079</v>
      </c>
    </row>
    <row r="218" spans="1:11" ht="80">
      <c r="A218" s="481" t="s">
        <v>26</v>
      </c>
      <c r="B218" s="481" t="s">
        <v>5498</v>
      </c>
      <c r="C218" s="479">
        <v>0.80902777777777779</v>
      </c>
      <c r="D218" s="481" t="s">
        <v>5498</v>
      </c>
      <c r="E218" s="520">
        <v>0.94513888888888886</v>
      </c>
      <c r="F218" s="481" t="s">
        <v>3954</v>
      </c>
      <c r="G218" s="481" t="s">
        <v>124</v>
      </c>
      <c r="H218" s="481" t="s">
        <v>5499</v>
      </c>
      <c r="I218" s="481" t="s">
        <v>2293</v>
      </c>
      <c r="J218" s="481" t="s">
        <v>3079</v>
      </c>
      <c r="K218" s="481" t="s">
        <v>3079</v>
      </c>
    </row>
    <row r="219" spans="1:11" ht="60">
      <c r="A219" s="481" t="s">
        <v>26</v>
      </c>
      <c r="B219" s="481" t="s">
        <v>5500</v>
      </c>
      <c r="C219" s="479">
        <v>8.3333333333333329E-2</v>
      </c>
      <c r="D219" s="481" t="s">
        <v>5500</v>
      </c>
      <c r="E219" s="520">
        <v>8.4027777777777771E-2</v>
      </c>
      <c r="F219" s="481" t="s">
        <v>5126</v>
      </c>
      <c r="G219" s="481" t="s">
        <v>3182</v>
      </c>
      <c r="H219" s="481" t="s">
        <v>3447</v>
      </c>
      <c r="I219" s="481" t="s">
        <v>2118</v>
      </c>
      <c r="J219" s="481" t="s">
        <v>3079</v>
      </c>
      <c r="K219" s="481" t="s">
        <v>3079</v>
      </c>
    </row>
    <row r="220" spans="1:11" ht="30">
      <c r="A220" s="481" t="s">
        <v>26</v>
      </c>
      <c r="B220" s="481" t="s">
        <v>5501</v>
      </c>
      <c r="C220" s="479">
        <v>0.81597222222222221</v>
      </c>
      <c r="D220" s="481" t="s">
        <v>5502</v>
      </c>
      <c r="E220" s="520">
        <v>0.55347222222222225</v>
      </c>
      <c r="F220" s="481" t="s">
        <v>3459</v>
      </c>
      <c r="G220" s="481" t="s">
        <v>124</v>
      </c>
      <c r="H220" s="481" t="s">
        <v>3492</v>
      </c>
      <c r="I220" s="481" t="s">
        <v>2764</v>
      </c>
      <c r="J220" s="481" t="s">
        <v>3079</v>
      </c>
      <c r="K220" s="481" t="s">
        <v>3079</v>
      </c>
    </row>
    <row r="221" spans="1:11" ht="40">
      <c r="A221" s="481" t="s">
        <v>26</v>
      </c>
      <c r="B221" s="481" t="s">
        <v>5503</v>
      </c>
      <c r="C221" s="479">
        <v>0.27499999999999997</v>
      </c>
      <c r="D221" s="481" t="s">
        <v>5503</v>
      </c>
      <c r="E221" s="520">
        <v>0.30069444444444443</v>
      </c>
      <c r="F221" s="481" t="s">
        <v>3218</v>
      </c>
      <c r="G221" s="481" t="s">
        <v>61</v>
      </c>
      <c r="H221" s="481" t="s">
        <v>3432</v>
      </c>
      <c r="I221" s="481" t="s">
        <v>2764</v>
      </c>
      <c r="J221" s="481" t="s">
        <v>3079</v>
      </c>
      <c r="K221" s="481" t="s">
        <v>3079</v>
      </c>
    </row>
    <row r="222" spans="1:11" ht="30">
      <c r="A222" s="481" t="s">
        <v>32</v>
      </c>
      <c r="B222" s="481" t="s">
        <v>5502</v>
      </c>
      <c r="C222" s="479">
        <v>0.4055555555555555</v>
      </c>
      <c r="D222" s="481" t="s">
        <v>5502</v>
      </c>
      <c r="E222" s="520">
        <v>0.40625</v>
      </c>
      <c r="F222" s="481" t="s">
        <v>5099</v>
      </c>
      <c r="G222" s="481" t="s">
        <v>63</v>
      </c>
      <c r="H222" s="481" t="s">
        <v>3401</v>
      </c>
      <c r="I222" s="481" t="s">
        <v>100</v>
      </c>
      <c r="J222" s="481" t="s">
        <v>3079</v>
      </c>
      <c r="K222" s="481" t="s">
        <v>3079</v>
      </c>
    </row>
    <row r="223" spans="1:11" ht="30">
      <c r="A223" s="481" t="s">
        <v>32</v>
      </c>
      <c r="B223" s="481" t="s">
        <v>5502</v>
      </c>
      <c r="C223" s="479">
        <v>0.3354166666666667</v>
      </c>
      <c r="D223" s="481" t="s">
        <v>5502</v>
      </c>
      <c r="E223" s="520">
        <v>0.375</v>
      </c>
      <c r="F223" s="481" t="s">
        <v>2977</v>
      </c>
      <c r="G223" s="481" t="s">
        <v>124</v>
      </c>
      <c r="H223" s="481" t="s">
        <v>3401</v>
      </c>
      <c r="I223" s="481" t="s">
        <v>2293</v>
      </c>
      <c r="J223" s="481" t="s">
        <v>3079</v>
      </c>
      <c r="K223" s="481" t="s">
        <v>3079</v>
      </c>
    </row>
    <row r="224" spans="1:11" ht="60">
      <c r="A224" s="481" t="s">
        <v>32</v>
      </c>
      <c r="B224" s="481" t="s">
        <v>5504</v>
      </c>
      <c r="C224" s="479">
        <v>8.3333333333333329E-2</v>
      </c>
      <c r="D224" s="481" t="s">
        <v>5504</v>
      </c>
      <c r="E224" s="520">
        <v>0.12986111111111112</v>
      </c>
      <c r="F224" s="481" t="s">
        <v>4230</v>
      </c>
      <c r="G224" s="481" t="s">
        <v>1352</v>
      </c>
      <c r="H224" s="481" t="s">
        <v>3447</v>
      </c>
      <c r="I224" s="481" t="s">
        <v>2118</v>
      </c>
      <c r="J224" s="481" t="s">
        <v>3079</v>
      </c>
      <c r="K224" s="481" t="s">
        <v>3079</v>
      </c>
    </row>
    <row r="225" spans="1:11" ht="20">
      <c r="A225" s="481" t="s">
        <v>32</v>
      </c>
      <c r="B225" s="481" t="s">
        <v>5504</v>
      </c>
      <c r="C225" s="479">
        <v>0.10416666666666667</v>
      </c>
      <c r="D225" s="481" t="s">
        <v>45</v>
      </c>
      <c r="E225" s="520" t="s">
        <v>45</v>
      </c>
      <c r="F225" s="481" t="s">
        <v>5505</v>
      </c>
      <c r="G225" s="481" t="s">
        <v>4980</v>
      </c>
      <c r="H225" s="481" t="s">
        <v>2753</v>
      </c>
      <c r="I225" s="481" t="s">
        <v>22</v>
      </c>
      <c r="J225" s="481" t="s">
        <v>45</v>
      </c>
      <c r="K225" s="481" t="s">
        <v>5049</v>
      </c>
    </row>
    <row r="226" spans="1:11" ht="50">
      <c r="A226" s="481" t="s">
        <v>32</v>
      </c>
      <c r="B226" s="481" t="s">
        <v>5504</v>
      </c>
      <c r="C226" s="479">
        <v>0.79166666666666663</v>
      </c>
      <c r="D226" s="481" t="s">
        <v>5506</v>
      </c>
      <c r="E226" s="520">
        <v>0.37013888888888885</v>
      </c>
      <c r="F226" s="481" t="s">
        <v>5507</v>
      </c>
      <c r="G226" s="481" t="s">
        <v>3182</v>
      </c>
      <c r="H226" s="481" t="s">
        <v>2753</v>
      </c>
      <c r="I226" s="481" t="s">
        <v>22</v>
      </c>
      <c r="J226" s="481" t="s">
        <v>45</v>
      </c>
      <c r="K226" s="481" t="s">
        <v>5020</v>
      </c>
    </row>
    <row r="227" spans="1:11" ht="60">
      <c r="A227" s="481" t="s">
        <v>32</v>
      </c>
      <c r="B227" s="481" t="s">
        <v>5504</v>
      </c>
      <c r="C227" s="479">
        <v>0.70833333333333337</v>
      </c>
      <c r="D227" s="481" t="s">
        <v>5504</v>
      </c>
      <c r="E227" s="520">
        <v>0.85416666666666663</v>
      </c>
      <c r="F227" s="481" t="s">
        <v>5508</v>
      </c>
      <c r="G227" s="481" t="s">
        <v>3182</v>
      </c>
      <c r="H227" s="481" t="s">
        <v>2753</v>
      </c>
      <c r="I227" s="481" t="s">
        <v>22</v>
      </c>
      <c r="J227" s="481" t="s">
        <v>45</v>
      </c>
      <c r="K227" s="481" t="s">
        <v>5509</v>
      </c>
    </row>
    <row r="228" spans="1:11" ht="30">
      <c r="A228" s="481" t="s">
        <v>32</v>
      </c>
      <c r="B228" s="481" t="s">
        <v>5510</v>
      </c>
      <c r="C228" s="479">
        <v>0.75</v>
      </c>
      <c r="D228" s="481" t="s">
        <v>5506</v>
      </c>
      <c r="E228" s="520">
        <v>8.3333333333333329E-2</v>
      </c>
      <c r="F228" s="481" t="s">
        <v>5511</v>
      </c>
      <c r="G228" s="481" t="s">
        <v>3182</v>
      </c>
      <c r="H228" s="481" t="s">
        <v>2753</v>
      </c>
      <c r="I228" s="481" t="s">
        <v>22</v>
      </c>
      <c r="J228" s="481" t="s">
        <v>45</v>
      </c>
      <c r="K228" s="481" t="s">
        <v>5512</v>
      </c>
    </row>
    <row r="229" spans="1:11" ht="30">
      <c r="A229" s="481" t="s">
        <v>32</v>
      </c>
      <c r="B229" s="481" t="s">
        <v>5506</v>
      </c>
      <c r="C229" s="479">
        <v>0.61944444444444446</v>
      </c>
      <c r="D229" s="481" t="s">
        <v>5506</v>
      </c>
      <c r="E229" s="520">
        <v>0.69513888888888886</v>
      </c>
      <c r="F229" s="481" t="s">
        <v>4754</v>
      </c>
      <c r="G229" s="481" t="s">
        <v>124</v>
      </c>
      <c r="H229" s="481" t="s">
        <v>3401</v>
      </c>
      <c r="I229" s="481" t="s">
        <v>100</v>
      </c>
      <c r="J229" s="481" t="s">
        <v>3079</v>
      </c>
      <c r="K229" s="481" t="s">
        <v>3079</v>
      </c>
    </row>
    <row r="230" spans="1:11" ht="60">
      <c r="A230" s="481" t="s">
        <v>32</v>
      </c>
      <c r="B230" s="481" t="s">
        <v>5506</v>
      </c>
      <c r="C230" s="479">
        <v>8.3333333333333329E-2</v>
      </c>
      <c r="D230" s="481" t="s">
        <v>5506</v>
      </c>
      <c r="E230" s="520">
        <v>0.27083333333333331</v>
      </c>
      <c r="F230" s="481" t="s">
        <v>2853</v>
      </c>
      <c r="G230" s="481" t="s">
        <v>124</v>
      </c>
      <c r="H230" s="481" t="s">
        <v>3447</v>
      </c>
      <c r="I230" s="481" t="s">
        <v>2293</v>
      </c>
      <c r="J230" s="481" t="s">
        <v>3219</v>
      </c>
      <c r="K230" s="481" t="s">
        <v>3425</v>
      </c>
    </row>
    <row r="231" spans="1:11" ht="30">
      <c r="A231" s="481" t="s">
        <v>32</v>
      </c>
      <c r="B231" s="481" t="s">
        <v>5513</v>
      </c>
      <c r="C231" s="479">
        <v>0.63750000000000007</v>
      </c>
      <c r="D231" s="481" t="s">
        <v>5513</v>
      </c>
      <c r="E231" s="520">
        <v>0.6381944444444444</v>
      </c>
      <c r="F231" s="481" t="s">
        <v>5514</v>
      </c>
      <c r="G231" s="481" t="s">
        <v>124</v>
      </c>
      <c r="H231" s="481" t="s">
        <v>3401</v>
      </c>
      <c r="I231" s="481" t="s">
        <v>100</v>
      </c>
      <c r="J231" s="481" t="s">
        <v>3079</v>
      </c>
      <c r="K231" s="481" t="s">
        <v>3079</v>
      </c>
    </row>
    <row r="232" spans="1:11" ht="20">
      <c r="A232" s="481" t="s">
        <v>32</v>
      </c>
      <c r="B232" s="481" t="s">
        <v>5513</v>
      </c>
      <c r="C232" s="479">
        <v>0.6958333333333333</v>
      </c>
      <c r="D232" s="481" t="s">
        <v>5513</v>
      </c>
      <c r="E232" s="520">
        <v>0.92499999999999993</v>
      </c>
      <c r="F232" s="481" t="s">
        <v>2895</v>
      </c>
      <c r="G232" s="481" t="s">
        <v>3182</v>
      </c>
      <c r="H232" s="481" t="s">
        <v>2753</v>
      </c>
      <c r="I232" s="481" t="s">
        <v>2764</v>
      </c>
      <c r="J232" s="481" t="s">
        <v>45</v>
      </c>
      <c r="K232" s="481" t="s">
        <v>5515</v>
      </c>
    </row>
    <row r="233" spans="1:11" ht="40">
      <c r="A233" s="481" t="s">
        <v>32</v>
      </c>
      <c r="B233" s="481" t="s">
        <v>5513</v>
      </c>
      <c r="C233" s="479">
        <v>0.10347222222222223</v>
      </c>
      <c r="D233" s="481" t="s">
        <v>5513</v>
      </c>
      <c r="E233" s="520">
        <v>0.125</v>
      </c>
      <c r="F233" s="481" t="s">
        <v>2864</v>
      </c>
      <c r="G233" s="481" t="s">
        <v>63</v>
      </c>
      <c r="H233" s="481" t="s">
        <v>3432</v>
      </c>
      <c r="I233" s="481" t="s">
        <v>2764</v>
      </c>
      <c r="J233" s="481" t="s">
        <v>3079</v>
      </c>
      <c r="K233" s="481" t="s">
        <v>3079</v>
      </c>
    </row>
    <row r="234" spans="1:11" ht="30">
      <c r="A234" s="481" t="s">
        <v>32</v>
      </c>
      <c r="B234" s="481" t="s">
        <v>5513</v>
      </c>
      <c r="C234" s="479">
        <v>0.5083333333333333</v>
      </c>
      <c r="D234" s="481" t="s">
        <v>5513</v>
      </c>
      <c r="E234" s="520">
        <v>0.54722222222222217</v>
      </c>
      <c r="F234" s="481" t="s">
        <v>3344</v>
      </c>
      <c r="G234" s="481" t="s">
        <v>63</v>
      </c>
      <c r="H234" s="481" t="s">
        <v>3492</v>
      </c>
      <c r="I234" s="481" t="s">
        <v>2764</v>
      </c>
      <c r="J234" s="481" t="s">
        <v>3079</v>
      </c>
      <c r="K234" s="481" t="s">
        <v>3079</v>
      </c>
    </row>
    <row r="235" spans="1:11" ht="30">
      <c r="A235" s="481" t="s">
        <v>32</v>
      </c>
      <c r="B235" s="481" t="s">
        <v>5513</v>
      </c>
      <c r="C235" s="479">
        <v>0.5083333333333333</v>
      </c>
      <c r="D235" s="481" t="s">
        <v>5513</v>
      </c>
      <c r="E235" s="520">
        <v>0.54722222222222217</v>
      </c>
      <c r="F235" s="481" t="s">
        <v>3344</v>
      </c>
      <c r="G235" s="481" t="s">
        <v>63</v>
      </c>
      <c r="H235" s="481" t="s">
        <v>3492</v>
      </c>
      <c r="I235" s="481" t="s">
        <v>2764</v>
      </c>
      <c r="J235" s="481" t="s">
        <v>3079</v>
      </c>
      <c r="K235" s="481" t="s">
        <v>3079</v>
      </c>
    </row>
    <row r="236" spans="1:11" ht="60">
      <c r="A236" s="481" t="s">
        <v>32</v>
      </c>
      <c r="B236" s="481" t="s">
        <v>5516</v>
      </c>
      <c r="C236" s="479">
        <v>5.9027777777777783E-2</v>
      </c>
      <c r="D236" s="481" t="s">
        <v>5516</v>
      </c>
      <c r="E236" s="520">
        <v>6.25E-2</v>
      </c>
      <c r="F236" s="481" t="s">
        <v>5517</v>
      </c>
      <c r="G236" s="481" t="s">
        <v>63</v>
      </c>
      <c r="H236" s="481" t="s">
        <v>3456</v>
      </c>
      <c r="I236" s="481" t="s">
        <v>22</v>
      </c>
      <c r="J236" s="481" t="s">
        <v>4996</v>
      </c>
      <c r="K236" s="481" t="s">
        <v>3079</v>
      </c>
    </row>
    <row r="237" spans="1:11" ht="30">
      <c r="A237" s="481" t="s">
        <v>32</v>
      </c>
      <c r="B237" s="481" t="s">
        <v>5516</v>
      </c>
      <c r="C237" s="479">
        <v>0.625</v>
      </c>
      <c r="D237" s="481" t="s">
        <v>5516</v>
      </c>
      <c r="E237" s="520">
        <v>0.62569444444444444</v>
      </c>
      <c r="F237" s="481" t="s">
        <v>4298</v>
      </c>
      <c r="G237" s="481" t="s">
        <v>63</v>
      </c>
      <c r="H237" s="481" t="s">
        <v>3401</v>
      </c>
      <c r="I237" s="481" t="s">
        <v>100</v>
      </c>
      <c r="J237" s="481" t="s">
        <v>3079</v>
      </c>
      <c r="K237" s="481" t="s">
        <v>3079</v>
      </c>
    </row>
    <row r="238" spans="1:11" ht="20">
      <c r="A238" s="481" t="s">
        <v>32</v>
      </c>
      <c r="B238" s="481" t="s">
        <v>5516</v>
      </c>
      <c r="C238" s="479">
        <v>0.8305555555555556</v>
      </c>
      <c r="D238" s="481" t="s">
        <v>5518</v>
      </c>
      <c r="E238" s="520">
        <v>0.83333333333333337</v>
      </c>
      <c r="F238" s="481" t="s">
        <v>2809</v>
      </c>
      <c r="G238" s="481" t="s">
        <v>1352</v>
      </c>
      <c r="H238" s="481" t="s">
        <v>2753</v>
      </c>
      <c r="I238" s="481" t="s">
        <v>22</v>
      </c>
      <c r="J238" s="481" t="s">
        <v>45</v>
      </c>
      <c r="K238" s="481" t="s">
        <v>5519</v>
      </c>
    </row>
    <row r="239" spans="1:11" ht="30">
      <c r="A239" s="481" t="s">
        <v>32</v>
      </c>
      <c r="B239" s="481" t="s">
        <v>5520</v>
      </c>
      <c r="C239" s="479">
        <v>0.61527777777777781</v>
      </c>
      <c r="D239" s="481" t="s">
        <v>5520</v>
      </c>
      <c r="E239" s="520">
        <v>0.61597222222222225</v>
      </c>
      <c r="F239" s="481" t="s">
        <v>5521</v>
      </c>
      <c r="G239" s="481" t="s">
        <v>63</v>
      </c>
      <c r="H239" s="481" t="s">
        <v>3401</v>
      </c>
      <c r="I239" s="481" t="s">
        <v>100</v>
      </c>
      <c r="J239" s="481" t="s">
        <v>3079</v>
      </c>
      <c r="K239" s="481" t="s">
        <v>3079</v>
      </c>
    </row>
    <row r="240" spans="1:11" ht="60">
      <c r="A240" s="481" t="s">
        <v>32</v>
      </c>
      <c r="B240" s="481" t="s">
        <v>5522</v>
      </c>
      <c r="C240" s="479">
        <v>0.98819444444444438</v>
      </c>
      <c r="D240" s="481" t="s">
        <v>5523</v>
      </c>
      <c r="E240" s="520">
        <v>0.30138888888888887</v>
      </c>
      <c r="F240" s="481" t="s">
        <v>5524</v>
      </c>
      <c r="G240" s="481" t="s">
        <v>5354</v>
      </c>
      <c r="H240" s="481" t="s">
        <v>3456</v>
      </c>
      <c r="I240" s="481" t="s">
        <v>2483</v>
      </c>
      <c r="J240" s="481" t="s">
        <v>3079</v>
      </c>
      <c r="K240" s="481" t="s">
        <v>5082</v>
      </c>
    </row>
    <row r="241" spans="1:11" ht="30">
      <c r="A241" s="481" t="s">
        <v>32</v>
      </c>
      <c r="B241" s="481" t="s">
        <v>5522</v>
      </c>
      <c r="C241" s="479">
        <v>0.38055555555555554</v>
      </c>
      <c r="D241" s="481" t="s">
        <v>5522</v>
      </c>
      <c r="E241" s="520">
        <v>0.38194444444444442</v>
      </c>
      <c r="F241" s="481" t="s">
        <v>2817</v>
      </c>
      <c r="G241" s="481" t="s">
        <v>124</v>
      </c>
      <c r="H241" s="481" t="s">
        <v>3401</v>
      </c>
      <c r="I241" s="481" t="s">
        <v>100</v>
      </c>
      <c r="J241" s="481" t="s">
        <v>3079</v>
      </c>
      <c r="K241" s="481" t="s">
        <v>3079</v>
      </c>
    </row>
    <row r="242" spans="1:11" ht="40">
      <c r="A242" s="481" t="s">
        <v>32</v>
      </c>
      <c r="B242" s="481" t="s">
        <v>5522</v>
      </c>
      <c r="C242" s="479">
        <v>0.43333333333333335</v>
      </c>
      <c r="D242" s="481" t="s">
        <v>5522</v>
      </c>
      <c r="E242" s="520">
        <v>0.53402777777777777</v>
      </c>
      <c r="F242" s="481" t="s">
        <v>3930</v>
      </c>
      <c r="G242" s="481" t="s">
        <v>3182</v>
      </c>
      <c r="H242" s="481" t="s">
        <v>2910</v>
      </c>
      <c r="I242" s="481" t="s">
        <v>2483</v>
      </c>
      <c r="J242" s="481" t="s">
        <v>45</v>
      </c>
      <c r="K242" s="481" t="s">
        <v>3079</v>
      </c>
    </row>
    <row r="243" spans="1:11" ht="40">
      <c r="A243" s="481" t="s">
        <v>32</v>
      </c>
      <c r="B243" s="481" t="s">
        <v>5525</v>
      </c>
      <c r="C243" s="479">
        <v>0.75347222222222221</v>
      </c>
      <c r="D243" s="481" t="s">
        <v>5525</v>
      </c>
      <c r="E243" s="520">
        <v>0.90208333333333324</v>
      </c>
      <c r="F243" s="481" t="s">
        <v>4316</v>
      </c>
      <c r="G243" s="481" t="s">
        <v>3182</v>
      </c>
      <c r="H243" s="481" t="s">
        <v>3432</v>
      </c>
      <c r="I243" s="481" t="s">
        <v>2764</v>
      </c>
      <c r="J243" s="481" t="s">
        <v>45</v>
      </c>
      <c r="K243" s="481" t="s">
        <v>45</v>
      </c>
    </row>
    <row r="244" spans="1:11" ht="30">
      <c r="A244" s="481" t="s">
        <v>32</v>
      </c>
      <c r="B244" s="481" t="s">
        <v>5526</v>
      </c>
      <c r="C244" s="479">
        <v>0.73611111111111116</v>
      </c>
      <c r="D244" s="481" t="s">
        <v>5526</v>
      </c>
      <c r="E244" s="520">
        <v>0.7368055555555556</v>
      </c>
      <c r="F244" s="481" t="s">
        <v>5527</v>
      </c>
      <c r="G244" s="481" t="s">
        <v>61</v>
      </c>
      <c r="H244" s="481" t="s">
        <v>3401</v>
      </c>
      <c r="I244" s="481" t="s">
        <v>2293</v>
      </c>
      <c r="J244" s="481" t="s">
        <v>3079</v>
      </c>
      <c r="K244" s="481" t="s">
        <v>3079</v>
      </c>
    </row>
    <row r="245" spans="1:11" ht="30">
      <c r="A245" s="481" t="s">
        <v>32</v>
      </c>
      <c r="B245" s="481" t="s">
        <v>5526</v>
      </c>
      <c r="C245" s="479">
        <v>0.91666666666666663</v>
      </c>
      <c r="D245" s="481" t="s">
        <v>5528</v>
      </c>
      <c r="E245" s="520">
        <v>0.47916666666666669</v>
      </c>
      <c r="F245" s="481" t="s">
        <v>2862</v>
      </c>
      <c r="G245" s="481" t="s">
        <v>124</v>
      </c>
      <c r="H245" s="481" t="s">
        <v>2949</v>
      </c>
      <c r="I245" s="481" t="s">
        <v>2958</v>
      </c>
      <c r="J245" s="481" t="s">
        <v>3079</v>
      </c>
      <c r="K245" s="481" t="s">
        <v>3079</v>
      </c>
    </row>
    <row r="246" spans="1:11" ht="30">
      <c r="A246" s="481" t="s">
        <v>32</v>
      </c>
      <c r="B246" s="481" t="s">
        <v>5529</v>
      </c>
      <c r="C246" s="479">
        <v>0.40763888888888888</v>
      </c>
      <c r="D246" s="481" t="s">
        <v>5529</v>
      </c>
      <c r="E246" s="520">
        <v>0.40833333333333338</v>
      </c>
      <c r="F246" s="481" t="s">
        <v>2977</v>
      </c>
      <c r="G246" s="481" t="s">
        <v>124</v>
      </c>
      <c r="H246" s="481" t="s">
        <v>3401</v>
      </c>
      <c r="I246" s="481" t="s">
        <v>100</v>
      </c>
      <c r="J246" s="481" t="s">
        <v>3079</v>
      </c>
      <c r="K246" s="481" t="s">
        <v>3079</v>
      </c>
    </row>
    <row r="247" spans="1:11" ht="60">
      <c r="A247" s="481" t="s">
        <v>32</v>
      </c>
      <c r="B247" s="481" t="s">
        <v>5529</v>
      </c>
      <c r="C247" s="479">
        <v>0.53194444444444444</v>
      </c>
      <c r="D247" s="481" t="s">
        <v>5529</v>
      </c>
      <c r="E247" s="520">
        <v>0.54791666666666672</v>
      </c>
      <c r="F247" s="481" t="s">
        <v>5530</v>
      </c>
      <c r="G247" s="481" t="s">
        <v>1352</v>
      </c>
      <c r="H247" s="481" t="s">
        <v>3456</v>
      </c>
      <c r="I247" s="481" t="s">
        <v>2764</v>
      </c>
      <c r="J247" s="481" t="s">
        <v>4996</v>
      </c>
      <c r="K247" s="481" t="s">
        <v>5531</v>
      </c>
    </row>
    <row r="248" spans="1:11" ht="60">
      <c r="A248" s="481" t="s">
        <v>32</v>
      </c>
      <c r="B248" s="481" t="s">
        <v>5529</v>
      </c>
      <c r="C248" s="479">
        <v>0.86111111111111116</v>
      </c>
      <c r="D248" s="481" t="s">
        <v>5529</v>
      </c>
      <c r="E248" s="520">
        <v>0.9145833333333333</v>
      </c>
      <c r="F248" s="481" t="s">
        <v>4447</v>
      </c>
      <c r="G248" s="481" t="s">
        <v>1352</v>
      </c>
      <c r="H248" s="481" t="s">
        <v>3456</v>
      </c>
      <c r="I248" s="481" t="s">
        <v>22</v>
      </c>
      <c r="J248" s="481" t="s">
        <v>3079</v>
      </c>
      <c r="K248" s="481" t="s">
        <v>3079</v>
      </c>
    </row>
    <row r="249" spans="1:11" ht="30">
      <c r="A249" s="481" t="s">
        <v>32</v>
      </c>
      <c r="B249" s="481" t="s">
        <v>5532</v>
      </c>
      <c r="C249" s="479">
        <v>0.59722222222222221</v>
      </c>
      <c r="D249" s="481" t="s">
        <v>5532</v>
      </c>
      <c r="E249" s="520">
        <v>0.59791666666666665</v>
      </c>
      <c r="F249" s="481" t="s">
        <v>2977</v>
      </c>
      <c r="G249" s="481" t="s">
        <v>124</v>
      </c>
      <c r="H249" s="481" t="s">
        <v>3401</v>
      </c>
      <c r="I249" s="481" t="s">
        <v>100</v>
      </c>
      <c r="J249" s="481" t="s">
        <v>3079</v>
      </c>
      <c r="K249" s="481" t="s">
        <v>3079</v>
      </c>
    </row>
    <row r="250" spans="1:11" ht="40">
      <c r="A250" s="481" t="s">
        <v>32</v>
      </c>
      <c r="B250" s="481" t="s">
        <v>5533</v>
      </c>
      <c r="C250" s="479">
        <v>4.0972222222222222E-2</v>
      </c>
      <c r="D250" s="481" t="s">
        <v>5533</v>
      </c>
      <c r="E250" s="520">
        <v>4.1666666666666664E-2</v>
      </c>
      <c r="F250" s="481" t="s">
        <v>4400</v>
      </c>
      <c r="G250" s="481" t="s">
        <v>124</v>
      </c>
      <c r="H250" s="481" t="s">
        <v>2910</v>
      </c>
      <c r="I250" s="481" t="s">
        <v>100</v>
      </c>
      <c r="J250" s="481" t="s">
        <v>3079</v>
      </c>
      <c r="K250" s="481" t="s">
        <v>3079</v>
      </c>
    </row>
    <row r="251" spans="1:11" ht="40">
      <c r="A251" s="481" t="s">
        <v>32</v>
      </c>
      <c r="B251" s="481" t="s">
        <v>5533</v>
      </c>
      <c r="C251" s="479">
        <v>4.0972222222222222E-2</v>
      </c>
      <c r="D251" s="481" t="s">
        <v>5533</v>
      </c>
      <c r="E251" s="520">
        <v>4.1666666666666664E-2</v>
      </c>
      <c r="F251" s="481" t="s">
        <v>4400</v>
      </c>
      <c r="G251" s="481" t="s">
        <v>124</v>
      </c>
      <c r="H251" s="481" t="s">
        <v>2910</v>
      </c>
      <c r="I251" s="481" t="s">
        <v>100</v>
      </c>
      <c r="J251" s="481" t="s">
        <v>3079</v>
      </c>
      <c r="K251" s="481" t="s">
        <v>3079</v>
      </c>
    </row>
    <row r="252" spans="1:11" ht="30">
      <c r="A252" s="481" t="s">
        <v>32</v>
      </c>
      <c r="B252" s="481" t="s">
        <v>5534</v>
      </c>
      <c r="C252" s="479">
        <v>0.46458333333333335</v>
      </c>
      <c r="D252" s="481" t="s">
        <v>5534</v>
      </c>
      <c r="E252" s="520">
        <v>0.46527777777777773</v>
      </c>
      <c r="F252" s="481" t="s">
        <v>2977</v>
      </c>
      <c r="G252" s="481" t="s">
        <v>124</v>
      </c>
      <c r="H252" s="481" t="s">
        <v>3401</v>
      </c>
      <c r="I252" s="481" t="s">
        <v>100</v>
      </c>
      <c r="J252" s="481" t="s">
        <v>3079</v>
      </c>
      <c r="K252" s="481" t="s">
        <v>3079</v>
      </c>
    </row>
    <row r="253" spans="1:11" ht="40">
      <c r="A253" s="481" t="s">
        <v>32</v>
      </c>
      <c r="B253" s="481" t="s">
        <v>5535</v>
      </c>
      <c r="C253" s="479">
        <v>9.7916666666666666E-2</v>
      </c>
      <c r="D253" s="481" t="s">
        <v>5535</v>
      </c>
      <c r="E253" s="520">
        <v>0.80138888888888893</v>
      </c>
      <c r="F253" s="481" t="s">
        <v>2967</v>
      </c>
      <c r="G253" s="481" t="s">
        <v>61</v>
      </c>
      <c r="H253" s="481" t="s">
        <v>3432</v>
      </c>
      <c r="I253" s="481" t="s">
        <v>2764</v>
      </c>
      <c r="J253" s="481" t="s">
        <v>3079</v>
      </c>
      <c r="K253" s="481" t="s">
        <v>3079</v>
      </c>
    </row>
    <row r="254" spans="1:11" ht="40">
      <c r="A254" s="481" t="s">
        <v>32</v>
      </c>
      <c r="B254" s="481" t="s">
        <v>5536</v>
      </c>
      <c r="C254" s="479">
        <v>0.2076388888888889</v>
      </c>
      <c r="D254" s="481" t="s">
        <v>5536</v>
      </c>
      <c r="E254" s="520">
        <v>0.25416666666666665</v>
      </c>
      <c r="F254" s="481" t="s">
        <v>3764</v>
      </c>
      <c r="G254" s="481" t="s">
        <v>61</v>
      </c>
      <c r="H254" s="481" t="s">
        <v>3432</v>
      </c>
      <c r="I254" s="481" t="s">
        <v>2764</v>
      </c>
      <c r="J254" s="481" t="s">
        <v>3079</v>
      </c>
      <c r="K254" s="481" t="s">
        <v>3079</v>
      </c>
    </row>
    <row r="255" spans="1:11" ht="130">
      <c r="A255" s="481" t="s">
        <v>32</v>
      </c>
      <c r="B255" s="481" t="s">
        <v>5537</v>
      </c>
      <c r="C255" s="479">
        <v>0.625</v>
      </c>
      <c r="D255" s="481" t="s">
        <v>5538</v>
      </c>
      <c r="E255" s="520">
        <v>0.375</v>
      </c>
      <c r="F255" s="481" t="s">
        <v>5539</v>
      </c>
      <c r="G255" s="481" t="s">
        <v>3182</v>
      </c>
      <c r="H255" s="481" t="s">
        <v>2753</v>
      </c>
      <c r="I255" s="481" t="s">
        <v>22</v>
      </c>
      <c r="J255" s="481" t="s">
        <v>45</v>
      </c>
      <c r="K255" s="481" t="s">
        <v>5540</v>
      </c>
    </row>
    <row r="256" spans="1:11" ht="20">
      <c r="A256" s="481" t="s">
        <v>32</v>
      </c>
      <c r="B256" s="481" t="s">
        <v>5537</v>
      </c>
      <c r="C256" s="479">
        <v>0.74305555555555547</v>
      </c>
      <c r="D256" s="481" t="s">
        <v>45</v>
      </c>
      <c r="E256" s="520" t="s">
        <v>45</v>
      </c>
      <c r="F256" s="481" t="s">
        <v>3352</v>
      </c>
      <c r="G256" s="481" t="s">
        <v>3182</v>
      </c>
      <c r="H256" s="481" t="s">
        <v>2753</v>
      </c>
      <c r="I256" s="481" t="s">
        <v>22</v>
      </c>
      <c r="J256" s="481" t="s">
        <v>45</v>
      </c>
      <c r="K256" s="481" t="s">
        <v>45</v>
      </c>
    </row>
    <row r="257" spans="1:11" ht="60">
      <c r="A257" s="481" t="s">
        <v>32</v>
      </c>
      <c r="B257" s="481" t="s">
        <v>5537</v>
      </c>
      <c r="C257" s="479">
        <v>0.44791666666666669</v>
      </c>
      <c r="D257" s="481" t="s">
        <v>5537</v>
      </c>
      <c r="E257" s="520">
        <v>0.48958333333333331</v>
      </c>
      <c r="F257" s="481" t="s">
        <v>5541</v>
      </c>
      <c r="G257" s="481" t="s">
        <v>1352</v>
      </c>
      <c r="H257" s="481" t="s">
        <v>3447</v>
      </c>
      <c r="I257" s="481" t="s">
        <v>2118</v>
      </c>
      <c r="J257" s="481" t="s">
        <v>3079</v>
      </c>
      <c r="K257" s="481" t="s">
        <v>3079</v>
      </c>
    </row>
    <row r="258" spans="1:11" ht="60">
      <c r="A258" s="481" t="s">
        <v>32</v>
      </c>
      <c r="B258" s="481" t="s">
        <v>5542</v>
      </c>
      <c r="C258" s="479">
        <v>0.4152777777777778</v>
      </c>
      <c r="D258" s="481" t="s">
        <v>5542</v>
      </c>
      <c r="E258" s="520">
        <v>0.51041666666666663</v>
      </c>
      <c r="F258" s="481" t="s">
        <v>4064</v>
      </c>
      <c r="G258" s="481" t="s">
        <v>63</v>
      </c>
      <c r="H258" s="481" t="s">
        <v>3447</v>
      </c>
      <c r="I258" s="481" t="s">
        <v>100</v>
      </c>
      <c r="J258" s="481" t="s">
        <v>5150</v>
      </c>
      <c r="K258" s="481" t="s">
        <v>3896</v>
      </c>
    </row>
    <row r="259" spans="1:11" ht="40">
      <c r="A259" s="481" t="s">
        <v>219</v>
      </c>
      <c r="B259" s="481" t="s">
        <v>5538</v>
      </c>
      <c r="C259" s="479">
        <v>0.625</v>
      </c>
      <c r="D259" s="481" t="s">
        <v>5538</v>
      </c>
      <c r="E259" s="520">
        <v>0.875</v>
      </c>
      <c r="F259" s="481" t="s">
        <v>3459</v>
      </c>
      <c r="G259" s="481" t="s">
        <v>124</v>
      </c>
      <c r="H259" s="481" t="s">
        <v>3460</v>
      </c>
      <c r="I259" s="481" t="s">
        <v>22</v>
      </c>
      <c r="J259" s="481" t="s">
        <v>5543</v>
      </c>
      <c r="K259" s="481" t="s">
        <v>5440</v>
      </c>
    </row>
    <row r="260" spans="1:11" ht="60">
      <c r="A260" s="481" t="s">
        <v>219</v>
      </c>
      <c r="B260" s="481" t="s">
        <v>5544</v>
      </c>
      <c r="C260" s="479">
        <v>0.66666666666666663</v>
      </c>
      <c r="D260" s="481" t="s">
        <v>5545</v>
      </c>
      <c r="E260" s="520">
        <v>0.33333333333333331</v>
      </c>
      <c r="F260" s="481" t="s">
        <v>5546</v>
      </c>
      <c r="G260" s="481" t="s">
        <v>1352</v>
      </c>
      <c r="H260" s="481" t="s">
        <v>2753</v>
      </c>
      <c r="I260" s="481" t="s">
        <v>22</v>
      </c>
      <c r="J260" s="481" t="s">
        <v>45</v>
      </c>
      <c r="K260" s="481" t="s">
        <v>5547</v>
      </c>
    </row>
    <row r="261" spans="1:11" ht="30">
      <c r="A261" s="481" t="s">
        <v>219</v>
      </c>
      <c r="B261" s="481" t="s">
        <v>5544</v>
      </c>
      <c r="C261" s="479">
        <v>0.78472222222222221</v>
      </c>
      <c r="D261" s="481" t="s">
        <v>5548</v>
      </c>
      <c r="E261" s="520">
        <v>0.11458333333333333</v>
      </c>
      <c r="F261" s="481" t="s">
        <v>4473</v>
      </c>
      <c r="G261" s="481" t="s">
        <v>124</v>
      </c>
      <c r="H261" s="481" t="s">
        <v>2949</v>
      </c>
      <c r="I261" s="481" t="s">
        <v>2958</v>
      </c>
      <c r="J261" s="481" t="s">
        <v>3079</v>
      </c>
      <c r="K261" s="481" t="s">
        <v>3079</v>
      </c>
    </row>
    <row r="262" spans="1:11" ht="40">
      <c r="A262" s="481" t="s">
        <v>219</v>
      </c>
      <c r="B262" s="481" t="s">
        <v>5548</v>
      </c>
      <c r="C262" s="479">
        <v>0.25347222222222221</v>
      </c>
      <c r="D262" s="481" t="s">
        <v>5548</v>
      </c>
      <c r="E262" s="520">
        <v>0.875</v>
      </c>
      <c r="F262" s="481" t="s">
        <v>3661</v>
      </c>
      <c r="G262" s="481" t="s">
        <v>124</v>
      </c>
      <c r="H262" s="481" t="s">
        <v>3460</v>
      </c>
      <c r="I262" s="481" t="s">
        <v>2764</v>
      </c>
      <c r="J262" s="481" t="s">
        <v>45</v>
      </c>
      <c r="K262" s="481" t="s">
        <v>3079</v>
      </c>
    </row>
    <row r="263" spans="1:11" ht="40">
      <c r="A263" s="481" t="s">
        <v>219</v>
      </c>
      <c r="B263" s="481" t="s">
        <v>5545</v>
      </c>
      <c r="C263" s="479">
        <v>0.6875</v>
      </c>
      <c r="D263" s="481" t="s">
        <v>5549</v>
      </c>
      <c r="E263" s="520">
        <v>2.0833333333333332E-2</v>
      </c>
      <c r="F263" s="481" t="s">
        <v>4400</v>
      </c>
      <c r="G263" s="481" t="s">
        <v>124</v>
      </c>
      <c r="H263" s="481" t="s">
        <v>2910</v>
      </c>
      <c r="I263" s="481" t="s">
        <v>100</v>
      </c>
      <c r="J263" s="481" t="s">
        <v>3079</v>
      </c>
      <c r="K263" s="481" t="s">
        <v>3079</v>
      </c>
    </row>
    <row r="264" spans="1:11" ht="60">
      <c r="A264" s="481" t="s">
        <v>219</v>
      </c>
      <c r="B264" s="481" t="s">
        <v>5545</v>
      </c>
      <c r="C264" s="479">
        <v>0.25</v>
      </c>
      <c r="D264" s="481" t="s">
        <v>5545</v>
      </c>
      <c r="E264" s="520">
        <v>0.26527777777777778</v>
      </c>
      <c r="F264" s="481" t="s">
        <v>4230</v>
      </c>
      <c r="G264" s="481" t="s">
        <v>1352</v>
      </c>
      <c r="H264" s="481" t="s">
        <v>3447</v>
      </c>
      <c r="I264" s="481" t="s">
        <v>2118</v>
      </c>
      <c r="J264" s="481" t="s">
        <v>3079</v>
      </c>
      <c r="K264" s="481" t="s">
        <v>3079</v>
      </c>
    </row>
    <row r="265" spans="1:11" ht="40">
      <c r="A265" s="481" t="s">
        <v>219</v>
      </c>
      <c r="B265" s="481" t="s">
        <v>5545</v>
      </c>
      <c r="C265" s="479">
        <v>0.44027777777777777</v>
      </c>
      <c r="D265" s="481" t="s">
        <v>5545</v>
      </c>
      <c r="E265" s="520">
        <v>0.875</v>
      </c>
      <c r="F265" s="481" t="s">
        <v>3661</v>
      </c>
      <c r="G265" s="481" t="s">
        <v>124</v>
      </c>
      <c r="H265" s="481" t="s">
        <v>3460</v>
      </c>
      <c r="I265" s="481" t="s">
        <v>2764</v>
      </c>
      <c r="J265" s="481" t="s">
        <v>45</v>
      </c>
      <c r="K265" s="481" t="s">
        <v>3079</v>
      </c>
    </row>
    <row r="266" spans="1:11" ht="40">
      <c r="A266" s="481" t="s">
        <v>219</v>
      </c>
      <c r="B266" s="481" t="s">
        <v>5545</v>
      </c>
      <c r="C266" s="479">
        <v>0.66666666666666663</v>
      </c>
      <c r="D266" s="481" t="s">
        <v>5545</v>
      </c>
      <c r="E266" s="520">
        <v>0.875</v>
      </c>
      <c r="F266" s="481" t="s">
        <v>3459</v>
      </c>
      <c r="G266" s="481" t="s">
        <v>124</v>
      </c>
      <c r="H266" s="481" t="s">
        <v>3460</v>
      </c>
      <c r="I266" s="481" t="s">
        <v>22</v>
      </c>
      <c r="J266" s="481" t="s">
        <v>5550</v>
      </c>
      <c r="K266" s="481" t="s">
        <v>5440</v>
      </c>
    </row>
    <row r="267" spans="1:11" ht="40">
      <c r="A267" s="481" t="s">
        <v>219</v>
      </c>
      <c r="B267" s="481" t="s">
        <v>5545</v>
      </c>
      <c r="C267" s="479">
        <v>0.80555555555555547</v>
      </c>
      <c r="D267" s="481" t="s">
        <v>5545</v>
      </c>
      <c r="E267" s="520">
        <v>0.87569444444444444</v>
      </c>
      <c r="F267" s="481" t="s">
        <v>4667</v>
      </c>
      <c r="G267" s="481" t="s">
        <v>124</v>
      </c>
      <c r="H267" s="481" t="s">
        <v>3460</v>
      </c>
      <c r="I267" s="481" t="s">
        <v>2764</v>
      </c>
      <c r="J267" s="481" t="s">
        <v>45</v>
      </c>
      <c r="K267" s="481" t="s">
        <v>45</v>
      </c>
    </row>
    <row r="268" spans="1:11" ht="40">
      <c r="A268" s="481" t="s">
        <v>219</v>
      </c>
      <c r="B268" s="481" t="s">
        <v>5545</v>
      </c>
      <c r="C268" s="479">
        <v>0.70833333333333337</v>
      </c>
      <c r="D268" s="481" t="s">
        <v>5545</v>
      </c>
      <c r="E268" s="520">
        <v>0.83333333333333337</v>
      </c>
      <c r="F268" s="481" t="s">
        <v>4178</v>
      </c>
      <c r="G268" s="481" t="s">
        <v>124</v>
      </c>
      <c r="H268" s="481" t="s">
        <v>3460</v>
      </c>
      <c r="I268" s="481" t="s">
        <v>2764</v>
      </c>
      <c r="J268" s="481" t="s">
        <v>5551</v>
      </c>
      <c r="K268" s="481" t="s">
        <v>4967</v>
      </c>
    </row>
    <row r="269" spans="1:11" ht="40">
      <c r="A269" s="481" t="s">
        <v>219</v>
      </c>
      <c r="B269" s="481" t="s">
        <v>5549</v>
      </c>
      <c r="C269" s="479">
        <v>0.57291666666666663</v>
      </c>
      <c r="D269" s="481" t="s">
        <v>5549</v>
      </c>
      <c r="E269" s="520">
        <v>0.79166666666666663</v>
      </c>
      <c r="F269" s="481" t="s">
        <v>3226</v>
      </c>
      <c r="G269" s="481" t="s">
        <v>63</v>
      </c>
      <c r="H269" s="481" t="s">
        <v>3432</v>
      </c>
      <c r="I269" s="481" t="s">
        <v>2958</v>
      </c>
      <c r="J269" s="481" t="s">
        <v>3079</v>
      </c>
      <c r="K269" s="481" t="s">
        <v>3079</v>
      </c>
    </row>
    <row r="270" spans="1:11" ht="40">
      <c r="A270" s="481" t="s">
        <v>219</v>
      </c>
      <c r="B270" s="481" t="s">
        <v>5549</v>
      </c>
      <c r="C270" s="479">
        <v>0.47986111111111113</v>
      </c>
      <c r="D270" s="481" t="s">
        <v>5549</v>
      </c>
      <c r="E270" s="520">
        <v>0.875</v>
      </c>
      <c r="F270" s="481" t="s">
        <v>3661</v>
      </c>
      <c r="G270" s="481" t="s">
        <v>124</v>
      </c>
      <c r="H270" s="481" t="s">
        <v>3460</v>
      </c>
      <c r="I270" s="481" t="s">
        <v>2764</v>
      </c>
      <c r="J270" s="481" t="s">
        <v>45</v>
      </c>
      <c r="K270" s="481" t="s">
        <v>3079</v>
      </c>
    </row>
    <row r="271" spans="1:11" ht="40">
      <c r="A271" s="481" t="s">
        <v>219</v>
      </c>
      <c r="B271" s="481" t="s">
        <v>5549</v>
      </c>
      <c r="C271" s="479">
        <v>0.54166666666666663</v>
      </c>
      <c r="D271" s="481" t="s">
        <v>45</v>
      </c>
      <c r="E271" s="520" t="s">
        <v>45</v>
      </c>
      <c r="F271" s="481" t="s">
        <v>2922</v>
      </c>
      <c r="G271" s="481" t="s">
        <v>124</v>
      </c>
      <c r="H271" s="481" t="s">
        <v>2910</v>
      </c>
      <c r="I271" s="481" t="s">
        <v>100</v>
      </c>
      <c r="J271" s="481" t="s">
        <v>3079</v>
      </c>
      <c r="K271" s="481" t="s">
        <v>3079</v>
      </c>
    </row>
    <row r="272" spans="1:11" ht="40">
      <c r="A272" s="481" t="s">
        <v>219</v>
      </c>
      <c r="B272" s="481" t="s">
        <v>5549</v>
      </c>
      <c r="C272" s="479">
        <v>0.70833333333333337</v>
      </c>
      <c r="D272" s="481" t="s">
        <v>5549</v>
      </c>
      <c r="E272" s="520">
        <v>0.83333333333333337</v>
      </c>
      <c r="F272" s="481" t="s">
        <v>4178</v>
      </c>
      <c r="G272" s="481" t="s">
        <v>124</v>
      </c>
      <c r="H272" s="481" t="s">
        <v>3460</v>
      </c>
      <c r="I272" s="481" t="s">
        <v>2764</v>
      </c>
      <c r="J272" s="481" t="s">
        <v>5552</v>
      </c>
      <c r="K272" s="481" t="s">
        <v>4967</v>
      </c>
    </row>
    <row r="273" spans="1:11" ht="40">
      <c r="A273" s="481" t="s">
        <v>219</v>
      </c>
      <c r="B273" s="481" t="s">
        <v>5549</v>
      </c>
      <c r="C273" s="479">
        <v>0.66666666666666663</v>
      </c>
      <c r="D273" s="481" t="s">
        <v>5549</v>
      </c>
      <c r="E273" s="520">
        <v>0.875</v>
      </c>
      <c r="F273" s="481" t="s">
        <v>3459</v>
      </c>
      <c r="G273" s="481" t="s">
        <v>124</v>
      </c>
      <c r="H273" s="481" t="s">
        <v>3460</v>
      </c>
      <c r="I273" s="481" t="s">
        <v>22</v>
      </c>
      <c r="J273" s="481" t="s">
        <v>5553</v>
      </c>
      <c r="K273" s="481" t="s">
        <v>5440</v>
      </c>
    </row>
    <row r="274" spans="1:11" ht="40">
      <c r="A274" s="481" t="s">
        <v>219</v>
      </c>
      <c r="B274" s="481" t="s">
        <v>5554</v>
      </c>
      <c r="C274" s="479">
        <v>0.45277777777777778</v>
      </c>
      <c r="D274" s="481" t="s">
        <v>5555</v>
      </c>
      <c r="E274" s="520">
        <v>0.875</v>
      </c>
      <c r="F274" s="481" t="s">
        <v>3661</v>
      </c>
      <c r="G274" s="481" t="s">
        <v>124</v>
      </c>
      <c r="H274" s="481" t="s">
        <v>3460</v>
      </c>
      <c r="I274" s="481" t="s">
        <v>2764</v>
      </c>
      <c r="J274" s="481" t="s">
        <v>45</v>
      </c>
      <c r="K274" s="481" t="s">
        <v>3079</v>
      </c>
    </row>
    <row r="275" spans="1:11" ht="40">
      <c r="A275" s="481" t="s">
        <v>219</v>
      </c>
      <c r="B275" s="481" t="s">
        <v>5554</v>
      </c>
      <c r="C275" s="479">
        <v>0.49583333333333335</v>
      </c>
      <c r="D275" s="481" t="s">
        <v>5554</v>
      </c>
      <c r="E275" s="520">
        <v>0.875</v>
      </c>
      <c r="F275" s="481" t="s">
        <v>3459</v>
      </c>
      <c r="G275" s="481" t="s">
        <v>124</v>
      </c>
      <c r="H275" s="481" t="s">
        <v>3460</v>
      </c>
      <c r="I275" s="481" t="s">
        <v>22</v>
      </c>
      <c r="J275" s="481" t="s">
        <v>5556</v>
      </c>
      <c r="K275" s="481" t="s">
        <v>5440</v>
      </c>
    </row>
    <row r="276" spans="1:11" ht="40">
      <c r="A276" s="481" t="s">
        <v>219</v>
      </c>
      <c r="B276" s="481" t="s">
        <v>5554</v>
      </c>
      <c r="C276" s="479">
        <v>0.70833333333333337</v>
      </c>
      <c r="D276" s="481" t="s">
        <v>5554</v>
      </c>
      <c r="E276" s="520">
        <v>0.83333333333333337</v>
      </c>
      <c r="F276" s="481" t="s">
        <v>4178</v>
      </c>
      <c r="G276" s="481" t="s">
        <v>124</v>
      </c>
      <c r="H276" s="481" t="s">
        <v>3460</v>
      </c>
      <c r="I276" s="481" t="s">
        <v>2764</v>
      </c>
      <c r="J276" s="481" t="s">
        <v>5557</v>
      </c>
      <c r="K276" s="481" t="s">
        <v>4967</v>
      </c>
    </row>
    <row r="277" spans="1:11" ht="40">
      <c r="A277" s="481" t="s">
        <v>219</v>
      </c>
      <c r="B277" s="481" t="s">
        <v>5555</v>
      </c>
      <c r="C277" s="479">
        <v>0.66666666666666663</v>
      </c>
      <c r="D277" s="481" t="s">
        <v>5555</v>
      </c>
      <c r="E277" s="520">
        <v>0.875</v>
      </c>
      <c r="F277" s="481" t="s">
        <v>3459</v>
      </c>
      <c r="G277" s="481" t="s">
        <v>124</v>
      </c>
      <c r="H277" s="481" t="s">
        <v>3460</v>
      </c>
      <c r="I277" s="481" t="s">
        <v>22</v>
      </c>
      <c r="J277" s="481" t="s">
        <v>5553</v>
      </c>
      <c r="K277" s="481" t="s">
        <v>5440</v>
      </c>
    </row>
    <row r="278" spans="1:11" ht="60">
      <c r="A278" s="481" t="s">
        <v>219</v>
      </c>
      <c r="B278" s="481" t="s">
        <v>5558</v>
      </c>
      <c r="C278" s="479">
        <v>0.9375</v>
      </c>
      <c r="D278" s="481" t="s">
        <v>5558</v>
      </c>
      <c r="E278" s="520">
        <v>0.93819444444444444</v>
      </c>
      <c r="F278" s="481" t="s">
        <v>5559</v>
      </c>
      <c r="G278" s="481" t="s">
        <v>3182</v>
      </c>
      <c r="H278" s="481" t="s">
        <v>3447</v>
      </c>
      <c r="I278" s="481" t="s">
        <v>2118</v>
      </c>
      <c r="J278" s="481" t="s">
        <v>45</v>
      </c>
      <c r="K278" s="481" t="s">
        <v>45</v>
      </c>
    </row>
    <row r="279" spans="1:11" ht="60">
      <c r="A279" s="481" t="s">
        <v>219</v>
      </c>
      <c r="B279" s="481" t="s">
        <v>5560</v>
      </c>
      <c r="C279" s="479">
        <v>0.7631944444444444</v>
      </c>
      <c r="D279" s="481" t="s">
        <v>5560</v>
      </c>
      <c r="E279" s="520">
        <v>0.93611111111111101</v>
      </c>
      <c r="F279" s="481" t="s">
        <v>5561</v>
      </c>
      <c r="G279" s="481" t="s">
        <v>1352</v>
      </c>
      <c r="H279" s="481" t="s">
        <v>3456</v>
      </c>
      <c r="I279" s="481" t="s">
        <v>2483</v>
      </c>
      <c r="J279" s="481" t="s">
        <v>3079</v>
      </c>
      <c r="K279" s="481" t="s">
        <v>3079</v>
      </c>
    </row>
    <row r="280" spans="1:11" ht="60">
      <c r="A280" s="481" t="s">
        <v>219</v>
      </c>
      <c r="B280" s="481" t="s">
        <v>5562</v>
      </c>
      <c r="C280" s="479">
        <v>0.82986111111111116</v>
      </c>
      <c r="D280" s="481" t="s">
        <v>5562</v>
      </c>
      <c r="E280" s="520">
        <v>0.8340277777777777</v>
      </c>
      <c r="F280" s="481" t="s">
        <v>4447</v>
      </c>
      <c r="G280" s="481" t="s">
        <v>1352</v>
      </c>
      <c r="H280" s="481" t="s">
        <v>3456</v>
      </c>
      <c r="I280" s="481" t="s">
        <v>22</v>
      </c>
      <c r="J280" s="481" t="s">
        <v>3079</v>
      </c>
      <c r="K280" s="481" t="s">
        <v>3079</v>
      </c>
    </row>
    <row r="281" spans="1:11" ht="60">
      <c r="A281" s="481" t="s">
        <v>219</v>
      </c>
      <c r="B281" s="481" t="s">
        <v>5563</v>
      </c>
      <c r="C281" s="479">
        <v>0.82777777777777783</v>
      </c>
      <c r="D281" s="481" t="s">
        <v>5563</v>
      </c>
      <c r="E281" s="520">
        <v>0.8965277777777777</v>
      </c>
      <c r="F281" s="481" t="s">
        <v>5561</v>
      </c>
      <c r="G281" s="481" t="s">
        <v>1352</v>
      </c>
      <c r="H281" s="481" t="s">
        <v>3456</v>
      </c>
      <c r="I281" s="481" t="s">
        <v>2483</v>
      </c>
      <c r="J281" s="481" t="s">
        <v>3079</v>
      </c>
      <c r="K281" s="481" t="s">
        <v>3079</v>
      </c>
    </row>
    <row r="282" spans="1:11" ht="60">
      <c r="A282" s="481" t="s">
        <v>219</v>
      </c>
      <c r="B282" s="481" t="s">
        <v>5564</v>
      </c>
      <c r="C282" s="479">
        <v>0.77083333333333337</v>
      </c>
      <c r="D282" s="481" t="s">
        <v>5564</v>
      </c>
      <c r="E282" s="520">
        <v>0.96875</v>
      </c>
      <c r="F282" s="481" t="s">
        <v>5565</v>
      </c>
      <c r="G282" s="481" t="s">
        <v>124</v>
      </c>
      <c r="H282" s="481" t="s">
        <v>3656</v>
      </c>
      <c r="I282" s="481" t="s">
        <v>2483</v>
      </c>
      <c r="J282" s="481" t="s">
        <v>3079</v>
      </c>
      <c r="K282" s="481" t="s">
        <v>3079</v>
      </c>
    </row>
    <row r="283" spans="1:11" ht="30">
      <c r="A283" s="481" t="s">
        <v>219</v>
      </c>
      <c r="B283" s="481" t="s">
        <v>5564</v>
      </c>
      <c r="C283" s="479">
        <v>0.75</v>
      </c>
      <c r="D283" s="481" t="s">
        <v>5564</v>
      </c>
      <c r="E283" s="520">
        <v>0.75069444444444444</v>
      </c>
      <c r="F283" s="481" t="s">
        <v>2865</v>
      </c>
      <c r="G283" s="481" t="s">
        <v>124</v>
      </c>
      <c r="H283" s="481" t="s">
        <v>3401</v>
      </c>
      <c r="I283" s="481" t="s">
        <v>2118</v>
      </c>
      <c r="J283" s="481" t="s">
        <v>3079</v>
      </c>
      <c r="K283" s="481" t="s">
        <v>3079</v>
      </c>
    </row>
    <row r="284" spans="1:11" ht="30">
      <c r="A284" s="481" t="s">
        <v>219</v>
      </c>
      <c r="B284" s="481" t="s">
        <v>5566</v>
      </c>
      <c r="C284" s="479">
        <v>0.67986111111111114</v>
      </c>
      <c r="D284" s="481" t="s">
        <v>5566</v>
      </c>
      <c r="E284" s="520">
        <v>0.75069444444444444</v>
      </c>
      <c r="F284" s="481" t="s">
        <v>5567</v>
      </c>
      <c r="G284" s="481" t="s">
        <v>5060</v>
      </c>
      <c r="H284" s="481" t="s">
        <v>3401</v>
      </c>
      <c r="I284" s="481" t="s">
        <v>100</v>
      </c>
      <c r="J284" s="481" t="s">
        <v>45</v>
      </c>
      <c r="K284" s="481" t="s">
        <v>5568</v>
      </c>
    </row>
    <row r="285" spans="1:11" ht="60">
      <c r="A285" s="481" t="s">
        <v>219</v>
      </c>
      <c r="B285" s="481" t="s">
        <v>5569</v>
      </c>
      <c r="C285" s="479">
        <v>0.16527777777777777</v>
      </c>
      <c r="D285" s="481" t="s">
        <v>5569</v>
      </c>
      <c r="E285" s="520">
        <v>0.16666666666666666</v>
      </c>
      <c r="F285" s="481" t="s">
        <v>5570</v>
      </c>
      <c r="G285" s="481" t="s">
        <v>63</v>
      </c>
      <c r="H285" s="481" t="s">
        <v>3447</v>
      </c>
      <c r="I285" s="481" t="s">
        <v>100</v>
      </c>
      <c r="J285" s="481" t="s">
        <v>45</v>
      </c>
      <c r="K285" s="481" t="s">
        <v>45</v>
      </c>
    </row>
    <row r="286" spans="1:11" ht="30">
      <c r="A286" s="481" t="s">
        <v>219</v>
      </c>
      <c r="B286" s="481" t="s">
        <v>5569</v>
      </c>
      <c r="C286" s="479">
        <v>0.41805555555555557</v>
      </c>
      <c r="D286" s="481" t="s">
        <v>5569</v>
      </c>
      <c r="E286" s="520">
        <v>0.45833333333333331</v>
      </c>
      <c r="F286" s="481" t="s">
        <v>2977</v>
      </c>
      <c r="G286" s="481" t="s">
        <v>124</v>
      </c>
      <c r="H286" s="481" t="s">
        <v>3401</v>
      </c>
      <c r="I286" s="481" t="s">
        <v>100</v>
      </c>
      <c r="J286" s="481" t="s">
        <v>3109</v>
      </c>
      <c r="K286" s="481" t="s">
        <v>3079</v>
      </c>
    </row>
    <row r="287" spans="1:11" ht="30">
      <c r="A287" s="481" t="s">
        <v>219</v>
      </c>
      <c r="B287" s="481" t="s">
        <v>5571</v>
      </c>
      <c r="C287" s="479">
        <v>0.4236111111111111</v>
      </c>
      <c r="D287" s="481" t="s">
        <v>5571</v>
      </c>
      <c r="E287" s="520">
        <v>0.45833333333333331</v>
      </c>
      <c r="F287" s="481" t="s">
        <v>2977</v>
      </c>
      <c r="G287" s="481" t="s">
        <v>124</v>
      </c>
      <c r="H287" s="481" t="s">
        <v>3401</v>
      </c>
      <c r="I287" s="481" t="s">
        <v>100</v>
      </c>
      <c r="J287" s="481" t="s">
        <v>3110</v>
      </c>
      <c r="K287" s="481" t="s">
        <v>3079</v>
      </c>
    </row>
    <row r="288" spans="1:11" ht="30">
      <c r="A288" s="481" t="s">
        <v>219</v>
      </c>
      <c r="B288" s="481" t="s">
        <v>5572</v>
      </c>
      <c r="C288" s="479">
        <v>0.36249999999999999</v>
      </c>
      <c r="D288" s="481" t="s">
        <v>5572</v>
      </c>
      <c r="E288" s="520">
        <v>0.41666666666666669</v>
      </c>
      <c r="F288" s="481" t="s">
        <v>2977</v>
      </c>
      <c r="G288" s="481" t="s">
        <v>124</v>
      </c>
      <c r="H288" s="481" t="s">
        <v>3401</v>
      </c>
      <c r="I288" s="481" t="s">
        <v>100</v>
      </c>
      <c r="J288" s="481" t="s">
        <v>3109</v>
      </c>
      <c r="K288" s="481" t="s">
        <v>3079</v>
      </c>
    </row>
    <row r="289" spans="1:11" ht="180">
      <c r="A289" s="481" t="s">
        <v>219</v>
      </c>
      <c r="B289" s="481" t="s">
        <v>5573</v>
      </c>
      <c r="C289" s="479">
        <v>0.625</v>
      </c>
      <c r="D289" s="481" t="s">
        <v>5574</v>
      </c>
      <c r="E289" s="520">
        <v>0.66180555555555554</v>
      </c>
      <c r="F289" s="481" t="s">
        <v>2903</v>
      </c>
      <c r="G289" s="481" t="s">
        <v>63</v>
      </c>
      <c r="H289" s="481" t="s">
        <v>2753</v>
      </c>
      <c r="I289" s="481" t="s">
        <v>22</v>
      </c>
      <c r="J289" s="481" t="s">
        <v>45</v>
      </c>
      <c r="K289" s="481" t="s">
        <v>5575</v>
      </c>
    </row>
    <row r="290" spans="1:11" ht="20">
      <c r="A290" s="481" t="s">
        <v>219</v>
      </c>
      <c r="B290" s="481" t="s">
        <v>5573</v>
      </c>
      <c r="C290" s="479">
        <v>0.75</v>
      </c>
      <c r="D290" s="481" t="s">
        <v>5576</v>
      </c>
      <c r="E290" s="520">
        <v>0.63888888888888895</v>
      </c>
      <c r="F290" s="481" t="s">
        <v>2901</v>
      </c>
      <c r="G290" s="481" t="s">
        <v>63</v>
      </c>
      <c r="H290" s="481" t="s">
        <v>2753</v>
      </c>
      <c r="I290" s="481" t="s">
        <v>22</v>
      </c>
      <c r="J290" s="481" t="s">
        <v>5352</v>
      </c>
      <c r="K290" s="481" t="s">
        <v>5577</v>
      </c>
    </row>
    <row r="291" spans="1:11" ht="30">
      <c r="A291" s="481" t="s">
        <v>219</v>
      </c>
      <c r="B291" s="481" t="s">
        <v>5573</v>
      </c>
      <c r="C291" s="479">
        <v>0.625</v>
      </c>
      <c r="D291" s="481" t="s">
        <v>45</v>
      </c>
      <c r="E291" s="520" t="s">
        <v>45</v>
      </c>
      <c r="F291" s="481" t="s">
        <v>5578</v>
      </c>
      <c r="G291" s="481" t="s">
        <v>63</v>
      </c>
      <c r="H291" s="481" t="s">
        <v>2753</v>
      </c>
      <c r="I291" s="481" t="s">
        <v>22</v>
      </c>
      <c r="J291" s="481" t="s">
        <v>5579</v>
      </c>
      <c r="K291" s="481" t="s">
        <v>5580</v>
      </c>
    </row>
    <row r="292" spans="1:11" ht="20">
      <c r="A292" s="481" t="s">
        <v>219</v>
      </c>
      <c r="B292" s="481" t="s">
        <v>5581</v>
      </c>
      <c r="C292" s="479">
        <v>0.16666666666666666</v>
      </c>
      <c r="D292" s="481" t="s">
        <v>5574</v>
      </c>
      <c r="E292" s="520">
        <v>0</v>
      </c>
      <c r="F292" s="481" t="s">
        <v>5582</v>
      </c>
      <c r="G292" s="481" t="s">
        <v>63</v>
      </c>
      <c r="H292" s="481" t="s">
        <v>2753</v>
      </c>
      <c r="I292" s="481" t="s">
        <v>22</v>
      </c>
      <c r="J292" s="481" t="s">
        <v>3079</v>
      </c>
      <c r="K292" s="481" t="s">
        <v>3079</v>
      </c>
    </row>
    <row r="293" spans="1:11" ht="20">
      <c r="A293" s="481" t="s">
        <v>219</v>
      </c>
      <c r="B293" s="481" t="s">
        <v>5581</v>
      </c>
      <c r="C293" s="479">
        <v>0.14375000000000002</v>
      </c>
      <c r="D293" s="481" t="s">
        <v>45</v>
      </c>
      <c r="E293" s="520" t="s">
        <v>45</v>
      </c>
      <c r="F293" s="481" t="s">
        <v>4579</v>
      </c>
      <c r="G293" s="481" t="s">
        <v>63</v>
      </c>
      <c r="H293" s="481" t="s">
        <v>2753</v>
      </c>
      <c r="I293" s="481" t="s">
        <v>22</v>
      </c>
      <c r="J293" s="481" t="s">
        <v>3796</v>
      </c>
      <c r="K293" s="481" t="s">
        <v>5583</v>
      </c>
    </row>
    <row r="294" spans="1:11" ht="20">
      <c r="A294" s="481" t="s">
        <v>219</v>
      </c>
      <c r="B294" s="481" t="s">
        <v>5576</v>
      </c>
      <c r="C294" s="479">
        <v>0.77083333333333337</v>
      </c>
      <c r="D294" s="481" t="s">
        <v>5584</v>
      </c>
      <c r="E294" s="520">
        <v>0.77500000000000002</v>
      </c>
      <c r="F294" s="481" t="s">
        <v>2832</v>
      </c>
      <c r="G294" s="481" t="s">
        <v>63</v>
      </c>
      <c r="H294" s="481" t="s">
        <v>2753</v>
      </c>
      <c r="I294" s="481" t="s">
        <v>22</v>
      </c>
      <c r="J294" s="481" t="s">
        <v>45</v>
      </c>
      <c r="K294" s="481" t="s">
        <v>5585</v>
      </c>
    </row>
    <row r="295" spans="1:11" ht="20">
      <c r="A295" s="481" t="s">
        <v>219</v>
      </c>
      <c r="B295" s="481" t="s">
        <v>5576</v>
      </c>
      <c r="C295" s="479">
        <v>0.57361111111111118</v>
      </c>
      <c r="D295" s="481" t="s">
        <v>5576</v>
      </c>
      <c r="E295" s="520">
        <v>0.75624999999999998</v>
      </c>
      <c r="F295" s="481" t="s">
        <v>2896</v>
      </c>
      <c r="G295" s="481" t="s">
        <v>63</v>
      </c>
      <c r="H295" s="481" t="s">
        <v>2753</v>
      </c>
      <c r="I295" s="481" t="s">
        <v>22</v>
      </c>
      <c r="J295" s="481" t="s">
        <v>45</v>
      </c>
      <c r="K295" s="481" t="s">
        <v>5586</v>
      </c>
    </row>
    <row r="296" spans="1:11" ht="20">
      <c r="A296" s="481" t="s">
        <v>219</v>
      </c>
      <c r="B296" s="481" t="s">
        <v>5576</v>
      </c>
      <c r="C296" s="479">
        <v>0.11458333333333333</v>
      </c>
      <c r="D296" s="481" t="s">
        <v>5584</v>
      </c>
      <c r="E296" s="520">
        <v>0.67708333333333337</v>
      </c>
      <c r="F296" s="481" t="s">
        <v>2931</v>
      </c>
      <c r="G296" s="481" t="s">
        <v>63</v>
      </c>
      <c r="H296" s="481" t="s">
        <v>2753</v>
      </c>
      <c r="I296" s="481" t="s">
        <v>22</v>
      </c>
      <c r="J296" s="481" t="s">
        <v>45</v>
      </c>
      <c r="K296" s="481" t="s">
        <v>5587</v>
      </c>
    </row>
    <row r="297" spans="1:11" ht="30">
      <c r="A297" s="481" t="s">
        <v>219</v>
      </c>
      <c r="B297" s="481" t="s">
        <v>5576</v>
      </c>
      <c r="C297" s="479">
        <v>0.45833333333333331</v>
      </c>
      <c r="D297" s="481" t="s">
        <v>5576</v>
      </c>
      <c r="E297" s="520">
        <v>0.5</v>
      </c>
      <c r="F297" s="481" t="s">
        <v>2977</v>
      </c>
      <c r="G297" s="481" t="s">
        <v>124</v>
      </c>
      <c r="H297" s="481" t="s">
        <v>3401</v>
      </c>
      <c r="I297" s="481" t="s">
        <v>100</v>
      </c>
      <c r="J297" s="481" t="s">
        <v>3110</v>
      </c>
      <c r="K297" s="481" t="s">
        <v>3079</v>
      </c>
    </row>
    <row r="298" spans="1:11" ht="30">
      <c r="A298" s="481" t="s">
        <v>35</v>
      </c>
      <c r="B298" s="481" t="s">
        <v>5574</v>
      </c>
      <c r="C298" s="479">
        <v>0.25</v>
      </c>
      <c r="D298" s="481" t="s">
        <v>5588</v>
      </c>
      <c r="E298" s="520">
        <v>0.29166666666666669</v>
      </c>
      <c r="F298" s="481" t="s">
        <v>5589</v>
      </c>
      <c r="G298" s="481" t="s">
        <v>63</v>
      </c>
      <c r="H298" s="481" t="s">
        <v>3401</v>
      </c>
      <c r="I298" s="481" t="s">
        <v>5590</v>
      </c>
      <c r="J298" s="481" t="s">
        <v>3079</v>
      </c>
      <c r="K298" s="481" t="s">
        <v>3079</v>
      </c>
    </row>
    <row r="299" spans="1:11" ht="30">
      <c r="A299" s="481" t="s">
        <v>35</v>
      </c>
      <c r="B299" s="481" t="s">
        <v>5574</v>
      </c>
      <c r="C299" s="479">
        <v>0.57291666666666663</v>
      </c>
      <c r="D299" s="481" t="s">
        <v>5574</v>
      </c>
      <c r="E299" s="520">
        <v>0.60416666666666663</v>
      </c>
      <c r="F299" s="481" t="s">
        <v>2977</v>
      </c>
      <c r="G299" s="481" t="s">
        <v>124</v>
      </c>
      <c r="H299" s="481" t="s">
        <v>3401</v>
      </c>
      <c r="I299" s="481" t="s">
        <v>100</v>
      </c>
      <c r="J299" s="481" t="s">
        <v>3109</v>
      </c>
      <c r="K299" s="481" t="s">
        <v>3079</v>
      </c>
    </row>
    <row r="300" spans="1:11" ht="80">
      <c r="A300" s="481" t="s">
        <v>35</v>
      </c>
      <c r="B300" s="481" t="s">
        <v>5591</v>
      </c>
      <c r="C300" s="479">
        <v>0.68263888888888891</v>
      </c>
      <c r="D300" s="481" t="s">
        <v>5591</v>
      </c>
      <c r="E300" s="520">
        <v>0.70138888888888884</v>
      </c>
      <c r="F300" s="481" t="s">
        <v>5592</v>
      </c>
      <c r="G300" s="481" t="s">
        <v>61</v>
      </c>
      <c r="H300" s="481" t="s">
        <v>3919</v>
      </c>
      <c r="I300" s="481" t="s">
        <v>5590</v>
      </c>
      <c r="J300" s="481" t="s">
        <v>3124</v>
      </c>
      <c r="K300" s="481" t="s">
        <v>3079</v>
      </c>
    </row>
    <row r="301" spans="1:11" ht="30">
      <c r="A301" s="481" t="s">
        <v>35</v>
      </c>
      <c r="B301" s="481" t="s">
        <v>5593</v>
      </c>
      <c r="C301" s="479">
        <v>0.65972222222222221</v>
      </c>
      <c r="D301" s="481" t="s">
        <v>5593</v>
      </c>
      <c r="E301" s="520">
        <v>0.67013888888888884</v>
      </c>
      <c r="F301" s="481" t="s">
        <v>5594</v>
      </c>
      <c r="G301" s="481" t="s">
        <v>5060</v>
      </c>
      <c r="H301" s="481" t="s">
        <v>3401</v>
      </c>
      <c r="I301" s="481" t="s">
        <v>100</v>
      </c>
      <c r="J301" s="481" t="s">
        <v>45</v>
      </c>
      <c r="K301" s="481" t="s">
        <v>3079</v>
      </c>
    </row>
    <row r="302" spans="1:11" ht="30">
      <c r="A302" s="481" t="s">
        <v>35</v>
      </c>
      <c r="B302" s="481" t="s">
        <v>5595</v>
      </c>
      <c r="C302" s="479">
        <v>0.41666666666666669</v>
      </c>
      <c r="D302" s="481" t="s">
        <v>5595</v>
      </c>
      <c r="E302" s="520">
        <v>0.45833333333333331</v>
      </c>
      <c r="F302" s="481" t="s">
        <v>2977</v>
      </c>
      <c r="G302" s="481" t="s">
        <v>124</v>
      </c>
      <c r="H302" s="481" t="s">
        <v>3401</v>
      </c>
      <c r="I302" s="481" t="s">
        <v>100</v>
      </c>
      <c r="J302" s="481" t="s">
        <v>3109</v>
      </c>
      <c r="K302" s="481" t="s">
        <v>3079</v>
      </c>
    </row>
    <row r="303" spans="1:11" ht="30">
      <c r="A303" s="481" t="s">
        <v>35</v>
      </c>
      <c r="B303" s="481" t="s">
        <v>5596</v>
      </c>
      <c r="C303" s="479">
        <v>0.55208333333333337</v>
      </c>
      <c r="D303" s="481" t="s">
        <v>5596</v>
      </c>
      <c r="E303" s="520">
        <v>0.73958333333333337</v>
      </c>
      <c r="F303" s="481" t="s">
        <v>5597</v>
      </c>
      <c r="G303" s="481" t="s">
        <v>61</v>
      </c>
      <c r="H303" s="481" t="s">
        <v>2753</v>
      </c>
      <c r="I303" s="481" t="s">
        <v>5598</v>
      </c>
      <c r="J303" s="481" t="s">
        <v>45</v>
      </c>
      <c r="K303" s="481" t="s">
        <v>5599</v>
      </c>
    </row>
    <row r="304" spans="1:11">
      <c r="A304" s="481" t="s">
        <v>35</v>
      </c>
      <c r="B304" s="481" t="s">
        <v>5596</v>
      </c>
      <c r="C304" s="479">
        <v>0.5625</v>
      </c>
      <c r="D304" s="481" t="s">
        <v>2768</v>
      </c>
      <c r="E304" s="520" t="s">
        <v>45</v>
      </c>
      <c r="F304" s="481" t="s">
        <v>5600</v>
      </c>
      <c r="G304" s="481" t="s">
        <v>5601</v>
      </c>
      <c r="H304" s="481" t="s">
        <v>5602</v>
      </c>
      <c r="I304" s="481" t="s">
        <v>2958</v>
      </c>
      <c r="J304" s="481" t="s">
        <v>3079</v>
      </c>
      <c r="K304" s="481" t="s">
        <v>3079</v>
      </c>
    </row>
    <row r="305" spans="1:11" ht="30">
      <c r="A305" s="481" t="s">
        <v>35</v>
      </c>
      <c r="B305" s="481" t="s">
        <v>5603</v>
      </c>
      <c r="C305" s="479">
        <v>0.41111111111111115</v>
      </c>
      <c r="D305" s="481" t="s">
        <v>5603</v>
      </c>
      <c r="E305" s="520">
        <v>0.43263888888888885</v>
      </c>
      <c r="F305" s="481" t="s">
        <v>3469</v>
      </c>
      <c r="G305" s="481" t="s">
        <v>124</v>
      </c>
      <c r="H305" s="481" t="s">
        <v>3492</v>
      </c>
      <c r="I305" s="481" t="s">
        <v>2764</v>
      </c>
      <c r="J305" s="481" t="s">
        <v>3079</v>
      </c>
      <c r="K305" s="481" t="s">
        <v>3079</v>
      </c>
    </row>
    <row r="306" spans="1:11" ht="60">
      <c r="A306" s="481" t="s">
        <v>35</v>
      </c>
      <c r="B306" s="481" t="s">
        <v>5603</v>
      </c>
      <c r="C306" s="479">
        <v>0.83611111111111114</v>
      </c>
      <c r="D306" s="481" t="s">
        <v>5604</v>
      </c>
      <c r="E306" s="520">
        <v>0.66875000000000007</v>
      </c>
      <c r="F306" s="481" t="s">
        <v>4835</v>
      </c>
      <c r="G306" s="481" t="s">
        <v>63</v>
      </c>
      <c r="H306" s="481" t="s">
        <v>3456</v>
      </c>
      <c r="I306" s="481" t="s">
        <v>2764</v>
      </c>
      <c r="J306" s="481" t="s">
        <v>5605</v>
      </c>
      <c r="K306" s="481" t="s">
        <v>5606</v>
      </c>
    </row>
    <row r="307" spans="1:11" ht="30">
      <c r="A307" s="481" t="s">
        <v>35</v>
      </c>
      <c r="B307" s="481" t="s">
        <v>5604</v>
      </c>
      <c r="C307" s="479">
        <v>0.6333333333333333</v>
      </c>
      <c r="D307" s="481" t="s">
        <v>2768</v>
      </c>
      <c r="E307" s="520" t="s">
        <v>45</v>
      </c>
      <c r="F307" s="481" t="s">
        <v>5594</v>
      </c>
      <c r="G307" s="481" t="s">
        <v>5060</v>
      </c>
      <c r="H307" s="481" t="s">
        <v>3401</v>
      </c>
      <c r="I307" s="481" t="s">
        <v>100</v>
      </c>
      <c r="J307" s="481" t="s">
        <v>45</v>
      </c>
      <c r="K307" s="481" t="s">
        <v>45</v>
      </c>
    </row>
    <row r="308" spans="1:11" ht="60">
      <c r="A308" s="481" t="s">
        <v>35</v>
      </c>
      <c r="B308" s="481" t="s">
        <v>5607</v>
      </c>
      <c r="C308" s="479">
        <v>0.46875</v>
      </c>
      <c r="D308" s="481" t="s">
        <v>5607</v>
      </c>
      <c r="E308" s="520">
        <v>0.47083333333333338</v>
      </c>
      <c r="F308" s="481" t="s">
        <v>5608</v>
      </c>
      <c r="G308" s="481" t="s">
        <v>124</v>
      </c>
      <c r="H308" s="481" t="s">
        <v>3447</v>
      </c>
      <c r="I308" s="481" t="s">
        <v>5590</v>
      </c>
      <c r="J308" s="481" t="s">
        <v>3079</v>
      </c>
      <c r="K308" s="481" t="s">
        <v>3079</v>
      </c>
    </row>
    <row r="309" spans="1:11" ht="20">
      <c r="A309" s="481" t="s">
        <v>35</v>
      </c>
      <c r="B309" s="481" t="s">
        <v>5609</v>
      </c>
      <c r="C309" s="479">
        <v>0</v>
      </c>
      <c r="D309" s="481" t="s">
        <v>5610</v>
      </c>
      <c r="E309" s="520">
        <v>0</v>
      </c>
      <c r="F309" s="481" t="s">
        <v>5611</v>
      </c>
      <c r="G309" s="481" t="s">
        <v>61</v>
      </c>
      <c r="H309" s="481" t="s">
        <v>5602</v>
      </c>
      <c r="I309" s="481" t="s">
        <v>2958</v>
      </c>
      <c r="J309" s="481" t="s">
        <v>3079</v>
      </c>
      <c r="K309" s="481" t="s">
        <v>3079</v>
      </c>
    </row>
    <row r="310" spans="1:11" ht="60">
      <c r="A310" s="481" t="s">
        <v>35</v>
      </c>
      <c r="B310" s="481" t="s">
        <v>5609</v>
      </c>
      <c r="C310" s="479">
        <v>0.68680555555555556</v>
      </c>
      <c r="D310" s="481" t="s">
        <v>5609</v>
      </c>
      <c r="E310" s="520">
        <v>0.75347222222222221</v>
      </c>
      <c r="F310" s="481" t="s">
        <v>5612</v>
      </c>
      <c r="G310" s="481" t="s">
        <v>5224</v>
      </c>
      <c r="H310" s="481" t="s">
        <v>3456</v>
      </c>
      <c r="I310" s="481" t="s">
        <v>2764</v>
      </c>
      <c r="J310" s="481" t="s">
        <v>5613</v>
      </c>
      <c r="K310" s="481" t="s">
        <v>5614</v>
      </c>
    </row>
    <row r="311" spans="1:11" ht="20">
      <c r="A311" s="481" t="s">
        <v>35</v>
      </c>
      <c r="B311" s="481" t="s">
        <v>5615</v>
      </c>
      <c r="C311" s="479">
        <v>7.2916666666666671E-2</v>
      </c>
      <c r="D311" s="481" t="s">
        <v>5615</v>
      </c>
      <c r="E311" s="520">
        <v>0.57638888888888895</v>
      </c>
      <c r="F311" s="481" t="s">
        <v>2809</v>
      </c>
      <c r="G311" s="481" t="s">
        <v>1352</v>
      </c>
      <c r="H311" s="481" t="s">
        <v>2753</v>
      </c>
      <c r="I311" s="481" t="s">
        <v>2764</v>
      </c>
      <c r="J311" s="481" t="s">
        <v>45</v>
      </c>
      <c r="K311" s="481" t="s">
        <v>5616</v>
      </c>
    </row>
    <row r="312" spans="1:11" ht="40">
      <c r="A312" s="481" t="s">
        <v>35</v>
      </c>
      <c r="B312" s="481" t="s">
        <v>5617</v>
      </c>
      <c r="C312" s="479">
        <v>0.81388888888888899</v>
      </c>
      <c r="D312" s="481" t="s">
        <v>5617</v>
      </c>
      <c r="E312" s="520">
        <v>0.85972222222222217</v>
      </c>
      <c r="F312" s="481" t="s">
        <v>2921</v>
      </c>
      <c r="G312" s="481" t="s">
        <v>1352</v>
      </c>
      <c r="H312" s="481" t="s">
        <v>3432</v>
      </c>
      <c r="I312" s="481" t="s">
        <v>2764</v>
      </c>
      <c r="J312" s="481" t="s">
        <v>3079</v>
      </c>
      <c r="K312" s="481" t="s">
        <v>3079</v>
      </c>
    </row>
    <row r="313" spans="1:11" ht="30">
      <c r="A313" s="481" t="s">
        <v>35</v>
      </c>
      <c r="B313" s="481" t="s">
        <v>5618</v>
      </c>
      <c r="C313" s="479">
        <v>6.9444444444444447E-4</v>
      </c>
      <c r="D313" s="481" t="s">
        <v>5618</v>
      </c>
      <c r="E313" s="520">
        <v>0.54166666666666663</v>
      </c>
      <c r="F313" s="481" t="s">
        <v>3450</v>
      </c>
      <c r="G313" s="481" t="s">
        <v>63</v>
      </c>
      <c r="H313" s="481" t="s">
        <v>3401</v>
      </c>
      <c r="I313" s="481" t="s">
        <v>100</v>
      </c>
      <c r="J313" s="481" t="s">
        <v>45</v>
      </c>
      <c r="K313" s="481" t="s">
        <v>3079</v>
      </c>
    </row>
    <row r="314" spans="1:11" ht="30">
      <c r="A314" s="481" t="s">
        <v>35</v>
      </c>
      <c r="B314" s="481" t="s">
        <v>5610</v>
      </c>
      <c r="C314" s="479">
        <v>0.59444444444444444</v>
      </c>
      <c r="D314" s="481" t="s">
        <v>5610</v>
      </c>
      <c r="E314" s="520">
        <v>0.625</v>
      </c>
      <c r="F314" s="481" t="s">
        <v>2977</v>
      </c>
      <c r="G314" s="481" t="s">
        <v>124</v>
      </c>
      <c r="H314" s="481" t="s">
        <v>3401</v>
      </c>
      <c r="I314" s="481" t="s">
        <v>100</v>
      </c>
      <c r="J314" s="481" t="s">
        <v>3110</v>
      </c>
      <c r="K314" s="481" t="s">
        <v>3079</v>
      </c>
    </row>
    <row r="315" spans="1:11" ht="30">
      <c r="A315" s="481" t="s">
        <v>35</v>
      </c>
      <c r="B315" s="481" t="s">
        <v>5619</v>
      </c>
      <c r="C315" s="479">
        <v>0.8847222222222223</v>
      </c>
      <c r="D315" s="481" t="s">
        <v>5619</v>
      </c>
      <c r="E315" s="520">
        <v>0.92638888888888893</v>
      </c>
      <c r="F315" s="481" t="s">
        <v>2866</v>
      </c>
      <c r="G315" s="481" t="s">
        <v>63</v>
      </c>
      <c r="H315" s="481" t="s">
        <v>3401</v>
      </c>
      <c r="I315" s="481" t="s">
        <v>5590</v>
      </c>
      <c r="J315" s="481" t="s">
        <v>45</v>
      </c>
      <c r="K315" s="481" t="s">
        <v>3079</v>
      </c>
    </row>
    <row r="316" spans="1:11" ht="60">
      <c r="A316" s="481" t="s">
        <v>38</v>
      </c>
      <c r="B316" s="481" t="s">
        <v>5620</v>
      </c>
      <c r="C316" s="479">
        <v>0.63263888888888886</v>
      </c>
      <c r="D316" s="481" t="s">
        <v>5620</v>
      </c>
      <c r="E316" s="520">
        <v>0.64236111111111105</v>
      </c>
      <c r="F316" s="481" t="s">
        <v>4230</v>
      </c>
      <c r="G316" s="481" t="s">
        <v>1352</v>
      </c>
      <c r="H316" s="481" t="s">
        <v>3447</v>
      </c>
      <c r="I316" s="481" t="s">
        <v>2118</v>
      </c>
      <c r="J316" s="481" t="s">
        <v>3079</v>
      </c>
      <c r="K316" s="481" t="s">
        <v>3079</v>
      </c>
    </row>
    <row r="317" spans="1:11" ht="60">
      <c r="A317" s="481" t="s">
        <v>38</v>
      </c>
      <c r="B317" s="481" t="s">
        <v>5621</v>
      </c>
      <c r="C317" s="479">
        <v>0.50486111111111109</v>
      </c>
      <c r="D317" s="481" t="s">
        <v>5621</v>
      </c>
      <c r="E317" s="520">
        <v>0.6</v>
      </c>
      <c r="F317" s="481" t="s">
        <v>5622</v>
      </c>
      <c r="G317" s="481" t="s">
        <v>124</v>
      </c>
      <c r="H317" s="481" t="s">
        <v>3456</v>
      </c>
      <c r="I317" s="481" t="s">
        <v>2483</v>
      </c>
      <c r="J317" s="481" t="s">
        <v>3079</v>
      </c>
      <c r="K317" s="481" t="s">
        <v>3079</v>
      </c>
    </row>
    <row r="318" spans="1:11" ht="50">
      <c r="A318" s="481" t="s">
        <v>38</v>
      </c>
      <c r="B318" s="481" t="s">
        <v>5623</v>
      </c>
      <c r="C318" s="479">
        <v>0.83680555555555547</v>
      </c>
      <c r="D318" s="481" t="s">
        <v>5624</v>
      </c>
      <c r="E318" s="520">
        <v>0.375</v>
      </c>
      <c r="F318" s="481" t="s">
        <v>5625</v>
      </c>
      <c r="G318" s="481" t="s">
        <v>124</v>
      </c>
      <c r="H318" s="481" t="s">
        <v>2753</v>
      </c>
      <c r="I318" s="481" t="s">
        <v>22</v>
      </c>
      <c r="J318" s="481" t="s">
        <v>45</v>
      </c>
      <c r="K318" s="481" t="s">
        <v>5626</v>
      </c>
    </row>
    <row r="319" spans="1:11" ht="160">
      <c r="A319" s="481" t="s">
        <v>38</v>
      </c>
      <c r="B319" s="481" t="s">
        <v>5627</v>
      </c>
      <c r="C319" s="479">
        <v>0.54166666666666663</v>
      </c>
      <c r="D319" s="481" t="s">
        <v>5628</v>
      </c>
      <c r="E319" s="520">
        <v>0.29166666666666669</v>
      </c>
      <c r="F319" s="481" t="s">
        <v>5629</v>
      </c>
      <c r="G319" s="481" t="s">
        <v>3182</v>
      </c>
      <c r="H319" s="481" t="s">
        <v>2753</v>
      </c>
      <c r="I319" s="481" t="s">
        <v>22</v>
      </c>
      <c r="J319" s="481" t="s">
        <v>45</v>
      </c>
      <c r="K319" s="481" t="s">
        <v>5630</v>
      </c>
    </row>
    <row r="320" spans="1:11" ht="70">
      <c r="A320" s="481" t="s">
        <v>38</v>
      </c>
      <c r="B320" s="481" t="s">
        <v>5627</v>
      </c>
      <c r="C320" s="479">
        <v>0.83124999999999993</v>
      </c>
      <c r="D320" s="481" t="s">
        <v>45</v>
      </c>
      <c r="E320" s="520" t="s">
        <v>45</v>
      </c>
      <c r="F320" s="481" t="s">
        <v>5631</v>
      </c>
      <c r="G320" s="481" t="s">
        <v>3182</v>
      </c>
      <c r="H320" s="481" t="s">
        <v>2753</v>
      </c>
      <c r="I320" s="481" t="s">
        <v>22</v>
      </c>
      <c r="J320" s="481" t="s">
        <v>45</v>
      </c>
      <c r="K320" s="481" t="s">
        <v>4939</v>
      </c>
    </row>
    <row r="321" spans="1:11" ht="20">
      <c r="A321" s="481" t="s">
        <v>38</v>
      </c>
      <c r="B321" s="481" t="s">
        <v>5627</v>
      </c>
      <c r="C321" s="479">
        <v>0.79166666666666663</v>
      </c>
      <c r="D321" s="481" t="s">
        <v>45</v>
      </c>
      <c r="E321" s="520" t="s">
        <v>45</v>
      </c>
      <c r="F321" s="481" t="s">
        <v>3599</v>
      </c>
      <c r="G321" s="481" t="s">
        <v>4980</v>
      </c>
      <c r="H321" s="481" t="s">
        <v>2753</v>
      </c>
      <c r="I321" s="481" t="s">
        <v>22</v>
      </c>
      <c r="J321" s="481" t="s">
        <v>45</v>
      </c>
      <c r="K321" s="481" t="s">
        <v>3285</v>
      </c>
    </row>
    <row r="322" spans="1:11" ht="60">
      <c r="A322" s="481" t="s">
        <v>38</v>
      </c>
      <c r="B322" s="481" t="s">
        <v>5628</v>
      </c>
      <c r="C322" s="479">
        <v>0.65833333333333333</v>
      </c>
      <c r="D322" s="481" t="s">
        <v>5628</v>
      </c>
      <c r="E322" s="520">
        <v>0.68125000000000002</v>
      </c>
      <c r="F322" s="481" t="s">
        <v>5632</v>
      </c>
      <c r="G322" s="481" t="s">
        <v>1352</v>
      </c>
      <c r="H322" s="481" t="s">
        <v>3456</v>
      </c>
      <c r="I322" s="481" t="s">
        <v>2483</v>
      </c>
      <c r="J322" s="481" t="s">
        <v>3079</v>
      </c>
      <c r="K322" s="481" t="s">
        <v>3079</v>
      </c>
    </row>
    <row r="323" spans="1:11" ht="30">
      <c r="A323" s="481" t="s">
        <v>38</v>
      </c>
      <c r="B323" s="481" t="s">
        <v>5633</v>
      </c>
      <c r="C323" s="479">
        <v>0.46319444444444446</v>
      </c>
      <c r="D323" s="481" t="s">
        <v>5633</v>
      </c>
      <c r="E323" s="520">
        <v>0.5</v>
      </c>
      <c r="F323" s="481" t="s">
        <v>4785</v>
      </c>
      <c r="G323" s="481" t="s">
        <v>63</v>
      </c>
      <c r="H323" s="481" t="s">
        <v>3492</v>
      </c>
      <c r="I323" s="481" t="s">
        <v>2905</v>
      </c>
      <c r="J323" s="481" t="s">
        <v>3079</v>
      </c>
      <c r="K323" s="481" t="s">
        <v>3079</v>
      </c>
    </row>
    <row r="324" spans="1:11" ht="180">
      <c r="A324" s="481" t="s">
        <v>38</v>
      </c>
      <c r="B324" s="481" t="s">
        <v>5633</v>
      </c>
      <c r="C324" s="479">
        <v>0.25</v>
      </c>
      <c r="D324" s="481" t="s">
        <v>5634</v>
      </c>
      <c r="E324" s="520">
        <v>0.3659722222222222</v>
      </c>
      <c r="F324" s="481" t="s">
        <v>2903</v>
      </c>
      <c r="G324" s="481" t="s">
        <v>63</v>
      </c>
      <c r="H324" s="481" t="s">
        <v>2753</v>
      </c>
      <c r="I324" s="481" t="s">
        <v>22</v>
      </c>
      <c r="J324" s="481" t="s">
        <v>45</v>
      </c>
      <c r="K324" s="481" t="s">
        <v>3083</v>
      </c>
    </row>
    <row r="325" spans="1:11" ht="30">
      <c r="A325" s="481" t="s">
        <v>38</v>
      </c>
      <c r="B325" s="481" t="s">
        <v>5634</v>
      </c>
      <c r="C325" s="479">
        <v>4.1666666666666664E-2</v>
      </c>
      <c r="D325" s="481" t="s">
        <v>5634</v>
      </c>
      <c r="E325" s="520">
        <v>0.20833333333333334</v>
      </c>
      <c r="F325" s="481" t="s">
        <v>2849</v>
      </c>
      <c r="G325" s="481" t="s">
        <v>124</v>
      </c>
      <c r="H325" s="481" t="s">
        <v>3401</v>
      </c>
      <c r="I325" s="481" t="s">
        <v>100</v>
      </c>
      <c r="J325" s="481" t="s">
        <v>45</v>
      </c>
      <c r="K325" s="481" t="s">
        <v>45</v>
      </c>
    </row>
    <row r="326" spans="1:11" ht="30">
      <c r="A326" s="481" t="s">
        <v>38</v>
      </c>
      <c r="B326" s="481" t="s">
        <v>5634</v>
      </c>
      <c r="C326" s="479">
        <v>7.013888888888889E-2</v>
      </c>
      <c r="D326" s="481" t="s">
        <v>5635</v>
      </c>
      <c r="E326" s="520">
        <v>0.58333333333333337</v>
      </c>
      <c r="F326" s="481" t="s">
        <v>5636</v>
      </c>
      <c r="G326" s="481" t="s">
        <v>3182</v>
      </c>
      <c r="H326" s="481" t="s">
        <v>3401</v>
      </c>
      <c r="I326" s="481" t="s">
        <v>5120</v>
      </c>
      <c r="J326" s="481" t="s">
        <v>3799</v>
      </c>
      <c r="K326" s="481" t="s">
        <v>5637</v>
      </c>
    </row>
    <row r="327" spans="1:11" ht="40">
      <c r="A327" s="481" t="s">
        <v>38</v>
      </c>
      <c r="B327" s="481" t="s">
        <v>5638</v>
      </c>
      <c r="C327" s="479">
        <v>0.4284722222222222</v>
      </c>
      <c r="D327" s="481" t="s">
        <v>5638</v>
      </c>
      <c r="E327" s="520">
        <v>0.46249999999999997</v>
      </c>
      <c r="F327" s="481" t="s">
        <v>3803</v>
      </c>
      <c r="G327" s="481" t="s">
        <v>61</v>
      </c>
      <c r="H327" s="481" t="s">
        <v>3432</v>
      </c>
      <c r="I327" s="481" t="s">
        <v>2764</v>
      </c>
      <c r="J327" s="481" t="s">
        <v>3079</v>
      </c>
      <c r="K327" s="481" t="s">
        <v>3079</v>
      </c>
    </row>
    <row r="328" spans="1:11" ht="30">
      <c r="A328" s="481" t="s">
        <v>38</v>
      </c>
      <c r="B328" s="481" t="s">
        <v>5638</v>
      </c>
      <c r="C328" s="479">
        <v>4.1666666666666664E-2</v>
      </c>
      <c r="D328" s="481" t="s">
        <v>5638</v>
      </c>
      <c r="E328" s="520">
        <v>0.25</v>
      </c>
      <c r="F328" s="481" t="s">
        <v>5639</v>
      </c>
      <c r="G328" s="481" t="s">
        <v>124</v>
      </c>
      <c r="H328" s="481" t="s">
        <v>3401</v>
      </c>
      <c r="I328" s="481" t="s">
        <v>100</v>
      </c>
      <c r="J328" s="481" t="s">
        <v>3079</v>
      </c>
      <c r="K328" s="481" t="s">
        <v>3079</v>
      </c>
    </row>
    <row r="329" spans="1:11" ht="30">
      <c r="A329" s="481" t="s">
        <v>38</v>
      </c>
      <c r="B329" s="481" t="s">
        <v>5640</v>
      </c>
      <c r="C329" s="479">
        <v>0.1875</v>
      </c>
      <c r="D329" s="481" t="s">
        <v>5640</v>
      </c>
      <c r="E329" s="520">
        <v>0.2076388888888889</v>
      </c>
      <c r="F329" s="481" t="s">
        <v>5641</v>
      </c>
      <c r="G329" s="481" t="s">
        <v>124</v>
      </c>
      <c r="H329" s="481" t="s">
        <v>3401</v>
      </c>
      <c r="I329" s="481" t="s">
        <v>5120</v>
      </c>
      <c r="J329" s="481" t="s">
        <v>3219</v>
      </c>
      <c r="K329" s="481" t="s">
        <v>5642</v>
      </c>
    </row>
    <row r="330" spans="1:11" ht="40">
      <c r="A330" s="481" t="s">
        <v>38</v>
      </c>
      <c r="B330" s="481" t="s">
        <v>5643</v>
      </c>
      <c r="C330" s="479">
        <v>0.41736111111111113</v>
      </c>
      <c r="D330" s="481" t="s">
        <v>5643</v>
      </c>
      <c r="E330" s="520">
        <v>0.4465277777777778</v>
      </c>
      <c r="F330" s="481" t="s">
        <v>5644</v>
      </c>
      <c r="G330" s="481" t="s">
        <v>61</v>
      </c>
      <c r="H330" s="481" t="s">
        <v>3432</v>
      </c>
      <c r="I330" s="481" t="s">
        <v>2764</v>
      </c>
      <c r="J330" s="481" t="s">
        <v>3079</v>
      </c>
      <c r="K330" s="481" t="s">
        <v>3079</v>
      </c>
    </row>
    <row r="331" spans="1:11" ht="60">
      <c r="A331" s="481" t="s">
        <v>38</v>
      </c>
      <c r="B331" s="481" t="s">
        <v>5645</v>
      </c>
      <c r="C331" s="479">
        <v>0.29375000000000001</v>
      </c>
      <c r="D331" s="481" t="s">
        <v>5645</v>
      </c>
      <c r="E331" s="520">
        <v>0.37291666666666662</v>
      </c>
      <c r="F331" s="481" t="s">
        <v>4230</v>
      </c>
      <c r="G331" s="481" t="s">
        <v>1352</v>
      </c>
      <c r="H331" s="481" t="s">
        <v>3447</v>
      </c>
      <c r="I331" s="481" t="s">
        <v>2118</v>
      </c>
      <c r="J331" s="481" t="s">
        <v>3079</v>
      </c>
      <c r="K331" s="481" t="s">
        <v>3079</v>
      </c>
    </row>
    <row r="332" spans="1:11" ht="40">
      <c r="A332" s="481" t="s">
        <v>38</v>
      </c>
      <c r="B332" s="481" t="s">
        <v>5645</v>
      </c>
      <c r="C332" s="479">
        <v>0.42708333333333331</v>
      </c>
      <c r="D332" s="481" t="s">
        <v>5645</v>
      </c>
      <c r="E332" s="520">
        <v>0.58958333333333335</v>
      </c>
      <c r="F332" s="481" t="s">
        <v>3948</v>
      </c>
      <c r="G332" s="481" t="s">
        <v>124</v>
      </c>
      <c r="H332" s="481" t="s">
        <v>2910</v>
      </c>
      <c r="I332" s="481" t="s">
        <v>5120</v>
      </c>
      <c r="J332" s="481" t="s">
        <v>3079</v>
      </c>
      <c r="K332" s="481" t="s">
        <v>3079</v>
      </c>
    </row>
    <row r="333" spans="1:11" ht="40">
      <c r="A333" s="481" t="s">
        <v>38</v>
      </c>
      <c r="B333" s="481" t="s">
        <v>5645</v>
      </c>
      <c r="C333" s="479">
        <v>0.53194444444444444</v>
      </c>
      <c r="D333" s="481" t="s">
        <v>5645</v>
      </c>
      <c r="E333" s="520">
        <v>0.55486111111111114</v>
      </c>
      <c r="F333" s="481" t="s">
        <v>3352</v>
      </c>
      <c r="G333" s="481" t="s">
        <v>3182</v>
      </c>
      <c r="H333" s="481" t="s">
        <v>3432</v>
      </c>
      <c r="I333" s="481" t="s">
        <v>2764</v>
      </c>
      <c r="J333" s="481" t="s">
        <v>3079</v>
      </c>
      <c r="K333" s="481" t="s">
        <v>3079</v>
      </c>
    </row>
    <row r="334" spans="1:11" ht="30">
      <c r="A334" s="481" t="s">
        <v>38</v>
      </c>
      <c r="B334" s="481" t="s">
        <v>5645</v>
      </c>
      <c r="C334" s="479">
        <v>0.39583333333333331</v>
      </c>
      <c r="D334" s="481" t="s">
        <v>45</v>
      </c>
      <c r="E334" s="520" t="s">
        <v>45</v>
      </c>
      <c r="F334" s="481" t="s">
        <v>5646</v>
      </c>
      <c r="G334" s="481" t="s">
        <v>3182</v>
      </c>
      <c r="H334" s="481" t="s">
        <v>2949</v>
      </c>
      <c r="I334" s="481" t="s">
        <v>2958</v>
      </c>
      <c r="J334" s="481" t="s">
        <v>45</v>
      </c>
      <c r="K334" s="481" t="s">
        <v>45</v>
      </c>
    </row>
    <row r="335" spans="1:11" ht="30">
      <c r="A335" s="481" t="s">
        <v>38</v>
      </c>
      <c r="B335" s="481" t="s">
        <v>5647</v>
      </c>
      <c r="C335" s="479">
        <v>6.9444444444444434E-2</v>
      </c>
      <c r="D335" s="481" t="s">
        <v>5647</v>
      </c>
      <c r="E335" s="520">
        <v>7.2916666666666671E-2</v>
      </c>
      <c r="F335" s="481" t="s">
        <v>4164</v>
      </c>
      <c r="G335" s="481" t="s">
        <v>124</v>
      </c>
      <c r="H335" s="481" t="s">
        <v>3401</v>
      </c>
      <c r="I335" s="481" t="s">
        <v>100</v>
      </c>
      <c r="J335" s="481" t="s">
        <v>3079</v>
      </c>
      <c r="K335" s="481" t="s">
        <v>3079</v>
      </c>
    </row>
    <row r="336" spans="1:11" ht="30">
      <c r="A336" s="481" t="s">
        <v>38</v>
      </c>
      <c r="B336" s="481" t="s">
        <v>5648</v>
      </c>
      <c r="C336" s="479">
        <v>0.20833333333333334</v>
      </c>
      <c r="D336" s="481" t="s">
        <v>5648</v>
      </c>
      <c r="E336" s="520">
        <v>0.33333333333333331</v>
      </c>
      <c r="F336" s="481" t="s">
        <v>2957</v>
      </c>
      <c r="G336" s="481" t="s">
        <v>124</v>
      </c>
      <c r="H336" s="481" t="s">
        <v>3401</v>
      </c>
      <c r="I336" s="481" t="s">
        <v>5120</v>
      </c>
      <c r="J336" s="481" t="s">
        <v>3079</v>
      </c>
      <c r="K336" s="481" t="s">
        <v>3079</v>
      </c>
    </row>
    <row r="337" spans="1:11" ht="20">
      <c r="A337" s="481" t="s">
        <v>38</v>
      </c>
      <c r="B337" s="481" t="s">
        <v>5649</v>
      </c>
      <c r="C337" s="479">
        <v>0.72777777777777775</v>
      </c>
      <c r="D337" s="481" t="s">
        <v>5649</v>
      </c>
      <c r="E337" s="520">
        <v>0.99861111111111101</v>
      </c>
      <c r="F337" s="481" t="s">
        <v>5650</v>
      </c>
      <c r="G337" s="481" t="s">
        <v>3182</v>
      </c>
      <c r="H337" s="481" t="s">
        <v>2753</v>
      </c>
      <c r="I337" s="481" t="s">
        <v>2483</v>
      </c>
      <c r="J337" s="481" t="s">
        <v>3682</v>
      </c>
      <c r="K337" s="481" t="s">
        <v>5651</v>
      </c>
    </row>
    <row r="338" spans="1:11" ht="40">
      <c r="A338" s="481" t="s">
        <v>38</v>
      </c>
      <c r="B338" s="481" t="s">
        <v>5652</v>
      </c>
      <c r="C338" s="479">
        <v>4.7222222222222221E-2</v>
      </c>
      <c r="D338" s="481" t="s">
        <v>5652</v>
      </c>
      <c r="E338" s="520">
        <v>9.9999999999999992E-2</v>
      </c>
      <c r="F338" s="481" t="s">
        <v>4164</v>
      </c>
      <c r="G338" s="481" t="s">
        <v>124</v>
      </c>
      <c r="H338" s="481" t="s">
        <v>2910</v>
      </c>
      <c r="I338" s="481" t="s">
        <v>5120</v>
      </c>
      <c r="J338" s="481" t="s">
        <v>45</v>
      </c>
      <c r="K338" s="481" t="s">
        <v>5653</v>
      </c>
    </row>
    <row r="339" spans="1:11" ht="30">
      <c r="A339" s="481" t="s">
        <v>38</v>
      </c>
      <c r="B339" s="481" t="s">
        <v>5654</v>
      </c>
      <c r="C339" s="479">
        <v>0.78125</v>
      </c>
      <c r="D339" s="481" t="s">
        <v>5655</v>
      </c>
      <c r="E339" s="520">
        <v>0.16666666666666666</v>
      </c>
      <c r="F339" s="481" t="s">
        <v>5656</v>
      </c>
      <c r="G339" s="481" t="s">
        <v>61</v>
      </c>
      <c r="H339" s="481" t="s">
        <v>2753</v>
      </c>
      <c r="I339" s="481" t="s">
        <v>22</v>
      </c>
      <c r="J339" s="481" t="s">
        <v>5657</v>
      </c>
      <c r="K339" s="481" t="s">
        <v>5658</v>
      </c>
    </row>
    <row r="340" spans="1:11" ht="40">
      <c r="A340" s="481" t="s">
        <v>38</v>
      </c>
      <c r="B340" s="481" t="s">
        <v>5654</v>
      </c>
      <c r="C340" s="479">
        <v>0.10902777777777778</v>
      </c>
      <c r="D340" s="481" t="s">
        <v>5654</v>
      </c>
      <c r="E340" s="520">
        <v>0.25694444444444448</v>
      </c>
      <c r="F340" s="481" t="s">
        <v>3764</v>
      </c>
      <c r="G340" s="481" t="s">
        <v>61</v>
      </c>
      <c r="H340" s="481" t="s">
        <v>3432</v>
      </c>
      <c r="I340" s="481" t="s">
        <v>2764</v>
      </c>
      <c r="J340" s="481" t="s">
        <v>3079</v>
      </c>
      <c r="K340" s="481" t="s">
        <v>3079</v>
      </c>
    </row>
    <row r="341" spans="1:11" ht="20">
      <c r="A341" s="481" t="s">
        <v>38</v>
      </c>
      <c r="B341" s="481" t="s">
        <v>5654</v>
      </c>
      <c r="C341" s="479">
        <v>0.14930555555555555</v>
      </c>
      <c r="D341" s="481" t="s">
        <v>5654</v>
      </c>
      <c r="E341" s="520">
        <v>0.38194444444444442</v>
      </c>
      <c r="F341" s="481" t="s">
        <v>5659</v>
      </c>
      <c r="G341" s="481" t="s">
        <v>63</v>
      </c>
      <c r="H341" s="481" t="s">
        <v>2753</v>
      </c>
      <c r="I341" s="481" t="s">
        <v>22</v>
      </c>
      <c r="J341" s="481" t="s">
        <v>5660</v>
      </c>
      <c r="K341" s="481" t="s">
        <v>5661</v>
      </c>
    </row>
    <row r="342" spans="1:11" ht="40">
      <c r="A342" s="481" t="s">
        <v>47</v>
      </c>
      <c r="B342" s="481" t="s">
        <v>5662</v>
      </c>
      <c r="C342" s="479">
        <v>0.82708333333333339</v>
      </c>
      <c r="D342" s="481" t="s">
        <v>45</v>
      </c>
      <c r="E342" s="520" t="s">
        <v>45</v>
      </c>
      <c r="F342" s="481" t="s">
        <v>5663</v>
      </c>
      <c r="G342" s="481" t="s">
        <v>63</v>
      </c>
      <c r="H342" s="481" t="s">
        <v>3508</v>
      </c>
      <c r="I342" s="481" t="s">
        <v>100</v>
      </c>
      <c r="J342" s="481" t="s">
        <v>5664</v>
      </c>
      <c r="K342" s="481" t="s">
        <v>3926</v>
      </c>
    </row>
    <row r="343" spans="1:11" ht="60">
      <c r="A343" s="481" t="s">
        <v>47</v>
      </c>
      <c r="B343" s="481" t="s">
        <v>5665</v>
      </c>
      <c r="C343" s="479">
        <v>0.76388888888888884</v>
      </c>
      <c r="D343" s="481" t="s">
        <v>5665</v>
      </c>
      <c r="E343" s="520">
        <v>0.78819444444444453</v>
      </c>
      <c r="F343" s="481" t="s">
        <v>5126</v>
      </c>
      <c r="G343" s="481" t="s">
        <v>3182</v>
      </c>
      <c r="H343" s="481" t="s">
        <v>3447</v>
      </c>
      <c r="I343" s="481" t="s">
        <v>2118</v>
      </c>
      <c r="J343" s="481" t="s">
        <v>3079</v>
      </c>
      <c r="K343" s="481" t="s">
        <v>3079</v>
      </c>
    </row>
    <row r="344" spans="1:11" ht="40">
      <c r="A344" s="481" t="s">
        <v>47</v>
      </c>
      <c r="B344" s="481" t="s">
        <v>5665</v>
      </c>
      <c r="C344" s="479">
        <v>0.375</v>
      </c>
      <c r="D344" s="481" t="s">
        <v>5665</v>
      </c>
      <c r="E344" s="520">
        <v>0.54166666666666663</v>
      </c>
      <c r="F344" s="481" t="s">
        <v>5226</v>
      </c>
      <c r="G344" s="481" t="s">
        <v>61</v>
      </c>
      <c r="H344" s="481" t="s">
        <v>3508</v>
      </c>
      <c r="I344" s="481" t="s">
        <v>100</v>
      </c>
      <c r="J344" s="481" t="s">
        <v>3079</v>
      </c>
      <c r="K344" s="481" t="s">
        <v>3079</v>
      </c>
    </row>
    <row r="345" spans="1:11" ht="60">
      <c r="A345" s="481" t="s">
        <v>47</v>
      </c>
      <c r="B345" s="481" t="s">
        <v>5666</v>
      </c>
      <c r="C345" s="479">
        <v>0.3923611111111111</v>
      </c>
      <c r="D345" s="481" t="s">
        <v>45</v>
      </c>
      <c r="E345" s="520" t="s">
        <v>45</v>
      </c>
      <c r="F345" s="481" t="s">
        <v>3661</v>
      </c>
      <c r="G345" s="481" t="s">
        <v>124</v>
      </c>
      <c r="H345" s="481" t="s">
        <v>3447</v>
      </c>
      <c r="I345" s="481" t="s">
        <v>2118</v>
      </c>
      <c r="J345" s="481" t="s">
        <v>3079</v>
      </c>
      <c r="K345" s="481" t="s">
        <v>3079</v>
      </c>
    </row>
    <row r="346" spans="1:11" ht="60">
      <c r="A346" s="481" t="s">
        <v>47</v>
      </c>
      <c r="B346" s="481" t="s">
        <v>5666</v>
      </c>
      <c r="C346" s="479">
        <v>0.35138888888888892</v>
      </c>
      <c r="D346" s="481" t="s">
        <v>5666</v>
      </c>
      <c r="E346" s="520">
        <v>0.35416666666666669</v>
      </c>
      <c r="F346" s="481" t="s">
        <v>5667</v>
      </c>
      <c r="G346" s="481" t="s">
        <v>63</v>
      </c>
      <c r="H346" s="481" t="s">
        <v>3447</v>
      </c>
      <c r="I346" s="481" t="s">
        <v>100</v>
      </c>
      <c r="J346" s="481" t="s">
        <v>3079</v>
      </c>
      <c r="K346" s="481" t="s">
        <v>3079</v>
      </c>
    </row>
    <row r="347" spans="1:11" ht="60">
      <c r="A347" s="481" t="s">
        <v>47</v>
      </c>
      <c r="B347" s="481" t="s">
        <v>5666</v>
      </c>
      <c r="C347" s="479">
        <v>0</v>
      </c>
      <c r="D347" s="481" t="s">
        <v>5666</v>
      </c>
      <c r="E347" s="520">
        <v>6.9444444444444447E-4</v>
      </c>
      <c r="F347" s="481" t="s">
        <v>5668</v>
      </c>
      <c r="G347" s="481" t="s">
        <v>63</v>
      </c>
      <c r="H347" s="481" t="s">
        <v>3447</v>
      </c>
      <c r="I347" s="481" t="s">
        <v>2118</v>
      </c>
      <c r="J347" s="481" t="s">
        <v>3079</v>
      </c>
      <c r="K347" s="481" t="s">
        <v>3079</v>
      </c>
    </row>
    <row r="348" spans="1:11" ht="60">
      <c r="A348" s="481" t="s">
        <v>47</v>
      </c>
      <c r="B348" s="481" t="s">
        <v>5666</v>
      </c>
      <c r="C348" s="479">
        <v>0</v>
      </c>
      <c r="D348" s="481" t="s">
        <v>5666</v>
      </c>
      <c r="E348" s="520">
        <v>6.9444444444444447E-4</v>
      </c>
      <c r="F348" s="481" t="s">
        <v>5669</v>
      </c>
      <c r="G348" s="481" t="s">
        <v>63</v>
      </c>
      <c r="H348" s="481" t="s">
        <v>3447</v>
      </c>
      <c r="I348" s="481" t="s">
        <v>2118</v>
      </c>
      <c r="J348" s="481" t="s">
        <v>3079</v>
      </c>
      <c r="K348" s="481" t="s">
        <v>3079</v>
      </c>
    </row>
    <row r="349" spans="1:11" ht="60">
      <c r="A349" s="481" t="s">
        <v>47</v>
      </c>
      <c r="B349" s="481" t="s">
        <v>5666</v>
      </c>
      <c r="C349" s="479">
        <v>0.53125</v>
      </c>
      <c r="D349" s="481" t="s">
        <v>45</v>
      </c>
      <c r="E349" s="520" t="s">
        <v>45</v>
      </c>
      <c r="F349" s="481" t="s">
        <v>2895</v>
      </c>
      <c r="G349" s="481" t="s">
        <v>3182</v>
      </c>
      <c r="H349" s="481" t="s">
        <v>3447</v>
      </c>
      <c r="I349" s="481" t="s">
        <v>2118</v>
      </c>
      <c r="J349" s="481" t="s">
        <v>5670</v>
      </c>
      <c r="K349" s="481" t="s">
        <v>45</v>
      </c>
    </row>
    <row r="350" spans="1:11" ht="60">
      <c r="A350" s="481" t="s">
        <v>47</v>
      </c>
      <c r="B350" s="481" t="s">
        <v>5666</v>
      </c>
      <c r="C350" s="479">
        <v>0.34375</v>
      </c>
      <c r="D350" s="481" t="s">
        <v>5666</v>
      </c>
      <c r="E350" s="520">
        <v>0.51041666666666663</v>
      </c>
      <c r="F350" s="481" t="s">
        <v>3290</v>
      </c>
      <c r="G350" s="481" t="s">
        <v>3182</v>
      </c>
      <c r="H350" s="481" t="s">
        <v>3447</v>
      </c>
      <c r="I350" s="481" t="s">
        <v>2118</v>
      </c>
      <c r="J350" s="481" t="s">
        <v>5671</v>
      </c>
      <c r="K350" s="481" t="s">
        <v>45</v>
      </c>
    </row>
    <row r="351" spans="1:11" ht="60">
      <c r="A351" s="481" t="s">
        <v>47</v>
      </c>
      <c r="B351" s="481" t="s">
        <v>5672</v>
      </c>
      <c r="C351" s="479">
        <v>0.56597222222222221</v>
      </c>
      <c r="D351" s="481" t="s">
        <v>5672</v>
      </c>
      <c r="E351" s="520">
        <v>0.56944444444444442</v>
      </c>
      <c r="F351" s="481" t="s">
        <v>4973</v>
      </c>
      <c r="G351" s="481" t="s">
        <v>5219</v>
      </c>
      <c r="H351" s="481" t="s">
        <v>3447</v>
      </c>
      <c r="I351" s="481" t="s">
        <v>2118</v>
      </c>
      <c r="J351" s="481" t="s">
        <v>3079</v>
      </c>
      <c r="K351" s="481" t="s">
        <v>3079</v>
      </c>
    </row>
    <row r="352" spans="1:11" ht="60">
      <c r="A352" s="481" t="s">
        <v>47</v>
      </c>
      <c r="B352" s="481" t="s">
        <v>5672</v>
      </c>
      <c r="C352" s="479">
        <v>0.6958333333333333</v>
      </c>
      <c r="D352" s="481" t="s">
        <v>5672</v>
      </c>
      <c r="E352" s="520">
        <v>0.875</v>
      </c>
      <c r="F352" s="481" t="s">
        <v>2832</v>
      </c>
      <c r="G352" s="481" t="s">
        <v>63</v>
      </c>
      <c r="H352" s="481" t="s">
        <v>3447</v>
      </c>
      <c r="I352" s="481" t="s">
        <v>2118</v>
      </c>
      <c r="J352" s="481" t="s">
        <v>3079</v>
      </c>
      <c r="K352" s="481" t="s">
        <v>3079</v>
      </c>
    </row>
    <row r="353" spans="1:11" ht="60">
      <c r="A353" s="481" t="s">
        <v>47</v>
      </c>
      <c r="B353" s="481" t="s">
        <v>5673</v>
      </c>
      <c r="C353" s="479">
        <v>0.52500000000000002</v>
      </c>
      <c r="D353" s="481" t="s">
        <v>45</v>
      </c>
      <c r="E353" s="520" t="s">
        <v>45</v>
      </c>
      <c r="F353" s="481" t="s">
        <v>5674</v>
      </c>
      <c r="G353" s="481" t="s">
        <v>3182</v>
      </c>
      <c r="H353" s="481" t="s">
        <v>3447</v>
      </c>
      <c r="I353" s="481" t="s">
        <v>2118</v>
      </c>
      <c r="J353" s="481" t="s">
        <v>3079</v>
      </c>
      <c r="K353" s="481" t="s">
        <v>3079</v>
      </c>
    </row>
    <row r="354" spans="1:11" ht="30">
      <c r="A354" s="481" t="s">
        <v>47</v>
      </c>
      <c r="B354" s="481" t="s">
        <v>5675</v>
      </c>
      <c r="C354" s="479">
        <v>5.1388888888888894E-2</v>
      </c>
      <c r="D354" s="481" t="s">
        <v>5675</v>
      </c>
      <c r="E354" s="520">
        <v>8.4722222222222213E-2</v>
      </c>
      <c r="F354" s="481" t="s">
        <v>5188</v>
      </c>
      <c r="G354" s="481" t="s">
        <v>61</v>
      </c>
      <c r="H354" s="481" t="s">
        <v>3492</v>
      </c>
      <c r="I354" s="481" t="s">
        <v>2483</v>
      </c>
      <c r="J354" s="481" t="s">
        <v>3079</v>
      </c>
      <c r="K354" s="481" t="s">
        <v>3079</v>
      </c>
    </row>
    <row r="355" spans="1:11" ht="60">
      <c r="A355" s="481" t="s">
        <v>47</v>
      </c>
      <c r="B355" s="481" t="s">
        <v>5675</v>
      </c>
      <c r="C355" s="479">
        <v>0.45833333333333331</v>
      </c>
      <c r="D355" s="481" t="s">
        <v>5676</v>
      </c>
      <c r="E355" s="520">
        <v>0.25</v>
      </c>
      <c r="F355" s="481" t="s">
        <v>5677</v>
      </c>
      <c r="G355" s="481" t="s">
        <v>63</v>
      </c>
      <c r="H355" s="481" t="s">
        <v>3447</v>
      </c>
      <c r="I355" s="481" t="s">
        <v>2118</v>
      </c>
      <c r="J355" s="481" t="s">
        <v>3079</v>
      </c>
      <c r="K355" s="481" t="s">
        <v>3079</v>
      </c>
    </row>
    <row r="356" spans="1:11" ht="30">
      <c r="A356" s="481" t="s">
        <v>47</v>
      </c>
      <c r="B356" s="481" t="s">
        <v>5678</v>
      </c>
      <c r="C356" s="479">
        <v>0.99930555555555556</v>
      </c>
      <c r="D356" s="481" t="s">
        <v>5679</v>
      </c>
      <c r="E356" s="520">
        <v>0.15208333333333332</v>
      </c>
      <c r="F356" s="481" t="s">
        <v>5680</v>
      </c>
      <c r="G356" s="481" t="s">
        <v>124</v>
      </c>
      <c r="H356" s="481" t="s">
        <v>3401</v>
      </c>
      <c r="I356" s="481" t="s">
        <v>100</v>
      </c>
      <c r="J356" s="481" t="s">
        <v>5150</v>
      </c>
      <c r="K356" s="481" t="s">
        <v>5681</v>
      </c>
    </row>
    <row r="357" spans="1:11" ht="40">
      <c r="A357" s="481" t="s">
        <v>47</v>
      </c>
      <c r="B357" s="481" t="s">
        <v>5679</v>
      </c>
      <c r="C357" s="479">
        <v>0.4458333333333333</v>
      </c>
      <c r="D357" s="481" t="s">
        <v>5679</v>
      </c>
      <c r="E357" s="520">
        <v>0.50347222222222221</v>
      </c>
      <c r="F357" s="481" t="s">
        <v>3515</v>
      </c>
      <c r="G357" s="481" t="s">
        <v>63</v>
      </c>
      <c r="H357" s="481" t="s">
        <v>3432</v>
      </c>
      <c r="I357" s="481" t="s">
        <v>2764</v>
      </c>
      <c r="J357" s="481" t="s">
        <v>3079</v>
      </c>
      <c r="K357" s="481" t="s">
        <v>3079</v>
      </c>
    </row>
    <row r="358" spans="1:11" ht="30">
      <c r="A358" s="481" t="s">
        <v>47</v>
      </c>
      <c r="B358" s="481" t="s">
        <v>5679</v>
      </c>
      <c r="C358" s="479">
        <v>0.47430555555555554</v>
      </c>
      <c r="D358" s="481" t="s">
        <v>45</v>
      </c>
      <c r="E358" s="520" t="s">
        <v>45</v>
      </c>
      <c r="F358" s="481" t="s">
        <v>3606</v>
      </c>
      <c r="G358" s="481" t="s">
        <v>3182</v>
      </c>
      <c r="H358" s="481" t="s">
        <v>3401</v>
      </c>
      <c r="I358" s="481" t="s">
        <v>100</v>
      </c>
      <c r="J358" s="481" t="s">
        <v>3079</v>
      </c>
      <c r="K358" s="481" t="s">
        <v>3079</v>
      </c>
    </row>
    <row r="359" spans="1:11" ht="60">
      <c r="A359" s="481" t="s">
        <v>47</v>
      </c>
      <c r="B359" s="481" t="s">
        <v>5679</v>
      </c>
      <c r="C359" s="479">
        <v>0.53611111111111109</v>
      </c>
      <c r="D359" s="481" t="s">
        <v>45</v>
      </c>
      <c r="E359" s="520" t="s">
        <v>45</v>
      </c>
      <c r="F359" s="481" t="s">
        <v>5682</v>
      </c>
      <c r="G359" s="481" t="s">
        <v>124</v>
      </c>
      <c r="H359" s="481" t="s">
        <v>3447</v>
      </c>
      <c r="I359" s="481" t="s">
        <v>2118</v>
      </c>
      <c r="J359" s="481" t="s">
        <v>45</v>
      </c>
      <c r="K359" s="481" t="s">
        <v>45</v>
      </c>
    </row>
    <row r="360" spans="1:11" ht="30">
      <c r="A360" s="481" t="s">
        <v>47</v>
      </c>
      <c r="B360" s="481" t="s">
        <v>5683</v>
      </c>
      <c r="C360" s="479">
        <v>0.22916666666666666</v>
      </c>
      <c r="D360" s="481" t="s">
        <v>5683</v>
      </c>
      <c r="E360" s="520">
        <v>0.2298611111111111</v>
      </c>
      <c r="F360" s="481" t="s">
        <v>2831</v>
      </c>
      <c r="G360" s="481" t="s">
        <v>124</v>
      </c>
      <c r="H360" s="481" t="s">
        <v>3401</v>
      </c>
      <c r="I360" s="481" t="s">
        <v>100</v>
      </c>
      <c r="J360" s="481" t="s">
        <v>3079</v>
      </c>
      <c r="K360" s="481" t="s">
        <v>3079</v>
      </c>
    </row>
    <row r="361" spans="1:11" ht="20">
      <c r="A361" s="481" t="s">
        <v>47</v>
      </c>
      <c r="B361" s="481" t="s">
        <v>5684</v>
      </c>
      <c r="C361" s="479">
        <v>0.97916666666666663</v>
      </c>
      <c r="D361" s="481" t="s">
        <v>5685</v>
      </c>
      <c r="E361" s="520">
        <v>0.97291666666666676</v>
      </c>
      <c r="F361" s="481" t="s">
        <v>5686</v>
      </c>
      <c r="G361" s="481" t="s">
        <v>61</v>
      </c>
      <c r="H361" s="481" t="s">
        <v>3496</v>
      </c>
      <c r="I361" s="481" t="s">
        <v>22</v>
      </c>
      <c r="J361" s="481" t="s">
        <v>45</v>
      </c>
      <c r="K361" s="481" t="s">
        <v>5687</v>
      </c>
    </row>
    <row r="362" spans="1:11" ht="60">
      <c r="A362" s="481" t="s">
        <v>47</v>
      </c>
      <c r="B362" s="481" t="s">
        <v>5688</v>
      </c>
      <c r="C362" s="479">
        <v>0.82291666666666663</v>
      </c>
      <c r="D362" s="481" t="s">
        <v>5688</v>
      </c>
      <c r="E362" s="520">
        <v>0.82361111111111107</v>
      </c>
      <c r="F362" s="481" t="s">
        <v>5689</v>
      </c>
      <c r="G362" s="481" t="s">
        <v>1352</v>
      </c>
      <c r="H362" s="481" t="s">
        <v>3447</v>
      </c>
      <c r="I362" s="481" t="s">
        <v>2118</v>
      </c>
      <c r="J362" s="481" t="s">
        <v>3079</v>
      </c>
      <c r="K362" s="481" t="s">
        <v>3079</v>
      </c>
    </row>
    <row r="363" spans="1:11" ht="30">
      <c r="A363" s="481" t="s">
        <v>47</v>
      </c>
      <c r="B363" s="481" t="s">
        <v>5690</v>
      </c>
      <c r="C363" s="479">
        <v>0.37777777777777777</v>
      </c>
      <c r="D363" s="481" t="s">
        <v>5691</v>
      </c>
      <c r="E363" s="520">
        <v>0</v>
      </c>
      <c r="F363" s="481" t="s">
        <v>5692</v>
      </c>
      <c r="G363" s="481" t="s">
        <v>63</v>
      </c>
      <c r="H363" s="481" t="s">
        <v>3795</v>
      </c>
      <c r="I363" s="481" t="s">
        <v>2483</v>
      </c>
      <c r="J363" s="481" t="s">
        <v>5693</v>
      </c>
      <c r="K363" s="481" t="s">
        <v>45</v>
      </c>
    </row>
    <row r="364" spans="1:11" ht="30">
      <c r="A364" s="481" t="s">
        <v>47</v>
      </c>
      <c r="B364" s="481" t="s">
        <v>5690</v>
      </c>
      <c r="C364" s="479">
        <v>0.87777777777777777</v>
      </c>
      <c r="D364" s="481" t="s">
        <v>5690</v>
      </c>
      <c r="E364" s="520">
        <v>0.90416666666666667</v>
      </c>
      <c r="F364" s="481" t="s">
        <v>5134</v>
      </c>
      <c r="G364" s="481" t="s">
        <v>1352</v>
      </c>
      <c r="H364" s="481" t="s">
        <v>3492</v>
      </c>
      <c r="I364" s="481" t="s">
        <v>2764</v>
      </c>
      <c r="J364" s="481" t="s">
        <v>3079</v>
      </c>
      <c r="K364" s="481" t="s">
        <v>3079</v>
      </c>
    </row>
    <row r="365" spans="1:11" ht="60">
      <c r="A365" s="481" t="s">
        <v>47</v>
      </c>
      <c r="B365" s="481" t="s">
        <v>5694</v>
      </c>
      <c r="C365" s="479">
        <v>0.25277777777777777</v>
      </c>
      <c r="D365" s="481" t="s">
        <v>5694</v>
      </c>
      <c r="E365" s="520">
        <v>0.27777777777777779</v>
      </c>
      <c r="F365" s="481" t="s">
        <v>4230</v>
      </c>
      <c r="G365" s="481" t="s">
        <v>1352</v>
      </c>
      <c r="H365" s="481" t="s">
        <v>3447</v>
      </c>
      <c r="I365" s="481" t="s">
        <v>2118</v>
      </c>
      <c r="J365" s="481" t="s">
        <v>3079</v>
      </c>
      <c r="K365" s="481" t="s">
        <v>3079</v>
      </c>
    </row>
    <row r="366" spans="1:11" ht="20">
      <c r="A366" s="481" t="s">
        <v>47</v>
      </c>
      <c r="B366" s="481" t="s">
        <v>5694</v>
      </c>
      <c r="C366" s="479">
        <v>0.60416666666666663</v>
      </c>
      <c r="D366" s="481" t="s">
        <v>45</v>
      </c>
      <c r="E366" s="520" t="s">
        <v>45</v>
      </c>
      <c r="F366" s="481" t="s">
        <v>2868</v>
      </c>
      <c r="G366" s="481" t="s">
        <v>61</v>
      </c>
      <c r="H366" s="481" t="s">
        <v>3496</v>
      </c>
      <c r="I366" s="481" t="s">
        <v>22</v>
      </c>
      <c r="J366" s="481" t="s">
        <v>45</v>
      </c>
      <c r="K366" s="481" t="s">
        <v>3340</v>
      </c>
    </row>
    <row r="367" spans="1:11" ht="30">
      <c r="A367" s="481" t="s">
        <v>47</v>
      </c>
      <c r="B367" s="481" t="s">
        <v>5694</v>
      </c>
      <c r="C367" s="479">
        <v>0.22222222222222221</v>
      </c>
      <c r="D367" s="481" t="s">
        <v>45</v>
      </c>
      <c r="E367" s="520" t="s">
        <v>45</v>
      </c>
      <c r="F367" s="481" t="s">
        <v>3566</v>
      </c>
      <c r="G367" s="481" t="s">
        <v>61</v>
      </c>
      <c r="H367" s="481" t="s">
        <v>3496</v>
      </c>
      <c r="I367" s="481" t="s">
        <v>22</v>
      </c>
      <c r="J367" s="481" t="s">
        <v>45</v>
      </c>
      <c r="K367" s="481" t="s">
        <v>5695</v>
      </c>
    </row>
    <row r="368" spans="1:11" ht="20">
      <c r="A368" s="481" t="s">
        <v>47</v>
      </c>
      <c r="B368" s="481" t="s">
        <v>5694</v>
      </c>
      <c r="C368" s="479">
        <v>0.40625</v>
      </c>
      <c r="D368" s="481" t="s">
        <v>5694</v>
      </c>
      <c r="E368" s="520">
        <v>0.70833333333333337</v>
      </c>
      <c r="F368" s="481" t="s">
        <v>2931</v>
      </c>
      <c r="G368" s="481" t="s">
        <v>63</v>
      </c>
      <c r="H368" s="481" t="s">
        <v>3496</v>
      </c>
      <c r="I368" s="481" t="s">
        <v>22</v>
      </c>
      <c r="J368" s="481" t="s">
        <v>45</v>
      </c>
      <c r="K368" s="481" t="s">
        <v>5696</v>
      </c>
    </row>
    <row r="369" spans="1:11" ht="20">
      <c r="A369" s="481" t="s">
        <v>47</v>
      </c>
      <c r="B369" s="481" t="s">
        <v>5694</v>
      </c>
      <c r="C369" s="479">
        <v>0.3125</v>
      </c>
      <c r="D369" s="481" t="s">
        <v>5694</v>
      </c>
      <c r="E369" s="520">
        <v>0.92569444444444438</v>
      </c>
      <c r="F369" s="481" t="s">
        <v>2832</v>
      </c>
      <c r="G369" s="481" t="s">
        <v>63</v>
      </c>
      <c r="H369" s="481" t="s">
        <v>3496</v>
      </c>
      <c r="I369" s="481" t="s">
        <v>22</v>
      </c>
      <c r="J369" s="481" t="s">
        <v>45</v>
      </c>
      <c r="K369" s="481" t="s">
        <v>5697</v>
      </c>
    </row>
    <row r="370" spans="1:11" ht="30">
      <c r="A370" s="481" t="s">
        <v>47</v>
      </c>
      <c r="B370" s="481" t="s">
        <v>5694</v>
      </c>
      <c r="C370" s="479">
        <v>0.35486111111111113</v>
      </c>
      <c r="D370" s="481" t="s">
        <v>45</v>
      </c>
      <c r="E370" s="520" t="s">
        <v>45</v>
      </c>
      <c r="F370" s="481" t="s">
        <v>2940</v>
      </c>
      <c r="G370" s="481" t="s">
        <v>63</v>
      </c>
      <c r="H370" s="481" t="s">
        <v>3795</v>
      </c>
      <c r="I370" s="481" t="s">
        <v>22</v>
      </c>
      <c r="J370" s="481" t="s">
        <v>45</v>
      </c>
      <c r="K370" s="481" t="s">
        <v>45</v>
      </c>
    </row>
    <row r="371" spans="1:11" ht="20">
      <c r="A371" s="481" t="s">
        <v>47</v>
      </c>
      <c r="B371" s="481" t="s">
        <v>5694</v>
      </c>
      <c r="C371" s="479">
        <v>0.12708333333333333</v>
      </c>
      <c r="D371" s="481" t="s">
        <v>5694</v>
      </c>
      <c r="E371" s="520">
        <v>0.52083333333333337</v>
      </c>
      <c r="F371" s="481" t="s">
        <v>3211</v>
      </c>
      <c r="G371" s="481" t="s">
        <v>63</v>
      </c>
      <c r="H371" s="481" t="s">
        <v>3496</v>
      </c>
      <c r="I371" s="481" t="s">
        <v>22</v>
      </c>
      <c r="J371" s="481" t="s">
        <v>4541</v>
      </c>
      <c r="K371" s="481" t="s">
        <v>5698</v>
      </c>
    </row>
    <row r="372" spans="1:11" ht="40">
      <c r="A372" s="481" t="s">
        <v>47</v>
      </c>
      <c r="B372" s="481" t="s">
        <v>5694</v>
      </c>
      <c r="C372" s="479">
        <v>0.30486111111111108</v>
      </c>
      <c r="D372" s="481" t="s">
        <v>5694</v>
      </c>
      <c r="E372" s="520">
        <v>0.32013888888888892</v>
      </c>
      <c r="F372" s="481" t="s">
        <v>4771</v>
      </c>
      <c r="G372" s="481" t="s">
        <v>63</v>
      </c>
      <c r="H372" s="481" t="s">
        <v>3523</v>
      </c>
      <c r="I372" s="481" t="s">
        <v>22</v>
      </c>
      <c r="J372" s="481" t="s">
        <v>3079</v>
      </c>
      <c r="K372" s="481" t="s">
        <v>3079</v>
      </c>
    </row>
    <row r="373" spans="1:11" ht="20">
      <c r="A373" s="481" t="s">
        <v>47</v>
      </c>
      <c r="B373" s="481" t="s">
        <v>5699</v>
      </c>
      <c r="C373" s="479">
        <v>0.26041666666666669</v>
      </c>
      <c r="D373" s="481" t="s">
        <v>5691</v>
      </c>
      <c r="E373" s="520">
        <v>0.375</v>
      </c>
      <c r="F373" s="481" t="s">
        <v>2896</v>
      </c>
      <c r="G373" s="481" t="s">
        <v>63</v>
      </c>
      <c r="H373" s="481" t="s">
        <v>5700</v>
      </c>
      <c r="I373" s="481" t="s">
        <v>22</v>
      </c>
      <c r="J373" s="481" t="s">
        <v>5701</v>
      </c>
      <c r="K373" s="481" t="s">
        <v>5702</v>
      </c>
    </row>
    <row r="374" spans="1:11" ht="30">
      <c r="A374" s="481" t="s">
        <v>47</v>
      </c>
      <c r="B374" s="481" t="s">
        <v>5699</v>
      </c>
      <c r="C374" s="479">
        <v>0.27430555555555552</v>
      </c>
      <c r="D374" s="481" t="s">
        <v>5699</v>
      </c>
      <c r="E374" s="520">
        <v>0.67361111111111116</v>
      </c>
      <c r="F374" s="481" t="s">
        <v>2931</v>
      </c>
      <c r="G374" s="481" t="s">
        <v>63</v>
      </c>
      <c r="H374" s="481" t="s">
        <v>3795</v>
      </c>
      <c r="I374" s="481" t="s">
        <v>2764</v>
      </c>
      <c r="J374" s="481" t="s">
        <v>5703</v>
      </c>
      <c r="K374" s="481" t="s">
        <v>4143</v>
      </c>
    </row>
    <row r="375" spans="1:11" ht="30">
      <c r="A375" s="481" t="s">
        <v>47</v>
      </c>
      <c r="B375" s="481" t="s">
        <v>5699</v>
      </c>
      <c r="C375" s="479">
        <v>0.19791666666666666</v>
      </c>
      <c r="D375" s="481" t="s">
        <v>5699</v>
      </c>
      <c r="E375" s="520">
        <v>0.65625</v>
      </c>
      <c r="F375" s="481" t="s">
        <v>2832</v>
      </c>
      <c r="G375" s="481" t="s">
        <v>63</v>
      </c>
      <c r="H375" s="481" t="s">
        <v>3795</v>
      </c>
      <c r="I375" s="481" t="s">
        <v>22</v>
      </c>
      <c r="J375" s="481" t="s">
        <v>5352</v>
      </c>
      <c r="K375" s="481" t="s">
        <v>5704</v>
      </c>
    </row>
    <row r="376" spans="1:11" ht="20">
      <c r="A376" s="481" t="s">
        <v>47</v>
      </c>
      <c r="B376" s="481" t="s">
        <v>5699</v>
      </c>
      <c r="C376" s="479">
        <v>0.375</v>
      </c>
      <c r="D376" s="481" t="s">
        <v>5699</v>
      </c>
      <c r="E376" s="520">
        <v>0.46875</v>
      </c>
      <c r="F376" s="481" t="s">
        <v>3211</v>
      </c>
      <c r="G376" s="481" t="s">
        <v>63</v>
      </c>
      <c r="H376" s="481" t="s">
        <v>3496</v>
      </c>
      <c r="I376" s="481" t="s">
        <v>22</v>
      </c>
      <c r="J376" s="481" t="s">
        <v>3421</v>
      </c>
      <c r="K376" s="481" t="s">
        <v>5705</v>
      </c>
    </row>
    <row r="377" spans="1:11" ht="30">
      <c r="A377" s="481" t="s">
        <v>47</v>
      </c>
      <c r="B377" s="481" t="s">
        <v>5691</v>
      </c>
      <c r="C377" s="479">
        <v>0.80902777777777779</v>
      </c>
      <c r="D377" s="481" t="s">
        <v>5691</v>
      </c>
      <c r="E377" s="520">
        <v>0.83819444444444446</v>
      </c>
      <c r="F377" s="481" t="s">
        <v>3948</v>
      </c>
      <c r="G377" s="481" t="s">
        <v>124</v>
      </c>
      <c r="H377" s="481" t="s">
        <v>3401</v>
      </c>
      <c r="I377" s="481" t="s">
        <v>100</v>
      </c>
      <c r="J377" s="481" t="s">
        <v>3593</v>
      </c>
      <c r="K377" s="481" t="s">
        <v>5706</v>
      </c>
    </row>
    <row r="378" spans="1:11" ht="30">
      <c r="A378" s="481" t="s">
        <v>47</v>
      </c>
      <c r="B378" s="481" t="s">
        <v>5691</v>
      </c>
      <c r="C378" s="479">
        <v>0.1125</v>
      </c>
      <c r="D378" s="481" t="s">
        <v>5691</v>
      </c>
      <c r="E378" s="520">
        <v>0.20486111111111113</v>
      </c>
      <c r="F378" s="481" t="s">
        <v>3948</v>
      </c>
      <c r="G378" s="481" t="s">
        <v>124</v>
      </c>
      <c r="H378" s="481" t="s">
        <v>3401</v>
      </c>
      <c r="I378" s="481" t="s">
        <v>100</v>
      </c>
      <c r="J378" s="481" t="s">
        <v>4277</v>
      </c>
      <c r="K378" s="481" t="s">
        <v>4057</v>
      </c>
    </row>
    <row r="379" spans="1:11" ht="30">
      <c r="A379" s="481" t="s">
        <v>47</v>
      </c>
      <c r="B379" s="481" t="s">
        <v>5707</v>
      </c>
      <c r="C379" s="479">
        <v>0.28750000000000003</v>
      </c>
      <c r="D379" s="481" t="s">
        <v>5707</v>
      </c>
      <c r="E379" s="520">
        <v>0.34652777777777777</v>
      </c>
      <c r="F379" s="481" t="s">
        <v>2853</v>
      </c>
      <c r="G379" s="481" t="s">
        <v>124</v>
      </c>
      <c r="H379" s="481" t="s">
        <v>3401</v>
      </c>
      <c r="I379" s="481" t="s">
        <v>100</v>
      </c>
      <c r="J379" s="481" t="s">
        <v>45</v>
      </c>
      <c r="K379" s="481" t="s">
        <v>45</v>
      </c>
    </row>
    <row r="380" spans="1:11" ht="50">
      <c r="A380" s="481" t="s">
        <v>47</v>
      </c>
      <c r="B380" s="481" t="s">
        <v>5707</v>
      </c>
      <c r="C380" s="479">
        <v>0.35416666666666669</v>
      </c>
      <c r="D380" s="481" t="s">
        <v>5708</v>
      </c>
      <c r="E380" s="520">
        <v>0.875</v>
      </c>
      <c r="F380" s="481" t="s">
        <v>5709</v>
      </c>
      <c r="G380" s="481" t="s">
        <v>124</v>
      </c>
      <c r="H380" s="481" t="s">
        <v>3496</v>
      </c>
      <c r="I380" s="481" t="s">
        <v>22</v>
      </c>
      <c r="J380" s="481" t="s">
        <v>45</v>
      </c>
      <c r="K380" s="481" t="s">
        <v>3660</v>
      </c>
    </row>
    <row r="381" spans="1:11" ht="30">
      <c r="A381" s="481" t="s">
        <v>47</v>
      </c>
      <c r="B381" s="481" t="s">
        <v>5710</v>
      </c>
      <c r="C381" s="479">
        <v>0.33333333333333331</v>
      </c>
      <c r="D381" s="481" t="s">
        <v>5710</v>
      </c>
      <c r="E381" s="520">
        <v>0.35416666666666669</v>
      </c>
      <c r="F381" s="481" t="s">
        <v>4754</v>
      </c>
      <c r="G381" s="481" t="s">
        <v>124</v>
      </c>
      <c r="H381" s="481" t="s">
        <v>3401</v>
      </c>
      <c r="I381" s="481" t="s">
        <v>100</v>
      </c>
      <c r="J381" s="481" t="s">
        <v>3079</v>
      </c>
      <c r="K381" s="481" t="s">
        <v>3079</v>
      </c>
    </row>
    <row r="382" spans="1:11" ht="30">
      <c r="A382" s="481" t="s">
        <v>47</v>
      </c>
      <c r="B382" s="481" t="s">
        <v>5710</v>
      </c>
      <c r="C382" s="479">
        <v>0.5625</v>
      </c>
      <c r="D382" s="481" t="s">
        <v>5710</v>
      </c>
      <c r="E382" s="520">
        <v>0.88611111111111107</v>
      </c>
      <c r="F382" s="481" t="s">
        <v>4400</v>
      </c>
      <c r="G382" s="481" t="s">
        <v>124</v>
      </c>
      <c r="H382" s="481" t="s">
        <v>3401</v>
      </c>
      <c r="I382" s="481" t="s">
        <v>100</v>
      </c>
      <c r="J382" s="481" t="s">
        <v>3079</v>
      </c>
      <c r="K382" s="481" t="s">
        <v>3079</v>
      </c>
    </row>
    <row r="383" spans="1:11" ht="40">
      <c r="A383" s="481" t="s">
        <v>47</v>
      </c>
      <c r="B383" s="481" t="s">
        <v>5710</v>
      </c>
      <c r="C383" s="479">
        <v>0.42499999999999999</v>
      </c>
      <c r="D383" s="481" t="s">
        <v>45</v>
      </c>
      <c r="E383" s="520" t="s">
        <v>45</v>
      </c>
      <c r="F383" s="481" t="s">
        <v>5711</v>
      </c>
      <c r="G383" s="481" t="s">
        <v>124</v>
      </c>
      <c r="H383" s="481" t="s">
        <v>3496</v>
      </c>
      <c r="I383" s="481" t="s">
        <v>22</v>
      </c>
      <c r="J383" s="481" t="s">
        <v>45</v>
      </c>
      <c r="K383" s="481" t="s">
        <v>5712</v>
      </c>
    </row>
    <row r="384" spans="1:11" ht="60">
      <c r="A384" s="481" t="s">
        <v>47</v>
      </c>
      <c r="B384" s="481" t="s">
        <v>5710</v>
      </c>
      <c r="C384" s="479">
        <v>0.86111111111111116</v>
      </c>
      <c r="D384" s="481" t="s">
        <v>5710</v>
      </c>
      <c r="E384" s="520">
        <v>0.8618055555555556</v>
      </c>
      <c r="F384" s="481" t="s">
        <v>2801</v>
      </c>
      <c r="G384" s="481" t="s">
        <v>124</v>
      </c>
      <c r="H384" s="481" t="s">
        <v>4927</v>
      </c>
      <c r="I384" s="481" t="s">
        <v>22</v>
      </c>
      <c r="J384" s="481" t="s">
        <v>3668</v>
      </c>
      <c r="K384" s="481" t="s">
        <v>5713</v>
      </c>
    </row>
    <row r="385" spans="1:11" ht="60">
      <c r="A385" s="481" t="s">
        <v>47</v>
      </c>
      <c r="B385" s="481" t="s">
        <v>5710</v>
      </c>
      <c r="C385" s="479">
        <v>0.29652777777777778</v>
      </c>
      <c r="D385" s="481" t="s">
        <v>5714</v>
      </c>
      <c r="E385" s="520">
        <v>0.46527777777777773</v>
      </c>
      <c r="F385" s="481" t="s">
        <v>3661</v>
      </c>
      <c r="G385" s="481" t="s">
        <v>124</v>
      </c>
      <c r="H385" s="481" t="s">
        <v>3447</v>
      </c>
      <c r="I385" s="481" t="s">
        <v>2118</v>
      </c>
      <c r="J385" s="481" t="s">
        <v>45</v>
      </c>
      <c r="K385" s="481" t="s">
        <v>45</v>
      </c>
    </row>
    <row r="386" spans="1:11" ht="40">
      <c r="A386" s="481" t="s">
        <v>47</v>
      </c>
      <c r="B386" s="481" t="s">
        <v>5710</v>
      </c>
      <c r="C386" s="479">
        <v>0.30555555555555552</v>
      </c>
      <c r="D386" s="481" t="s">
        <v>5710</v>
      </c>
      <c r="E386" s="520">
        <v>0.47361111111111115</v>
      </c>
      <c r="F386" s="481" t="s">
        <v>3661</v>
      </c>
      <c r="G386" s="481" t="s">
        <v>124</v>
      </c>
      <c r="H386" s="481" t="s">
        <v>3508</v>
      </c>
      <c r="I386" s="481" t="s">
        <v>100</v>
      </c>
      <c r="J386" s="481" t="s">
        <v>3079</v>
      </c>
      <c r="K386" s="481" t="s">
        <v>3079</v>
      </c>
    </row>
    <row r="387" spans="1:11" ht="30">
      <c r="A387" s="481" t="s">
        <v>47</v>
      </c>
      <c r="B387" s="481" t="s">
        <v>5714</v>
      </c>
      <c r="C387" s="479">
        <v>0.55138888888888882</v>
      </c>
      <c r="D387" s="481" t="s">
        <v>5714</v>
      </c>
      <c r="E387" s="520">
        <v>0.57986111111111105</v>
      </c>
      <c r="F387" s="481" t="s">
        <v>2801</v>
      </c>
      <c r="G387" s="481" t="s">
        <v>124</v>
      </c>
      <c r="H387" s="481" t="s">
        <v>3401</v>
      </c>
      <c r="I387" s="481" t="s">
        <v>100</v>
      </c>
      <c r="J387" s="481" t="s">
        <v>3079</v>
      </c>
      <c r="K387" s="481" t="s">
        <v>3079</v>
      </c>
    </row>
    <row r="388" spans="1:11" ht="60">
      <c r="A388" s="481" t="s">
        <v>47</v>
      </c>
      <c r="B388" s="481" t="s">
        <v>5714</v>
      </c>
      <c r="C388" s="479">
        <v>0.66666666666666663</v>
      </c>
      <c r="D388" s="481" t="s">
        <v>45</v>
      </c>
      <c r="E388" s="520" t="s">
        <v>45</v>
      </c>
      <c r="F388" s="481" t="s">
        <v>2895</v>
      </c>
      <c r="G388" s="481" t="s">
        <v>3182</v>
      </c>
      <c r="H388" s="481" t="s">
        <v>3447</v>
      </c>
      <c r="I388" s="481" t="s">
        <v>100</v>
      </c>
      <c r="J388" s="481" t="s">
        <v>5670</v>
      </c>
      <c r="K388" s="481" t="s">
        <v>45</v>
      </c>
    </row>
    <row r="389" spans="1:11" ht="60">
      <c r="A389" s="481" t="s">
        <v>47</v>
      </c>
      <c r="B389" s="481" t="s">
        <v>5715</v>
      </c>
      <c r="C389" s="479">
        <v>0.22569444444444445</v>
      </c>
      <c r="D389" s="481" t="s">
        <v>5715</v>
      </c>
      <c r="E389" s="520">
        <v>0.59513888888888888</v>
      </c>
      <c r="F389" s="481" t="s">
        <v>5716</v>
      </c>
      <c r="G389" s="481" t="s">
        <v>124</v>
      </c>
      <c r="H389" s="481" t="s">
        <v>3456</v>
      </c>
      <c r="I389" s="481" t="s">
        <v>2483</v>
      </c>
      <c r="J389" s="481" t="s">
        <v>3079</v>
      </c>
      <c r="K389" s="481" t="s">
        <v>3079</v>
      </c>
    </row>
    <row r="390" spans="1:11" ht="60">
      <c r="A390" s="481" t="s">
        <v>47</v>
      </c>
      <c r="B390" s="481" t="s">
        <v>5715</v>
      </c>
      <c r="C390" s="479">
        <v>0.71111111111111114</v>
      </c>
      <c r="D390" s="481" t="s">
        <v>45</v>
      </c>
      <c r="E390" s="520" t="s">
        <v>45</v>
      </c>
      <c r="F390" s="481" t="s">
        <v>4001</v>
      </c>
      <c r="G390" s="481" t="s">
        <v>674</v>
      </c>
      <c r="H390" s="481" t="s">
        <v>3456</v>
      </c>
      <c r="I390" s="481" t="s">
        <v>2483</v>
      </c>
      <c r="J390" s="481" t="s">
        <v>45</v>
      </c>
      <c r="K390" s="481" t="s">
        <v>45</v>
      </c>
    </row>
    <row r="391" spans="1:11" ht="20">
      <c r="A391" s="481" t="s">
        <v>47</v>
      </c>
      <c r="B391" s="481" t="s">
        <v>5717</v>
      </c>
      <c r="C391" s="479">
        <v>0.83333333333333337</v>
      </c>
      <c r="D391" s="481" t="s">
        <v>5718</v>
      </c>
      <c r="E391" s="520">
        <v>0</v>
      </c>
      <c r="F391" s="481" t="s">
        <v>4475</v>
      </c>
      <c r="G391" s="481" t="s">
        <v>124</v>
      </c>
      <c r="H391" s="481" t="s">
        <v>3496</v>
      </c>
      <c r="I391" s="481" t="s">
        <v>22</v>
      </c>
      <c r="J391" s="481" t="s">
        <v>45</v>
      </c>
      <c r="K391" s="481" t="s">
        <v>4982</v>
      </c>
    </row>
    <row r="392" spans="1:11" ht="20">
      <c r="A392" s="481" t="s">
        <v>47</v>
      </c>
      <c r="B392" s="481" t="s">
        <v>5717</v>
      </c>
      <c r="C392" s="479">
        <v>0.79166666666666663</v>
      </c>
      <c r="D392" s="481" t="s">
        <v>5719</v>
      </c>
      <c r="E392" s="520">
        <v>0.25</v>
      </c>
      <c r="F392" s="481" t="s">
        <v>3661</v>
      </c>
      <c r="G392" s="481" t="s">
        <v>124</v>
      </c>
      <c r="H392" s="481" t="s">
        <v>3496</v>
      </c>
      <c r="I392" s="481" t="s">
        <v>22</v>
      </c>
      <c r="J392" s="481" t="s">
        <v>45</v>
      </c>
      <c r="K392" s="481" t="s">
        <v>5720</v>
      </c>
    </row>
  </sheetData>
  <autoFilter ref="A2:K2" xr:uid="{00000000-0009-0000-0000-000014000000}">
    <sortState xmlns:xlrd2="http://schemas.microsoft.com/office/spreadsheetml/2017/richdata2" ref="A3:K389">
      <sortCondition ref="B2:B389"/>
    </sortState>
  </autoFilter>
  <mergeCells count="1">
    <mergeCell ref="A1:K1"/>
  </mergeCells>
  <printOptions gridLines="1"/>
  <pageMargins left="0.25" right="0.25" top="0.75" bottom="0.75" header="0.3" footer="0.3"/>
  <pageSetup scale="88" fitToHeight="0" orientation="landscape"/>
  <headerFooter>
    <oddFooter>&amp;C&amp;"Arial,Bold"Page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69"/>
  <sheetViews>
    <sheetView zoomScale="110" zoomScaleNormal="110" workbookViewId="0">
      <pane ySplit="2" topLeftCell="A3" activePane="bottomLeft" state="frozen"/>
      <selection pane="bottomLeft"/>
    </sheetView>
  </sheetViews>
  <sheetFormatPr defaultColWidth="9.1796875" defaultRowHeight="9.5"/>
  <cols>
    <col min="1" max="1" width="7.54296875" style="570" customWidth="1"/>
    <col min="2" max="2" width="8.1796875" style="570" customWidth="1"/>
    <col min="3" max="3" width="8.453125" style="571" customWidth="1"/>
    <col min="4" max="4" width="6.453125" style="571" customWidth="1"/>
    <col min="5" max="5" width="10.453125" style="571" customWidth="1"/>
    <col min="6" max="6" width="8.81640625" style="571" customWidth="1"/>
    <col min="7" max="7" width="16.7265625" style="571" customWidth="1"/>
    <col min="8" max="8" width="7.453125" style="572" customWidth="1"/>
    <col min="9" max="9" width="27.54296875" style="572" customWidth="1"/>
    <col min="10" max="10" width="15.54296875" style="571" customWidth="1"/>
    <col min="11" max="11" width="7.453125" style="573" customWidth="1"/>
    <col min="12" max="12" width="9.1796875" style="573"/>
    <col min="13" max="16384" width="9.1796875" style="127"/>
  </cols>
  <sheetData>
    <row r="1" spans="1:12" ht="9.75" customHeight="1" thickBot="1">
      <c r="A1" s="530"/>
      <c r="B1" s="530"/>
      <c r="C1" s="531" t="s">
        <v>5721</v>
      </c>
      <c r="D1" s="532"/>
      <c r="E1" s="532"/>
      <c r="F1" s="532"/>
      <c r="G1" s="532"/>
      <c r="H1" s="532"/>
      <c r="I1" s="532"/>
      <c r="J1" s="532"/>
      <c r="K1" s="532"/>
      <c r="L1" s="532"/>
    </row>
    <row r="2" spans="1:12" ht="50.15" customHeight="1">
      <c r="A2" s="533" t="s">
        <v>5722</v>
      </c>
      <c r="B2" s="534" t="s">
        <v>5723</v>
      </c>
      <c r="C2" s="535" t="s">
        <v>2105</v>
      </c>
      <c r="D2" s="536" t="s">
        <v>2106</v>
      </c>
      <c r="E2" s="537" t="s">
        <v>2107</v>
      </c>
      <c r="F2" s="537" t="s">
        <v>2108</v>
      </c>
      <c r="G2" s="537" t="s">
        <v>67</v>
      </c>
      <c r="H2" s="537" t="s">
        <v>57</v>
      </c>
      <c r="I2" s="537" t="s">
        <v>2743</v>
      </c>
      <c r="J2" s="537" t="s">
        <v>2109</v>
      </c>
      <c r="K2" s="537" t="s">
        <v>2110</v>
      </c>
      <c r="L2" s="537" t="s">
        <v>7</v>
      </c>
    </row>
    <row r="3" spans="1:12" ht="50.15" customHeight="1">
      <c r="A3" s="538">
        <v>2023</v>
      </c>
      <c r="B3" s="539" t="s">
        <v>9</v>
      </c>
      <c r="C3" s="492" t="s">
        <v>5719</v>
      </c>
      <c r="D3" s="540">
        <v>4.1666666666666666E-3</v>
      </c>
      <c r="E3" s="492" t="s">
        <v>5719</v>
      </c>
      <c r="F3" s="540">
        <v>0.16458333333333333</v>
      </c>
      <c r="G3" s="492" t="s">
        <v>2957</v>
      </c>
      <c r="H3" s="541" t="s">
        <v>124</v>
      </c>
      <c r="I3" s="492" t="s">
        <v>3401</v>
      </c>
      <c r="J3" s="492" t="s">
        <v>100</v>
      </c>
      <c r="K3" s="492" t="s">
        <v>3079</v>
      </c>
      <c r="L3" s="542" t="s">
        <v>3079</v>
      </c>
    </row>
    <row r="4" spans="1:12" ht="50.15" customHeight="1">
      <c r="A4" s="538">
        <v>2023</v>
      </c>
      <c r="B4" s="539" t="s">
        <v>9</v>
      </c>
      <c r="C4" s="492" t="s">
        <v>5719</v>
      </c>
      <c r="D4" s="540">
        <v>0.41319444444444442</v>
      </c>
      <c r="E4" s="492" t="s">
        <v>5719</v>
      </c>
      <c r="F4" s="540">
        <v>0.4375</v>
      </c>
      <c r="G4" s="492" t="s">
        <v>3661</v>
      </c>
      <c r="H4" s="541" t="s">
        <v>124</v>
      </c>
      <c r="I4" s="492" t="s">
        <v>3432</v>
      </c>
      <c r="J4" s="492" t="s">
        <v>2764</v>
      </c>
      <c r="K4" s="492" t="s">
        <v>3079</v>
      </c>
      <c r="L4" s="542" t="s">
        <v>3079</v>
      </c>
    </row>
    <row r="5" spans="1:12" ht="50.15" customHeight="1">
      <c r="A5" s="538">
        <v>2023</v>
      </c>
      <c r="B5" s="539" t="s">
        <v>9</v>
      </c>
      <c r="C5" s="492" t="s">
        <v>5719</v>
      </c>
      <c r="D5" s="540">
        <v>0.61597222222222225</v>
      </c>
      <c r="E5" s="492" t="s">
        <v>5719</v>
      </c>
      <c r="F5" s="540">
        <v>0.70138888888888884</v>
      </c>
      <c r="G5" s="492" t="s">
        <v>5057</v>
      </c>
      <c r="H5" s="541" t="s">
        <v>63</v>
      </c>
      <c r="I5" s="492" t="s">
        <v>2910</v>
      </c>
      <c r="J5" s="492" t="s">
        <v>100</v>
      </c>
      <c r="K5" s="492" t="s">
        <v>4181</v>
      </c>
      <c r="L5" s="542" t="s">
        <v>5724</v>
      </c>
    </row>
    <row r="6" spans="1:12" ht="50.15" customHeight="1">
      <c r="A6" s="538">
        <v>2023</v>
      </c>
      <c r="B6" s="539" t="s">
        <v>9</v>
      </c>
      <c r="C6" s="492" t="s">
        <v>5725</v>
      </c>
      <c r="D6" s="540">
        <v>0.67499999999999993</v>
      </c>
      <c r="E6" s="492" t="s">
        <v>5718</v>
      </c>
      <c r="F6" s="540">
        <v>0.39583333333333331</v>
      </c>
      <c r="G6" s="492" t="s">
        <v>4099</v>
      </c>
      <c r="H6" s="541" t="s">
        <v>1352</v>
      </c>
      <c r="I6" s="492" t="s">
        <v>3401</v>
      </c>
      <c r="J6" s="492" t="s">
        <v>100</v>
      </c>
      <c r="K6" s="492" t="s">
        <v>3079</v>
      </c>
      <c r="L6" s="542" t="s">
        <v>3079</v>
      </c>
    </row>
    <row r="7" spans="1:12" ht="50.15" customHeight="1">
      <c r="A7" s="538">
        <v>2023</v>
      </c>
      <c r="B7" s="539" t="s">
        <v>9</v>
      </c>
      <c r="C7" s="492" t="s">
        <v>5725</v>
      </c>
      <c r="D7" s="540">
        <v>0.1361111111111111</v>
      </c>
      <c r="E7" s="492" t="s">
        <v>5725</v>
      </c>
      <c r="F7" s="540">
        <v>0.69861111111111107</v>
      </c>
      <c r="G7" s="492" t="s">
        <v>4841</v>
      </c>
      <c r="H7" s="541" t="s">
        <v>124</v>
      </c>
      <c r="I7" s="492" t="s">
        <v>5182</v>
      </c>
      <c r="J7" s="492" t="s">
        <v>100</v>
      </c>
      <c r="K7" s="492" t="s">
        <v>5726</v>
      </c>
      <c r="L7" s="542" t="s">
        <v>3079</v>
      </c>
    </row>
    <row r="8" spans="1:12" ht="50.15" customHeight="1">
      <c r="A8" s="538">
        <v>2023</v>
      </c>
      <c r="B8" s="539" t="s">
        <v>9</v>
      </c>
      <c r="C8" s="492" t="s">
        <v>5725</v>
      </c>
      <c r="D8" s="540">
        <v>0.76527777777777783</v>
      </c>
      <c r="E8" s="492" t="s">
        <v>5725</v>
      </c>
      <c r="F8" s="540">
        <v>0.93541666666666667</v>
      </c>
      <c r="G8" s="492" t="s">
        <v>5727</v>
      </c>
      <c r="H8" s="541" t="s">
        <v>63</v>
      </c>
      <c r="I8" s="492" t="s">
        <v>3456</v>
      </c>
      <c r="J8" s="492" t="s">
        <v>22</v>
      </c>
      <c r="K8" s="492" t="s">
        <v>3832</v>
      </c>
      <c r="L8" s="542" t="s">
        <v>5728</v>
      </c>
    </row>
    <row r="9" spans="1:12" ht="50.15" customHeight="1">
      <c r="A9" s="538">
        <v>2023</v>
      </c>
      <c r="B9" s="539" t="s">
        <v>9</v>
      </c>
      <c r="C9" s="492" t="s">
        <v>5718</v>
      </c>
      <c r="D9" s="540">
        <v>0.48958333333333331</v>
      </c>
      <c r="E9" s="492" t="s">
        <v>5718</v>
      </c>
      <c r="F9" s="540">
        <v>0.5</v>
      </c>
      <c r="G9" s="492" t="s">
        <v>4534</v>
      </c>
      <c r="H9" s="541" t="s">
        <v>3182</v>
      </c>
      <c r="I9" s="492" t="s">
        <v>3401</v>
      </c>
      <c r="J9" s="492" t="s">
        <v>100</v>
      </c>
      <c r="K9" s="492" t="s">
        <v>3079</v>
      </c>
      <c r="L9" s="542" t="s">
        <v>3079</v>
      </c>
    </row>
    <row r="10" spans="1:12" ht="50.15" customHeight="1">
      <c r="A10" s="538">
        <v>2023</v>
      </c>
      <c r="B10" s="539" t="s">
        <v>9</v>
      </c>
      <c r="C10" s="492" t="s">
        <v>5729</v>
      </c>
      <c r="D10" s="540">
        <v>0.34652777777777777</v>
      </c>
      <c r="E10" s="492" t="s">
        <v>5729</v>
      </c>
      <c r="F10" s="540">
        <v>0.34722222222222227</v>
      </c>
      <c r="G10" s="492" t="s">
        <v>5730</v>
      </c>
      <c r="H10" s="541" t="s">
        <v>63</v>
      </c>
      <c r="I10" s="492" t="s">
        <v>2839</v>
      </c>
      <c r="J10" s="492" t="s">
        <v>2483</v>
      </c>
      <c r="K10" s="492" t="s">
        <v>4903</v>
      </c>
      <c r="L10" s="542" t="s">
        <v>5731</v>
      </c>
    </row>
    <row r="11" spans="1:12" ht="50.15" customHeight="1">
      <c r="A11" s="538">
        <v>2023</v>
      </c>
      <c r="B11" s="539" t="s">
        <v>9</v>
      </c>
      <c r="C11" s="492" t="s">
        <v>5729</v>
      </c>
      <c r="D11" s="540">
        <v>0.3125</v>
      </c>
      <c r="E11" s="492" t="s">
        <v>5729</v>
      </c>
      <c r="F11" s="540">
        <v>0.39583333333333331</v>
      </c>
      <c r="G11" s="492" t="s">
        <v>4754</v>
      </c>
      <c r="H11" s="541" t="s">
        <v>124</v>
      </c>
      <c r="I11" s="492" t="s">
        <v>3447</v>
      </c>
      <c r="J11" s="492" t="s">
        <v>2118</v>
      </c>
      <c r="K11" s="492" t="s">
        <v>3079</v>
      </c>
      <c r="L11" s="542" t="s">
        <v>3079</v>
      </c>
    </row>
    <row r="12" spans="1:12" ht="50.15" customHeight="1">
      <c r="A12" s="538">
        <v>2023</v>
      </c>
      <c r="B12" s="539" t="s">
        <v>9</v>
      </c>
      <c r="C12" s="492" t="s">
        <v>5732</v>
      </c>
      <c r="D12" s="540">
        <v>0.39583333333333331</v>
      </c>
      <c r="E12" s="492" t="s">
        <v>5732</v>
      </c>
      <c r="F12" s="540">
        <v>0.47916666666666669</v>
      </c>
      <c r="G12" s="492" t="s">
        <v>5733</v>
      </c>
      <c r="H12" s="541" t="s">
        <v>3182</v>
      </c>
      <c r="I12" s="492" t="s">
        <v>3447</v>
      </c>
      <c r="J12" s="492" t="s">
        <v>2118</v>
      </c>
      <c r="K12" s="492" t="s">
        <v>45</v>
      </c>
      <c r="L12" s="542" t="s">
        <v>45</v>
      </c>
    </row>
    <row r="13" spans="1:12" ht="50.15" customHeight="1">
      <c r="A13" s="538">
        <v>2023</v>
      </c>
      <c r="B13" s="539" t="s">
        <v>9</v>
      </c>
      <c r="C13" s="492" t="s">
        <v>5734</v>
      </c>
      <c r="D13" s="540">
        <v>0.91666666666666663</v>
      </c>
      <c r="E13" s="492" t="s">
        <v>5735</v>
      </c>
      <c r="F13" s="540">
        <v>0.875</v>
      </c>
      <c r="G13" s="492" t="s">
        <v>3661</v>
      </c>
      <c r="H13" s="541" t="s">
        <v>124</v>
      </c>
      <c r="I13" s="492" t="s">
        <v>2753</v>
      </c>
      <c r="J13" s="492" t="s">
        <v>22</v>
      </c>
      <c r="K13" s="492" t="s">
        <v>5736</v>
      </c>
      <c r="L13" s="542" t="s">
        <v>5737</v>
      </c>
    </row>
    <row r="14" spans="1:12" ht="50.15" customHeight="1">
      <c r="A14" s="538">
        <v>2023</v>
      </c>
      <c r="B14" s="539" t="s">
        <v>9</v>
      </c>
      <c r="C14" s="492" t="s">
        <v>5734</v>
      </c>
      <c r="D14" s="540">
        <v>0.98888888888888893</v>
      </c>
      <c r="E14" s="492" t="s">
        <v>5735</v>
      </c>
      <c r="F14" s="540">
        <v>0.10347222222222223</v>
      </c>
      <c r="G14" s="492" t="s">
        <v>5738</v>
      </c>
      <c r="H14" s="541" t="s">
        <v>1352</v>
      </c>
      <c r="I14" s="492" t="s">
        <v>3456</v>
      </c>
      <c r="J14" s="492" t="s">
        <v>2483</v>
      </c>
      <c r="K14" s="492" t="s">
        <v>3832</v>
      </c>
      <c r="L14" s="542" t="s">
        <v>5739</v>
      </c>
    </row>
    <row r="15" spans="1:12" ht="50.15" customHeight="1">
      <c r="A15" s="538">
        <v>2023</v>
      </c>
      <c r="B15" s="539" t="s">
        <v>9</v>
      </c>
      <c r="C15" s="492" t="s">
        <v>5735</v>
      </c>
      <c r="D15" s="540">
        <v>0.77777777777777779</v>
      </c>
      <c r="E15" s="492" t="s">
        <v>5735</v>
      </c>
      <c r="F15" s="540">
        <v>0.78749999999999998</v>
      </c>
      <c r="G15" s="492" t="s">
        <v>5740</v>
      </c>
      <c r="H15" s="541" t="s">
        <v>1352</v>
      </c>
      <c r="I15" s="492" t="s">
        <v>3401</v>
      </c>
      <c r="J15" s="492" t="s">
        <v>100</v>
      </c>
      <c r="K15" s="492" t="s">
        <v>3079</v>
      </c>
      <c r="L15" s="542" t="s">
        <v>3079</v>
      </c>
    </row>
    <row r="16" spans="1:12" ht="50.15" customHeight="1">
      <c r="A16" s="538">
        <v>2023</v>
      </c>
      <c r="B16" s="539" t="s">
        <v>9</v>
      </c>
      <c r="C16" s="492" t="s">
        <v>5741</v>
      </c>
      <c r="D16" s="540">
        <v>0.41666666666666669</v>
      </c>
      <c r="E16" s="492" t="s">
        <v>5742</v>
      </c>
      <c r="F16" s="540" t="s">
        <v>45</v>
      </c>
      <c r="G16" s="492" t="s">
        <v>3661</v>
      </c>
      <c r="H16" s="541" t="s">
        <v>124</v>
      </c>
      <c r="I16" s="492" t="s">
        <v>3447</v>
      </c>
      <c r="J16" s="492" t="s">
        <v>2118</v>
      </c>
      <c r="K16" s="492" t="s">
        <v>3079</v>
      </c>
      <c r="L16" s="542" t="s">
        <v>3079</v>
      </c>
    </row>
    <row r="17" spans="1:12" ht="50.15" customHeight="1">
      <c r="A17" s="538">
        <v>2023</v>
      </c>
      <c r="B17" s="539" t="s">
        <v>9</v>
      </c>
      <c r="C17" s="492" t="s">
        <v>5741</v>
      </c>
      <c r="D17" s="540">
        <v>0.58333333333333337</v>
      </c>
      <c r="E17" s="492" t="s">
        <v>5743</v>
      </c>
      <c r="F17" s="540">
        <v>0.125</v>
      </c>
      <c r="G17" s="492" t="s">
        <v>3318</v>
      </c>
      <c r="H17" s="541" t="s">
        <v>63</v>
      </c>
      <c r="I17" s="492" t="s">
        <v>2753</v>
      </c>
      <c r="J17" s="492" t="s">
        <v>22</v>
      </c>
      <c r="K17" s="492" t="s">
        <v>5744</v>
      </c>
      <c r="L17" s="542" t="s">
        <v>5745</v>
      </c>
    </row>
    <row r="18" spans="1:12" ht="50.15" customHeight="1">
      <c r="A18" s="538">
        <v>2023</v>
      </c>
      <c r="B18" s="539" t="s">
        <v>9</v>
      </c>
      <c r="C18" s="492" t="s">
        <v>5741</v>
      </c>
      <c r="D18" s="540">
        <v>0.49861111111111112</v>
      </c>
      <c r="E18" s="492" t="s">
        <v>5741</v>
      </c>
      <c r="F18" s="540">
        <v>0.52083333333333337</v>
      </c>
      <c r="G18" s="492" t="s">
        <v>2801</v>
      </c>
      <c r="H18" s="541" t="s">
        <v>124</v>
      </c>
      <c r="I18" s="492" t="s">
        <v>3401</v>
      </c>
      <c r="J18" s="492" t="s">
        <v>100</v>
      </c>
      <c r="K18" s="492" t="s">
        <v>45</v>
      </c>
      <c r="L18" s="542" t="s">
        <v>45</v>
      </c>
    </row>
    <row r="19" spans="1:12" ht="50.15" customHeight="1">
      <c r="A19" s="538">
        <v>2023</v>
      </c>
      <c r="B19" s="539" t="s">
        <v>9</v>
      </c>
      <c r="C19" s="492" t="s">
        <v>5743</v>
      </c>
      <c r="D19" s="540">
        <v>0</v>
      </c>
      <c r="E19" s="492" t="s">
        <v>5743</v>
      </c>
      <c r="F19" s="540">
        <v>4.1666666666666664E-2</v>
      </c>
      <c r="G19" s="492" t="s">
        <v>5561</v>
      </c>
      <c r="H19" s="541" t="s">
        <v>1352</v>
      </c>
      <c r="I19" s="492" t="s">
        <v>3447</v>
      </c>
      <c r="J19" s="492" t="s">
        <v>2118</v>
      </c>
      <c r="K19" s="492" t="s">
        <v>3079</v>
      </c>
      <c r="L19" s="542" t="s">
        <v>3079</v>
      </c>
    </row>
    <row r="20" spans="1:12" ht="50.15" customHeight="1">
      <c r="A20" s="538">
        <v>2023</v>
      </c>
      <c r="B20" s="539" t="s">
        <v>9</v>
      </c>
      <c r="C20" s="492" t="s">
        <v>5746</v>
      </c>
      <c r="D20" s="540">
        <v>0.45833333333333331</v>
      </c>
      <c r="E20" s="492" t="s">
        <v>5746</v>
      </c>
      <c r="F20" s="540">
        <v>0.54166666666666663</v>
      </c>
      <c r="G20" s="492" t="s">
        <v>5747</v>
      </c>
      <c r="H20" s="541" t="s">
        <v>63</v>
      </c>
      <c r="I20" s="492" t="s">
        <v>3447</v>
      </c>
      <c r="J20" s="492" t="s">
        <v>2118</v>
      </c>
      <c r="K20" s="492" t="s">
        <v>45</v>
      </c>
      <c r="L20" s="542" t="s">
        <v>45</v>
      </c>
    </row>
    <row r="21" spans="1:12" ht="50.15" customHeight="1">
      <c r="A21" s="538">
        <v>2023</v>
      </c>
      <c r="B21" s="539" t="s">
        <v>9</v>
      </c>
      <c r="C21" s="492" t="s">
        <v>5748</v>
      </c>
      <c r="D21" s="540">
        <v>0.44791666666666669</v>
      </c>
      <c r="E21" s="492" t="s">
        <v>45</v>
      </c>
      <c r="F21" s="540" t="s">
        <v>45</v>
      </c>
      <c r="G21" s="492" t="s">
        <v>5749</v>
      </c>
      <c r="H21" s="541" t="s">
        <v>3182</v>
      </c>
      <c r="I21" s="492" t="s">
        <v>3401</v>
      </c>
      <c r="J21" s="492" t="s">
        <v>100</v>
      </c>
      <c r="K21" s="492" t="s">
        <v>45</v>
      </c>
      <c r="L21" s="542" t="s">
        <v>3079</v>
      </c>
    </row>
    <row r="22" spans="1:12" ht="50.15" customHeight="1">
      <c r="A22" s="538">
        <v>2023</v>
      </c>
      <c r="B22" s="539" t="s">
        <v>9</v>
      </c>
      <c r="C22" s="492" t="s">
        <v>5750</v>
      </c>
      <c r="D22" s="540">
        <v>0.2951388888888889</v>
      </c>
      <c r="E22" s="492" t="s">
        <v>5751</v>
      </c>
      <c r="F22" s="540">
        <v>0.72013888888888899</v>
      </c>
      <c r="G22" s="492" t="s">
        <v>3566</v>
      </c>
      <c r="H22" s="541" t="s">
        <v>61</v>
      </c>
      <c r="I22" s="492" t="s">
        <v>2753</v>
      </c>
      <c r="J22" s="492" t="s">
        <v>22</v>
      </c>
      <c r="K22" s="492" t="s">
        <v>45</v>
      </c>
      <c r="L22" s="542" t="s">
        <v>5752</v>
      </c>
    </row>
    <row r="23" spans="1:12" ht="50.15" customHeight="1">
      <c r="A23" s="538">
        <v>2023</v>
      </c>
      <c r="B23" s="539" t="s">
        <v>9</v>
      </c>
      <c r="C23" s="492" t="s">
        <v>5750</v>
      </c>
      <c r="D23" s="540">
        <v>0.70833333333333337</v>
      </c>
      <c r="E23" s="492" t="s">
        <v>45</v>
      </c>
      <c r="F23" s="540" t="s">
        <v>45</v>
      </c>
      <c r="G23" s="492" t="s">
        <v>3661</v>
      </c>
      <c r="H23" s="541" t="s">
        <v>124</v>
      </c>
      <c r="I23" s="492" t="s">
        <v>3447</v>
      </c>
      <c r="J23" s="492" t="s">
        <v>2118</v>
      </c>
      <c r="K23" s="492" t="s">
        <v>45</v>
      </c>
      <c r="L23" s="542" t="s">
        <v>45</v>
      </c>
    </row>
    <row r="24" spans="1:12" ht="50.15" customHeight="1">
      <c r="A24" s="538">
        <v>2023</v>
      </c>
      <c r="B24" s="539" t="s">
        <v>9</v>
      </c>
      <c r="C24" s="492" t="s">
        <v>5750</v>
      </c>
      <c r="D24" s="540">
        <v>0.38958333333333334</v>
      </c>
      <c r="E24" s="492" t="s">
        <v>45</v>
      </c>
      <c r="F24" s="540" t="s">
        <v>45</v>
      </c>
      <c r="G24" s="492" t="s">
        <v>3661</v>
      </c>
      <c r="H24" s="541" t="s">
        <v>124</v>
      </c>
      <c r="I24" s="492" t="s">
        <v>3447</v>
      </c>
      <c r="J24" s="492" t="s">
        <v>2118</v>
      </c>
      <c r="K24" s="492" t="s">
        <v>45</v>
      </c>
      <c r="L24" s="542" t="s">
        <v>45</v>
      </c>
    </row>
    <row r="25" spans="1:12" ht="50.15" customHeight="1">
      <c r="A25" s="538">
        <v>2023</v>
      </c>
      <c r="B25" s="539" t="s">
        <v>9</v>
      </c>
      <c r="C25" s="492" t="s">
        <v>5751</v>
      </c>
      <c r="D25" s="540">
        <v>0.58333333333333337</v>
      </c>
      <c r="E25" s="492" t="s">
        <v>5751</v>
      </c>
      <c r="F25" s="540">
        <v>0.625</v>
      </c>
      <c r="G25" s="492" t="s">
        <v>2866</v>
      </c>
      <c r="H25" s="541" t="s">
        <v>63</v>
      </c>
      <c r="I25" s="492" t="s">
        <v>3401</v>
      </c>
      <c r="J25" s="492" t="s">
        <v>100</v>
      </c>
      <c r="K25" s="492" t="s">
        <v>3079</v>
      </c>
      <c r="L25" s="542" t="s">
        <v>3079</v>
      </c>
    </row>
    <row r="26" spans="1:12" ht="50.15" customHeight="1">
      <c r="A26" s="538">
        <v>2023</v>
      </c>
      <c r="B26" s="539" t="s">
        <v>9</v>
      </c>
      <c r="C26" s="492" t="s">
        <v>5751</v>
      </c>
      <c r="D26" s="540">
        <v>0.71527777777777779</v>
      </c>
      <c r="E26" s="492" t="s">
        <v>5751</v>
      </c>
      <c r="F26" s="540">
        <v>0.72222222222222221</v>
      </c>
      <c r="G26" s="492" t="s">
        <v>5592</v>
      </c>
      <c r="H26" s="541" t="s">
        <v>61</v>
      </c>
      <c r="I26" s="492" t="s">
        <v>3447</v>
      </c>
      <c r="J26" s="492" t="s">
        <v>2118</v>
      </c>
      <c r="K26" s="492" t="s">
        <v>3079</v>
      </c>
      <c r="L26" s="542" t="s">
        <v>3079</v>
      </c>
    </row>
    <row r="27" spans="1:12" ht="50.15" customHeight="1">
      <c r="A27" s="538">
        <v>2023</v>
      </c>
      <c r="B27" s="539" t="s">
        <v>9</v>
      </c>
      <c r="C27" s="492" t="s">
        <v>5751</v>
      </c>
      <c r="D27" s="540">
        <v>0.64236111111111105</v>
      </c>
      <c r="E27" s="492" t="s">
        <v>5753</v>
      </c>
      <c r="F27" s="540">
        <v>0.84722222222222221</v>
      </c>
      <c r="G27" s="492" t="s">
        <v>2809</v>
      </c>
      <c r="H27" s="541" t="s">
        <v>1352</v>
      </c>
      <c r="I27" s="492" t="s">
        <v>2753</v>
      </c>
      <c r="J27" s="492" t="s">
        <v>22</v>
      </c>
      <c r="K27" s="492" t="s">
        <v>45</v>
      </c>
      <c r="L27" s="542" t="s">
        <v>5754</v>
      </c>
    </row>
    <row r="28" spans="1:12" ht="50.15" customHeight="1">
      <c r="A28" s="538">
        <v>2023</v>
      </c>
      <c r="B28" s="539" t="s">
        <v>9</v>
      </c>
      <c r="C28" s="492" t="s">
        <v>5755</v>
      </c>
      <c r="D28" s="540">
        <v>0.9375</v>
      </c>
      <c r="E28" s="492" t="s">
        <v>5753</v>
      </c>
      <c r="F28" s="540">
        <v>6.9444444444444447E-4</v>
      </c>
      <c r="G28" s="492" t="s">
        <v>5514</v>
      </c>
      <c r="H28" s="541" t="s">
        <v>124</v>
      </c>
      <c r="I28" s="492" t="s">
        <v>2910</v>
      </c>
      <c r="J28" s="492" t="s">
        <v>100</v>
      </c>
      <c r="K28" s="492" t="s">
        <v>3079</v>
      </c>
      <c r="L28" s="542" t="s">
        <v>3079</v>
      </c>
    </row>
    <row r="29" spans="1:12" ht="50.15" customHeight="1">
      <c r="A29" s="538">
        <v>2023</v>
      </c>
      <c r="B29" s="539" t="s">
        <v>9</v>
      </c>
      <c r="C29" s="492" t="s">
        <v>5755</v>
      </c>
      <c r="D29" s="540">
        <v>0.6645833333333333</v>
      </c>
      <c r="E29" s="492" t="s">
        <v>5755</v>
      </c>
      <c r="F29" s="540">
        <v>0.73472222222222217</v>
      </c>
      <c r="G29" s="492" t="s">
        <v>4230</v>
      </c>
      <c r="H29" s="541" t="s">
        <v>1352</v>
      </c>
      <c r="I29" s="492" t="s">
        <v>3447</v>
      </c>
      <c r="J29" s="492" t="s">
        <v>2118</v>
      </c>
      <c r="K29" s="492" t="s">
        <v>3079</v>
      </c>
      <c r="L29" s="542" t="s">
        <v>3079</v>
      </c>
    </row>
    <row r="30" spans="1:12" ht="50.15" customHeight="1">
      <c r="A30" s="538">
        <v>2023</v>
      </c>
      <c r="B30" s="539" t="s">
        <v>9</v>
      </c>
      <c r="C30" s="492" t="s">
        <v>5755</v>
      </c>
      <c r="D30" s="540">
        <v>0.14583333333333334</v>
      </c>
      <c r="E30" s="492" t="s">
        <v>5755</v>
      </c>
      <c r="F30" s="540">
        <v>0.54166666666666663</v>
      </c>
      <c r="G30" s="492" t="s">
        <v>5756</v>
      </c>
      <c r="H30" s="541" t="s">
        <v>63</v>
      </c>
      <c r="I30" s="492" t="s">
        <v>2753</v>
      </c>
      <c r="J30" s="492" t="s">
        <v>22</v>
      </c>
      <c r="K30" s="492" t="s">
        <v>45</v>
      </c>
      <c r="L30" s="542" t="s">
        <v>5757</v>
      </c>
    </row>
    <row r="31" spans="1:12" ht="50.15" customHeight="1">
      <c r="A31" s="538">
        <v>2023</v>
      </c>
      <c r="B31" s="539" t="s">
        <v>9</v>
      </c>
      <c r="C31" s="492" t="s">
        <v>5753</v>
      </c>
      <c r="D31" s="540">
        <v>0.29166666666666669</v>
      </c>
      <c r="E31" s="492" t="s">
        <v>5753</v>
      </c>
      <c r="F31" s="540">
        <v>0.61527777777777781</v>
      </c>
      <c r="G31" s="492" t="s">
        <v>2801</v>
      </c>
      <c r="H31" s="541" t="s">
        <v>124</v>
      </c>
      <c r="I31" s="492" t="s">
        <v>3401</v>
      </c>
      <c r="J31" s="492" t="s">
        <v>100</v>
      </c>
      <c r="K31" s="492" t="s">
        <v>3079</v>
      </c>
      <c r="L31" s="542" t="s">
        <v>3079</v>
      </c>
    </row>
    <row r="32" spans="1:12" ht="50.15" customHeight="1">
      <c r="A32" s="538">
        <v>2023</v>
      </c>
      <c r="B32" s="539" t="s">
        <v>9</v>
      </c>
      <c r="C32" s="492" t="s">
        <v>5758</v>
      </c>
      <c r="D32" s="540">
        <v>0.16666666666666666</v>
      </c>
      <c r="E32" s="492" t="s">
        <v>5758</v>
      </c>
      <c r="F32" s="540">
        <v>0.20833333333333334</v>
      </c>
      <c r="G32" s="492" t="s">
        <v>5759</v>
      </c>
      <c r="H32" s="541" t="s">
        <v>5219</v>
      </c>
      <c r="I32" s="492" t="s">
        <v>3401</v>
      </c>
      <c r="J32" s="492" t="s">
        <v>2118</v>
      </c>
      <c r="K32" s="492" t="s">
        <v>3079</v>
      </c>
      <c r="L32" s="542" t="s">
        <v>3079</v>
      </c>
    </row>
    <row r="33" spans="1:12" ht="50.15" customHeight="1">
      <c r="A33" s="538">
        <v>2023</v>
      </c>
      <c r="B33" s="539" t="s">
        <v>9</v>
      </c>
      <c r="C33" s="492" t="s">
        <v>5760</v>
      </c>
      <c r="D33" s="540">
        <v>0.34652777777777777</v>
      </c>
      <c r="E33" s="492" t="s">
        <v>5760</v>
      </c>
      <c r="F33" s="540">
        <v>0.46319444444444446</v>
      </c>
      <c r="G33" s="492" t="s">
        <v>3399</v>
      </c>
      <c r="H33" s="541" t="s">
        <v>63</v>
      </c>
      <c r="I33" s="492" t="s">
        <v>3432</v>
      </c>
      <c r="J33" s="492" t="s">
        <v>2764</v>
      </c>
      <c r="K33" s="492" t="s">
        <v>3079</v>
      </c>
      <c r="L33" s="542" t="s">
        <v>3079</v>
      </c>
    </row>
    <row r="34" spans="1:12" ht="50.15" customHeight="1">
      <c r="A34" s="538">
        <v>2023</v>
      </c>
      <c r="B34" s="539" t="s">
        <v>9</v>
      </c>
      <c r="C34" s="492" t="s">
        <v>5761</v>
      </c>
      <c r="D34" s="540">
        <v>0.4375</v>
      </c>
      <c r="E34" s="492" t="s">
        <v>45</v>
      </c>
      <c r="F34" s="540" t="s">
        <v>45</v>
      </c>
      <c r="G34" s="492" t="s">
        <v>3783</v>
      </c>
      <c r="H34" s="541" t="s">
        <v>674</v>
      </c>
      <c r="I34" s="492" t="s">
        <v>3919</v>
      </c>
      <c r="J34" s="492" t="s">
        <v>2118</v>
      </c>
      <c r="K34" s="492" t="s">
        <v>45</v>
      </c>
      <c r="L34" s="542" t="s">
        <v>45</v>
      </c>
    </row>
    <row r="35" spans="1:12" ht="50.15" customHeight="1">
      <c r="A35" s="538">
        <v>2023</v>
      </c>
      <c r="B35" s="539" t="s">
        <v>9</v>
      </c>
      <c r="C35" s="492" t="s">
        <v>5762</v>
      </c>
      <c r="D35" s="540">
        <v>0.34375</v>
      </c>
      <c r="E35" s="492" t="s">
        <v>5763</v>
      </c>
      <c r="F35" s="540">
        <v>0.70833333333333337</v>
      </c>
      <c r="G35" s="492" t="s">
        <v>5764</v>
      </c>
      <c r="H35" s="541" t="s">
        <v>1352</v>
      </c>
      <c r="I35" s="492" t="s">
        <v>2753</v>
      </c>
      <c r="J35" s="492" t="s">
        <v>22</v>
      </c>
      <c r="K35" s="492" t="s">
        <v>45</v>
      </c>
      <c r="L35" s="542" t="s">
        <v>5765</v>
      </c>
    </row>
    <row r="36" spans="1:12" ht="50.15" customHeight="1">
      <c r="A36" s="538">
        <v>2023</v>
      </c>
      <c r="B36" s="539" t="s">
        <v>17</v>
      </c>
      <c r="C36" s="492" t="s">
        <v>5766</v>
      </c>
      <c r="D36" s="540">
        <v>0.20833333333333334</v>
      </c>
      <c r="E36" s="492" t="s">
        <v>5767</v>
      </c>
      <c r="F36" s="540">
        <v>0.94374999999999998</v>
      </c>
      <c r="G36" s="492" t="s">
        <v>3636</v>
      </c>
      <c r="H36" s="541" t="s">
        <v>1352</v>
      </c>
      <c r="I36" s="492" t="s">
        <v>2753</v>
      </c>
      <c r="J36" s="492" t="s">
        <v>22</v>
      </c>
      <c r="K36" s="492" t="s">
        <v>5768</v>
      </c>
      <c r="L36" s="542" t="s">
        <v>5769</v>
      </c>
    </row>
    <row r="37" spans="1:12" ht="50.15" customHeight="1">
      <c r="A37" s="538">
        <v>2023</v>
      </c>
      <c r="B37" s="539" t="s">
        <v>17</v>
      </c>
      <c r="C37" s="492" t="s">
        <v>5770</v>
      </c>
      <c r="D37" s="540">
        <v>0.92152777777777783</v>
      </c>
      <c r="E37" s="492" t="s">
        <v>5771</v>
      </c>
      <c r="F37" s="540">
        <v>0.67222222222222217</v>
      </c>
      <c r="G37" s="492" t="s">
        <v>2900</v>
      </c>
      <c r="H37" s="541" t="s">
        <v>124</v>
      </c>
      <c r="I37" s="492" t="s">
        <v>3401</v>
      </c>
      <c r="J37" s="492" t="s">
        <v>100</v>
      </c>
      <c r="K37" s="492" t="s">
        <v>3079</v>
      </c>
      <c r="L37" s="542" t="s">
        <v>3079</v>
      </c>
    </row>
    <row r="38" spans="1:12" ht="50.15" customHeight="1">
      <c r="A38" s="538">
        <v>2023</v>
      </c>
      <c r="B38" s="539" t="s">
        <v>17</v>
      </c>
      <c r="C38" s="492" t="s">
        <v>5770</v>
      </c>
      <c r="D38" s="540">
        <v>0.45833333333333331</v>
      </c>
      <c r="E38" s="492" t="s">
        <v>45</v>
      </c>
      <c r="F38" s="540" t="s">
        <v>45</v>
      </c>
      <c r="G38" s="492" t="s">
        <v>5241</v>
      </c>
      <c r="H38" s="541" t="s">
        <v>3182</v>
      </c>
      <c r="I38" s="492" t="s">
        <v>3447</v>
      </c>
      <c r="J38" s="492" t="s">
        <v>2118</v>
      </c>
      <c r="K38" s="492" t="s">
        <v>3079</v>
      </c>
      <c r="L38" s="542" t="s">
        <v>3079</v>
      </c>
    </row>
    <row r="39" spans="1:12" ht="50.15" customHeight="1">
      <c r="A39" s="538">
        <v>2023</v>
      </c>
      <c r="B39" s="539" t="s">
        <v>17</v>
      </c>
      <c r="C39" s="492" t="s">
        <v>5770</v>
      </c>
      <c r="D39" s="540">
        <v>0.34375</v>
      </c>
      <c r="E39" s="492" t="s">
        <v>5770</v>
      </c>
      <c r="F39" s="540">
        <v>0.82291666666666663</v>
      </c>
      <c r="G39" s="492" t="s">
        <v>5772</v>
      </c>
      <c r="H39" s="541" t="s">
        <v>63</v>
      </c>
      <c r="I39" s="492" t="s">
        <v>2753</v>
      </c>
      <c r="J39" s="492" t="s">
        <v>22</v>
      </c>
      <c r="K39" s="492" t="s">
        <v>45</v>
      </c>
      <c r="L39" s="542" t="s">
        <v>5773</v>
      </c>
    </row>
    <row r="40" spans="1:12" ht="50.15" customHeight="1">
      <c r="A40" s="538">
        <v>2023</v>
      </c>
      <c r="B40" s="539" t="s">
        <v>17</v>
      </c>
      <c r="C40" s="492" t="s">
        <v>5770</v>
      </c>
      <c r="D40" s="540">
        <v>0.60902777777777783</v>
      </c>
      <c r="E40" s="492" t="s">
        <v>5770</v>
      </c>
      <c r="F40" s="540">
        <v>0.61597222222222225</v>
      </c>
      <c r="G40" s="492" t="s">
        <v>5774</v>
      </c>
      <c r="H40" s="541" t="s">
        <v>3182</v>
      </c>
      <c r="I40" s="492" t="s">
        <v>3447</v>
      </c>
      <c r="J40" s="492" t="s">
        <v>2118</v>
      </c>
      <c r="K40" s="492" t="s">
        <v>3079</v>
      </c>
      <c r="L40" s="542" t="s">
        <v>3079</v>
      </c>
    </row>
    <row r="41" spans="1:12" ht="50.15" customHeight="1">
      <c r="A41" s="538">
        <v>2023</v>
      </c>
      <c r="B41" s="539" t="s">
        <v>17</v>
      </c>
      <c r="C41" s="492" t="s">
        <v>5771</v>
      </c>
      <c r="D41" s="540">
        <v>0.66666666666666663</v>
      </c>
      <c r="E41" s="492" t="s">
        <v>5771</v>
      </c>
      <c r="F41" s="540">
        <v>0.69791666666666663</v>
      </c>
      <c r="G41" s="492" t="s">
        <v>5775</v>
      </c>
      <c r="H41" s="541" t="s">
        <v>124</v>
      </c>
      <c r="I41" s="492" t="s">
        <v>2910</v>
      </c>
      <c r="J41" s="492" t="s">
        <v>100</v>
      </c>
      <c r="K41" s="492" t="s">
        <v>3079</v>
      </c>
      <c r="L41" s="542" t="s">
        <v>3079</v>
      </c>
    </row>
    <row r="42" spans="1:12" ht="50.15" customHeight="1">
      <c r="A42" s="538">
        <v>2023</v>
      </c>
      <c r="B42" s="539" t="s">
        <v>17</v>
      </c>
      <c r="C42" s="492" t="s">
        <v>5767</v>
      </c>
      <c r="D42" s="540">
        <v>0.4680555555555555</v>
      </c>
      <c r="E42" s="492" t="s">
        <v>5767</v>
      </c>
      <c r="F42" s="540">
        <v>0.53819444444444442</v>
      </c>
      <c r="G42" s="492" t="s">
        <v>5776</v>
      </c>
      <c r="H42" s="541" t="s">
        <v>3182</v>
      </c>
      <c r="I42" s="492" t="s">
        <v>2910</v>
      </c>
      <c r="J42" s="492" t="s">
        <v>100</v>
      </c>
      <c r="K42" s="492" t="s">
        <v>3989</v>
      </c>
      <c r="L42" s="542" t="s">
        <v>45</v>
      </c>
    </row>
    <row r="43" spans="1:12" ht="50.15" customHeight="1">
      <c r="A43" s="538">
        <v>2023</v>
      </c>
      <c r="B43" s="539" t="s">
        <v>17</v>
      </c>
      <c r="C43" s="492" t="s">
        <v>5763</v>
      </c>
      <c r="D43" s="540">
        <v>0.71250000000000002</v>
      </c>
      <c r="E43" s="492" t="s">
        <v>5763</v>
      </c>
      <c r="F43" s="540">
        <v>0.72986111111111107</v>
      </c>
      <c r="G43" s="492" t="s">
        <v>3515</v>
      </c>
      <c r="H43" s="541" t="s">
        <v>63</v>
      </c>
      <c r="I43" s="492" t="s">
        <v>3432</v>
      </c>
      <c r="J43" s="492" t="s">
        <v>2764</v>
      </c>
      <c r="K43" s="492" t="s">
        <v>3079</v>
      </c>
      <c r="L43" s="542" t="s">
        <v>3079</v>
      </c>
    </row>
    <row r="44" spans="1:12" ht="50.15" customHeight="1">
      <c r="A44" s="538">
        <v>2023</v>
      </c>
      <c r="B44" s="539" t="s">
        <v>17</v>
      </c>
      <c r="C44" s="492" t="s">
        <v>5763</v>
      </c>
      <c r="D44" s="540">
        <v>0.41666666666666669</v>
      </c>
      <c r="E44" s="492" t="s">
        <v>5763</v>
      </c>
      <c r="F44" s="540">
        <v>0.41805555555555557</v>
      </c>
      <c r="G44" s="492" t="s">
        <v>3297</v>
      </c>
      <c r="H44" s="541" t="s">
        <v>3182</v>
      </c>
      <c r="I44" s="492" t="s">
        <v>3447</v>
      </c>
      <c r="J44" s="492" t="s">
        <v>2118</v>
      </c>
      <c r="K44" s="492" t="s">
        <v>3079</v>
      </c>
      <c r="L44" s="542" t="s">
        <v>3079</v>
      </c>
    </row>
    <row r="45" spans="1:12" ht="50.15" customHeight="1">
      <c r="A45" s="538">
        <v>2023</v>
      </c>
      <c r="B45" s="539" t="s">
        <v>17</v>
      </c>
      <c r="C45" s="492" t="s">
        <v>5777</v>
      </c>
      <c r="D45" s="540">
        <v>0.56527777777777777</v>
      </c>
      <c r="E45" s="492" t="s">
        <v>5777</v>
      </c>
      <c r="F45" s="540">
        <v>0.58750000000000002</v>
      </c>
      <c r="G45" s="492" t="s">
        <v>5778</v>
      </c>
      <c r="H45" s="541" t="s">
        <v>674</v>
      </c>
      <c r="I45" s="492" t="s">
        <v>3492</v>
      </c>
      <c r="J45" s="492" t="s">
        <v>2764</v>
      </c>
      <c r="K45" s="492" t="s">
        <v>3079</v>
      </c>
      <c r="L45" s="542" t="s">
        <v>3079</v>
      </c>
    </row>
    <row r="46" spans="1:12" ht="50.15" customHeight="1">
      <c r="A46" s="538">
        <v>2023</v>
      </c>
      <c r="B46" s="539" t="s">
        <v>17</v>
      </c>
      <c r="C46" s="492" t="s">
        <v>5777</v>
      </c>
      <c r="D46" s="540">
        <v>0.26041666666666669</v>
      </c>
      <c r="E46" s="492" t="s">
        <v>5777</v>
      </c>
      <c r="F46" s="540">
        <v>0.2638888888888889</v>
      </c>
      <c r="G46" s="492" t="s">
        <v>5285</v>
      </c>
      <c r="H46" s="541" t="s">
        <v>63</v>
      </c>
      <c r="I46" s="492" t="s">
        <v>3447</v>
      </c>
      <c r="J46" s="492" t="s">
        <v>2118</v>
      </c>
      <c r="K46" s="492" t="s">
        <v>3079</v>
      </c>
      <c r="L46" s="542" t="s">
        <v>3079</v>
      </c>
    </row>
    <row r="47" spans="1:12" ht="50.15" customHeight="1">
      <c r="A47" s="538">
        <v>2023</v>
      </c>
      <c r="B47" s="539" t="s">
        <v>17</v>
      </c>
      <c r="C47" s="492" t="s">
        <v>5777</v>
      </c>
      <c r="D47" s="540">
        <v>0.35416666666666669</v>
      </c>
      <c r="E47" s="492" t="s">
        <v>45</v>
      </c>
      <c r="F47" s="540" t="s">
        <v>45</v>
      </c>
      <c r="G47" s="492" t="s">
        <v>5592</v>
      </c>
      <c r="H47" s="541" t="s">
        <v>61</v>
      </c>
      <c r="I47" s="492" t="s">
        <v>3447</v>
      </c>
      <c r="J47" s="492" t="s">
        <v>2118</v>
      </c>
      <c r="K47" s="492" t="s">
        <v>3079</v>
      </c>
      <c r="L47" s="542" t="s">
        <v>3079</v>
      </c>
    </row>
    <row r="48" spans="1:12" ht="50.15" customHeight="1">
      <c r="A48" s="538">
        <v>2023</v>
      </c>
      <c r="B48" s="539" t="s">
        <v>17</v>
      </c>
      <c r="C48" s="492" t="s">
        <v>5779</v>
      </c>
      <c r="D48" s="540">
        <v>0.5625</v>
      </c>
      <c r="E48" s="492" t="s">
        <v>5779</v>
      </c>
      <c r="F48" s="540">
        <v>0.58333333333333337</v>
      </c>
      <c r="G48" s="492" t="s">
        <v>5780</v>
      </c>
      <c r="H48" s="541" t="s">
        <v>3182</v>
      </c>
      <c r="I48" s="492" t="s">
        <v>3447</v>
      </c>
      <c r="J48" s="492" t="s">
        <v>2118</v>
      </c>
      <c r="K48" s="492" t="s">
        <v>3079</v>
      </c>
      <c r="L48" s="542" t="s">
        <v>3079</v>
      </c>
    </row>
    <row r="49" spans="1:12" ht="50.15" customHeight="1">
      <c r="A49" s="538">
        <v>2023</v>
      </c>
      <c r="B49" s="539" t="s">
        <v>17</v>
      </c>
      <c r="C49" s="492" t="s">
        <v>5781</v>
      </c>
      <c r="D49" s="540">
        <v>0.47013888888888888</v>
      </c>
      <c r="E49" s="492" t="s">
        <v>5781</v>
      </c>
      <c r="F49" s="540">
        <v>0.76388888888888884</v>
      </c>
      <c r="G49" s="492" t="s">
        <v>5782</v>
      </c>
      <c r="H49" s="541" t="s">
        <v>1352</v>
      </c>
      <c r="I49" s="492" t="s">
        <v>3456</v>
      </c>
      <c r="J49" s="492" t="s">
        <v>2483</v>
      </c>
      <c r="K49" s="492" t="s">
        <v>3079</v>
      </c>
      <c r="L49" s="542" t="s">
        <v>3079</v>
      </c>
    </row>
    <row r="50" spans="1:12" ht="50.15" customHeight="1">
      <c r="A50" s="538">
        <v>2023</v>
      </c>
      <c r="B50" s="539" t="s">
        <v>17</v>
      </c>
      <c r="C50" s="492" t="s">
        <v>5783</v>
      </c>
      <c r="D50" s="540">
        <v>0.90972222222222221</v>
      </c>
      <c r="E50" s="492" t="s">
        <v>5784</v>
      </c>
      <c r="F50" s="540">
        <v>9.9999999999999992E-2</v>
      </c>
      <c r="G50" s="492" t="s">
        <v>4400</v>
      </c>
      <c r="H50" s="541" t="s">
        <v>124</v>
      </c>
      <c r="I50" s="492" t="s">
        <v>2910</v>
      </c>
      <c r="J50" s="492" t="s">
        <v>2118</v>
      </c>
      <c r="K50" s="492" t="s">
        <v>3079</v>
      </c>
      <c r="L50" s="542" t="s">
        <v>3079</v>
      </c>
    </row>
    <row r="51" spans="1:12" ht="50.15" customHeight="1">
      <c r="A51" s="538">
        <v>2023</v>
      </c>
      <c r="B51" s="539" t="s">
        <v>17</v>
      </c>
      <c r="C51" s="492" t="s">
        <v>5783</v>
      </c>
      <c r="D51" s="540">
        <v>0.22708333333333333</v>
      </c>
      <c r="E51" s="492" t="s">
        <v>5783</v>
      </c>
      <c r="F51" s="540">
        <v>0.625</v>
      </c>
      <c r="G51" s="492" t="s">
        <v>5785</v>
      </c>
      <c r="H51" s="541" t="s">
        <v>674</v>
      </c>
      <c r="I51" s="492" t="s">
        <v>3401</v>
      </c>
      <c r="J51" s="492" t="s">
        <v>100</v>
      </c>
      <c r="K51" s="492" t="s">
        <v>3079</v>
      </c>
      <c r="L51" s="542" t="s">
        <v>3079</v>
      </c>
    </row>
    <row r="52" spans="1:12" ht="50.15" customHeight="1">
      <c r="A52" s="538">
        <v>2023</v>
      </c>
      <c r="B52" s="539" t="s">
        <v>17</v>
      </c>
      <c r="C52" s="492" t="s">
        <v>5786</v>
      </c>
      <c r="D52" s="540">
        <v>0.60069444444444442</v>
      </c>
      <c r="E52" s="492" t="s">
        <v>5786</v>
      </c>
      <c r="F52" s="540">
        <v>0.60416666666666663</v>
      </c>
      <c r="G52" s="492" t="s">
        <v>5787</v>
      </c>
      <c r="H52" s="541" t="s">
        <v>63</v>
      </c>
      <c r="I52" s="492" t="s">
        <v>3447</v>
      </c>
      <c r="J52" s="492" t="s">
        <v>2118</v>
      </c>
      <c r="K52" s="492" t="s">
        <v>3079</v>
      </c>
      <c r="L52" s="542" t="s">
        <v>3079</v>
      </c>
    </row>
    <row r="53" spans="1:12" ht="50.15" customHeight="1">
      <c r="A53" s="538">
        <v>2023</v>
      </c>
      <c r="B53" s="539" t="s">
        <v>17</v>
      </c>
      <c r="C53" s="492" t="s">
        <v>5788</v>
      </c>
      <c r="D53" s="540">
        <v>0</v>
      </c>
      <c r="E53" s="492" t="s">
        <v>5788</v>
      </c>
      <c r="F53" s="540">
        <v>3.472222222222222E-3</v>
      </c>
      <c r="G53" s="492" t="s">
        <v>4781</v>
      </c>
      <c r="H53" s="541" t="s">
        <v>674</v>
      </c>
      <c r="I53" s="492" t="s">
        <v>3447</v>
      </c>
      <c r="J53" s="492" t="s">
        <v>2118</v>
      </c>
      <c r="K53" s="492" t="s">
        <v>3079</v>
      </c>
      <c r="L53" s="542" t="s">
        <v>3079</v>
      </c>
    </row>
    <row r="54" spans="1:12" ht="50.15" customHeight="1">
      <c r="A54" s="538">
        <v>2023</v>
      </c>
      <c r="B54" s="539" t="s">
        <v>17</v>
      </c>
      <c r="C54" s="492" t="s">
        <v>5789</v>
      </c>
      <c r="D54" s="540">
        <v>0.34583333333333338</v>
      </c>
      <c r="E54" s="492" t="s">
        <v>5789</v>
      </c>
      <c r="F54" s="540">
        <v>0.51041666666666663</v>
      </c>
      <c r="G54" s="492" t="s">
        <v>2957</v>
      </c>
      <c r="H54" s="541" t="s">
        <v>124</v>
      </c>
      <c r="I54" s="492" t="s">
        <v>3401</v>
      </c>
      <c r="J54" s="492" t="s">
        <v>100</v>
      </c>
      <c r="K54" s="492" t="s">
        <v>3079</v>
      </c>
      <c r="L54" s="542" t="s">
        <v>3079</v>
      </c>
    </row>
    <row r="55" spans="1:12" ht="50.15" customHeight="1">
      <c r="A55" s="538">
        <v>2023</v>
      </c>
      <c r="B55" s="539" t="s">
        <v>17</v>
      </c>
      <c r="C55" s="492" t="s">
        <v>5790</v>
      </c>
      <c r="D55" s="540">
        <v>0.40625</v>
      </c>
      <c r="E55" s="492" t="s">
        <v>45</v>
      </c>
      <c r="F55" s="540" t="s">
        <v>45</v>
      </c>
      <c r="G55" s="492" t="s">
        <v>4230</v>
      </c>
      <c r="H55" s="541" t="s">
        <v>1352</v>
      </c>
      <c r="I55" s="492" t="s">
        <v>2949</v>
      </c>
      <c r="J55" s="492" t="s">
        <v>2958</v>
      </c>
      <c r="K55" s="492" t="s">
        <v>3079</v>
      </c>
      <c r="L55" s="542" t="s">
        <v>3079</v>
      </c>
    </row>
    <row r="56" spans="1:12" ht="50.15" customHeight="1">
      <c r="A56" s="538">
        <v>2023</v>
      </c>
      <c r="B56" s="539" t="s">
        <v>17</v>
      </c>
      <c r="C56" s="492" t="s">
        <v>5790</v>
      </c>
      <c r="D56" s="540">
        <v>0.22708333333333333</v>
      </c>
      <c r="E56" s="492" t="s">
        <v>5790</v>
      </c>
      <c r="F56" s="540">
        <v>0.27847222222222223</v>
      </c>
      <c r="G56" s="492" t="s">
        <v>3515</v>
      </c>
      <c r="H56" s="541" t="s">
        <v>63</v>
      </c>
      <c r="I56" s="492" t="s">
        <v>3456</v>
      </c>
      <c r="J56" s="492" t="s">
        <v>2483</v>
      </c>
      <c r="K56" s="492" t="s">
        <v>3079</v>
      </c>
      <c r="L56" s="542" t="s">
        <v>3079</v>
      </c>
    </row>
    <row r="57" spans="1:12" ht="50.15" customHeight="1">
      <c r="A57" s="538">
        <v>2023</v>
      </c>
      <c r="B57" s="539" t="s">
        <v>17</v>
      </c>
      <c r="C57" s="492" t="s">
        <v>5790</v>
      </c>
      <c r="D57" s="540">
        <v>0.55138888888888882</v>
      </c>
      <c r="E57" s="492" t="s">
        <v>5790</v>
      </c>
      <c r="F57" s="540">
        <v>0.60833333333333328</v>
      </c>
      <c r="G57" s="492" t="s">
        <v>5791</v>
      </c>
      <c r="H57" s="541" t="s">
        <v>63</v>
      </c>
      <c r="I57" s="492" t="s">
        <v>2910</v>
      </c>
      <c r="J57" s="492" t="s">
        <v>5120</v>
      </c>
      <c r="K57" s="492" t="s">
        <v>45</v>
      </c>
      <c r="L57" s="542" t="s">
        <v>5792</v>
      </c>
    </row>
    <row r="58" spans="1:12" ht="50.15" customHeight="1">
      <c r="A58" s="538">
        <v>2023</v>
      </c>
      <c r="B58" s="539" t="s">
        <v>17</v>
      </c>
      <c r="C58" s="492" t="s">
        <v>5793</v>
      </c>
      <c r="D58" s="540">
        <v>0.77847222222222223</v>
      </c>
      <c r="E58" s="492" t="s">
        <v>5794</v>
      </c>
      <c r="F58" s="540">
        <v>0.67499999999999993</v>
      </c>
      <c r="G58" s="492" t="s">
        <v>5795</v>
      </c>
      <c r="H58" s="541" t="s">
        <v>3182</v>
      </c>
      <c r="I58" s="492" t="s">
        <v>2753</v>
      </c>
      <c r="J58" s="492" t="s">
        <v>22</v>
      </c>
      <c r="K58" s="492" t="s">
        <v>45</v>
      </c>
      <c r="L58" s="542" t="s">
        <v>5796</v>
      </c>
    </row>
    <row r="59" spans="1:12" ht="50.15" customHeight="1">
      <c r="A59" s="538">
        <v>2023</v>
      </c>
      <c r="B59" s="539" t="s">
        <v>17</v>
      </c>
      <c r="C59" s="492" t="s">
        <v>5793</v>
      </c>
      <c r="D59" s="540">
        <v>0.77083333333333337</v>
      </c>
      <c r="E59" s="492" t="s">
        <v>45</v>
      </c>
      <c r="F59" s="540" t="s">
        <v>45</v>
      </c>
      <c r="G59" s="492" t="s">
        <v>3352</v>
      </c>
      <c r="H59" s="541" t="s">
        <v>3182</v>
      </c>
      <c r="I59" s="492" t="s">
        <v>2753</v>
      </c>
      <c r="J59" s="492" t="s">
        <v>22</v>
      </c>
      <c r="K59" s="492" t="s">
        <v>5797</v>
      </c>
      <c r="L59" s="542" t="s">
        <v>5798</v>
      </c>
    </row>
    <row r="60" spans="1:12" ht="50.15" customHeight="1">
      <c r="A60" s="538">
        <v>2023</v>
      </c>
      <c r="B60" s="539" t="s">
        <v>17</v>
      </c>
      <c r="C60" s="492" t="s">
        <v>5793</v>
      </c>
      <c r="D60" s="540">
        <v>0.66666666666666663</v>
      </c>
      <c r="E60" s="492" t="s">
        <v>5793</v>
      </c>
      <c r="F60" s="540">
        <v>0.66736111111111107</v>
      </c>
      <c r="G60" s="492" t="s">
        <v>5312</v>
      </c>
      <c r="H60" s="541" t="s">
        <v>674</v>
      </c>
      <c r="I60" s="492" t="s">
        <v>3447</v>
      </c>
      <c r="J60" s="492" t="s">
        <v>2118</v>
      </c>
      <c r="K60" s="492" t="s">
        <v>3079</v>
      </c>
      <c r="L60" s="542" t="s">
        <v>3079</v>
      </c>
    </row>
    <row r="61" spans="1:12" ht="50.15" customHeight="1">
      <c r="A61" s="538">
        <v>2023</v>
      </c>
      <c r="B61" s="539" t="s">
        <v>17</v>
      </c>
      <c r="C61" s="492" t="s">
        <v>5799</v>
      </c>
      <c r="D61" s="540">
        <v>0.1875</v>
      </c>
      <c r="E61" s="492" t="s">
        <v>5799</v>
      </c>
      <c r="F61" s="540">
        <v>0.54166666666666663</v>
      </c>
      <c r="G61" s="492" t="s">
        <v>5800</v>
      </c>
      <c r="H61" s="541" t="s">
        <v>674</v>
      </c>
      <c r="I61" s="492" t="s">
        <v>2753</v>
      </c>
      <c r="J61" s="492" t="s">
        <v>22</v>
      </c>
      <c r="K61" s="492" t="s">
        <v>3452</v>
      </c>
      <c r="L61" s="542" t="s">
        <v>3340</v>
      </c>
    </row>
    <row r="62" spans="1:12" ht="50.15" customHeight="1">
      <c r="A62" s="538">
        <v>2023</v>
      </c>
      <c r="B62" s="539" t="s">
        <v>17</v>
      </c>
      <c r="C62" s="492" t="s">
        <v>5799</v>
      </c>
      <c r="D62" s="540">
        <v>0.36805555555555558</v>
      </c>
      <c r="E62" s="492" t="s">
        <v>5799</v>
      </c>
      <c r="F62" s="540">
        <v>0.52638888888888891</v>
      </c>
      <c r="G62" s="492" t="s">
        <v>3690</v>
      </c>
      <c r="H62" s="541" t="s">
        <v>124</v>
      </c>
      <c r="I62" s="492" t="s">
        <v>2780</v>
      </c>
      <c r="J62" s="492" t="s">
        <v>2764</v>
      </c>
      <c r="K62" s="492" t="s">
        <v>3079</v>
      </c>
      <c r="L62" s="542" t="s">
        <v>3079</v>
      </c>
    </row>
    <row r="63" spans="1:12" ht="50.15" customHeight="1">
      <c r="A63" s="538">
        <v>2023</v>
      </c>
      <c r="B63" s="539" t="s">
        <v>17</v>
      </c>
      <c r="C63" s="492" t="s">
        <v>5801</v>
      </c>
      <c r="D63" s="540">
        <v>0.52013888888888882</v>
      </c>
      <c r="E63" s="492" t="s">
        <v>5801</v>
      </c>
      <c r="F63" s="540">
        <v>0.53125</v>
      </c>
      <c r="G63" s="492" t="s">
        <v>5802</v>
      </c>
      <c r="H63" s="541" t="s">
        <v>63</v>
      </c>
      <c r="I63" s="492" t="s">
        <v>3447</v>
      </c>
      <c r="J63" s="492" t="s">
        <v>2118</v>
      </c>
      <c r="K63" s="492" t="s">
        <v>3079</v>
      </c>
      <c r="L63" s="542" t="s">
        <v>3079</v>
      </c>
    </row>
    <row r="64" spans="1:12" ht="50.15" customHeight="1">
      <c r="A64" s="538">
        <v>2023</v>
      </c>
      <c r="B64" s="539" t="s">
        <v>17</v>
      </c>
      <c r="C64" s="492" t="s">
        <v>5794</v>
      </c>
      <c r="D64" s="540">
        <v>5.5555555555555558E-3</v>
      </c>
      <c r="E64" s="492" t="s">
        <v>5803</v>
      </c>
      <c r="F64" s="540">
        <v>0.75555555555555554</v>
      </c>
      <c r="G64" s="492" t="s">
        <v>2977</v>
      </c>
      <c r="H64" s="541" t="s">
        <v>124</v>
      </c>
      <c r="I64" s="492" t="s">
        <v>2753</v>
      </c>
      <c r="J64" s="492" t="s">
        <v>22</v>
      </c>
      <c r="K64" s="492" t="s">
        <v>45</v>
      </c>
      <c r="L64" s="542" t="s">
        <v>5804</v>
      </c>
    </row>
    <row r="65" spans="1:12" ht="50.15" customHeight="1">
      <c r="A65" s="538">
        <v>2023</v>
      </c>
      <c r="B65" s="539" t="s">
        <v>17</v>
      </c>
      <c r="C65" s="492" t="s">
        <v>5803</v>
      </c>
      <c r="D65" s="540">
        <v>0.58888888888888891</v>
      </c>
      <c r="E65" s="492" t="s">
        <v>5803</v>
      </c>
      <c r="F65" s="540">
        <v>0.63402777777777775</v>
      </c>
      <c r="G65" s="492" t="s">
        <v>2931</v>
      </c>
      <c r="H65" s="541" t="s">
        <v>63</v>
      </c>
      <c r="I65" s="492" t="s">
        <v>2910</v>
      </c>
      <c r="J65" s="492" t="s">
        <v>5120</v>
      </c>
      <c r="K65" s="492" t="s">
        <v>45</v>
      </c>
      <c r="L65" s="542" t="s">
        <v>45</v>
      </c>
    </row>
    <row r="66" spans="1:12" ht="50.15" customHeight="1">
      <c r="A66" s="538">
        <v>2023</v>
      </c>
      <c r="B66" s="539" t="s">
        <v>17</v>
      </c>
      <c r="C66" s="492" t="s">
        <v>5805</v>
      </c>
      <c r="D66" s="540">
        <v>0.55902777777777779</v>
      </c>
      <c r="E66" s="492" t="s">
        <v>5805</v>
      </c>
      <c r="F66" s="540">
        <v>0.99930555555555556</v>
      </c>
      <c r="G66" s="492" t="s">
        <v>5806</v>
      </c>
      <c r="H66" s="541" t="s">
        <v>3182</v>
      </c>
      <c r="I66" s="492" t="s">
        <v>2753</v>
      </c>
      <c r="J66" s="492" t="s">
        <v>22</v>
      </c>
      <c r="K66" s="492" t="s">
        <v>45</v>
      </c>
      <c r="L66" s="542" t="s">
        <v>4583</v>
      </c>
    </row>
    <row r="67" spans="1:12" ht="50.15" customHeight="1">
      <c r="A67" s="538">
        <v>2023</v>
      </c>
      <c r="B67" s="539" t="s">
        <v>17</v>
      </c>
      <c r="C67" s="492" t="s">
        <v>5807</v>
      </c>
      <c r="D67" s="540">
        <v>0.33333333333333331</v>
      </c>
      <c r="E67" s="492" t="s">
        <v>5807</v>
      </c>
      <c r="F67" s="540">
        <v>0.35416666666666669</v>
      </c>
      <c r="G67" s="492" t="s">
        <v>5808</v>
      </c>
      <c r="H67" s="541" t="s">
        <v>674</v>
      </c>
      <c r="I67" s="492" t="s">
        <v>2910</v>
      </c>
      <c r="J67" s="492" t="s">
        <v>100</v>
      </c>
      <c r="K67" s="492" t="s">
        <v>4277</v>
      </c>
      <c r="L67" s="542" t="s">
        <v>3079</v>
      </c>
    </row>
    <row r="68" spans="1:12" ht="50.15" customHeight="1">
      <c r="A68" s="538">
        <v>2023</v>
      </c>
      <c r="B68" s="539" t="s">
        <v>20</v>
      </c>
      <c r="C68" s="492" t="s">
        <v>5809</v>
      </c>
      <c r="D68" s="540">
        <v>0</v>
      </c>
      <c r="E68" s="492" t="s">
        <v>5809</v>
      </c>
      <c r="F68" s="540">
        <v>2.8472222222222222E-2</v>
      </c>
      <c r="G68" s="492" t="s">
        <v>4819</v>
      </c>
      <c r="H68" s="541" t="s">
        <v>674</v>
      </c>
      <c r="I68" s="492" t="s">
        <v>3432</v>
      </c>
      <c r="J68" s="492" t="s">
        <v>2764</v>
      </c>
      <c r="K68" s="492" t="s">
        <v>3079</v>
      </c>
      <c r="L68" s="542" t="s">
        <v>3079</v>
      </c>
    </row>
    <row r="69" spans="1:12" ht="50.15" customHeight="1">
      <c r="A69" s="538">
        <v>2023</v>
      </c>
      <c r="B69" s="539" t="s">
        <v>20</v>
      </c>
      <c r="C69" s="492" t="s">
        <v>5810</v>
      </c>
      <c r="D69" s="540">
        <v>0.79166666666666663</v>
      </c>
      <c r="E69" s="492" t="s">
        <v>5811</v>
      </c>
      <c r="F69" s="540">
        <v>0.95833333333333337</v>
      </c>
      <c r="G69" s="492" t="s">
        <v>5812</v>
      </c>
      <c r="H69" s="541" t="s">
        <v>1352</v>
      </c>
      <c r="I69" s="492" t="s">
        <v>2753</v>
      </c>
      <c r="J69" s="492" t="s">
        <v>22</v>
      </c>
      <c r="K69" s="492" t="s">
        <v>45</v>
      </c>
      <c r="L69" s="542" t="s">
        <v>5813</v>
      </c>
    </row>
    <row r="70" spans="1:12" ht="50.15" customHeight="1">
      <c r="A70" s="538">
        <v>2023</v>
      </c>
      <c r="B70" s="539" t="s">
        <v>20</v>
      </c>
      <c r="C70" s="492" t="s">
        <v>5814</v>
      </c>
      <c r="D70" s="540">
        <v>0.57291666666666663</v>
      </c>
      <c r="E70" s="492" t="s">
        <v>5814</v>
      </c>
      <c r="F70" s="540">
        <v>0.57638888888888895</v>
      </c>
      <c r="G70" s="492" t="s">
        <v>4973</v>
      </c>
      <c r="H70" s="541" t="s">
        <v>5219</v>
      </c>
      <c r="I70" s="492" t="s">
        <v>3447</v>
      </c>
      <c r="J70" s="492" t="s">
        <v>2118</v>
      </c>
      <c r="K70" s="492" t="s">
        <v>3079</v>
      </c>
      <c r="L70" s="542" t="s">
        <v>3079</v>
      </c>
    </row>
    <row r="71" spans="1:12" ht="50.15" customHeight="1">
      <c r="A71" s="538">
        <v>2023</v>
      </c>
      <c r="B71" s="539" t="s">
        <v>20</v>
      </c>
      <c r="C71" s="492" t="s">
        <v>5814</v>
      </c>
      <c r="D71" s="540">
        <v>0.40625</v>
      </c>
      <c r="E71" s="492" t="s">
        <v>5814</v>
      </c>
      <c r="F71" s="540">
        <v>0.40972222222222227</v>
      </c>
      <c r="G71" s="492" t="s">
        <v>3150</v>
      </c>
      <c r="H71" s="541" t="s">
        <v>63</v>
      </c>
      <c r="I71" s="492" t="s">
        <v>3456</v>
      </c>
      <c r="J71" s="492" t="s">
        <v>2764</v>
      </c>
      <c r="K71" s="492" t="s">
        <v>3273</v>
      </c>
      <c r="L71" s="542" t="s">
        <v>5815</v>
      </c>
    </row>
    <row r="72" spans="1:12" ht="50.15" customHeight="1">
      <c r="A72" s="538">
        <v>2023</v>
      </c>
      <c r="B72" s="539" t="s">
        <v>20</v>
      </c>
      <c r="C72" s="492" t="s">
        <v>5814</v>
      </c>
      <c r="D72" s="540">
        <v>0.33333333333333331</v>
      </c>
      <c r="E72" s="492" t="s">
        <v>5814</v>
      </c>
      <c r="F72" s="540">
        <v>0.33402777777777781</v>
      </c>
      <c r="G72" s="492" t="s">
        <v>5816</v>
      </c>
      <c r="H72" s="541" t="s">
        <v>1352</v>
      </c>
      <c r="I72" s="492" t="s">
        <v>3401</v>
      </c>
      <c r="J72" s="492" t="s">
        <v>2118</v>
      </c>
      <c r="K72" s="492" t="s">
        <v>3079</v>
      </c>
      <c r="L72" s="542" t="s">
        <v>3079</v>
      </c>
    </row>
    <row r="73" spans="1:12" ht="50.15" customHeight="1">
      <c r="A73" s="538">
        <v>2023</v>
      </c>
      <c r="B73" s="539" t="s">
        <v>20</v>
      </c>
      <c r="C73" s="492" t="s">
        <v>5814</v>
      </c>
      <c r="D73" s="540">
        <v>0.65277777777777779</v>
      </c>
      <c r="E73" s="492" t="s">
        <v>45</v>
      </c>
      <c r="F73" s="540" t="s">
        <v>45</v>
      </c>
      <c r="G73" s="492" t="s">
        <v>5817</v>
      </c>
      <c r="H73" s="541" t="s">
        <v>63</v>
      </c>
      <c r="I73" s="492" t="s">
        <v>2753</v>
      </c>
      <c r="J73" s="492" t="s">
        <v>22</v>
      </c>
      <c r="K73" s="492" t="s">
        <v>45</v>
      </c>
      <c r="L73" s="542" t="s">
        <v>5818</v>
      </c>
    </row>
    <row r="74" spans="1:12" ht="50.15" customHeight="1">
      <c r="A74" s="538">
        <v>2023</v>
      </c>
      <c r="B74" s="539" t="s">
        <v>20</v>
      </c>
      <c r="C74" s="492" t="s">
        <v>5814</v>
      </c>
      <c r="D74" s="540">
        <v>0.81111111111111101</v>
      </c>
      <c r="E74" s="492" t="s">
        <v>5814</v>
      </c>
      <c r="F74" s="540">
        <v>0.87083333333333324</v>
      </c>
      <c r="G74" s="492" t="s">
        <v>4093</v>
      </c>
      <c r="H74" s="541" t="s">
        <v>3182</v>
      </c>
      <c r="I74" s="492" t="s">
        <v>2753</v>
      </c>
      <c r="J74" s="492" t="s">
        <v>22</v>
      </c>
      <c r="K74" s="492" t="s">
        <v>45</v>
      </c>
      <c r="L74" s="542" t="s">
        <v>5819</v>
      </c>
    </row>
    <row r="75" spans="1:12" ht="50.15" customHeight="1">
      <c r="A75" s="538">
        <v>2023</v>
      </c>
      <c r="B75" s="539" t="s">
        <v>20</v>
      </c>
      <c r="C75" s="492" t="s">
        <v>5814</v>
      </c>
      <c r="D75" s="540">
        <v>0.58333333333333337</v>
      </c>
      <c r="E75" s="492" t="s">
        <v>5811</v>
      </c>
      <c r="F75" s="540">
        <v>0.16666666666666666</v>
      </c>
      <c r="G75" s="492" t="s">
        <v>4286</v>
      </c>
      <c r="H75" s="541" t="s">
        <v>63</v>
      </c>
      <c r="I75" s="492" t="s">
        <v>2753</v>
      </c>
      <c r="J75" s="492" t="s">
        <v>22</v>
      </c>
      <c r="K75" s="492" t="s">
        <v>45</v>
      </c>
      <c r="L75" s="542" t="s">
        <v>3100</v>
      </c>
    </row>
    <row r="76" spans="1:12" ht="50.15" customHeight="1">
      <c r="A76" s="538">
        <v>2023</v>
      </c>
      <c r="B76" s="539" t="s">
        <v>20</v>
      </c>
      <c r="C76" s="492" t="s">
        <v>5814</v>
      </c>
      <c r="D76" s="540">
        <v>0.74305555555555547</v>
      </c>
      <c r="E76" s="492" t="s">
        <v>5820</v>
      </c>
      <c r="F76" s="540">
        <v>0.50069444444444444</v>
      </c>
      <c r="G76" s="492" t="s">
        <v>3352</v>
      </c>
      <c r="H76" s="541" t="s">
        <v>3182</v>
      </c>
      <c r="I76" s="492" t="s">
        <v>2753</v>
      </c>
      <c r="J76" s="492" t="s">
        <v>22</v>
      </c>
      <c r="K76" s="492" t="s">
        <v>3079</v>
      </c>
      <c r="L76" s="542" t="s">
        <v>4789</v>
      </c>
    </row>
    <row r="77" spans="1:12" ht="50.15" customHeight="1">
      <c r="A77" s="538">
        <v>2023</v>
      </c>
      <c r="B77" s="539" t="s">
        <v>20</v>
      </c>
      <c r="C77" s="492" t="s">
        <v>5814</v>
      </c>
      <c r="D77" s="540">
        <v>0.53125</v>
      </c>
      <c r="E77" s="492" t="s">
        <v>5814</v>
      </c>
      <c r="F77" s="540">
        <v>0.9458333333333333</v>
      </c>
      <c r="G77" s="492" t="s">
        <v>3211</v>
      </c>
      <c r="H77" s="541" t="s">
        <v>63</v>
      </c>
      <c r="I77" s="492" t="s">
        <v>2753</v>
      </c>
      <c r="J77" s="492" t="s">
        <v>22</v>
      </c>
      <c r="K77" s="492" t="s">
        <v>5821</v>
      </c>
      <c r="L77" s="542" t="s">
        <v>5822</v>
      </c>
    </row>
    <row r="78" spans="1:12" ht="50.15" customHeight="1">
      <c r="A78" s="538">
        <v>2023</v>
      </c>
      <c r="B78" s="539" t="s">
        <v>20</v>
      </c>
      <c r="C78" s="492" t="s">
        <v>5814</v>
      </c>
      <c r="D78" s="540">
        <v>0.65277777777777779</v>
      </c>
      <c r="E78" s="492" t="s">
        <v>45</v>
      </c>
      <c r="F78" s="540" t="s">
        <v>45</v>
      </c>
      <c r="G78" s="492" t="s">
        <v>5823</v>
      </c>
      <c r="H78" s="541" t="s">
        <v>63</v>
      </c>
      <c r="I78" s="492" t="s">
        <v>2753</v>
      </c>
      <c r="J78" s="492" t="s">
        <v>22</v>
      </c>
      <c r="K78" s="492" t="s">
        <v>45</v>
      </c>
      <c r="L78" s="542" t="s">
        <v>45</v>
      </c>
    </row>
    <row r="79" spans="1:12" ht="50.15" customHeight="1">
      <c r="A79" s="538">
        <v>2023</v>
      </c>
      <c r="B79" s="539" t="s">
        <v>20</v>
      </c>
      <c r="C79" s="492" t="s">
        <v>5811</v>
      </c>
      <c r="D79" s="540">
        <v>0.2951388888888889</v>
      </c>
      <c r="E79" s="492" t="s">
        <v>5811</v>
      </c>
      <c r="F79" s="540">
        <v>0.29583333333333334</v>
      </c>
      <c r="G79" s="492" t="s">
        <v>2866</v>
      </c>
      <c r="H79" s="541" t="s">
        <v>63</v>
      </c>
      <c r="I79" s="492" t="s">
        <v>3424</v>
      </c>
      <c r="J79" s="492" t="s">
        <v>2483</v>
      </c>
      <c r="K79" s="492" t="s">
        <v>5824</v>
      </c>
      <c r="L79" s="542" t="s">
        <v>5825</v>
      </c>
    </row>
    <row r="80" spans="1:12" ht="50.15" customHeight="1">
      <c r="A80" s="538">
        <v>2023</v>
      </c>
      <c r="B80" s="539" t="s">
        <v>20</v>
      </c>
      <c r="C80" s="492" t="s">
        <v>5811</v>
      </c>
      <c r="D80" s="540">
        <v>0.2951388888888889</v>
      </c>
      <c r="E80" s="492" t="s">
        <v>5811</v>
      </c>
      <c r="F80" s="540">
        <v>0.29583333333333334</v>
      </c>
      <c r="G80" s="492" t="s">
        <v>2866</v>
      </c>
      <c r="H80" s="541" t="s">
        <v>63</v>
      </c>
      <c r="I80" s="492" t="s">
        <v>3424</v>
      </c>
      <c r="J80" s="492" t="s">
        <v>2483</v>
      </c>
      <c r="K80" s="492" t="s">
        <v>4783</v>
      </c>
      <c r="L80" s="542" t="s">
        <v>45</v>
      </c>
    </row>
    <row r="81" spans="1:12" ht="50.15" customHeight="1">
      <c r="A81" s="538">
        <v>2023</v>
      </c>
      <c r="B81" s="539" t="s">
        <v>20</v>
      </c>
      <c r="C81" s="492" t="s">
        <v>5820</v>
      </c>
      <c r="D81" s="540">
        <v>0.8354166666666667</v>
      </c>
      <c r="E81" s="492" t="s">
        <v>5826</v>
      </c>
      <c r="F81" s="540">
        <v>0.65138888888888891</v>
      </c>
      <c r="G81" s="492" t="s">
        <v>5827</v>
      </c>
      <c r="H81" s="541" t="s">
        <v>63</v>
      </c>
      <c r="I81" s="492" t="s">
        <v>3447</v>
      </c>
      <c r="J81" s="492" t="s">
        <v>2118</v>
      </c>
      <c r="K81" s="492" t="s">
        <v>3079</v>
      </c>
      <c r="L81" s="542" t="s">
        <v>3079</v>
      </c>
    </row>
    <row r="82" spans="1:12" ht="50.15" customHeight="1">
      <c r="A82" s="538">
        <v>2023</v>
      </c>
      <c r="B82" s="539" t="s">
        <v>20</v>
      </c>
      <c r="C82" s="492" t="s">
        <v>5820</v>
      </c>
      <c r="D82" s="540">
        <v>0.49513888888888885</v>
      </c>
      <c r="E82" s="492" t="s">
        <v>5826</v>
      </c>
      <c r="F82" s="540">
        <v>0.32708333333333334</v>
      </c>
      <c r="G82" s="492" t="s">
        <v>5828</v>
      </c>
      <c r="H82" s="541" t="s">
        <v>3182</v>
      </c>
      <c r="I82" s="492" t="s">
        <v>3401</v>
      </c>
      <c r="J82" s="492" t="s">
        <v>100</v>
      </c>
      <c r="K82" s="492" t="s">
        <v>3079</v>
      </c>
      <c r="L82" s="542" t="s">
        <v>3079</v>
      </c>
    </row>
    <row r="83" spans="1:12" ht="50.15" customHeight="1">
      <c r="A83" s="538">
        <v>2023</v>
      </c>
      <c r="B83" s="539" t="s">
        <v>20</v>
      </c>
      <c r="C83" s="492" t="s">
        <v>5826</v>
      </c>
      <c r="D83" s="540">
        <v>0.6791666666666667</v>
      </c>
      <c r="E83" s="492" t="s">
        <v>5826</v>
      </c>
      <c r="F83" s="540">
        <v>0.72916666666666663</v>
      </c>
      <c r="G83" s="492" t="s">
        <v>5829</v>
      </c>
      <c r="H83" s="541" t="s">
        <v>63</v>
      </c>
      <c r="I83" s="492" t="s">
        <v>3401</v>
      </c>
      <c r="J83" s="492" t="s">
        <v>5120</v>
      </c>
      <c r="K83" s="492" t="s">
        <v>3109</v>
      </c>
      <c r="L83" s="542" t="s">
        <v>3079</v>
      </c>
    </row>
    <row r="84" spans="1:12" ht="50.15" customHeight="1">
      <c r="A84" s="538">
        <v>2023</v>
      </c>
      <c r="B84" s="539" t="s">
        <v>20</v>
      </c>
      <c r="C84" s="492" t="s">
        <v>5830</v>
      </c>
      <c r="D84" s="540">
        <v>0.45833333333333331</v>
      </c>
      <c r="E84" s="492" t="s">
        <v>5830</v>
      </c>
      <c r="F84" s="540">
        <v>0.65625</v>
      </c>
      <c r="G84" s="492" t="s">
        <v>5831</v>
      </c>
      <c r="H84" s="541" t="s">
        <v>1352</v>
      </c>
      <c r="I84" s="492" t="s">
        <v>3447</v>
      </c>
      <c r="J84" s="492" t="s">
        <v>100</v>
      </c>
      <c r="K84" s="492" t="s">
        <v>3079</v>
      </c>
      <c r="L84" s="542" t="s">
        <v>3079</v>
      </c>
    </row>
    <row r="85" spans="1:12" ht="50.15" customHeight="1">
      <c r="A85" s="538">
        <v>2023</v>
      </c>
      <c r="B85" s="539" t="s">
        <v>20</v>
      </c>
      <c r="C85" s="492" t="s">
        <v>5830</v>
      </c>
      <c r="D85" s="540">
        <v>0.43472222222222223</v>
      </c>
      <c r="E85" s="492" t="s">
        <v>5830</v>
      </c>
      <c r="F85" s="540">
        <v>0.61249999999999993</v>
      </c>
      <c r="G85" s="492" t="s">
        <v>2909</v>
      </c>
      <c r="H85" s="541" t="s">
        <v>1352</v>
      </c>
      <c r="I85" s="492" t="s">
        <v>3447</v>
      </c>
      <c r="J85" s="492" t="s">
        <v>100</v>
      </c>
      <c r="K85" s="492" t="s">
        <v>3079</v>
      </c>
      <c r="L85" s="542" t="s">
        <v>3079</v>
      </c>
    </row>
    <row r="86" spans="1:12" ht="50.15" customHeight="1">
      <c r="A86" s="538">
        <v>2023</v>
      </c>
      <c r="B86" s="539" t="s">
        <v>20</v>
      </c>
      <c r="C86" s="492" t="s">
        <v>5832</v>
      </c>
      <c r="D86" s="540">
        <v>1.3888888888888889E-3</v>
      </c>
      <c r="E86" s="492" t="s">
        <v>45</v>
      </c>
      <c r="F86" s="540" t="s">
        <v>45</v>
      </c>
      <c r="G86" s="492" t="s">
        <v>5600</v>
      </c>
      <c r="H86" s="541" t="s">
        <v>1352</v>
      </c>
      <c r="I86" s="492" t="s">
        <v>3401</v>
      </c>
      <c r="J86" s="492" t="s">
        <v>100</v>
      </c>
      <c r="K86" s="492" t="s">
        <v>3079</v>
      </c>
      <c r="L86" s="542" t="s">
        <v>3079</v>
      </c>
    </row>
    <row r="87" spans="1:12" ht="50.15" customHeight="1">
      <c r="A87" s="538">
        <v>2023</v>
      </c>
      <c r="B87" s="539" t="s">
        <v>20</v>
      </c>
      <c r="C87" s="492" t="s">
        <v>5832</v>
      </c>
      <c r="D87" s="540">
        <v>4.1666666666666664E-2</v>
      </c>
      <c r="E87" s="492" t="s">
        <v>5832</v>
      </c>
      <c r="F87" s="540">
        <v>8.3333333333333329E-2</v>
      </c>
      <c r="G87" s="492" t="s">
        <v>4290</v>
      </c>
      <c r="H87" s="541" t="s">
        <v>3182</v>
      </c>
      <c r="I87" s="492" t="s">
        <v>3401</v>
      </c>
      <c r="J87" s="492" t="s">
        <v>100</v>
      </c>
      <c r="K87" s="492" t="s">
        <v>3079</v>
      </c>
      <c r="L87" s="542" t="s">
        <v>3079</v>
      </c>
    </row>
    <row r="88" spans="1:12" ht="50.15" customHeight="1">
      <c r="A88" s="538">
        <v>2023</v>
      </c>
      <c r="B88" s="539" t="s">
        <v>20</v>
      </c>
      <c r="C88" s="492" t="s">
        <v>5833</v>
      </c>
      <c r="D88" s="540">
        <v>0.75</v>
      </c>
      <c r="E88" s="492" t="s">
        <v>5834</v>
      </c>
      <c r="F88" s="540">
        <v>0.75</v>
      </c>
      <c r="G88" s="492" t="s">
        <v>5835</v>
      </c>
      <c r="H88" s="541" t="s">
        <v>4980</v>
      </c>
      <c r="I88" s="492" t="s">
        <v>2753</v>
      </c>
      <c r="J88" s="492" t="s">
        <v>22</v>
      </c>
      <c r="K88" s="492" t="s">
        <v>5836</v>
      </c>
      <c r="L88" s="542" t="s">
        <v>3507</v>
      </c>
    </row>
    <row r="89" spans="1:12" ht="50.15" customHeight="1">
      <c r="A89" s="538">
        <v>2023</v>
      </c>
      <c r="B89" s="539" t="s">
        <v>20</v>
      </c>
      <c r="C89" s="492" t="s">
        <v>5834</v>
      </c>
      <c r="D89" s="540">
        <v>0.19999999999999998</v>
      </c>
      <c r="E89" s="492" t="s">
        <v>5834</v>
      </c>
      <c r="F89" s="540">
        <v>0.54652777777777783</v>
      </c>
      <c r="G89" s="492" t="s">
        <v>5837</v>
      </c>
      <c r="H89" s="541" t="s">
        <v>1352</v>
      </c>
      <c r="I89" s="492" t="s">
        <v>3456</v>
      </c>
      <c r="J89" s="492" t="s">
        <v>2764</v>
      </c>
      <c r="K89" s="492" t="s">
        <v>3079</v>
      </c>
      <c r="L89" s="542" t="s">
        <v>3079</v>
      </c>
    </row>
    <row r="90" spans="1:12" ht="50.15" customHeight="1">
      <c r="A90" s="538">
        <v>2023</v>
      </c>
      <c r="B90" s="539" t="s">
        <v>20</v>
      </c>
      <c r="C90" s="492" t="s">
        <v>5834</v>
      </c>
      <c r="D90" s="540">
        <v>0.33333333333333331</v>
      </c>
      <c r="E90" s="492" t="s">
        <v>5834</v>
      </c>
      <c r="F90" s="540">
        <v>0.37222222222222223</v>
      </c>
      <c r="G90" s="492" t="s">
        <v>2847</v>
      </c>
      <c r="H90" s="541" t="s">
        <v>124</v>
      </c>
      <c r="I90" s="492" t="s">
        <v>3401</v>
      </c>
      <c r="J90" s="492" t="s">
        <v>100</v>
      </c>
      <c r="K90" s="492" t="s">
        <v>3079</v>
      </c>
      <c r="L90" s="542" t="s">
        <v>3079</v>
      </c>
    </row>
    <row r="91" spans="1:12" ht="50.15" customHeight="1">
      <c r="A91" s="538">
        <v>2023</v>
      </c>
      <c r="B91" s="539" t="s">
        <v>20</v>
      </c>
      <c r="C91" s="492" t="s">
        <v>5838</v>
      </c>
      <c r="D91" s="540">
        <v>0.33333333333333331</v>
      </c>
      <c r="E91" s="492" t="s">
        <v>5839</v>
      </c>
      <c r="F91" s="540">
        <v>0.34722222222222227</v>
      </c>
      <c r="G91" s="492" t="s">
        <v>5840</v>
      </c>
      <c r="H91" s="541" t="s">
        <v>61</v>
      </c>
      <c r="I91" s="492" t="s">
        <v>2753</v>
      </c>
      <c r="J91" s="492" t="s">
        <v>22</v>
      </c>
      <c r="K91" s="492" t="s">
        <v>45</v>
      </c>
      <c r="L91" s="542" t="s">
        <v>5841</v>
      </c>
    </row>
    <row r="92" spans="1:12" ht="50.15" customHeight="1">
      <c r="A92" s="538">
        <v>2023</v>
      </c>
      <c r="B92" s="539" t="s">
        <v>20</v>
      </c>
      <c r="C92" s="492" t="s">
        <v>5838</v>
      </c>
      <c r="D92" s="540">
        <v>0.3923611111111111</v>
      </c>
      <c r="E92" s="492" t="s">
        <v>5842</v>
      </c>
      <c r="F92" s="540">
        <v>0.625</v>
      </c>
      <c r="G92" s="492" t="s">
        <v>2868</v>
      </c>
      <c r="H92" s="541" t="s">
        <v>61</v>
      </c>
      <c r="I92" s="492" t="s">
        <v>2753</v>
      </c>
      <c r="J92" s="492" t="s">
        <v>22</v>
      </c>
      <c r="K92" s="492" t="s">
        <v>45</v>
      </c>
      <c r="L92" s="542" t="s">
        <v>45</v>
      </c>
    </row>
    <row r="93" spans="1:12" ht="50.15" customHeight="1">
      <c r="A93" s="538">
        <v>2023</v>
      </c>
      <c r="B93" s="539" t="s">
        <v>20</v>
      </c>
      <c r="C93" s="492" t="s">
        <v>5839</v>
      </c>
      <c r="D93" s="540">
        <v>0.44027777777777777</v>
      </c>
      <c r="E93" s="492" t="s">
        <v>5839</v>
      </c>
      <c r="F93" s="540">
        <v>0.60138888888888886</v>
      </c>
      <c r="G93" s="492" t="s">
        <v>2909</v>
      </c>
      <c r="H93" s="541" t="s">
        <v>1352</v>
      </c>
      <c r="I93" s="492" t="s">
        <v>3447</v>
      </c>
      <c r="J93" s="492" t="s">
        <v>2118</v>
      </c>
      <c r="K93" s="492" t="s">
        <v>3079</v>
      </c>
      <c r="L93" s="542" t="s">
        <v>3079</v>
      </c>
    </row>
    <row r="94" spans="1:12" ht="50.15" customHeight="1">
      <c r="A94" s="538">
        <v>2023</v>
      </c>
      <c r="B94" s="539" t="s">
        <v>20</v>
      </c>
      <c r="C94" s="492" t="s">
        <v>5843</v>
      </c>
      <c r="D94" s="540">
        <v>0.23958333333333334</v>
      </c>
      <c r="E94" s="492" t="s">
        <v>5843</v>
      </c>
      <c r="F94" s="540">
        <v>0.24027777777777778</v>
      </c>
      <c r="G94" s="492" t="s">
        <v>5844</v>
      </c>
      <c r="H94" s="541" t="s">
        <v>3182</v>
      </c>
      <c r="I94" s="492" t="s">
        <v>3447</v>
      </c>
      <c r="J94" s="492" t="s">
        <v>2118</v>
      </c>
      <c r="K94" s="492" t="s">
        <v>5845</v>
      </c>
      <c r="L94" s="542" t="s">
        <v>3079</v>
      </c>
    </row>
    <row r="95" spans="1:12" ht="50.15" customHeight="1">
      <c r="A95" s="538">
        <v>2023</v>
      </c>
      <c r="B95" s="539" t="s">
        <v>20</v>
      </c>
      <c r="C95" s="492" t="s">
        <v>5846</v>
      </c>
      <c r="D95" s="540">
        <v>0.72152777777777777</v>
      </c>
      <c r="E95" s="492" t="s">
        <v>5846</v>
      </c>
      <c r="F95" s="540">
        <v>0.75416666666666676</v>
      </c>
      <c r="G95" s="492" t="s">
        <v>2801</v>
      </c>
      <c r="H95" s="541" t="s">
        <v>124</v>
      </c>
      <c r="I95" s="492" t="s">
        <v>3432</v>
      </c>
      <c r="J95" s="492" t="s">
        <v>2958</v>
      </c>
      <c r="K95" s="492" t="s">
        <v>3079</v>
      </c>
      <c r="L95" s="542" t="s">
        <v>3079</v>
      </c>
    </row>
    <row r="96" spans="1:12" ht="50.15" customHeight="1">
      <c r="A96" s="538">
        <v>2023</v>
      </c>
      <c r="B96" s="539" t="s">
        <v>20</v>
      </c>
      <c r="C96" s="492" t="s">
        <v>5846</v>
      </c>
      <c r="D96" s="540">
        <v>0.48402777777777778</v>
      </c>
      <c r="E96" s="492" t="s">
        <v>5846</v>
      </c>
      <c r="F96" s="540">
        <v>0.48472222222222222</v>
      </c>
      <c r="G96" s="492" t="s">
        <v>5816</v>
      </c>
      <c r="H96" s="541" t="s">
        <v>1352</v>
      </c>
      <c r="I96" s="492" t="s">
        <v>3401</v>
      </c>
      <c r="J96" s="492" t="s">
        <v>100</v>
      </c>
      <c r="K96" s="492" t="s">
        <v>3079</v>
      </c>
      <c r="L96" s="542" t="s">
        <v>3079</v>
      </c>
    </row>
    <row r="97" spans="1:12" ht="50.15" customHeight="1">
      <c r="A97" s="538">
        <v>2023</v>
      </c>
      <c r="B97" s="539" t="s">
        <v>20</v>
      </c>
      <c r="C97" s="492" t="s">
        <v>5846</v>
      </c>
      <c r="D97" s="540">
        <v>2.7083333333333334E-2</v>
      </c>
      <c r="E97" s="492" t="s">
        <v>5846</v>
      </c>
      <c r="F97" s="540">
        <v>2.7777777777777776E-2</v>
      </c>
      <c r="G97" s="492" t="s">
        <v>2817</v>
      </c>
      <c r="H97" s="541" t="s">
        <v>124</v>
      </c>
      <c r="I97" s="492" t="s">
        <v>2910</v>
      </c>
      <c r="J97" s="492" t="s">
        <v>5120</v>
      </c>
      <c r="K97" s="492" t="s">
        <v>4996</v>
      </c>
      <c r="L97" s="542" t="s">
        <v>5847</v>
      </c>
    </row>
    <row r="98" spans="1:12" ht="50.15" customHeight="1">
      <c r="A98" s="538">
        <v>2023</v>
      </c>
      <c r="B98" s="539" t="s">
        <v>20</v>
      </c>
      <c r="C98" s="492" t="s">
        <v>5848</v>
      </c>
      <c r="D98" s="540">
        <v>0.67569444444444438</v>
      </c>
      <c r="E98" s="492" t="s">
        <v>5849</v>
      </c>
      <c r="F98" s="540">
        <v>0.77083333333333337</v>
      </c>
      <c r="G98" s="492" t="s">
        <v>3352</v>
      </c>
      <c r="H98" s="541" t="s">
        <v>3182</v>
      </c>
      <c r="I98" s="492" t="s">
        <v>2753</v>
      </c>
      <c r="J98" s="492" t="s">
        <v>22</v>
      </c>
      <c r="K98" s="492" t="s">
        <v>5850</v>
      </c>
      <c r="L98" s="542" t="s">
        <v>5851</v>
      </c>
    </row>
    <row r="99" spans="1:12" ht="50.15" customHeight="1">
      <c r="A99" s="538">
        <v>2023</v>
      </c>
      <c r="B99" s="539" t="s">
        <v>20</v>
      </c>
      <c r="C99" s="492" t="s">
        <v>5848</v>
      </c>
      <c r="D99" s="540">
        <v>0.67499999999999993</v>
      </c>
      <c r="E99" s="492" t="s">
        <v>45</v>
      </c>
      <c r="F99" s="540" t="s">
        <v>45</v>
      </c>
      <c r="G99" s="492" t="s">
        <v>5852</v>
      </c>
      <c r="H99" s="541" t="s">
        <v>3182</v>
      </c>
      <c r="I99" s="492" t="s">
        <v>2753</v>
      </c>
      <c r="J99" s="492" t="s">
        <v>22</v>
      </c>
      <c r="K99" s="492" t="s">
        <v>45</v>
      </c>
      <c r="L99" s="542" t="s">
        <v>5853</v>
      </c>
    </row>
    <row r="100" spans="1:12" ht="50.15" customHeight="1">
      <c r="A100" s="538">
        <v>2023</v>
      </c>
      <c r="B100" s="539" t="s">
        <v>20</v>
      </c>
      <c r="C100" s="492" t="s">
        <v>5854</v>
      </c>
      <c r="D100" s="540">
        <v>0.53611111111111109</v>
      </c>
      <c r="E100" s="492" t="s">
        <v>5854</v>
      </c>
      <c r="F100" s="540">
        <v>0.57916666666666672</v>
      </c>
      <c r="G100" s="492" t="s">
        <v>5855</v>
      </c>
      <c r="H100" s="541" t="s">
        <v>251</v>
      </c>
      <c r="I100" s="492" t="s">
        <v>3447</v>
      </c>
      <c r="J100" s="492" t="s">
        <v>100</v>
      </c>
      <c r="K100" s="492" t="s">
        <v>5613</v>
      </c>
      <c r="L100" s="542" t="s">
        <v>45</v>
      </c>
    </row>
    <row r="101" spans="1:12" ht="50.15" customHeight="1">
      <c r="A101" s="538">
        <v>2023</v>
      </c>
      <c r="B101" s="539" t="s">
        <v>20</v>
      </c>
      <c r="C101" s="543">
        <v>45013</v>
      </c>
      <c r="D101" s="540">
        <v>0.75208333333333333</v>
      </c>
      <c r="E101" s="492" t="s">
        <v>5856</v>
      </c>
      <c r="F101" s="540">
        <v>0.83888888888888891</v>
      </c>
      <c r="G101" s="492" t="s">
        <v>4230</v>
      </c>
      <c r="H101" s="541" t="s">
        <v>1352</v>
      </c>
      <c r="I101" s="492" t="s">
        <v>3447</v>
      </c>
      <c r="J101" s="492" t="s">
        <v>2118</v>
      </c>
      <c r="K101" s="492" t="s">
        <v>3079</v>
      </c>
      <c r="L101" s="542" t="s">
        <v>3079</v>
      </c>
    </row>
    <row r="102" spans="1:12" ht="50.15" customHeight="1">
      <c r="A102" s="538">
        <v>2023</v>
      </c>
      <c r="B102" s="539" t="s">
        <v>20</v>
      </c>
      <c r="C102" s="492" t="s">
        <v>5856</v>
      </c>
      <c r="D102" s="540">
        <v>0.22361111111111109</v>
      </c>
      <c r="E102" s="492" t="s">
        <v>5856</v>
      </c>
      <c r="F102" s="540">
        <v>0.28958333333333336</v>
      </c>
      <c r="G102" s="492" t="s">
        <v>5134</v>
      </c>
      <c r="H102" s="541" t="s">
        <v>1352</v>
      </c>
      <c r="I102" s="492" t="s">
        <v>3492</v>
      </c>
      <c r="J102" s="492" t="s">
        <v>2764</v>
      </c>
      <c r="K102" s="492" t="s">
        <v>3079</v>
      </c>
      <c r="L102" s="542" t="s">
        <v>3079</v>
      </c>
    </row>
    <row r="103" spans="1:12" ht="50.15" customHeight="1">
      <c r="A103" s="538">
        <v>2023</v>
      </c>
      <c r="B103" s="539" t="s">
        <v>20</v>
      </c>
      <c r="C103" s="492" t="s">
        <v>5856</v>
      </c>
      <c r="D103" s="540">
        <v>0.4201388888888889</v>
      </c>
      <c r="E103" s="492" t="s">
        <v>45</v>
      </c>
      <c r="F103" s="540" t="s">
        <v>45</v>
      </c>
      <c r="G103" s="492" t="s">
        <v>5857</v>
      </c>
      <c r="H103" s="541" t="s">
        <v>1352</v>
      </c>
      <c r="I103" s="492" t="s">
        <v>2910</v>
      </c>
      <c r="J103" s="492" t="s">
        <v>100</v>
      </c>
      <c r="K103" s="492" t="s">
        <v>3079</v>
      </c>
      <c r="L103" s="542" t="s">
        <v>3079</v>
      </c>
    </row>
    <row r="104" spans="1:12" ht="50.15" customHeight="1">
      <c r="A104" s="538">
        <v>2023</v>
      </c>
      <c r="B104" s="539" t="s">
        <v>20</v>
      </c>
      <c r="C104" s="492" t="s">
        <v>5858</v>
      </c>
      <c r="D104" s="540">
        <v>0.22638888888888889</v>
      </c>
      <c r="E104" s="492" t="s">
        <v>5858</v>
      </c>
      <c r="F104" s="540">
        <v>0.30763888888888891</v>
      </c>
      <c r="G104" s="492" t="s">
        <v>5859</v>
      </c>
      <c r="H104" s="541" t="s">
        <v>674</v>
      </c>
      <c r="I104" s="492" t="s">
        <v>3456</v>
      </c>
      <c r="J104" s="492" t="s">
        <v>2764</v>
      </c>
      <c r="K104" s="492" t="s">
        <v>3079</v>
      </c>
      <c r="L104" s="542" t="s">
        <v>3079</v>
      </c>
    </row>
    <row r="105" spans="1:12" ht="50.15" customHeight="1">
      <c r="A105" s="538">
        <v>2023</v>
      </c>
      <c r="B105" s="539" t="s">
        <v>20</v>
      </c>
      <c r="C105" s="492" t="s">
        <v>5858</v>
      </c>
      <c r="D105" s="540">
        <v>0.73402777777777783</v>
      </c>
      <c r="E105" s="492" t="s">
        <v>5858</v>
      </c>
      <c r="F105" s="540">
        <v>0.80208333333333337</v>
      </c>
      <c r="G105" s="492" t="s">
        <v>3921</v>
      </c>
      <c r="H105" s="541" t="s">
        <v>5860</v>
      </c>
      <c r="I105" s="492" t="s">
        <v>3432</v>
      </c>
      <c r="J105" s="492" t="s">
        <v>2764</v>
      </c>
      <c r="K105" s="492" t="s">
        <v>3079</v>
      </c>
      <c r="L105" s="542" t="s">
        <v>3079</v>
      </c>
    </row>
    <row r="106" spans="1:12" ht="50.15" customHeight="1">
      <c r="A106" s="538">
        <v>2023</v>
      </c>
      <c r="B106" s="539" t="s">
        <v>20</v>
      </c>
      <c r="C106" s="492" t="s">
        <v>5861</v>
      </c>
      <c r="D106" s="540">
        <v>0.3840277777777778</v>
      </c>
      <c r="E106" s="492" t="s">
        <v>5861</v>
      </c>
      <c r="F106" s="540">
        <v>0.38541666666666669</v>
      </c>
      <c r="G106" s="492" t="s">
        <v>5514</v>
      </c>
      <c r="H106" s="541" t="s">
        <v>124</v>
      </c>
      <c r="I106" s="492" t="s">
        <v>3401</v>
      </c>
      <c r="J106" s="492" t="s">
        <v>100</v>
      </c>
      <c r="K106" s="492" t="s">
        <v>3079</v>
      </c>
      <c r="L106" s="542" t="s">
        <v>3079</v>
      </c>
    </row>
    <row r="107" spans="1:12" ht="50.15" customHeight="1">
      <c r="A107" s="538">
        <v>2023</v>
      </c>
      <c r="B107" s="539" t="s">
        <v>20</v>
      </c>
      <c r="C107" s="492" t="s">
        <v>5861</v>
      </c>
      <c r="D107" s="540">
        <v>0.76944444444444438</v>
      </c>
      <c r="E107" s="492" t="s">
        <v>5861</v>
      </c>
      <c r="F107" s="540">
        <v>0.92569444444444438</v>
      </c>
      <c r="G107" s="492" t="s">
        <v>3690</v>
      </c>
      <c r="H107" s="541" t="s">
        <v>124</v>
      </c>
      <c r="I107" s="492" t="s">
        <v>2839</v>
      </c>
      <c r="J107" s="492" t="s">
        <v>2483</v>
      </c>
      <c r="K107" s="492" t="s">
        <v>4103</v>
      </c>
      <c r="L107" s="542" t="s">
        <v>45</v>
      </c>
    </row>
    <row r="108" spans="1:12" ht="50.15" customHeight="1">
      <c r="A108" s="538">
        <v>2023</v>
      </c>
      <c r="B108" s="539" t="s">
        <v>20</v>
      </c>
      <c r="C108" s="492" t="s">
        <v>5861</v>
      </c>
      <c r="D108" s="540">
        <v>0.40277777777777773</v>
      </c>
      <c r="E108" s="492" t="s">
        <v>5861</v>
      </c>
      <c r="F108" s="540">
        <v>0.41666666666666669</v>
      </c>
      <c r="G108" s="492" t="s">
        <v>3399</v>
      </c>
      <c r="H108" s="541" t="s">
        <v>63</v>
      </c>
      <c r="I108" s="492" t="s">
        <v>3401</v>
      </c>
      <c r="J108" s="492" t="s">
        <v>100</v>
      </c>
      <c r="K108" s="492" t="s">
        <v>3079</v>
      </c>
      <c r="L108" s="542" t="s">
        <v>3079</v>
      </c>
    </row>
    <row r="109" spans="1:12" ht="50.15" customHeight="1">
      <c r="A109" s="538">
        <v>2023</v>
      </c>
      <c r="B109" s="539" t="s">
        <v>20</v>
      </c>
      <c r="C109" s="492" t="s">
        <v>5861</v>
      </c>
      <c r="D109" s="540">
        <v>0.80625000000000002</v>
      </c>
      <c r="E109" s="492" t="s">
        <v>45</v>
      </c>
      <c r="F109" s="540" t="s">
        <v>45</v>
      </c>
      <c r="G109" s="492" t="s">
        <v>3690</v>
      </c>
      <c r="H109" s="541" t="s">
        <v>124</v>
      </c>
      <c r="I109" s="492" t="s">
        <v>2839</v>
      </c>
      <c r="J109" s="492" t="s">
        <v>2483</v>
      </c>
      <c r="K109" s="492" t="s">
        <v>45</v>
      </c>
      <c r="L109" s="542" t="s">
        <v>45</v>
      </c>
    </row>
    <row r="110" spans="1:12" ht="50.15" customHeight="1">
      <c r="A110" s="538">
        <v>2023</v>
      </c>
      <c r="B110" s="539" t="s">
        <v>20</v>
      </c>
      <c r="C110" s="492" t="s">
        <v>5861</v>
      </c>
      <c r="D110" s="540">
        <v>0.20833333333333334</v>
      </c>
      <c r="E110" s="492" t="s">
        <v>5861</v>
      </c>
      <c r="F110" s="540">
        <v>0.59722222222222221</v>
      </c>
      <c r="G110" s="492" t="s">
        <v>5862</v>
      </c>
      <c r="H110" s="541" t="s">
        <v>3182</v>
      </c>
      <c r="I110" s="492" t="s">
        <v>3401</v>
      </c>
      <c r="J110" s="492" t="s">
        <v>100</v>
      </c>
      <c r="K110" s="492" t="s">
        <v>5863</v>
      </c>
      <c r="L110" s="542" t="s">
        <v>3079</v>
      </c>
    </row>
    <row r="111" spans="1:12" ht="50.15" customHeight="1">
      <c r="A111" s="538">
        <v>2023</v>
      </c>
      <c r="B111" s="539" t="s">
        <v>20</v>
      </c>
      <c r="C111" s="492" t="s">
        <v>5864</v>
      </c>
      <c r="D111" s="540">
        <v>0.75</v>
      </c>
      <c r="E111" s="492" t="s">
        <v>5864</v>
      </c>
      <c r="F111" s="540">
        <v>0.86458333333333337</v>
      </c>
      <c r="G111" s="492" t="s">
        <v>3450</v>
      </c>
      <c r="H111" s="541" t="s">
        <v>63</v>
      </c>
      <c r="I111" s="492" t="s">
        <v>2753</v>
      </c>
      <c r="J111" s="492" t="s">
        <v>22</v>
      </c>
      <c r="K111" s="492" t="s">
        <v>45</v>
      </c>
      <c r="L111" s="542" t="s">
        <v>5865</v>
      </c>
    </row>
    <row r="112" spans="1:12" ht="50.15" customHeight="1">
      <c r="A112" s="538">
        <v>2023</v>
      </c>
      <c r="B112" s="539" t="s">
        <v>20</v>
      </c>
      <c r="C112" s="492" t="s">
        <v>5864</v>
      </c>
      <c r="D112" s="540">
        <v>0.95833333333333337</v>
      </c>
      <c r="E112" s="492" t="s">
        <v>5866</v>
      </c>
      <c r="F112" s="540">
        <v>0.67708333333333337</v>
      </c>
      <c r="G112" s="492" t="s">
        <v>5867</v>
      </c>
      <c r="H112" s="541" t="s">
        <v>674</v>
      </c>
      <c r="I112" s="492" t="s">
        <v>2753</v>
      </c>
      <c r="J112" s="492" t="s">
        <v>22</v>
      </c>
      <c r="K112" s="492" t="s">
        <v>45</v>
      </c>
      <c r="L112" s="542" t="s">
        <v>5049</v>
      </c>
    </row>
    <row r="113" spans="1:12" ht="50.15" customHeight="1">
      <c r="A113" s="538">
        <v>2023</v>
      </c>
      <c r="B113" s="539" t="s">
        <v>20</v>
      </c>
      <c r="C113" s="492" t="s">
        <v>5864</v>
      </c>
      <c r="D113" s="540">
        <v>0.86736111111111114</v>
      </c>
      <c r="E113" s="492" t="s">
        <v>45</v>
      </c>
      <c r="F113" s="540" t="s">
        <v>45</v>
      </c>
      <c r="G113" s="492" t="s">
        <v>3506</v>
      </c>
      <c r="H113" s="541" t="s">
        <v>5868</v>
      </c>
      <c r="I113" s="492" t="s">
        <v>2753</v>
      </c>
      <c r="J113" s="492" t="s">
        <v>22</v>
      </c>
      <c r="K113" s="492" t="s">
        <v>45</v>
      </c>
      <c r="L113" s="542" t="s">
        <v>5031</v>
      </c>
    </row>
    <row r="114" spans="1:12" ht="50.15" customHeight="1">
      <c r="A114" s="538">
        <v>2023</v>
      </c>
      <c r="B114" s="539" t="s">
        <v>23</v>
      </c>
      <c r="C114" s="492" t="s">
        <v>5866</v>
      </c>
      <c r="D114" s="540">
        <v>0.58333333333333337</v>
      </c>
      <c r="E114" s="492" t="s">
        <v>5869</v>
      </c>
      <c r="F114" s="540">
        <v>0.44930555555555557</v>
      </c>
      <c r="G114" s="492" t="s">
        <v>5852</v>
      </c>
      <c r="H114" s="541" t="s">
        <v>4948</v>
      </c>
      <c r="I114" s="492" t="s">
        <v>2753</v>
      </c>
      <c r="J114" s="492" t="s">
        <v>22</v>
      </c>
      <c r="K114" s="492" t="s">
        <v>45</v>
      </c>
      <c r="L114" s="542" t="s">
        <v>5870</v>
      </c>
    </row>
    <row r="115" spans="1:12" ht="50.15" customHeight="1">
      <c r="A115" s="538">
        <v>2023</v>
      </c>
      <c r="B115" s="539" t="s">
        <v>23</v>
      </c>
      <c r="C115" s="492" t="s">
        <v>5869</v>
      </c>
      <c r="D115" s="540">
        <v>0.50416666666666665</v>
      </c>
      <c r="E115" s="492" t="s">
        <v>5869</v>
      </c>
      <c r="F115" s="540">
        <v>0.53749999999999998</v>
      </c>
      <c r="G115" s="492" t="s">
        <v>5871</v>
      </c>
      <c r="H115" s="541" t="s">
        <v>63</v>
      </c>
      <c r="I115" s="492" t="s">
        <v>3447</v>
      </c>
      <c r="J115" s="492" t="s">
        <v>5120</v>
      </c>
      <c r="K115" s="492" t="s">
        <v>3079</v>
      </c>
      <c r="L115" s="542" t="s">
        <v>3079</v>
      </c>
    </row>
    <row r="116" spans="1:12" ht="50.15" customHeight="1">
      <c r="A116" s="538">
        <v>2023</v>
      </c>
      <c r="B116" s="539" t="s">
        <v>23</v>
      </c>
      <c r="C116" s="492" t="s">
        <v>5869</v>
      </c>
      <c r="D116" s="540">
        <v>0.78472222222222221</v>
      </c>
      <c r="E116" s="492" t="s">
        <v>5869</v>
      </c>
      <c r="F116" s="540">
        <v>0.80972222222222223</v>
      </c>
      <c r="G116" s="492" t="s">
        <v>5872</v>
      </c>
      <c r="H116" s="541" t="s">
        <v>5354</v>
      </c>
      <c r="I116" s="492" t="s">
        <v>3432</v>
      </c>
      <c r="J116" s="492" t="s">
        <v>2483</v>
      </c>
      <c r="K116" s="492" t="s">
        <v>45</v>
      </c>
      <c r="L116" s="542" t="s">
        <v>3079</v>
      </c>
    </row>
    <row r="117" spans="1:12" ht="50.15" customHeight="1">
      <c r="A117" s="538">
        <v>2023</v>
      </c>
      <c r="B117" s="539" t="s">
        <v>23</v>
      </c>
      <c r="C117" s="492" t="s">
        <v>5873</v>
      </c>
      <c r="D117" s="540">
        <v>0.1875</v>
      </c>
      <c r="E117" s="492" t="s">
        <v>5873</v>
      </c>
      <c r="F117" s="540">
        <v>0.21180555555555555</v>
      </c>
      <c r="G117" s="492" t="s">
        <v>4230</v>
      </c>
      <c r="H117" s="541" t="s">
        <v>1352</v>
      </c>
      <c r="I117" s="492" t="s">
        <v>3447</v>
      </c>
      <c r="J117" s="492" t="s">
        <v>2118</v>
      </c>
      <c r="K117" s="492" t="s">
        <v>3079</v>
      </c>
      <c r="L117" s="542" t="s">
        <v>3079</v>
      </c>
    </row>
    <row r="118" spans="1:12" ht="50.15" customHeight="1">
      <c r="A118" s="538">
        <v>2023</v>
      </c>
      <c r="B118" s="539" t="s">
        <v>23</v>
      </c>
      <c r="C118" s="492" t="s">
        <v>5874</v>
      </c>
      <c r="D118" s="540">
        <v>0.34097222222222223</v>
      </c>
      <c r="E118" s="492" t="s">
        <v>45</v>
      </c>
      <c r="F118" s="540" t="s">
        <v>45</v>
      </c>
      <c r="G118" s="492" t="s">
        <v>4093</v>
      </c>
      <c r="H118" s="541" t="s">
        <v>3182</v>
      </c>
      <c r="I118" s="492" t="s">
        <v>3401</v>
      </c>
      <c r="J118" s="492" t="s">
        <v>100</v>
      </c>
      <c r="K118" s="492" t="s">
        <v>3079</v>
      </c>
      <c r="L118" s="542" t="s">
        <v>3079</v>
      </c>
    </row>
    <row r="119" spans="1:12" ht="50.15" customHeight="1">
      <c r="A119" s="538">
        <v>2023</v>
      </c>
      <c r="B119" s="539" t="s">
        <v>23</v>
      </c>
      <c r="C119" s="492" t="s">
        <v>5875</v>
      </c>
      <c r="D119" s="540">
        <v>0.22916666666666666</v>
      </c>
      <c r="E119" s="492" t="s">
        <v>45</v>
      </c>
      <c r="F119" s="540" t="s">
        <v>45</v>
      </c>
      <c r="G119" s="492" t="s">
        <v>5791</v>
      </c>
      <c r="H119" s="541" t="s">
        <v>63</v>
      </c>
      <c r="I119" s="492" t="s">
        <v>5876</v>
      </c>
      <c r="J119" s="492" t="s">
        <v>2958</v>
      </c>
      <c r="K119" s="492" t="s">
        <v>3079</v>
      </c>
      <c r="L119" s="542" t="s">
        <v>3079</v>
      </c>
    </row>
    <row r="120" spans="1:12" ht="50.15" customHeight="1">
      <c r="A120" s="538">
        <v>2023</v>
      </c>
      <c r="B120" s="539" t="s">
        <v>23</v>
      </c>
      <c r="C120" s="492" t="s">
        <v>5877</v>
      </c>
      <c r="D120" s="540">
        <v>0.6875</v>
      </c>
      <c r="E120" s="492" t="s">
        <v>5877</v>
      </c>
      <c r="F120" s="540">
        <v>0.72083333333333333</v>
      </c>
      <c r="G120" s="492" t="s">
        <v>5878</v>
      </c>
      <c r="H120" s="541" t="s">
        <v>1352</v>
      </c>
      <c r="I120" s="492" t="s">
        <v>3492</v>
      </c>
      <c r="J120" s="492" t="s">
        <v>2764</v>
      </c>
      <c r="K120" s="492" t="s">
        <v>3079</v>
      </c>
      <c r="L120" s="542" t="s">
        <v>3079</v>
      </c>
    </row>
    <row r="121" spans="1:12" ht="50.15" customHeight="1">
      <c r="A121" s="538">
        <v>2023</v>
      </c>
      <c r="B121" s="539" t="s">
        <v>23</v>
      </c>
      <c r="C121" s="492" t="s">
        <v>5879</v>
      </c>
      <c r="D121" s="540">
        <v>0.3034722222222222</v>
      </c>
      <c r="E121" s="492" t="s">
        <v>5879</v>
      </c>
      <c r="F121" s="540">
        <v>0.58333333333333337</v>
      </c>
      <c r="G121" s="492" t="s">
        <v>3898</v>
      </c>
      <c r="H121" s="541" t="s">
        <v>1352</v>
      </c>
      <c r="I121" s="492" t="s">
        <v>3401</v>
      </c>
      <c r="J121" s="492" t="s">
        <v>2118</v>
      </c>
      <c r="K121" s="492" t="s">
        <v>45</v>
      </c>
      <c r="L121" s="542" t="s">
        <v>5880</v>
      </c>
    </row>
    <row r="122" spans="1:12" ht="50.15" customHeight="1">
      <c r="A122" s="538">
        <v>2023</v>
      </c>
      <c r="B122" s="539" t="s">
        <v>23</v>
      </c>
      <c r="C122" s="492" t="s">
        <v>5881</v>
      </c>
      <c r="D122" s="540">
        <v>0.22916666666666666</v>
      </c>
      <c r="E122" s="492" t="s">
        <v>5881</v>
      </c>
      <c r="F122" s="540">
        <v>0.58333333333333337</v>
      </c>
      <c r="G122" s="492" t="s">
        <v>3226</v>
      </c>
      <c r="H122" s="541" t="s">
        <v>63</v>
      </c>
      <c r="I122" s="492" t="s">
        <v>3401</v>
      </c>
      <c r="J122" s="492" t="s">
        <v>2118</v>
      </c>
      <c r="K122" s="492" t="s">
        <v>3079</v>
      </c>
      <c r="L122" s="542" t="s">
        <v>3079</v>
      </c>
    </row>
    <row r="123" spans="1:12" ht="50.15" customHeight="1">
      <c r="A123" s="538">
        <v>2023</v>
      </c>
      <c r="B123" s="539" t="s">
        <v>23</v>
      </c>
      <c r="C123" s="492" t="s">
        <v>5881</v>
      </c>
      <c r="D123" s="540">
        <v>0.51180555555555551</v>
      </c>
      <c r="E123" s="492" t="s">
        <v>5881</v>
      </c>
      <c r="F123" s="540">
        <v>0.71666666666666667</v>
      </c>
      <c r="G123" s="492" t="s">
        <v>5882</v>
      </c>
      <c r="H123" s="541" t="s">
        <v>63</v>
      </c>
      <c r="I123" s="492" t="s">
        <v>3401</v>
      </c>
      <c r="J123" s="492" t="s">
        <v>5120</v>
      </c>
      <c r="K123" s="492" t="s">
        <v>5883</v>
      </c>
      <c r="L123" s="542" t="s">
        <v>3688</v>
      </c>
    </row>
    <row r="124" spans="1:12" ht="50.15" customHeight="1">
      <c r="A124" s="538">
        <v>2023</v>
      </c>
      <c r="B124" s="539" t="s">
        <v>23</v>
      </c>
      <c r="C124" s="492" t="s">
        <v>5884</v>
      </c>
      <c r="D124" s="540">
        <v>0.33333333333333331</v>
      </c>
      <c r="E124" s="492" t="s">
        <v>5884</v>
      </c>
      <c r="F124" s="540">
        <v>0.33402777777777781</v>
      </c>
      <c r="G124" s="492" t="s">
        <v>3636</v>
      </c>
      <c r="H124" s="541" t="s">
        <v>1352</v>
      </c>
      <c r="I124" s="492" t="s">
        <v>3401</v>
      </c>
      <c r="J124" s="492" t="s">
        <v>5120</v>
      </c>
      <c r="K124" s="492" t="s">
        <v>3079</v>
      </c>
      <c r="L124" s="542" t="s">
        <v>3079</v>
      </c>
    </row>
    <row r="125" spans="1:12" ht="50.15" customHeight="1">
      <c r="A125" s="538">
        <v>2023</v>
      </c>
      <c r="B125" s="539" t="s">
        <v>23</v>
      </c>
      <c r="C125" s="492" t="s">
        <v>5884</v>
      </c>
      <c r="D125" s="540">
        <v>0.15347222222222223</v>
      </c>
      <c r="E125" s="492" t="s">
        <v>5884</v>
      </c>
      <c r="F125" s="540">
        <v>0.16666666666666666</v>
      </c>
      <c r="G125" s="492" t="s">
        <v>2801</v>
      </c>
      <c r="H125" s="541" t="s">
        <v>124</v>
      </c>
      <c r="I125" s="492" t="s">
        <v>3401</v>
      </c>
      <c r="J125" s="492" t="s">
        <v>100</v>
      </c>
      <c r="K125" s="492" t="s">
        <v>3079</v>
      </c>
      <c r="L125" s="542" t="s">
        <v>3079</v>
      </c>
    </row>
    <row r="126" spans="1:12" ht="50.15" customHeight="1">
      <c r="A126" s="538">
        <v>2023</v>
      </c>
      <c r="B126" s="539" t="s">
        <v>23</v>
      </c>
      <c r="C126" s="492" t="s">
        <v>5884</v>
      </c>
      <c r="D126" s="540">
        <v>0.44166666666666665</v>
      </c>
      <c r="E126" s="492" t="s">
        <v>5885</v>
      </c>
      <c r="F126" s="540">
        <v>0.46388888888888885</v>
      </c>
      <c r="G126" s="492" t="s">
        <v>5886</v>
      </c>
      <c r="H126" s="541" t="s">
        <v>674</v>
      </c>
      <c r="I126" s="492" t="s">
        <v>3456</v>
      </c>
      <c r="J126" s="492" t="s">
        <v>2764</v>
      </c>
      <c r="K126" s="492" t="s">
        <v>3542</v>
      </c>
      <c r="L126" s="542" t="s">
        <v>3109</v>
      </c>
    </row>
    <row r="127" spans="1:12" ht="50.15" customHeight="1">
      <c r="A127" s="538">
        <v>2023</v>
      </c>
      <c r="B127" s="539" t="s">
        <v>23</v>
      </c>
      <c r="C127" s="492" t="s">
        <v>5885</v>
      </c>
      <c r="D127" s="540">
        <v>0.63541666666666663</v>
      </c>
      <c r="E127" s="492" t="s">
        <v>5885</v>
      </c>
      <c r="F127" s="540">
        <v>0.66597222222222219</v>
      </c>
      <c r="G127" s="492" t="s">
        <v>2813</v>
      </c>
      <c r="H127" s="541" t="s">
        <v>124</v>
      </c>
      <c r="I127" s="492" t="s">
        <v>3401</v>
      </c>
      <c r="J127" s="492" t="s">
        <v>100</v>
      </c>
      <c r="K127" s="492" t="s">
        <v>3079</v>
      </c>
      <c r="L127" s="542" t="s">
        <v>3079</v>
      </c>
    </row>
    <row r="128" spans="1:12" ht="50.15" customHeight="1">
      <c r="A128" s="538">
        <v>2023</v>
      </c>
      <c r="B128" s="539" t="s">
        <v>23</v>
      </c>
      <c r="C128" s="492" t="s">
        <v>5885</v>
      </c>
      <c r="D128" s="540">
        <v>0.96736111111111101</v>
      </c>
      <c r="E128" s="492" t="s">
        <v>5887</v>
      </c>
      <c r="F128" s="540">
        <v>0.72499999999999998</v>
      </c>
      <c r="G128" s="492" t="s">
        <v>3228</v>
      </c>
      <c r="H128" s="541" t="s">
        <v>1352</v>
      </c>
      <c r="I128" s="492" t="s">
        <v>2839</v>
      </c>
      <c r="J128" s="492" t="s">
        <v>2483</v>
      </c>
      <c r="K128" s="492" t="s">
        <v>45</v>
      </c>
      <c r="L128" s="542" t="s">
        <v>45</v>
      </c>
    </row>
    <row r="129" spans="1:12" ht="50.15" customHeight="1">
      <c r="A129" s="538">
        <v>2023</v>
      </c>
      <c r="B129" s="539" t="s">
        <v>23</v>
      </c>
      <c r="C129" s="492" t="s">
        <v>5888</v>
      </c>
      <c r="D129" s="540">
        <v>0.25138888888888888</v>
      </c>
      <c r="E129" s="492" t="s">
        <v>45</v>
      </c>
      <c r="F129" s="540" t="s">
        <v>45</v>
      </c>
      <c r="G129" s="492" t="s">
        <v>2950</v>
      </c>
      <c r="H129" s="541" t="s">
        <v>124</v>
      </c>
      <c r="I129" s="492" t="s">
        <v>2780</v>
      </c>
      <c r="J129" s="492" t="s">
        <v>2764</v>
      </c>
      <c r="K129" s="492" t="s">
        <v>3079</v>
      </c>
      <c r="L129" s="542" t="s">
        <v>3079</v>
      </c>
    </row>
    <row r="130" spans="1:12" ht="50.15" customHeight="1">
      <c r="A130" s="538">
        <v>2023</v>
      </c>
      <c r="B130" s="539" t="s">
        <v>23</v>
      </c>
      <c r="C130" s="492" t="s">
        <v>5889</v>
      </c>
      <c r="D130" s="540">
        <v>0.39027777777777778</v>
      </c>
      <c r="E130" s="492" t="s">
        <v>5890</v>
      </c>
      <c r="F130" s="540">
        <v>0.74236111111111114</v>
      </c>
      <c r="G130" s="492" t="s">
        <v>5891</v>
      </c>
      <c r="H130" s="541" t="s">
        <v>124</v>
      </c>
      <c r="I130" s="492" t="s">
        <v>3401</v>
      </c>
      <c r="J130" s="492" t="s">
        <v>2764</v>
      </c>
      <c r="K130" s="492" t="s">
        <v>3934</v>
      </c>
      <c r="L130" s="542" t="s">
        <v>45</v>
      </c>
    </row>
    <row r="131" spans="1:12" ht="50.15" customHeight="1">
      <c r="A131" s="538">
        <v>2023</v>
      </c>
      <c r="B131" s="539" t="s">
        <v>23</v>
      </c>
      <c r="C131" s="492" t="s">
        <v>5892</v>
      </c>
      <c r="D131" s="540">
        <v>0.43958333333333338</v>
      </c>
      <c r="E131" s="492" t="s">
        <v>5892</v>
      </c>
      <c r="F131" s="540">
        <v>0.65486111111111112</v>
      </c>
      <c r="G131" s="492" t="s">
        <v>3469</v>
      </c>
      <c r="H131" s="541" t="s">
        <v>124</v>
      </c>
      <c r="I131" s="492" t="s">
        <v>2910</v>
      </c>
      <c r="J131" s="492" t="s">
        <v>2764</v>
      </c>
      <c r="K131" s="492" t="s">
        <v>3079</v>
      </c>
      <c r="L131" s="542" t="s">
        <v>3079</v>
      </c>
    </row>
    <row r="132" spans="1:12" ht="50.15" customHeight="1">
      <c r="A132" s="538">
        <v>2023</v>
      </c>
      <c r="B132" s="539" t="s">
        <v>23</v>
      </c>
      <c r="C132" s="492" t="s">
        <v>5893</v>
      </c>
      <c r="D132" s="540">
        <v>0.52152777777777781</v>
      </c>
      <c r="E132" s="492" t="s">
        <v>5893</v>
      </c>
      <c r="F132" s="540">
        <v>0.59375</v>
      </c>
      <c r="G132" s="492" t="s">
        <v>5894</v>
      </c>
      <c r="H132" s="541" t="s">
        <v>124</v>
      </c>
      <c r="I132" s="492" t="s">
        <v>3401</v>
      </c>
      <c r="J132" s="492" t="s">
        <v>100</v>
      </c>
      <c r="K132" s="492" t="s">
        <v>3079</v>
      </c>
      <c r="L132" s="542" t="s">
        <v>3079</v>
      </c>
    </row>
    <row r="133" spans="1:12" ht="50.15" customHeight="1">
      <c r="A133" s="538">
        <v>2023</v>
      </c>
      <c r="B133" s="539" t="s">
        <v>23</v>
      </c>
      <c r="C133" s="492" t="s">
        <v>5895</v>
      </c>
      <c r="D133" s="540">
        <v>0.45833333333333331</v>
      </c>
      <c r="E133" s="492" t="s">
        <v>5895</v>
      </c>
      <c r="F133" s="540">
        <v>0.4680555555555555</v>
      </c>
      <c r="G133" s="492" t="s">
        <v>5896</v>
      </c>
      <c r="H133" s="541" t="s">
        <v>1352</v>
      </c>
      <c r="I133" s="492" t="s">
        <v>3447</v>
      </c>
      <c r="J133" s="492" t="s">
        <v>100</v>
      </c>
      <c r="K133" s="492" t="s">
        <v>3079</v>
      </c>
      <c r="L133" s="542" t="s">
        <v>3079</v>
      </c>
    </row>
    <row r="134" spans="1:12" ht="50.15" customHeight="1">
      <c r="A134" s="538">
        <v>2023</v>
      </c>
      <c r="B134" s="539" t="s">
        <v>23</v>
      </c>
      <c r="C134" s="492" t="s">
        <v>5895</v>
      </c>
      <c r="D134" s="540">
        <v>0.1673611111111111</v>
      </c>
      <c r="E134" s="492" t="s">
        <v>5897</v>
      </c>
      <c r="F134" s="540">
        <v>0.51944444444444449</v>
      </c>
      <c r="G134" s="492" t="s">
        <v>2819</v>
      </c>
      <c r="H134" s="541" t="s">
        <v>124</v>
      </c>
      <c r="I134" s="492" t="s">
        <v>3401</v>
      </c>
      <c r="J134" s="492" t="s">
        <v>100</v>
      </c>
      <c r="K134" s="492" t="s">
        <v>3079</v>
      </c>
      <c r="L134" s="542" t="s">
        <v>3079</v>
      </c>
    </row>
    <row r="135" spans="1:12" ht="50.15" customHeight="1" thickBot="1">
      <c r="A135" s="544">
        <v>2023</v>
      </c>
      <c r="B135" s="545" t="s">
        <v>23</v>
      </c>
      <c r="C135" s="546" t="s">
        <v>5898</v>
      </c>
      <c r="D135" s="547">
        <v>0</v>
      </c>
      <c r="E135" s="546" t="s">
        <v>5898</v>
      </c>
      <c r="F135" s="547">
        <v>0.83333333333333337</v>
      </c>
      <c r="G135" s="546" t="s">
        <v>5899</v>
      </c>
      <c r="H135" s="548" t="s">
        <v>1352</v>
      </c>
      <c r="I135" s="546" t="s">
        <v>2753</v>
      </c>
      <c r="J135" s="546" t="s">
        <v>22</v>
      </c>
      <c r="K135" s="546" t="s">
        <v>45</v>
      </c>
      <c r="L135" s="549" t="s">
        <v>5900</v>
      </c>
    </row>
    <row r="136" spans="1:12" ht="50.15" customHeight="1">
      <c r="A136" s="550">
        <v>2023</v>
      </c>
      <c r="B136" s="551" t="s">
        <v>103</v>
      </c>
      <c r="C136" s="552">
        <v>45047</v>
      </c>
      <c r="D136" s="553">
        <v>0.21944444444444444</v>
      </c>
      <c r="E136" s="554">
        <v>45047</v>
      </c>
      <c r="F136" s="553">
        <v>0.39652777777777781</v>
      </c>
      <c r="G136" s="555" t="s">
        <v>4203</v>
      </c>
      <c r="H136" s="555" t="s">
        <v>61</v>
      </c>
      <c r="I136" s="555" t="s">
        <v>2753</v>
      </c>
      <c r="J136" s="556" t="s">
        <v>22</v>
      </c>
      <c r="K136" s="555" t="s">
        <v>45</v>
      </c>
      <c r="L136" s="557">
        <v>54000</v>
      </c>
    </row>
    <row r="137" spans="1:12" ht="50.15" customHeight="1">
      <c r="A137" s="558">
        <v>2023</v>
      </c>
      <c r="B137" s="559" t="s">
        <v>103</v>
      </c>
      <c r="C137" s="552">
        <v>45048</v>
      </c>
      <c r="D137" s="560">
        <v>0.41666666666666669</v>
      </c>
      <c r="E137" s="552">
        <v>45048</v>
      </c>
      <c r="F137" s="561">
        <v>0.41736111111111113</v>
      </c>
      <c r="G137" s="556" t="s">
        <v>2921</v>
      </c>
      <c r="H137" s="556" t="s">
        <v>1352</v>
      </c>
      <c r="I137" s="556" t="s">
        <v>3401</v>
      </c>
      <c r="J137" s="556" t="s">
        <v>5120</v>
      </c>
      <c r="K137" s="556">
        <v>0</v>
      </c>
      <c r="L137" s="562">
        <v>0</v>
      </c>
    </row>
    <row r="138" spans="1:12" ht="50.15" customHeight="1">
      <c r="A138" s="558">
        <v>2023</v>
      </c>
      <c r="B138" s="559" t="s">
        <v>103</v>
      </c>
      <c r="C138" s="552">
        <v>45048</v>
      </c>
      <c r="D138" s="560">
        <v>0.47847222222222219</v>
      </c>
      <c r="E138" s="552">
        <v>45048</v>
      </c>
      <c r="F138" s="561">
        <v>0.65</v>
      </c>
      <c r="G138" s="556" t="s">
        <v>4093</v>
      </c>
      <c r="H138" s="556" t="s">
        <v>4948</v>
      </c>
      <c r="I138" s="556" t="s">
        <v>3401</v>
      </c>
      <c r="J138" s="556" t="s">
        <v>2118</v>
      </c>
      <c r="K138" s="556">
        <v>0</v>
      </c>
      <c r="L138" s="562">
        <v>0</v>
      </c>
    </row>
    <row r="139" spans="1:12" ht="50.15" customHeight="1">
      <c r="A139" s="558">
        <v>2023</v>
      </c>
      <c r="B139" s="559" t="s">
        <v>103</v>
      </c>
      <c r="C139" s="552">
        <v>45050</v>
      </c>
      <c r="D139" s="560">
        <v>0.75</v>
      </c>
      <c r="E139" s="563">
        <v>45050</v>
      </c>
      <c r="F139" s="560">
        <v>0.75069444444444444</v>
      </c>
      <c r="G139" s="556" t="s">
        <v>5901</v>
      </c>
      <c r="H139" s="556" t="s">
        <v>1352</v>
      </c>
      <c r="I139" s="556" t="s">
        <v>3401</v>
      </c>
      <c r="J139" s="556" t="s">
        <v>100</v>
      </c>
      <c r="K139" s="556">
        <v>0</v>
      </c>
      <c r="L139" s="562">
        <v>0</v>
      </c>
    </row>
    <row r="140" spans="1:12" ht="50.15" customHeight="1">
      <c r="A140" s="558">
        <v>2023</v>
      </c>
      <c r="B140" s="559" t="s">
        <v>103</v>
      </c>
      <c r="C140" s="552">
        <v>45057</v>
      </c>
      <c r="D140" s="560">
        <v>1.0416666666666666E-2</v>
      </c>
      <c r="E140" s="564">
        <v>45064</v>
      </c>
      <c r="F140" s="560">
        <v>0.39374999999999999</v>
      </c>
      <c r="G140" s="565" t="s">
        <v>4170</v>
      </c>
      <c r="H140" s="565" t="s">
        <v>5902</v>
      </c>
      <c r="I140" s="556" t="s">
        <v>2910</v>
      </c>
      <c r="J140" s="565" t="s">
        <v>2118</v>
      </c>
      <c r="K140" s="565" t="s">
        <v>45</v>
      </c>
      <c r="L140" s="566">
        <v>378</v>
      </c>
    </row>
    <row r="141" spans="1:12" ht="50.15" customHeight="1">
      <c r="A141" s="558">
        <v>2023</v>
      </c>
      <c r="B141" s="559" t="s">
        <v>103</v>
      </c>
      <c r="C141" s="552">
        <v>45057</v>
      </c>
      <c r="D141" s="560">
        <v>0.5</v>
      </c>
      <c r="E141" s="552">
        <v>45057</v>
      </c>
      <c r="F141" s="560">
        <v>0.50069444444444444</v>
      </c>
      <c r="G141" s="556" t="s">
        <v>5816</v>
      </c>
      <c r="H141" s="556" t="s">
        <v>1352</v>
      </c>
      <c r="I141" s="556" t="s">
        <v>3401</v>
      </c>
      <c r="J141" s="556" t="s">
        <v>100</v>
      </c>
      <c r="K141" s="556">
        <v>0</v>
      </c>
      <c r="L141" s="562">
        <v>0</v>
      </c>
    </row>
    <row r="142" spans="1:12" ht="50.15" customHeight="1">
      <c r="A142" s="558">
        <v>2023</v>
      </c>
      <c r="B142" s="559" t="s">
        <v>103</v>
      </c>
      <c r="C142" s="552">
        <v>45058</v>
      </c>
      <c r="D142" s="560">
        <v>0.54166666666666663</v>
      </c>
      <c r="E142" s="552">
        <v>45058</v>
      </c>
      <c r="F142" s="560">
        <v>0.95833333333333337</v>
      </c>
      <c r="G142" s="556" t="s">
        <v>5667</v>
      </c>
      <c r="H142" s="556" t="s">
        <v>63</v>
      </c>
      <c r="I142" s="556" t="s">
        <v>3401</v>
      </c>
      <c r="J142" s="556" t="s">
        <v>100</v>
      </c>
      <c r="K142" s="556">
        <v>0</v>
      </c>
      <c r="L142" s="562">
        <v>0</v>
      </c>
    </row>
    <row r="143" spans="1:12" ht="50.15" customHeight="1">
      <c r="A143" s="558">
        <v>2023</v>
      </c>
      <c r="B143" s="559" t="s">
        <v>103</v>
      </c>
      <c r="C143" s="552">
        <v>45058</v>
      </c>
      <c r="D143" s="560">
        <v>0.48819444444444443</v>
      </c>
      <c r="E143" s="552">
        <v>45058</v>
      </c>
      <c r="F143" s="560">
        <v>0.5</v>
      </c>
      <c r="G143" s="556" t="s">
        <v>3764</v>
      </c>
      <c r="H143" s="556" t="s">
        <v>61</v>
      </c>
      <c r="I143" s="556" t="s">
        <v>3919</v>
      </c>
      <c r="J143" s="556" t="s">
        <v>2118</v>
      </c>
      <c r="K143" s="556">
        <v>0</v>
      </c>
      <c r="L143" s="562">
        <v>0</v>
      </c>
    </row>
    <row r="144" spans="1:12" ht="50.15" customHeight="1">
      <c r="A144" s="558">
        <v>2023</v>
      </c>
      <c r="B144" s="559" t="s">
        <v>103</v>
      </c>
      <c r="C144" s="552">
        <v>45059</v>
      </c>
      <c r="D144" s="560">
        <v>0.30902777777777779</v>
      </c>
      <c r="E144" s="552">
        <v>45059</v>
      </c>
      <c r="F144" s="560">
        <v>0.50694444444444442</v>
      </c>
      <c r="G144" s="556" t="s">
        <v>3883</v>
      </c>
      <c r="H144" s="556" t="s">
        <v>674</v>
      </c>
      <c r="I144" s="556" t="s">
        <v>2910</v>
      </c>
      <c r="J144" s="556" t="s">
        <v>5120</v>
      </c>
      <c r="K144" s="556">
        <v>8</v>
      </c>
      <c r="L144" s="562">
        <v>327</v>
      </c>
    </row>
    <row r="145" spans="1:12" ht="50.15" customHeight="1">
      <c r="A145" s="558">
        <v>2023</v>
      </c>
      <c r="B145" s="559" t="s">
        <v>103</v>
      </c>
      <c r="C145" s="552">
        <v>45059</v>
      </c>
      <c r="D145" s="560">
        <v>0.26874999999999999</v>
      </c>
      <c r="E145" s="563">
        <v>45059</v>
      </c>
      <c r="F145" s="560">
        <v>0.64374999999999993</v>
      </c>
      <c r="G145" s="556" t="s">
        <v>3883</v>
      </c>
      <c r="H145" s="556" t="s">
        <v>674</v>
      </c>
      <c r="I145" s="556" t="s">
        <v>3401</v>
      </c>
      <c r="J145" s="556" t="s">
        <v>5120</v>
      </c>
      <c r="K145" s="556">
        <v>64</v>
      </c>
      <c r="L145" s="562">
        <v>2</v>
      </c>
    </row>
    <row r="146" spans="1:12" ht="50.15" customHeight="1">
      <c r="A146" s="558">
        <v>2023</v>
      </c>
      <c r="B146" s="559" t="s">
        <v>103</v>
      </c>
      <c r="C146" s="552">
        <v>45059</v>
      </c>
      <c r="D146" s="560">
        <v>0.22708333333333333</v>
      </c>
      <c r="E146" s="552" t="s">
        <v>45</v>
      </c>
      <c r="F146" s="560" t="s">
        <v>45</v>
      </c>
      <c r="G146" s="556" t="s">
        <v>3883</v>
      </c>
      <c r="H146" s="556" t="s">
        <v>674</v>
      </c>
      <c r="I146" s="556" t="s">
        <v>3401</v>
      </c>
      <c r="J146" s="556" t="s">
        <v>5120</v>
      </c>
      <c r="K146" s="556">
        <v>166</v>
      </c>
      <c r="L146" s="562">
        <v>327</v>
      </c>
    </row>
    <row r="147" spans="1:12" ht="50.15" customHeight="1">
      <c r="A147" s="558">
        <v>2023</v>
      </c>
      <c r="B147" s="559" t="s">
        <v>103</v>
      </c>
      <c r="C147" s="552">
        <v>45062</v>
      </c>
      <c r="D147" s="560">
        <v>0.61458333333333337</v>
      </c>
      <c r="E147" s="552">
        <v>45062</v>
      </c>
      <c r="F147" s="560">
        <v>0.63194444444444442</v>
      </c>
      <c r="G147" s="556" t="s">
        <v>2953</v>
      </c>
      <c r="H147" s="556" t="s">
        <v>124</v>
      </c>
      <c r="I147" s="556" t="s">
        <v>2910</v>
      </c>
      <c r="J147" s="556" t="s">
        <v>2118</v>
      </c>
      <c r="K147" s="556">
        <v>0</v>
      </c>
      <c r="L147" s="562">
        <v>0</v>
      </c>
    </row>
    <row r="148" spans="1:12" ht="50.15" customHeight="1">
      <c r="A148" s="558">
        <v>2023</v>
      </c>
      <c r="B148" s="559" t="s">
        <v>103</v>
      </c>
      <c r="C148" s="552">
        <v>45067</v>
      </c>
      <c r="D148" s="560">
        <v>0.64583333333333337</v>
      </c>
      <c r="E148" s="563">
        <v>45067</v>
      </c>
      <c r="F148" s="560">
        <v>0.65277777777777779</v>
      </c>
      <c r="G148" s="556" t="s">
        <v>5903</v>
      </c>
      <c r="H148" s="556" t="s">
        <v>124</v>
      </c>
      <c r="I148" s="556" t="s">
        <v>3447</v>
      </c>
      <c r="J148" s="556" t="s">
        <v>2118</v>
      </c>
      <c r="K148" s="556">
        <v>0</v>
      </c>
      <c r="L148" s="562">
        <v>0</v>
      </c>
    </row>
    <row r="149" spans="1:12" ht="50.15" customHeight="1">
      <c r="A149" s="558">
        <v>2023</v>
      </c>
      <c r="B149" s="559" t="s">
        <v>103</v>
      </c>
      <c r="C149" s="552">
        <v>45068</v>
      </c>
      <c r="D149" s="560">
        <v>0.65208333333333335</v>
      </c>
      <c r="E149" s="563">
        <v>45068</v>
      </c>
      <c r="F149" s="560">
        <v>0.75</v>
      </c>
      <c r="G149" s="556" t="s">
        <v>5101</v>
      </c>
      <c r="H149" s="556" t="s">
        <v>63</v>
      </c>
      <c r="I149" s="556" t="s">
        <v>3456</v>
      </c>
      <c r="J149" s="556" t="s">
        <v>22</v>
      </c>
      <c r="K149" s="556">
        <v>0</v>
      </c>
      <c r="L149" s="562">
        <v>0</v>
      </c>
    </row>
    <row r="150" spans="1:12" ht="50.15" customHeight="1">
      <c r="A150" s="558">
        <v>2023</v>
      </c>
      <c r="B150" s="559" t="s">
        <v>103</v>
      </c>
      <c r="C150" s="552">
        <v>45069</v>
      </c>
      <c r="D150" s="560">
        <v>0.58333333333333337</v>
      </c>
      <c r="E150" s="552" t="s">
        <v>45</v>
      </c>
      <c r="F150" s="560" t="s">
        <v>45</v>
      </c>
      <c r="G150" s="556" t="s">
        <v>3976</v>
      </c>
      <c r="H150" s="556" t="s">
        <v>674</v>
      </c>
      <c r="I150" s="556" t="s">
        <v>3401</v>
      </c>
      <c r="J150" s="556" t="s">
        <v>100</v>
      </c>
      <c r="K150" s="556">
        <v>0</v>
      </c>
      <c r="L150" s="562">
        <v>0</v>
      </c>
    </row>
    <row r="151" spans="1:12" ht="50.15" customHeight="1">
      <c r="A151" s="558">
        <v>2023</v>
      </c>
      <c r="B151" s="559" t="s">
        <v>103</v>
      </c>
      <c r="C151" s="552">
        <v>45070</v>
      </c>
      <c r="D151" s="560">
        <v>0.32291666666666669</v>
      </c>
      <c r="E151" s="564">
        <v>45070</v>
      </c>
      <c r="F151" s="560">
        <v>0.78611111111111109</v>
      </c>
      <c r="G151" s="556" t="s">
        <v>3976</v>
      </c>
      <c r="H151" s="556" t="s">
        <v>674</v>
      </c>
      <c r="I151" s="556" t="s">
        <v>3456</v>
      </c>
      <c r="J151" s="556" t="s">
        <v>2483</v>
      </c>
      <c r="K151" s="556">
        <v>0</v>
      </c>
      <c r="L151" s="562">
        <v>0</v>
      </c>
    </row>
    <row r="152" spans="1:12" ht="50.15" customHeight="1">
      <c r="A152" s="558">
        <v>2023</v>
      </c>
      <c r="B152" s="559" t="s">
        <v>103</v>
      </c>
      <c r="C152" s="552">
        <v>45070</v>
      </c>
      <c r="D152" s="560">
        <v>0.38611111111111113</v>
      </c>
      <c r="E152" s="552" t="s">
        <v>45</v>
      </c>
      <c r="F152" s="560" t="s">
        <v>45</v>
      </c>
      <c r="G152" s="556" t="s">
        <v>5176</v>
      </c>
      <c r="H152" s="556" t="s">
        <v>674</v>
      </c>
      <c r="I152" s="556" t="s">
        <v>5904</v>
      </c>
      <c r="J152" s="556" t="s">
        <v>2764</v>
      </c>
      <c r="K152" s="556">
        <v>2200</v>
      </c>
      <c r="L152" s="562" t="s">
        <v>45</v>
      </c>
    </row>
    <row r="153" spans="1:12" ht="50.15" customHeight="1">
      <c r="A153" s="558">
        <v>2023</v>
      </c>
      <c r="B153" s="559" t="s">
        <v>103</v>
      </c>
      <c r="C153" s="552">
        <v>45072</v>
      </c>
      <c r="D153" s="560">
        <v>0.32013888888888892</v>
      </c>
      <c r="E153" s="564">
        <v>45072</v>
      </c>
      <c r="F153" s="567">
        <v>0.59652777777777777</v>
      </c>
      <c r="G153" s="568" t="s">
        <v>5905</v>
      </c>
      <c r="H153" s="556" t="s">
        <v>63</v>
      </c>
      <c r="I153" s="568" t="s">
        <v>3401</v>
      </c>
      <c r="J153" s="556" t="s">
        <v>100</v>
      </c>
      <c r="K153" s="556">
        <v>0</v>
      </c>
      <c r="L153" s="562">
        <v>0</v>
      </c>
    </row>
    <row r="154" spans="1:12" ht="50.15" customHeight="1">
      <c r="A154" s="558">
        <v>2023</v>
      </c>
      <c r="B154" s="559" t="s">
        <v>103</v>
      </c>
      <c r="C154" s="552">
        <v>45074</v>
      </c>
      <c r="D154" s="561">
        <v>0.38541666666666669</v>
      </c>
      <c r="E154" s="552">
        <v>45074</v>
      </c>
      <c r="F154" s="560">
        <v>0.38611111111111113</v>
      </c>
      <c r="G154" s="556" t="s">
        <v>5906</v>
      </c>
      <c r="H154" s="556" t="s">
        <v>63</v>
      </c>
      <c r="I154" s="556" t="s">
        <v>3401</v>
      </c>
      <c r="J154" s="556" t="s">
        <v>5120</v>
      </c>
      <c r="K154" s="556">
        <v>0</v>
      </c>
      <c r="L154" s="562">
        <v>0</v>
      </c>
    </row>
    <row r="155" spans="1:12" ht="50.15" customHeight="1">
      <c r="A155" s="558">
        <v>2023</v>
      </c>
      <c r="B155" s="559" t="s">
        <v>103</v>
      </c>
      <c r="C155" s="552">
        <v>45076</v>
      </c>
      <c r="D155" s="560">
        <v>0.33333333333333331</v>
      </c>
      <c r="E155" s="552">
        <v>45076</v>
      </c>
      <c r="F155" s="560">
        <v>0.33402777777777781</v>
      </c>
      <c r="G155" s="556" t="s">
        <v>3803</v>
      </c>
      <c r="H155" s="556" t="s">
        <v>61</v>
      </c>
      <c r="I155" s="556" t="s">
        <v>3919</v>
      </c>
      <c r="J155" s="556" t="s">
        <v>5120</v>
      </c>
      <c r="K155" s="556">
        <v>0</v>
      </c>
      <c r="L155" s="562">
        <v>0</v>
      </c>
    </row>
    <row r="156" spans="1:12" ht="50.15" customHeight="1">
      <c r="A156" s="558">
        <v>2023</v>
      </c>
      <c r="B156" s="559" t="s">
        <v>103</v>
      </c>
      <c r="C156" s="552">
        <v>45077</v>
      </c>
      <c r="D156" s="560">
        <v>0.45833333333333331</v>
      </c>
      <c r="E156" s="552">
        <v>45077</v>
      </c>
      <c r="F156" s="560">
        <v>0.9916666666666667</v>
      </c>
      <c r="G156" s="556" t="s">
        <v>3226</v>
      </c>
      <c r="H156" s="556" t="s">
        <v>63</v>
      </c>
      <c r="I156" s="556" t="s">
        <v>3656</v>
      </c>
      <c r="J156" s="556" t="s">
        <v>2764</v>
      </c>
      <c r="K156" s="556">
        <v>0</v>
      </c>
      <c r="L156" s="562">
        <v>0</v>
      </c>
    </row>
    <row r="157" spans="1:12" ht="50.15" customHeight="1">
      <c r="A157" s="569">
        <v>2023</v>
      </c>
      <c r="B157" s="559" t="s">
        <v>123</v>
      </c>
      <c r="C157" s="552">
        <v>45102</v>
      </c>
      <c r="D157" s="560">
        <v>0.28125</v>
      </c>
      <c r="E157" s="552" t="s">
        <v>45</v>
      </c>
      <c r="F157" s="563" t="s">
        <v>45</v>
      </c>
      <c r="G157" s="556" t="s">
        <v>2650</v>
      </c>
      <c r="H157" s="556" t="s">
        <v>63</v>
      </c>
      <c r="I157" s="556" t="s">
        <v>2753</v>
      </c>
      <c r="J157" s="556" t="s">
        <v>5907</v>
      </c>
      <c r="K157" s="556" t="s">
        <v>45</v>
      </c>
      <c r="L157" s="556">
        <v>120000</v>
      </c>
    </row>
    <row r="158" spans="1:12" ht="50.15" customHeight="1">
      <c r="A158" s="569">
        <v>2023</v>
      </c>
      <c r="B158" s="559" t="s">
        <v>123</v>
      </c>
      <c r="C158" s="552">
        <v>45101</v>
      </c>
      <c r="D158" s="560">
        <v>0.76180555555555562</v>
      </c>
      <c r="E158" s="552">
        <v>45101</v>
      </c>
      <c r="F158" s="560">
        <v>0.97569444444444453</v>
      </c>
      <c r="G158" s="556" t="s">
        <v>1833</v>
      </c>
      <c r="H158" s="556" t="s">
        <v>3182</v>
      </c>
      <c r="I158" s="556" t="s">
        <v>5908</v>
      </c>
      <c r="J158" s="556" t="s">
        <v>5909</v>
      </c>
      <c r="K158" s="556">
        <v>5</v>
      </c>
      <c r="L158" s="556">
        <v>5200</v>
      </c>
    </row>
    <row r="159" spans="1:12" ht="50.15" customHeight="1">
      <c r="A159" s="569">
        <v>2023</v>
      </c>
      <c r="B159" s="559" t="s">
        <v>123</v>
      </c>
      <c r="C159" s="552">
        <v>45102</v>
      </c>
      <c r="D159" s="560">
        <v>0.72916666666666663</v>
      </c>
      <c r="E159" s="552">
        <v>45103</v>
      </c>
      <c r="F159" s="560">
        <v>0.64652777777777781</v>
      </c>
      <c r="G159" s="556" t="s">
        <v>5910</v>
      </c>
      <c r="H159" s="556" t="s">
        <v>63</v>
      </c>
      <c r="I159" s="556" t="s">
        <v>2753</v>
      </c>
      <c r="J159" s="556" t="s">
        <v>5907</v>
      </c>
      <c r="K159" s="556" t="s">
        <v>45</v>
      </c>
      <c r="L159" s="556" t="s">
        <v>45</v>
      </c>
    </row>
    <row r="160" spans="1:12" ht="50.15" customHeight="1">
      <c r="A160" s="569">
        <v>2023</v>
      </c>
      <c r="B160" s="559" t="s">
        <v>123</v>
      </c>
      <c r="C160" s="552">
        <v>45102</v>
      </c>
      <c r="D160" s="560">
        <v>0.16666666666666666</v>
      </c>
      <c r="E160" s="552" t="s">
        <v>45</v>
      </c>
      <c r="F160" s="563" t="s">
        <v>45</v>
      </c>
      <c r="G160" s="556" t="s">
        <v>5911</v>
      </c>
      <c r="H160" s="556" t="s">
        <v>4980</v>
      </c>
      <c r="I160" s="556" t="s">
        <v>2753</v>
      </c>
      <c r="J160" s="556" t="s">
        <v>5907</v>
      </c>
      <c r="K160" s="556">
        <v>175</v>
      </c>
      <c r="L160" s="556">
        <v>70000</v>
      </c>
    </row>
    <row r="161" spans="1:12" ht="50.15" customHeight="1">
      <c r="A161" s="569">
        <v>2023</v>
      </c>
      <c r="B161" s="559" t="s">
        <v>123</v>
      </c>
      <c r="C161" s="552">
        <v>45102</v>
      </c>
      <c r="D161" s="560">
        <v>0.79166666666666663</v>
      </c>
      <c r="E161" s="552" t="s">
        <v>45</v>
      </c>
      <c r="F161" s="563" t="s">
        <v>45</v>
      </c>
      <c r="G161" s="556" t="s">
        <v>1833</v>
      </c>
      <c r="H161" s="556" t="s">
        <v>3182</v>
      </c>
      <c r="I161" s="556" t="s">
        <v>3496</v>
      </c>
      <c r="J161" s="556" t="s">
        <v>5907</v>
      </c>
      <c r="K161" s="556" t="s">
        <v>45</v>
      </c>
      <c r="L161" s="556" t="s">
        <v>45</v>
      </c>
    </row>
    <row r="162" spans="1:12" ht="50.15" customHeight="1">
      <c r="A162" s="569">
        <v>2023</v>
      </c>
      <c r="B162" s="559" t="s">
        <v>123</v>
      </c>
      <c r="C162" s="552">
        <v>45104</v>
      </c>
      <c r="D162" s="560">
        <v>0.57152777777777775</v>
      </c>
      <c r="E162" s="552">
        <v>45104</v>
      </c>
      <c r="F162" s="560">
        <v>0.57222222222222219</v>
      </c>
      <c r="G162" s="556" t="s">
        <v>18</v>
      </c>
      <c r="H162" s="556" t="s">
        <v>124</v>
      </c>
      <c r="I162" s="556" t="s">
        <v>3401</v>
      </c>
      <c r="J162" s="556" t="s">
        <v>5912</v>
      </c>
      <c r="K162" s="556">
        <v>0</v>
      </c>
      <c r="L162" s="556">
        <v>0</v>
      </c>
    </row>
    <row r="163" spans="1:12" ht="50.15" customHeight="1">
      <c r="A163" s="569">
        <v>2023</v>
      </c>
      <c r="B163" s="559" t="s">
        <v>123</v>
      </c>
      <c r="C163" s="552">
        <v>45102</v>
      </c>
      <c r="D163" s="560">
        <v>0.8125</v>
      </c>
      <c r="E163" s="552">
        <v>45103</v>
      </c>
      <c r="F163" s="560">
        <v>0.73958333333333337</v>
      </c>
      <c r="G163" s="556" t="s">
        <v>5913</v>
      </c>
      <c r="H163" s="556" t="s">
        <v>63</v>
      </c>
      <c r="I163" s="556" t="s">
        <v>2753</v>
      </c>
      <c r="J163" s="556" t="s">
        <v>5907</v>
      </c>
      <c r="K163" s="556" t="s">
        <v>45</v>
      </c>
      <c r="L163" s="556">
        <v>64732</v>
      </c>
    </row>
    <row r="164" spans="1:12" ht="50.15" customHeight="1">
      <c r="A164" s="569">
        <v>2023</v>
      </c>
      <c r="B164" s="559" t="s">
        <v>123</v>
      </c>
      <c r="C164" s="552">
        <v>45104</v>
      </c>
      <c r="D164" s="560">
        <v>0.73402777777777783</v>
      </c>
      <c r="E164" s="552">
        <v>45104</v>
      </c>
      <c r="F164" s="560">
        <v>0.89583333333333337</v>
      </c>
      <c r="G164" s="556" t="s">
        <v>5914</v>
      </c>
      <c r="H164" s="556" t="s">
        <v>124</v>
      </c>
      <c r="I164" s="556" t="s">
        <v>3456</v>
      </c>
      <c r="J164" s="556" t="s">
        <v>5915</v>
      </c>
      <c r="K164" s="556">
        <v>0</v>
      </c>
      <c r="L164" s="556">
        <v>0</v>
      </c>
    </row>
    <row r="165" spans="1:12" ht="50.15" customHeight="1">
      <c r="A165" s="569">
        <v>2023</v>
      </c>
      <c r="B165" s="559" t="s">
        <v>123</v>
      </c>
      <c r="C165" s="552">
        <v>45106</v>
      </c>
      <c r="D165" s="560">
        <v>0.65416666666666667</v>
      </c>
      <c r="E165" s="552" t="s">
        <v>45</v>
      </c>
      <c r="F165" s="560" t="s">
        <v>45</v>
      </c>
      <c r="G165" s="556" t="s">
        <v>1470</v>
      </c>
      <c r="H165" s="556" t="s">
        <v>3182</v>
      </c>
      <c r="I165" s="556" t="s">
        <v>3496</v>
      </c>
      <c r="J165" s="556" t="s">
        <v>5907</v>
      </c>
      <c r="K165" s="556" t="s">
        <v>45</v>
      </c>
      <c r="L165" s="556">
        <v>140000</v>
      </c>
    </row>
    <row r="166" spans="1:12" ht="50.15" customHeight="1">
      <c r="A166" s="569">
        <v>2023</v>
      </c>
      <c r="B166" s="559" t="s">
        <v>123</v>
      </c>
      <c r="C166" s="552">
        <v>45105</v>
      </c>
      <c r="D166" s="560">
        <v>0.45902777777777781</v>
      </c>
      <c r="E166" s="552">
        <v>45105</v>
      </c>
      <c r="F166" s="560">
        <v>0.4604166666666667</v>
      </c>
      <c r="G166" s="556" t="s">
        <v>361</v>
      </c>
      <c r="H166" s="556" t="s">
        <v>63</v>
      </c>
      <c r="I166" s="556" t="s">
        <v>3401</v>
      </c>
      <c r="J166" s="556" t="s">
        <v>5909</v>
      </c>
      <c r="K166" s="556">
        <v>0</v>
      </c>
      <c r="L166" s="556">
        <v>0</v>
      </c>
    </row>
    <row r="167" spans="1:12" ht="50.15" customHeight="1">
      <c r="A167" s="569">
        <v>2023</v>
      </c>
      <c r="B167" s="559" t="s">
        <v>123</v>
      </c>
      <c r="C167" s="552">
        <v>45099</v>
      </c>
      <c r="D167" s="560">
        <v>0.10416666666666667</v>
      </c>
      <c r="E167" s="552">
        <v>45099</v>
      </c>
      <c r="F167" s="560">
        <v>0.10972222222222222</v>
      </c>
      <c r="G167" s="556" t="s">
        <v>1577</v>
      </c>
      <c r="H167" s="556" t="s">
        <v>63</v>
      </c>
      <c r="I167" s="556" t="s">
        <v>3456</v>
      </c>
      <c r="J167" s="556" t="s">
        <v>5916</v>
      </c>
      <c r="K167" s="556">
        <v>17</v>
      </c>
      <c r="L167" s="556">
        <v>6242</v>
      </c>
    </row>
    <row r="168" spans="1:12" ht="50.15" customHeight="1">
      <c r="A168" s="569">
        <v>2023</v>
      </c>
      <c r="B168" s="559" t="s">
        <v>123</v>
      </c>
      <c r="C168" s="552">
        <v>45097</v>
      </c>
      <c r="D168" s="560">
        <v>0.7416666666666667</v>
      </c>
      <c r="E168" s="552">
        <v>45097</v>
      </c>
      <c r="F168" s="560">
        <v>0.86944444444444446</v>
      </c>
      <c r="G168" s="556" t="s">
        <v>1577</v>
      </c>
      <c r="H168" s="556" t="s">
        <v>63</v>
      </c>
      <c r="I168" s="556" t="s">
        <v>3456</v>
      </c>
      <c r="J168" s="556" t="s">
        <v>5916</v>
      </c>
      <c r="K168" s="556">
        <v>0</v>
      </c>
      <c r="L168" s="556">
        <v>0</v>
      </c>
    </row>
    <row r="169" spans="1:12" ht="50.15" customHeight="1">
      <c r="A169" s="569">
        <v>2023</v>
      </c>
      <c r="B169" s="559" t="s">
        <v>123</v>
      </c>
      <c r="C169" s="552">
        <v>45107</v>
      </c>
      <c r="D169" s="560">
        <v>0.50902777777777775</v>
      </c>
      <c r="E169" s="552" t="s">
        <v>45</v>
      </c>
      <c r="F169" s="560" t="s">
        <v>45</v>
      </c>
      <c r="G169" s="556" t="s">
        <v>1579</v>
      </c>
      <c r="H169" s="556" t="s">
        <v>61</v>
      </c>
      <c r="I169" s="556" t="s">
        <v>3432</v>
      </c>
      <c r="J169" s="556" t="s">
        <v>5917</v>
      </c>
      <c r="K169" s="556">
        <v>0</v>
      </c>
      <c r="L169" s="556">
        <v>0</v>
      </c>
    </row>
  </sheetData>
  <autoFilter ref="A2:L2" xr:uid="{00000000-0009-0000-0000-000015000000}"/>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6"/>
  <sheetViews>
    <sheetView workbookViewId="0"/>
  </sheetViews>
  <sheetFormatPr defaultColWidth="9.1796875" defaultRowHeight="12.5"/>
  <cols>
    <col min="1" max="1" width="9.1796875" style="20"/>
    <col min="2" max="2" width="18.1796875" style="20" customWidth="1"/>
    <col min="3" max="3" width="9.1796875" style="20"/>
    <col min="4" max="4" width="12.453125" style="20" customWidth="1"/>
    <col min="5" max="6" width="10.453125" style="20" customWidth="1"/>
    <col min="7" max="7" width="9.7265625" style="20" customWidth="1"/>
    <col min="8" max="8" width="12" style="20" customWidth="1"/>
    <col min="9" max="16384" width="9.1796875" style="20"/>
  </cols>
  <sheetData>
    <row r="1" spans="1:8" ht="13.5" thickBot="1">
      <c r="A1" s="19" t="s">
        <v>0</v>
      </c>
      <c r="B1" s="19" t="s">
        <v>322</v>
      </c>
    </row>
    <row r="2" spans="1:8" ht="28.5" customHeight="1" thickTop="1">
      <c r="A2" s="586" t="s">
        <v>2</v>
      </c>
      <c r="B2" s="584" t="s">
        <v>57</v>
      </c>
      <c r="C2" s="584" t="s">
        <v>3</v>
      </c>
      <c r="D2" s="584" t="s">
        <v>67</v>
      </c>
      <c r="E2" s="584" t="s">
        <v>5</v>
      </c>
      <c r="F2" s="584" t="s">
        <v>6</v>
      </c>
      <c r="G2" s="584" t="s">
        <v>68</v>
      </c>
      <c r="H2" s="22" t="s">
        <v>69</v>
      </c>
    </row>
    <row r="3" spans="1:8" ht="13" thickBot="1">
      <c r="A3" s="587"/>
      <c r="B3" s="585"/>
      <c r="C3" s="585"/>
      <c r="D3" s="585"/>
      <c r="E3" s="585"/>
      <c r="F3" s="585"/>
      <c r="G3" s="585"/>
      <c r="H3" s="23" t="s">
        <v>70</v>
      </c>
    </row>
    <row r="4" spans="1:8">
      <c r="A4" s="24" t="s">
        <v>9</v>
      </c>
      <c r="B4" s="24"/>
      <c r="C4" s="24"/>
      <c r="D4" s="24"/>
      <c r="E4" s="24"/>
      <c r="F4" s="24"/>
      <c r="G4" s="24"/>
      <c r="H4" s="24"/>
    </row>
    <row r="5" spans="1:8">
      <c r="A5" s="25">
        <v>37987</v>
      </c>
      <c r="B5" s="26" t="s">
        <v>124</v>
      </c>
      <c r="C5" s="26" t="s">
        <v>274</v>
      </c>
      <c r="D5" s="26" t="s">
        <v>141</v>
      </c>
      <c r="E5" s="26" t="s">
        <v>40</v>
      </c>
      <c r="F5" s="26">
        <v>170</v>
      </c>
      <c r="G5" s="27">
        <v>263000</v>
      </c>
      <c r="H5" s="26" t="s">
        <v>323</v>
      </c>
    </row>
    <row r="6" spans="1:8">
      <c r="A6" s="25">
        <v>37993</v>
      </c>
      <c r="B6" s="26" t="s">
        <v>124</v>
      </c>
      <c r="C6" s="26" t="s">
        <v>324</v>
      </c>
      <c r="D6" s="26" t="s">
        <v>325</v>
      </c>
      <c r="E6" s="26" t="s">
        <v>326</v>
      </c>
      <c r="F6" s="26">
        <v>150</v>
      </c>
      <c r="G6" s="27">
        <v>145000</v>
      </c>
      <c r="H6" s="26" t="s">
        <v>327</v>
      </c>
    </row>
    <row r="7" spans="1:8" ht="18">
      <c r="A7" s="25">
        <v>37994</v>
      </c>
      <c r="B7" s="26" t="s">
        <v>61</v>
      </c>
      <c r="C7" s="26" t="s">
        <v>328</v>
      </c>
      <c r="D7" s="26" t="s">
        <v>329</v>
      </c>
      <c r="E7" s="26" t="s">
        <v>330</v>
      </c>
      <c r="F7" s="26">
        <v>100</v>
      </c>
      <c r="G7" s="27">
        <v>18600</v>
      </c>
      <c r="H7" s="26" t="s">
        <v>331</v>
      </c>
    </row>
    <row r="8" spans="1:8" ht="18">
      <c r="A8" s="25">
        <v>38000</v>
      </c>
      <c r="B8" s="26" t="s">
        <v>61</v>
      </c>
      <c r="C8" s="26" t="s">
        <v>144</v>
      </c>
      <c r="D8" s="26" t="s">
        <v>329</v>
      </c>
      <c r="E8" s="26" t="s">
        <v>330</v>
      </c>
      <c r="F8" s="26">
        <v>100</v>
      </c>
      <c r="G8" s="27">
        <v>18600</v>
      </c>
      <c r="H8" s="26" t="s">
        <v>332</v>
      </c>
    </row>
    <row r="9" spans="1:8">
      <c r="A9" s="25">
        <v>38012</v>
      </c>
      <c r="B9" s="26" t="s">
        <v>333</v>
      </c>
      <c r="C9" s="26" t="s">
        <v>334</v>
      </c>
      <c r="D9" s="26" t="s">
        <v>335</v>
      </c>
      <c r="E9" s="26" t="s">
        <v>11</v>
      </c>
      <c r="F9" s="26" t="s">
        <v>241</v>
      </c>
      <c r="G9" s="27">
        <v>150000</v>
      </c>
      <c r="H9" s="26" t="s">
        <v>336</v>
      </c>
    </row>
    <row r="10" spans="1:8" ht="18">
      <c r="A10" s="25">
        <v>38012</v>
      </c>
      <c r="B10" s="26" t="s">
        <v>63</v>
      </c>
      <c r="C10" s="26" t="s">
        <v>71</v>
      </c>
      <c r="D10" s="26" t="s">
        <v>337</v>
      </c>
      <c r="E10" s="26" t="s">
        <v>11</v>
      </c>
      <c r="F10" s="26" t="s">
        <v>338</v>
      </c>
      <c r="G10" s="27">
        <v>30689</v>
      </c>
      <c r="H10" s="26" t="s">
        <v>339</v>
      </c>
    </row>
    <row r="11" spans="1:8" ht="36">
      <c r="A11" s="25">
        <v>38012</v>
      </c>
      <c r="B11" s="26" t="s">
        <v>63</v>
      </c>
      <c r="C11" s="26" t="s">
        <v>212</v>
      </c>
      <c r="D11" s="26" t="s">
        <v>340</v>
      </c>
      <c r="E11" s="26" t="s">
        <v>11</v>
      </c>
      <c r="F11" s="26">
        <v>475</v>
      </c>
      <c r="G11" s="27">
        <v>9905</v>
      </c>
      <c r="H11" s="26" t="s">
        <v>341</v>
      </c>
    </row>
    <row r="12" spans="1:8" ht="18">
      <c r="A12" s="25">
        <v>38014</v>
      </c>
      <c r="B12" s="26" t="s">
        <v>342</v>
      </c>
      <c r="C12" s="26" t="s">
        <v>343</v>
      </c>
      <c r="D12" s="26" t="s">
        <v>344</v>
      </c>
      <c r="E12" s="26" t="s">
        <v>11</v>
      </c>
      <c r="F12" s="26" t="s">
        <v>345</v>
      </c>
      <c r="G12" s="26" t="s">
        <v>346</v>
      </c>
      <c r="H12" s="26" t="s">
        <v>347</v>
      </c>
    </row>
    <row r="13" spans="1:8">
      <c r="A13" s="24" t="s">
        <v>17</v>
      </c>
      <c r="B13" s="24"/>
      <c r="C13" s="24"/>
      <c r="D13" s="24"/>
      <c r="E13" s="24"/>
      <c r="F13" s="24"/>
      <c r="G13" s="24"/>
      <c r="H13" s="24"/>
    </row>
    <row r="14" spans="1:8" ht="63">
      <c r="A14" s="25">
        <v>38022</v>
      </c>
      <c r="B14" s="26" t="s">
        <v>65</v>
      </c>
      <c r="C14" s="26" t="s">
        <v>109</v>
      </c>
      <c r="D14" s="26" t="s">
        <v>348</v>
      </c>
      <c r="E14" s="26" t="s">
        <v>11</v>
      </c>
      <c r="F14" s="26">
        <v>60</v>
      </c>
      <c r="G14" s="27">
        <v>87456</v>
      </c>
      <c r="H14" s="26" t="s">
        <v>349</v>
      </c>
    </row>
    <row r="15" spans="1:8" ht="18">
      <c r="A15" s="25">
        <v>38031</v>
      </c>
      <c r="B15" s="26" t="s">
        <v>61</v>
      </c>
      <c r="C15" s="26" t="s">
        <v>109</v>
      </c>
      <c r="D15" s="26" t="s">
        <v>350</v>
      </c>
      <c r="E15" s="26" t="s">
        <v>330</v>
      </c>
      <c r="F15" s="26" t="s">
        <v>351</v>
      </c>
      <c r="G15" s="27">
        <v>18600</v>
      </c>
      <c r="H15" s="26" t="s">
        <v>352</v>
      </c>
    </row>
    <row r="16" spans="1:8" ht="18">
      <c r="A16" s="25">
        <v>38034</v>
      </c>
      <c r="B16" s="26" t="s">
        <v>124</v>
      </c>
      <c r="C16" s="26" t="s">
        <v>353</v>
      </c>
      <c r="D16" s="26" t="s">
        <v>354</v>
      </c>
      <c r="E16" s="26" t="s">
        <v>355</v>
      </c>
      <c r="F16" s="26">
        <v>220</v>
      </c>
      <c r="G16" s="26" t="s">
        <v>356</v>
      </c>
      <c r="H16" s="26" t="s">
        <v>357</v>
      </c>
    </row>
    <row r="17" spans="1:8">
      <c r="A17" s="25">
        <v>38042</v>
      </c>
      <c r="B17" s="26" t="s">
        <v>124</v>
      </c>
      <c r="C17" s="26" t="s">
        <v>358</v>
      </c>
      <c r="D17" s="26" t="s">
        <v>141</v>
      </c>
      <c r="E17" s="26" t="s">
        <v>40</v>
      </c>
      <c r="F17" s="26">
        <v>240</v>
      </c>
      <c r="G17" s="27">
        <v>505000</v>
      </c>
      <c r="H17" s="26" t="s">
        <v>359</v>
      </c>
    </row>
    <row r="18" spans="1:8">
      <c r="A18" s="25">
        <v>38043</v>
      </c>
      <c r="B18" s="26" t="s">
        <v>63</v>
      </c>
      <c r="C18" s="26" t="s">
        <v>360</v>
      </c>
      <c r="D18" s="26" t="s">
        <v>361</v>
      </c>
      <c r="E18" s="26" t="s">
        <v>362</v>
      </c>
      <c r="F18" s="26">
        <v>10</v>
      </c>
      <c r="G18" s="27">
        <v>47165</v>
      </c>
      <c r="H18" s="26" t="s">
        <v>363</v>
      </c>
    </row>
    <row r="19" spans="1:8">
      <c r="A19" s="24" t="s">
        <v>20</v>
      </c>
      <c r="B19" s="24"/>
      <c r="C19" s="24"/>
      <c r="D19" s="24"/>
      <c r="E19" s="24"/>
      <c r="F19" s="24"/>
      <c r="G19" s="24"/>
      <c r="H19" s="24"/>
    </row>
    <row r="20" spans="1:8" ht="18">
      <c r="A20" s="25">
        <v>38050</v>
      </c>
      <c r="B20" s="26" t="s">
        <v>90</v>
      </c>
      <c r="C20" s="26" t="s">
        <v>364</v>
      </c>
      <c r="D20" s="26" t="s">
        <v>116</v>
      </c>
      <c r="E20" s="26" t="s">
        <v>365</v>
      </c>
      <c r="F20" s="26" t="s">
        <v>366</v>
      </c>
      <c r="G20" s="27">
        <v>63000</v>
      </c>
      <c r="H20" s="26" t="s">
        <v>367</v>
      </c>
    </row>
    <row r="21" spans="1:8" ht="18">
      <c r="A21" s="25">
        <v>38053</v>
      </c>
      <c r="B21" s="26" t="s">
        <v>63</v>
      </c>
      <c r="C21" s="26" t="s">
        <v>368</v>
      </c>
      <c r="D21" s="26" t="s">
        <v>369</v>
      </c>
      <c r="E21" s="26" t="s">
        <v>362</v>
      </c>
      <c r="F21" s="27">
        <v>1000</v>
      </c>
      <c r="G21" s="27">
        <v>206000</v>
      </c>
      <c r="H21" s="26" t="s">
        <v>370</v>
      </c>
    </row>
    <row r="22" spans="1:8" ht="18">
      <c r="A22" s="25">
        <v>38054</v>
      </c>
      <c r="B22" s="26" t="s">
        <v>124</v>
      </c>
      <c r="C22" s="26" t="s">
        <v>371</v>
      </c>
      <c r="D22" s="26" t="s">
        <v>372</v>
      </c>
      <c r="E22" s="26" t="s">
        <v>373</v>
      </c>
      <c r="F22" s="26">
        <v>300</v>
      </c>
      <c r="G22" s="26" t="s">
        <v>346</v>
      </c>
      <c r="H22" s="26" t="s">
        <v>374</v>
      </c>
    </row>
    <row r="23" spans="1:8">
      <c r="A23" s="25">
        <v>38063</v>
      </c>
      <c r="B23" s="26" t="s">
        <v>124</v>
      </c>
      <c r="C23" s="26" t="s">
        <v>375</v>
      </c>
      <c r="D23" s="26" t="s">
        <v>376</v>
      </c>
      <c r="E23" s="26" t="s">
        <v>377</v>
      </c>
      <c r="F23" s="26" t="s">
        <v>345</v>
      </c>
      <c r="G23" s="26" t="s">
        <v>378</v>
      </c>
      <c r="H23" s="26" t="s">
        <v>379</v>
      </c>
    </row>
    <row r="24" spans="1:8">
      <c r="A24" s="24" t="s">
        <v>23</v>
      </c>
      <c r="B24" s="24"/>
      <c r="C24" s="24"/>
      <c r="D24" s="24"/>
      <c r="E24" s="24"/>
      <c r="F24" s="24"/>
      <c r="G24" s="24"/>
      <c r="H24" s="24"/>
    </row>
    <row r="25" spans="1:8" ht="27">
      <c r="A25" s="25">
        <v>38087</v>
      </c>
      <c r="B25" s="26" t="s">
        <v>90</v>
      </c>
      <c r="C25" s="26" t="s">
        <v>109</v>
      </c>
      <c r="D25" s="26" t="s">
        <v>380</v>
      </c>
      <c r="E25" s="26" t="s">
        <v>381</v>
      </c>
      <c r="F25" s="26" t="s">
        <v>382</v>
      </c>
      <c r="G25" s="26" t="s">
        <v>383</v>
      </c>
      <c r="H25" s="26" t="s">
        <v>384</v>
      </c>
    </row>
    <row r="26" spans="1:8" ht="27">
      <c r="A26" s="25">
        <v>38089</v>
      </c>
      <c r="B26" s="26" t="s">
        <v>301</v>
      </c>
      <c r="C26" s="26" t="s">
        <v>385</v>
      </c>
      <c r="D26" s="26" t="s">
        <v>386</v>
      </c>
      <c r="E26" s="26" t="s">
        <v>269</v>
      </c>
      <c r="F26" s="26">
        <v>250</v>
      </c>
      <c r="G26" s="27">
        <v>179000</v>
      </c>
      <c r="H26" s="26" t="s">
        <v>387</v>
      </c>
    </row>
    <row r="27" spans="1:8" ht="18">
      <c r="A27" s="25">
        <v>38104</v>
      </c>
      <c r="B27" s="26" t="s">
        <v>124</v>
      </c>
      <c r="C27" s="26" t="s">
        <v>388</v>
      </c>
      <c r="D27" s="26" t="s">
        <v>389</v>
      </c>
      <c r="E27" s="26" t="s">
        <v>390</v>
      </c>
      <c r="F27" s="26" t="s">
        <v>345</v>
      </c>
      <c r="G27" s="27">
        <v>187000</v>
      </c>
      <c r="H27" s="26" t="s">
        <v>391</v>
      </c>
    </row>
    <row r="28" spans="1:8">
      <c r="A28" s="24" t="s">
        <v>103</v>
      </c>
      <c r="B28" s="24"/>
      <c r="C28" s="24"/>
      <c r="D28" s="24"/>
      <c r="E28" s="24"/>
      <c r="F28" s="24"/>
      <c r="G28" s="24"/>
      <c r="H28" s="24"/>
    </row>
    <row r="29" spans="1:8" ht="18">
      <c r="A29" s="25">
        <v>38110</v>
      </c>
      <c r="B29" s="26" t="s">
        <v>124</v>
      </c>
      <c r="C29" s="26" t="s">
        <v>392</v>
      </c>
      <c r="D29" s="26" t="s">
        <v>393</v>
      </c>
      <c r="E29" s="26" t="s">
        <v>394</v>
      </c>
      <c r="F29" s="26">
        <v>662</v>
      </c>
      <c r="G29" s="26" t="s">
        <v>395</v>
      </c>
      <c r="H29" s="26" t="s">
        <v>396</v>
      </c>
    </row>
    <row r="30" spans="1:8" ht="27">
      <c r="A30" s="25">
        <v>38118</v>
      </c>
      <c r="B30" s="26" t="s">
        <v>90</v>
      </c>
      <c r="C30" s="26" t="s">
        <v>397</v>
      </c>
      <c r="D30" s="26" t="s">
        <v>380</v>
      </c>
      <c r="E30" s="26" t="s">
        <v>398</v>
      </c>
      <c r="F30" s="26" t="s">
        <v>399</v>
      </c>
      <c r="G30" s="26" t="s">
        <v>400</v>
      </c>
      <c r="H30" s="26" t="s">
        <v>401</v>
      </c>
    </row>
    <row r="31" spans="1:8" ht="54">
      <c r="A31" s="25">
        <v>38128</v>
      </c>
      <c r="B31" s="26" t="s">
        <v>60</v>
      </c>
      <c r="C31" s="26" t="s">
        <v>402</v>
      </c>
      <c r="D31" s="26" t="s">
        <v>403</v>
      </c>
      <c r="E31" s="26" t="s">
        <v>106</v>
      </c>
      <c r="F31" s="26" t="s">
        <v>404</v>
      </c>
      <c r="G31" s="27">
        <v>281000</v>
      </c>
      <c r="H31" s="26" t="s">
        <v>405</v>
      </c>
    </row>
    <row r="32" spans="1:8" ht="27">
      <c r="A32" s="25">
        <v>38128</v>
      </c>
      <c r="B32" s="26" t="s">
        <v>60</v>
      </c>
      <c r="C32" s="26" t="s">
        <v>402</v>
      </c>
      <c r="D32" s="26" t="s">
        <v>406</v>
      </c>
      <c r="E32" s="26" t="s">
        <v>106</v>
      </c>
      <c r="F32" s="26" t="s">
        <v>407</v>
      </c>
      <c r="G32" s="27">
        <v>127000</v>
      </c>
      <c r="H32" s="26" t="s">
        <v>405</v>
      </c>
    </row>
    <row r="33" spans="1:8" ht="58.5" customHeight="1">
      <c r="A33" s="582">
        <v>38128</v>
      </c>
      <c r="B33" s="581" t="s">
        <v>65</v>
      </c>
      <c r="C33" s="581" t="s">
        <v>385</v>
      </c>
      <c r="D33" s="581" t="s">
        <v>408</v>
      </c>
      <c r="E33" s="581" t="s">
        <v>409</v>
      </c>
      <c r="F33" s="26" t="s">
        <v>410</v>
      </c>
      <c r="G33" s="26" t="s">
        <v>411</v>
      </c>
      <c r="H33" s="581" t="s">
        <v>412</v>
      </c>
    </row>
    <row r="34" spans="1:8" ht="13" thickBot="1">
      <c r="A34" s="591"/>
      <c r="B34" s="590"/>
      <c r="C34" s="590"/>
      <c r="D34" s="590"/>
      <c r="E34" s="590"/>
      <c r="F34" s="30" t="s">
        <v>413</v>
      </c>
      <c r="G34" s="30" t="s">
        <v>414</v>
      </c>
      <c r="H34" s="590"/>
    </row>
    <row r="35" spans="1:8" ht="16" thickTop="1">
      <c r="A35" s="32"/>
    </row>
    <row r="36" spans="1:8" ht="13">
      <c r="A36" s="33"/>
    </row>
    <row r="37" spans="1:8" ht="13">
      <c r="A37" s="19" t="s">
        <v>0</v>
      </c>
      <c r="B37" s="19" t="s">
        <v>322</v>
      </c>
    </row>
    <row r="38" spans="1:8" ht="13.5" thickBot="1">
      <c r="A38" s="34" t="s">
        <v>177</v>
      </c>
    </row>
    <row r="39" spans="1:8" ht="28.5" customHeight="1" thickTop="1">
      <c r="A39" s="586" t="s">
        <v>2</v>
      </c>
      <c r="B39" s="584" t="s">
        <v>57</v>
      </c>
      <c r="C39" s="584" t="s">
        <v>3</v>
      </c>
      <c r="D39" s="584" t="s">
        <v>67</v>
      </c>
      <c r="E39" s="584" t="s">
        <v>5</v>
      </c>
      <c r="F39" s="584" t="s">
        <v>6</v>
      </c>
      <c r="G39" s="584" t="s">
        <v>68</v>
      </c>
      <c r="H39" s="22" t="s">
        <v>69</v>
      </c>
    </row>
    <row r="40" spans="1:8" ht="13" thickBot="1">
      <c r="A40" s="587"/>
      <c r="B40" s="585"/>
      <c r="C40" s="585"/>
      <c r="D40" s="585"/>
      <c r="E40" s="585"/>
      <c r="F40" s="585"/>
      <c r="G40" s="585"/>
      <c r="H40" s="23" t="s">
        <v>70</v>
      </c>
    </row>
    <row r="41" spans="1:8" ht="72">
      <c r="A41" s="25">
        <v>38128</v>
      </c>
      <c r="B41" s="26" t="s">
        <v>60</v>
      </c>
      <c r="C41" s="26" t="s">
        <v>91</v>
      </c>
      <c r="D41" s="26" t="s">
        <v>415</v>
      </c>
      <c r="E41" s="26" t="s">
        <v>106</v>
      </c>
      <c r="F41" s="26">
        <v>303</v>
      </c>
      <c r="G41" s="27">
        <v>122600</v>
      </c>
      <c r="H41" s="26" t="s">
        <v>416</v>
      </c>
    </row>
    <row r="42" spans="1:8" ht="63">
      <c r="A42" s="25">
        <v>38128</v>
      </c>
      <c r="B42" s="26" t="s">
        <v>60</v>
      </c>
      <c r="C42" s="26" t="s">
        <v>129</v>
      </c>
      <c r="D42" s="26" t="s">
        <v>417</v>
      </c>
      <c r="E42" s="26" t="s">
        <v>106</v>
      </c>
      <c r="F42" s="26">
        <v>200</v>
      </c>
      <c r="G42" s="27">
        <v>248209</v>
      </c>
      <c r="H42" s="26" t="s">
        <v>418</v>
      </c>
    </row>
    <row r="43" spans="1:8" ht="18">
      <c r="A43" s="25">
        <v>38128</v>
      </c>
      <c r="B43" s="26" t="s">
        <v>60</v>
      </c>
      <c r="C43" s="26" t="s">
        <v>419</v>
      </c>
      <c r="D43" s="26" t="s">
        <v>420</v>
      </c>
      <c r="E43" s="26" t="s">
        <v>106</v>
      </c>
      <c r="F43" s="26">
        <v>630</v>
      </c>
      <c r="G43" s="26" t="s">
        <v>421</v>
      </c>
      <c r="H43" s="26" t="s">
        <v>422</v>
      </c>
    </row>
    <row r="44" spans="1:8" ht="27">
      <c r="A44" s="25">
        <v>38135</v>
      </c>
      <c r="B44" s="26" t="s">
        <v>423</v>
      </c>
      <c r="C44" s="26" t="s">
        <v>424</v>
      </c>
      <c r="D44" s="26" t="s">
        <v>425</v>
      </c>
      <c r="E44" s="26" t="s">
        <v>426</v>
      </c>
      <c r="F44" s="26">
        <v>0</v>
      </c>
      <c r="G44" s="26">
        <v>0</v>
      </c>
      <c r="H44" s="26" t="s">
        <v>427</v>
      </c>
    </row>
    <row r="45" spans="1:8" ht="27">
      <c r="A45" s="25">
        <v>38135</v>
      </c>
      <c r="B45" s="26" t="s">
        <v>301</v>
      </c>
      <c r="C45" s="26" t="s">
        <v>424</v>
      </c>
      <c r="D45" s="26" t="s">
        <v>425</v>
      </c>
      <c r="E45" s="26" t="s">
        <v>426</v>
      </c>
      <c r="F45" s="26">
        <v>0</v>
      </c>
      <c r="G45" s="26">
        <v>0</v>
      </c>
      <c r="H45" s="26" t="s">
        <v>427</v>
      </c>
    </row>
    <row r="46" spans="1:8" ht="27">
      <c r="A46" s="25">
        <v>38135</v>
      </c>
      <c r="B46" s="26" t="s">
        <v>301</v>
      </c>
      <c r="C46" s="26" t="s">
        <v>424</v>
      </c>
      <c r="D46" s="26" t="s">
        <v>425</v>
      </c>
      <c r="E46" s="26" t="s">
        <v>428</v>
      </c>
      <c r="F46" s="26">
        <v>0</v>
      </c>
      <c r="G46" s="26">
        <v>0</v>
      </c>
      <c r="H46" s="26" t="s">
        <v>427</v>
      </c>
    </row>
    <row r="47" spans="1:8">
      <c r="A47" s="24" t="s">
        <v>123</v>
      </c>
      <c r="B47" s="24"/>
      <c r="C47" s="24"/>
      <c r="D47" s="24"/>
      <c r="E47" s="24"/>
      <c r="F47" s="24"/>
      <c r="G47" s="24"/>
      <c r="H47" s="24"/>
    </row>
    <row r="48" spans="1:8" ht="36">
      <c r="A48" s="25">
        <v>38139</v>
      </c>
      <c r="B48" s="26" t="s">
        <v>90</v>
      </c>
      <c r="C48" s="26" t="s">
        <v>104</v>
      </c>
      <c r="D48" s="26" t="s">
        <v>429</v>
      </c>
      <c r="E48" s="26" t="s">
        <v>430</v>
      </c>
      <c r="F48" s="27">
        <v>1900</v>
      </c>
      <c r="G48" s="27">
        <v>500000</v>
      </c>
      <c r="H48" s="26" t="s">
        <v>431</v>
      </c>
    </row>
    <row r="49" spans="1:8" ht="27">
      <c r="A49" s="25">
        <v>38140</v>
      </c>
      <c r="B49" s="26" t="s">
        <v>60</v>
      </c>
      <c r="C49" s="26" t="s">
        <v>432</v>
      </c>
      <c r="D49" s="26" t="s">
        <v>433</v>
      </c>
      <c r="E49" s="26" t="s">
        <v>434</v>
      </c>
      <c r="F49" s="26">
        <v>350</v>
      </c>
      <c r="G49" s="27">
        <v>59057</v>
      </c>
      <c r="H49" s="26" t="s">
        <v>435</v>
      </c>
    </row>
    <row r="50" spans="1:8" ht="27">
      <c r="A50" s="25">
        <v>38140</v>
      </c>
      <c r="B50" s="26" t="s">
        <v>60</v>
      </c>
      <c r="C50" s="26" t="s">
        <v>436</v>
      </c>
      <c r="D50" s="26" t="s">
        <v>437</v>
      </c>
      <c r="E50" s="26" t="s">
        <v>438</v>
      </c>
      <c r="F50" s="26">
        <v>280</v>
      </c>
      <c r="G50" s="27">
        <v>56874</v>
      </c>
      <c r="H50" s="26" t="s">
        <v>439</v>
      </c>
    </row>
    <row r="51" spans="1:8">
      <c r="A51" s="25">
        <v>38150</v>
      </c>
      <c r="B51" s="26" t="s">
        <v>440</v>
      </c>
      <c r="C51" s="26" t="s">
        <v>441</v>
      </c>
      <c r="D51" s="26" t="s">
        <v>442</v>
      </c>
      <c r="E51" s="26" t="s">
        <v>260</v>
      </c>
      <c r="F51" s="26">
        <v>428</v>
      </c>
      <c r="G51" s="27">
        <v>120212</v>
      </c>
      <c r="H51" s="26" t="s">
        <v>443</v>
      </c>
    </row>
    <row r="52" spans="1:8">
      <c r="A52" s="25">
        <v>38152</v>
      </c>
      <c r="B52" s="26" t="s">
        <v>251</v>
      </c>
      <c r="C52" s="26" t="s">
        <v>444</v>
      </c>
      <c r="D52" s="26" t="s">
        <v>137</v>
      </c>
      <c r="E52" s="26" t="s">
        <v>445</v>
      </c>
      <c r="F52" s="26">
        <v>200</v>
      </c>
      <c r="G52" s="27">
        <v>30000</v>
      </c>
      <c r="H52" s="26" t="s">
        <v>446</v>
      </c>
    </row>
    <row r="53" spans="1:8">
      <c r="A53" s="25">
        <v>38161</v>
      </c>
      <c r="B53" s="26" t="s">
        <v>124</v>
      </c>
      <c r="C53" s="26" t="s">
        <v>447</v>
      </c>
      <c r="D53" s="26" t="s">
        <v>448</v>
      </c>
      <c r="E53" s="26" t="s">
        <v>449</v>
      </c>
      <c r="F53" s="26">
        <v>157</v>
      </c>
      <c r="G53" s="27">
        <v>35000</v>
      </c>
      <c r="H53" s="26" t="s">
        <v>450</v>
      </c>
    </row>
    <row r="54" spans="1:8">
      <c r="A54" s="25">
        <v>38161</v>
      </c>
      <c r="B54" s="26" t="s">
        <v>63</v>
      </c>
      <c r="C54" s="26" t="s">
        <v>81</v>
      </c>
      <c r="D54" s="26" t="s">
        <v>451</v>
      </c>
      <c r="E54" s="26" t="s">
        <v>381</v>
      </c>
      <c r="F54" s="26">
        <v>50</v>
      </c>
      <c r="G54" s="27">
        <v>50595</v>
      </c>
      <c r="H54" s="26" t="s">
        <v>452</v>
      </c>
    </row>
    <row r="55" spans="1:8">
      <c r="A55" s="24" t="s">
        <v>26</v>
      </c>
      <c r="B55" s="24"/>
      <c r="C55" s="24"/>
      <c r="D55" s="24"/>
      <c r="E55" s="24"/>
      <c r="F55" s="24"/>
      <c r="G55" s="24"/>
      <c r="H55" s="24"/>
    </row>
    <row r="56" spans="1:8" ht="27">
      <c r="A56" s="25">
        <v>38174</v>
      </c>
      <c r="B56" s="26" t="s">
        <v>124</v>
      </c>
      <c r="C56" s="26" t="s">
        <v>144</v>
      </c>
      <c r="D56" s="26" t="s">
        <v>453</v>
      </c>
      <c r="E56" s="26" t="s">
        <v>454</v>
      </c>
      <c r="F56" s="26" t="s">
        <v>455</v>
      </c>
      <c r="G56" s="26" t="s">
        <v>455</v>
      </c>
      <c r="H56" s="26" t="s">
        <v>456</v>
      </c>
    </row>
    <row r="57" spans="1:8" ht="27">
      <c r="A57" s="25">
        <v>38174</v>
      </c>
      <c r="B57" s="26" t="s">
        <v>251</v>
      </c>
      <c r="C57" s="26" t="s">
        <v>457</v>
      </c>
      <c r="D57" s="26" t="s">
        <v>453</v>
      </c>
      <c r="E57" s="26" t="s">
        <v>454</v>
      </c>
      <c r="F57" s="26" t="s">
        <v>455</v>
      </c>
      <c r="G57" s="26" t="s">
        <v>455</v>
      </c>
      <c r="H57" s="26" t="s">
        <v>456</v>
      </c>
    </row>
    <row r="58" spans="1:8" ht="18">
      <c r="A58" s="25">
        <v>38175</v>
      </c>
      <c r="B58" s="26" t="s">
        <v>63</v>
      </c>
      <c r="C58" s="26" t="s">
        <v>458</v>
      </c>
      <c r="D58" s="26" t="s">
        <v>459</v>
      </c>
      <c r="E58" s="26" t="s">
        <v>106</v>
      </c>
      <c r="F58" s="26">
        <v>120</v>
      </c>
      <c r="G58" s="27">
        <v>88110</v>
      </c>
      <c r="H58" s="26" t="s">
        <v>460</v>
      </c>
    </row>
    <row r="59" spans="1:8">
      <c r="A59" s="25">
        <v>38181</v>
      </c>
      <c r="B59" s="26" t="s">
        <v>301</v>
      </c>
      <c r="C59" s="26" t="s">
        <v>461</v>
      </c>
      <c r="D59" s="26" t="s">
        <v>462</v>
      </c>
      <c r="E59" s="26" t="s">
        <v>463</v>
      </c>
      <c r="F59" s="26">
        <v>283</v>
      </c>
      <c r="G59" s="27">
        <v>42124</v>
      </c>
      <c r="H59" s="26" t="s">
        <v>464</v>
      </c>
    </row>
    <row r="60" spans="1:8" ht="18">
      <c r="A60" s="25">
        <v>38181</v>
      </c>
      <c r="B60" s="26" t="s">
        <v>60</v>
      </c>
      <c r="C60" s="26" t="s">
        <v>465</v>
      </c>
      <c r="D60" s="26" t="s">
        <v>466</v>
      </c>
      <c r="E60" s="26" t="s">
        <v>106</v>
      </c>
      <c r="F60" s="26">
        <v>600</v>
      </c>
      <c r="G60" s="27">
        <v>135000</v>
      </c>
      <c r="H60" s="26" t="s">
        <v>467</v>
      </c>
    </row>
    <row r="61" spans="1:8" ht="18">
      <c r="A61" s="25">
        <v>38188</v>
      </c>
      <c r="B61" s="26" t="s">
        <v>124</v>
      </c>
      <c r="C61" s="26" t="s">
        <v>468</v>
      </c>
      <c r="D61" s="26" t="s">
        <v>469</v>
      </c>
      <c r="E61" s="26" t="s">
        <v>470</v>
      </c>
      <c r="F61" s="26">
        <v>214</v>
      </c>
      <c r="G61" s="26" t="s">
        <v>455</v>
      </c>
      <c r="H61" s="26" t="s">
        <v>471</v>
      </c>
    </row>
    <row r="62" spans="1:8" ht="36">
      <c r="A62" s="25">
        <v>38188</v>
      </c>
      <c r="B62" s="26" t="s">
        <v>472</v>
      </c>
      <c r="C62" s="26" t="s">
        <v>473</v>
      </c>
      <c r="D62" s="26" t="s">
        <v>474</v>
      </c>
      <c r="E62" s="26" t="s">
        <v>475</v>
      </c>
      <c r="F62" s="26">
        <v>200</v>
      </c>
      <c r="G62" s="27">
        <v>61624</v>
      </c>
      <c r="H62" s="26" t="s">
        <v>476</v>
      </c>
    </row>
    <row r="63" spans="1:8" ht="18">
      <c r="A63" s="25">
        <v>38189</v>
      </c>
      <c r="B63" s="26" t="s">
        <v>62</v>
      </c>
      <c r="C63" s="26" t="s">
        <v>477</v>
      </c>
      <c r="D63" s="26" t="s">
        <v>478</v>
      </c>
      <c r="E63" s="26" t="s">
        <v>106</v>
      </c>
      <c r="F63" s="26" t="s">
        <v>479</v>
      </c>
      <c r="G63" s="27">
        <v>200000</v>
      </c>
      <c r="H63" s="26" t="s">
        <v>480</v>
      </c>
    </row>
    <row r="64" spans="1:8" ht="27">
      <c r="A64" s="25">
        <v>38192</v>
      </c>
      <c r="B64" s="26" t="s">
        <v>58</v>
      </c>
      <c r="C64" s="26" t="s">
        <v>481</v>
      </c>
      <c r="D64" s="26" t="s">
        <v>482</v>
      </c>
      <c r="E64" s="26" t="s">
        <v>483</v>
      </c>
      <c r="F64" s="26" t="s">
        <v>455</v>
      </c>
      <c r="G64" s="26" t="s">
        <v>455</v>
      </c>
      <c r="H64" s="26" t="s">
        <v>484</v>
      </c>
    </row>
    <row r="65" spans="1:8" ht="27">
      <c r="A65" s="25">
        <v>38193</v>
      </c>
      <c r="B65" s="26" t="s">
        <v>63</v>
      </c>
      <c r="C65" s="26" t="s">
        <v>485</v>
      </c>
      <c r="D65" s="26" t="s">
        <v>486</v>
      </c>
      <c r="E65" s="26" t="s">
        <v>153</v>
      </c>
      <c r="F65" s="26">
        <v>61</v>
      </c>
      <c r="G65" s="27">
        <v>61004</v>
      </c>
      <c r="H65" s="26" t="s">
        <v>487</v>
      </c>
    </row>
    <row r="66" spans="1:8">
      <c r="A66" s="24" t="s">
        <v>32</v>
      </c>
      <c r="B66" s="24"/>
      <c r="C66" s="24"/>
      <c r="D66" s="24"/>
      <c r="E66" s="24"/>
      <c r="F66" s="24"/>
      <c r="G66" s="24"/>
      <c r="H66" s="24"/>
    </row>
    <row r="67" spans="1:8" ht="45">
      <c r="A67" s="25">
        <v>38201</v>
      </c>
      <c r="B67" s="26" t="s">
        <v>58</v>
      </c>
      <c r="C67" s="26" t="s">
        <v>334</v>
      </c>
      <c r="D67" s="26" t="s">
        <v>488</v>
      </c>
      <c r="E67" s="26" t="s">
        <v>489</v>
      </c>
      <c r="F67" s="26" t="s">
        <v>455</v>
      </c>
      <c r="G67" s="26" t="s">
        <v>455</v>
      </c>
      <c r="H67" s="26" t="s">
        <v>490</v>
      </c>
    </row>
    <row r="68" spans="1:8">
      <c r="A68" s="25">
        <v>38202</v>
      </c>
      <c r="B68" s="26" t="s">
        <v>62</v>
      </c>
      <c r="C68" s="26" t="s">
        <v>248</v>
      </c>
      <c r="D68" s="26" t="s">
        <v>156</v>
      </c>
      <c r="E68" s="26" t="s">
        <v>362</v>
      </c>
      <c r="F68" s="26">
        <v>127</v>
      </c>
      <c r="G68" s="27">
        <v>127000</v>
      </c>
      <c r="H68" s="26" t="s">
        <v>491</v>
      </c>
    </row>
    <row r="69" spans="1:8" ht="18">
      <c r="A69" s="25">
        <v>38203</v>
      </c>
      <c r="B69" s="26" t="s">
        <v>124</v>
      </c>
      <c r="C69" s="26" t="s">
        <v>492</v>
      </c>
      <c r="D69" s="26" t="s">
        <v>493</v>
      </c>
      <c r="E69" s="26" t="s">
        <v>494</v>
      </c>
      <c r="F69" s="26">
        <v>480</v>
      </c>
      <c r="G69" s="27">
        <v>182000</v>
      </c>
      <c r="H69" s="26" t="s">
        <v>495</v>
      </c>
    </row>
    <row r="70" spans="1:8" ht="18.5" thickBot="1">
      <c r="A70" s="29">
        <v>38208</v>
      </c>
      <c r="B70" s="30" t="s">
        <v>472</v>
      </c>
      <c r="C70" s="30" t="s">
        <v>496</v>
      </c>
      <c r="D70" s="30" t="s">
        <v>497</v>
      </c>
      <c r="E70" s="30" t="s">
        <v>498</v>
      </c>
      <c r="F70" s="30">
        <v>451.7</v>
      </c>
      <c r="G70" s="31">
        <v>259478</v>
      </c>
      <c r="H70" s="30" t="s">
        <v>499</v>
      </c>
    </row>
    <row r="71" spans="1:8" ht="13.5" thickTop="1">
      <c r="A71" s="33"/>
    </row>
    <row r="72" spans="1:8" ht="13">
      <c r="A72" s="19" t="s">
        <v>0</v>
      </c>
      <c r="B72" s="19" t="s">
        <v>322</v>
      </c>
    </row>
    <row r="73" spans="1:8" ht="13.5" thickBot="1">
      <c r="A73" s="34" t="s">
        <v>177</v>
      </c>
    </row>
    <row r="74" spans="1:8" ht="28.5" customHeight="1" thickTop="1">
      <c r="A74" s="586" t="s">
        <v>2</v>
      </c>
      <c r="B74" s="584" t="s">
        <v>57</v>
      </c>
      <c r="C74" s="584" t="s">
        <v>3</v>
      </c>
      <c r="D74" s="584" t="s">
        <v>67</v>
      </c>
      <c r="E74" s="584" t="s">
        <v>5</v>
      </c>
      <c r="F74" s="584" t="s">
        <v>6</v>
      </c>
      <c r="G74" s="584" t="s">
        <v>68</v>
      </c>
      <c r="H74" s="22" t="s">
        <v>69</v>
      </c>
    </row>
    <row r="75" spans="1:8" ht="13" thickBot="1">
      <c r="A75" s="587"/>
      <c r="B75" s="585"/>
      <c r="C75" s="585"/>
      <c r="D75" s="585"/>
      <c r="E75" s="585"/>
      <c r="F75" s="585"/>
      <c r="G75" s="585"/>
      <c r="H75" s="23" t="s">
        <v>70</v>
      </c>
    </row>
    <row r="76" spans="1:8" ht="15.5">
      <c r="A76" s="32"/>
    </row>
    <row r="77" spans="1:8" ht="45">
      <c r="A77" s="25">
        <v>38212</v>
      </c>
      <c r="B77" s="26" t="s">
        <v>301</v>
      </c>
      <c r="C77" s="26" t="s">
        <v>500</v>
      </c>
      <c r="D77" s="26" t="s">
        <v>501</v>
      </c>
      <c r="E77" s="26" t="s">
        <v>502</v>
      </c>
      <c r="F77" s="27">
        <v>1300</v>
      </c>
      <c r="G77" s="27">
        <v>502000</v>
      </c>
      <c r="H77" s="26" t="s">
        <v>503</v>
      </c>
    </row>
    <row r="78" spans="1:8" ht="45">
      <c r="A78" s="25">
        <v>38212</v>
      </c>
      <c r="B78" s="26" t="s">
        <v>301</v>
      </c>
      <c r="C78" s="26" t="s">
        <v>328</v>
      </c>
      <c r="D78" s="26" t="s">
        <v>504</v>
      </c>
      <c r="E78" s="26" t="s">
        <v>502</v>
      </c>
      <c r="F78" s="27">
        <v>1400</v>
      </c>
      <c r="G78" s="27">
        <v>1200000</v>
      </c>
      <c r="H78" s="26" t="s">
        <v>505</v>
      </c>
    </row>
    <row r="79" spans="1:8" ht="45">
      <c r="A79" s="25">
        <v>38212</v>
      </c>
      <c r="B79" s="26" t="s">
        <v>423</v>
      </c>
      <c r="C79" s="26" t="s">
        <v>458</v>
      </c>
      <c r="D79" s="26" t="s">
        <v>506</v>
      </c>
      <c r="E79" s="26" t="s">
        <v>502</v>
      </c>
      <c r="F79" s="26">
        <v>700</v>
      </c>
      <c r="G79" s="27">
        <v>200000</v>
      </c>
      <c r="H79" s="26" t="s">
        <v>507</v>
      </c>
    </row>
    <row r="80" spans="1:8" ht="18">
      <c r="A80" s="25">
        <v>38212</v>
      </c>
      <c r="B80" s="26" t="s">
        <v>301</v>
      </c>
      <c r="C80" s="26" t="s">
        <v>508</v>
      </c>
      <c r="D80" s="26" t="s">
        <v>509</v>
      </c>
      <c r="E80" s="26" t="s">
        <v>502</v>
      </c>
      <c r="F80" s="26">
        <v>250</v>
      </c>
      <c r="G80" s="27">
        <v>78000</v>
      </c>
      <c r="H80" s="26" t="s">
        <v>510</v>
      </c>
    </row>
    <row r="81" spans="1:8" ht="18">
      <c r="A81" s="25">
        <v>38212</v>
      </c>
      <c r="B81" s="26" t="s">
        <v>301</v>
      </c>
      <c r="C81" s="26" t="s">
        <v>511</v>
      </c>
      <c r="D81" s="26" t="s">
        <v>512</v>
      </c>
      <c r="E81" s="26" t="s">
        <v>502</v>
      </c>
      <c r="F81" s="26">
        <v>65</v>
      </c>
      <c r="G81" s="27">
        <v>23000</v>
      </c>
      <c r="H81" s="26" t="s">
        <v>513</v>
      </c>
    </row>
    <row r="82" spans="1:8" ht="36">
      <c r="A82" s="25">
        <v>38213</v>
      </c>
      <c r="B82" s="26" t="s">
        <v>63</v>
      </c>
      <c r="C82" s="26" t="s">
        <v>514</v>
      </c>
      <c r="D82" s="26" t="s">
        <v>340</v>
      </c>
      <c r="E82" s="26" t="s">
        <v>502</v>
      </c>
      <c r="F82" s="26">
        <v>500</v>
      </c>
      <c r="G82" s="27">
        <v>94000</v>
      </c>
      <c r="H82" s="26" t="s">
        <v>515</v>
      </c>
    </row>
    <row r="83" spans="1:8" ht="36">
      <c r="A83" s="25">
        <v>38219</v>
      </c>
      <c r="B83" s="26" t="s">
        <v>61</v>
      </c>
      <c r="C83" s="26" t="s">
        <v>516</v>
      </c>
      <c r="D83" s="26" t="s">
        <v>517</v>
      </c>
      <c r="E83" s="26" t="s">
        <v>518</v>
      </c>
      <c r="F83" s="27">
        <v>22700</v>
      </c>
      <c r="G83" s="27">
        <v>380000</v>
      </c>
      <c r="H83" s="26" t="s">
        <v>519</v>
      </c>
    </row>
    <row r="84" spans="1:8" ht="18">
      <c r="A84" s="25">
        <v>38228</v>
      </c>
      <c r="B84" s="26" t="s">
        <v>63</v>
      </c>
      <c r="C84" s="26" t="s">
        <v>520</v>
      </c>
      <c r="D84" s="26" t="s">
        <v>521</v>
      </c>
      <c r="E84" s="26" t="s">
        <v>522</v>
      </c>
      <c r="F84" s="26">
        <v>450</v>
      </c>
      <c r="G84" s="27">
        <v>125000</v>
      </c>
      <c r="H84" s="26" t="s">
        <v>523</v>
      </c>
    </row>
    <row r="85" spans="1:8" ht="36">
      <c r="A85" s="25">
        <v>38229</v>
      </c>
      <c r="B85" s="26" t="s">
        <v>63</v>
      </c>
      <c r="C85" s="26" t="s">
        <v>524</v>
      </c>
      <c r="D85" s="26" t="s">
        <v>525</v>
      </c>
      <c r="E85" s="26" t="s">
        <v>522</v>
      </c>
      <c r="F85" s="26">
        <v>150</v>
      </c>
      <c r="G85" s="27">
        <v>99816</v>
      </c>
      <c r="H85" s="26" t="s">
        <v>526</v>
      </c>
    </row>
    <row r="86" spans="1:8">
      <c r="A86" s="24" t="s">
        <v>219</v>
      </c>
      <c r="B86" s="24"/>
      <c r="C86" s="24"/>
      <c r="D86" s="24"/>
      <c r="E86" s="24"/>
      <c r="F86" s="24"/>
      <c r="G86" s="24"/>
      <c r="H86" s="24"/>
    </row>
    <row r="87" spans="1:8" ht="18">
      <c r="A87" s="25">
        <v>38233</v>
      </c>
      <c r="B87" s="26" t="s">
        <v>301</v>
      </c>
      <c r="C87" s="26" t="s">
        <v>248</v>
      </c>
      <c r="D87" s="26" t="s">
        <v>527</v>
      </c>
      <c r="E87" s="26" t="s">
        <v>528</v>
      </c>
      <c r="F87" s="26">
        <v>125</v>
      </c>
      <c r="G87" s="27">
        <v>26000</v>
      </c>
      <c r="H87" s="26" t="s">
        <v>529</v>
      </c>
    </row>
    <row r="88" spans="1:8" ht="27">
      <c r="A88" s="25">
        <v>38234</v>
      </c>
      <c r="B88" s="26" t="s">
        <v>301</v>
      </c>
      <c r="C88" s="26" t="s">
        <v>500</v>
      </c>
      <c r="D88" s="26" t="s">
        <v>530</v>
      </c>
      <c r="E88" s="26" t="s">
        <v>528</v>
      </c>
      <c r="F88" s="27">
        <v>6000</v>
      </c>
      <c r="G88" s="27">
        <v>2775093</v>
      </c>
      <c r="H88" s="26" t="s">
        <v>531</v>
      </c>
    </row>
    <row r="89" spans="1:8" ht="27">
      <c r="A89" s="25">
        <v>38234</v>
      </c>
      <c r="B89" s="26" t="s">
        <v>301</v>
      </c>
      <c r="C89" s="26" t="s">
        <v>334</v>
      </c>
      <c r="D89" s="26" t="s">
        <v>532</v>
      </c>
      <c r="E89" s="26" t="s">
        <v>528</v>
      </c>
      <c r="F89" s="27">
        <v>1100</v>
      </c>
      <c r="G89" s="27">
        <v>268000</v>
      </c>
      <c r="H89" s="26" t="s">
        <v>533</v>
      </c>
    </row>
    <row r="90" spans="1:8">
      <c r="A90" s="25">
        <v>38235</v>
      </c>
      <c r="B90" s="26" t="s">
        <v>301</v>
      </c>
      <c r="C90" s="26" t="s">
        <v>534</v>
      </c>
      <c r="D90" s="26" t="s">
        <v>535</v>
      </c>
      <c r="E90" s="26" t="s">
        <v>528</v>
      </c>
      <c r="F90" s="26">
        <v>200</v>
      </c>
      <c r="G90" s="27">
        <v>65000</v>
      </c>
      <c r="H90" s="26" t="s">
        <v>536</v>
      </c>
    </row>
    <row r="91" spans="1:8" ht="126">
      <c r="A91" s="25">
        <v>38235</v>
      </c>
      <c r="B91" s="26" t="s">
        <v>301</v>
      </c>
      <c r="C91" s="26" t="s">
        <v>289</v>
      </c>
      <c r="D91" s="26" t="s">
        <v>537</v>
      </c>
      <c r="E91" s="26" t="s">
        <v>528</v>
      </c>
      <c r="F91" s="27">
        <v>2100</v>
      </c>
      <c r="G91" s="27">
        <v>832898</v>
      </c>
      <c r="H91" s="26" t="s">
        <v>538</v>
      </c>
    </row>
    <row r="92" spans="1:8" ht="18">
      <c r="A92" s="25">
        <v>38236</v>
      </c>
      <c r="B92" s="26" t="s">
        <v>63</v>
      </c>
      <c r="C92" s="26" t="s">
        <v>129</v>
      </c>
      <c r="D92" s="26" t="s">
        <v>539</v>
      </c>
      <c r="E92" s="26" t="s">
        <v>528</v>
      </c>
      <c r="F92" s="27">
        <v>3000</v>
      </c>
      <c r="G92" s="27">
        <v>99000</v>
      </c>
      <c r="H92" s="26" t="s">
        <v>540</v>
      </c>
    </row>
    <row r="93" spans="1:8">
      <c r="A93" s="25">
        <v>38237</v>
      </c>
      <c r="B93" s="26" t="s">
        <v>63</v>
      </c>
      <c r="C93" s="26" t="s">
        <v>334</v>
      </c>
      <c r="D93" s="26" t="s">
        <v>361</v>
      </c>
      <c r="E93" s="26" t="s">
        <v>528</v>
      </c>
      <c r="F93" s="27">
        <v>2200</v>
      </c>
      <c r="G93" s="27">
        <v>150000</v>
      </c>
      <c r="H93" s="26" t="s">
        <v>541</v>
      </c>
    </row>
    <row r="94" spans="1:8" ht="18">
      <c r="A94" s="25">
        <v>38245</v>
      </c>
      <c r="B94" s="26" t="s">
        <v>472</v>
      </c>
      <c r="C94" s="26" t="s">
        <v>542</v>
      </c>
      <c r="D94" s="26" t="s">
        <v>497</v>
      </c>
      <c r="E94" s="26" t="s">
        <v>543</v>
      </c>
      <c r="F94" s="27">
        <v>1243</v>
      </c>
      <c r="G94" s="27">
        <v>1423590</v>
      </c>
      <c r="H94" s="26" t="s">
        <v>544</v>
      </c>
    </row>
    <row r="95" spans="1:8" ht="18">
      <c r="A95" s="25">
        <v>38245</v>
      </c>
      <c r="B95" s="26" t="s">
        <v>63</v>
      </c>
      <c r="C95" s="26" t="s">
        <v>81</v>
      </c>
      <c r="D95" s="26" t="s">
        <v>539</v>
      </c>
      <c r="E95" s="26" t="s">
        <v>545</v>
      </c>
      <c r="F95" s="26">
        <v>916</v>
      </c>
      <c r="G95" s="27">
        <v>916316</v>
      </c>
      <c r="H95" s="26" t="s">
        <v>546</v>
      </c>
    </row>
    <row r="96" spans="1:8" ht="45">
      <c r="A96" s="25">
        <v>38246</v>
      </c>
      <c r="B96" s="26" t="s">
        <v>63</v>
      </c>
      <c r="C96" s="26" t="s">
        <v>402</v>
      </c>
      <c r="D96" s="26" t="s">
        <v>547</v>
      </c>
      <c r="E96" s="26" t="s">
        <v>545</v>
      </c>
      <c r="F96" s="26">
        <v>263</v>
      </c>
      <c r="G96" s="27">
        <v>75000</v>
      </c>
      <c r="H96" s="26" t="s">
        <v>548</v>
      </c>
    </row>
    <row r="97" spans="1:8" ht="18">
      <c r="A97" s="25">
        <v>38246</v>
      </c>
      <c r="B97" s="26" t="s">
        <v>63</v>
      </c>
      <c r="C97" s="26" t="s">
        <v>248</v>
      </c>
      <c r="D97" s="26" t="s">
        <v>549</v>
      </c>
      <c r="E97" s="26" t="s">
        <v>545</v>
      </c>
      <c r="F97" s="26">
        <v>500</v>
      </c>
      <c r="G97" s="27">
        <v>175000</v>
      </c>
      <c r="H97" s="26" t="s">
        <v>550</v>
      </c>
    </row>
    <row r="98" spans="1:8" ht="18">
      <c r="A98" s="25">
        <v>38247</v>
      </c>
      <c r="B98" s="26" t="s">
        <v>63</v>
      </c>
      <c r="C98" s="26" t="s">
        <v>551</v>
      </c>
      <c r="D98" s="26" t="s">
        <v>552</v>
      </c>
      <c r="E98" s="26" t="s">
        <v>545</v>
      </c>
      <c r="F98" s="26">
        <v>400</v>
      </c>
      <c r="G98" s="27">
        <v>112000</v>
      </c>
      <c r="H98" s="26" t="s">
        <v>553</v>
      </c>
    </row>
    <row r="99" spans="1:8" ht="18">
      <c r="A99" s="25">
        <v>38255</v>
      </c>
      <c r="B99" s="26" t="s">
        <v>301</v>
      </c>
      <c r="C99" s="26" t="s">
        <v>104</v>
      </c>
      <c r="D99" s="26" t="s">
        <v>527</v>
      </c>
      <c r="E99" s="26" t="s">
        <v>543</v>
      </c>
      <c r="F99" s="26">
        <v>125</v>
      </c>
      <c r="G99" s="27">
        <v>26000</v>
      </c>
      <c r="H99" s="26" t="s">
        <v>554</v>
      </c>
    </row>
    <row r="100" spans="1:8" ht="27">
      <c r="A100" s="25">
        <v>38256</v>
      </c>
      <c r="B100" s="26" t="s">
        <v>301</v>
      </c>
      <c r="C100" s="26" t="s">
        <v>402</v>
      </c>
      <c r="D100" s="26" t="s">
        <v>532</v>
      </c>
      <c r="E100" s="26" t="s">
        <v>543</v>
      </c>
      <c r="F100" s="27">
        <v>1250</v>
      </c>
      <c r="G100" s="27">
        <v>285300</v>
      </c>
      <c r="H100" s="26" t="s">
        <v>555</v>
      </c>
    </row>
    <row r="101" spans="1:8" ht="18.5" thickBot="1">
      <c r="A101" s="29">
        <v>38256</v>
      </c>
      <c r="B101" s="30" t="s">
        <v>301</v>
      </c>
      <c r="C101" s="30" t="s">
        <v>155</v>
      </c>
      <c r="D101" s="30" t="s">
        <v>556</v>
      </c>
      <c r="E101" s="30" t="s">
        <v>543</v>
      </c>
      <c r="F101" s="30">
        <v>350</v>
      </c>
      <c r="G101" s="31">
        <v>110000</v>
      </c>
      <c r="H101" s="30" t="s">
        <v>557</v>
      </c>
    </row>
    <row r="102" spans="1:8" ht="13.5" thickTop="1">
      <c r="A102" s="33"/>
    </row>
    <row r="103" spans="1:8" ht="13">
      <c r="A103" s="19" t="s">
        <v>0</v>
      </c>
      <c r="B103" s="19" t="s">
        <v>322</v>
      </c>
    </row>
    <row r="104" spans="1:8" ht="13.5" thickBot="1">
      <c r="A104" s="34" t="s">
        <v>177</v>
      </c>
    </row>
    <row r="105" spans="1:8" ht="28.5" customHeight="1" thickTop="1">
      <c r="A105" s="586" t="s">
        <v>2</v>
      </c>
      <c r="B105" s="584" t="s">
        <v>57</v>
      </c>
      <c r="C105" s="584" t="s">
        <v>3</v>
      </c>
      <c r="D105" s="584" t="s">
        <v>67</v>
      </c>
      <c r="E105" s="584" t="s">
        <v>5</v>
      </c>
      <c r="F105" s="584" t="s">
        <v>6</v>
      </c>
      <c r="G105" s="584" t="s">
        <v>68</v>
      </c>
      <c r="H105" s="22" t="s">
        <v>69</v>
      </c>
    </row>
    <row r="106" spans="1:8" ht="13" thickBot="1">
      <c r="A106" s="587"/>
      <c r="B106" s="585"/>
      <c r="C106" s="585"/>
      <c r="D106" s="585"/>
      <c r="E106" s="585"/>
      <c r="F106" s="585"/>
      <c r="G106" s="585"/>
      <c r="H106" s="23" t="s">
        <v>70</v>
      </c>
    </row>
    <row r="107" spans="1:8" ht="153">
      <c r="A107" s="25">
        <v>38256</v>
      </c>
      <c r="B107" s="26" t="s">
        <v>301</v>
      </c>
      <c r="C107" s="26" t="s">
        <v>144</v>
      </c>
      <c r="D107" s="26" t="s">
        <v>558</v>
      </c>
      <c r="E107" s="26" t="s">
        <v>543</v>
      </c>
      <c r="F107" s="27">
        <v>1800</v>
      </c>
      <c r="G107" s="27">
        <v>722000</v>
      </c>
      <c r="H107" s="26" t="s">
        <v>559</v>
      </c>
    </row>
    <row r="108" spans="1:8">
      <c r="A108" s="25">
        <v>38257</v>
      </c>
      <c r="B108" s="26" t="s">
        <v>63</v>
      </c>
      <c r="C108" s="26" t="s">
        <v>500</v>
      </c>
      <c r="D108" s="26" t="s">
        <v>361</v>
      </c>
      <c r="E108" s="26" t="s">
        <v>543</v>
      </c>
      <c r="F108" s="26">
        <v>854</v>
      </c>
      <c r="G108" s="27">
        <v>85455</v>
      </c>
      <c r="H108" s="26" t="s">
        <v>560</v>
      </c>
    </row>
    <row r="109" spans="1:8" ht="27">
      <c r="A109" s="25">
        <v>38257</v>
      </c>
      <c r="B109" s="26" t="s">
        <v>61</v>
      </c>
      <c r="C109" s="26" t="s">
        <v>561</v>
      </c>
      <c r="D109" s="26" t="s">
        <v>562</v>
      </c>
      <c r="E109" s="26" t="s">
        <v>563</v>
      </c>
      <c r="F109" s="26" t="s">
        <v>455</v>
      </c>
      <c r="G109" s="26" t="s">
        <v>455</v>
      </c>
      <c r="H109" s="26" t="s">
        <v>564</v>
      </c>
    </row>
    <row r="110" spans="1:8">
      <c r="A110" s="24" t="s">
        <v>35</v>
      </c>
      <c r="B110" s="24"/>
      <c r="C110" s="24"/>
      <c r="D110" s="24"/>
      <c r="E110" s="24"/>
      <c r="F110" s="24"/>
      <c r="G110" s="24"/>
      <c r="H110" s="24"/>
    </row>
    <row r="111" spans="1:8">
      <c r="A111" s="25">
        <v>38270</v>
      </c>
      <c r="B111" s="26" t="s">
        <v>472</v>
      </c>
      <c r="C111" s="26" t="s">
        <v>565</v>
      </c>
      <c r="D111" s="26" t="s">
        <v>566</v>
      </c>
      <c r="E111" s="26" t="s">
        <v>138</v>
      </c>
      <c r="F111" s="26" t="s">
        <v>567</v>
      </c>
      <c r="G111" s="26" t="s">
        <v>567</v>
      </c>
      <c r="H111" s="26" t="s">
        <v>568</v>
      </c>
    </row>
    <row r="112" spans="1:8" ht="18">
      <c r="A112" s="25">
        <v>38278</v>
      </c>
      <c r="B112" s="26" t="s">
        <v>124</v>
      </c>
      <c r="C112" s="26" t="s">
        <v>569</v>
      </c>
      <c r="D112" s="26" t="s">
        <v>141</v>
      </c>
      <c r="E112" s="26" t="s">
        <v>570</v>
      </c>
      <c r="F112" s="26">
        <v>140</v>
      </c>
      <c r="G112" s="27">
        <v>407440</v>
      </c>
      <c r="H112" s="26" t="s">
        <v>571</v>
      </c>
    </row>
    <row r="113" spans="1:8" ht="27">
      <c r="A113" s="25">
        <v>38285</v>
      </c>
      <c r="B113" s="26" t="s">
        <v>58</v>
      </c>
      <c r="C113" s="26" t="s">
        <v>91</v>
      </c>
      <c r="D113" s="26" t="s">
        <v>572</v>
      </c>
      <c r="E113" s="26" t="s">
        <v>573</v>
      </c>
      <c r="F113" s="26" t="s">
        <v>455</v>
      </c>
      <c r="G113" s="26" t="s">
        <v>455</v>
      </c>
      <c r="H113" s="26" t="s">
        <v>574</v>
      </c>
    </row>
    <row r="114" spans="1:8" ht="45">
      <c r="A114" s="25">
        <v>38288</v>
      </c>
      <c r="B114" s="26" t="s">
        <v>124</v>
      </c>
      <c r="C114" s="26" t="s">
        <v>575</v>
      </c>
      <c r="D114" s="26" t="s">
        <v>576</v>
      </c>
      <c r="E114" s="26" t="s">
        <v>577</v>
      </c>
      <c r="F114" s="26">
        <v>103</v>
      </c>
      <c r="G114" s="27">
        <v>59458</v>
      </c>
      <c r="H114" s="26" t="s">
        <v>578</v>
      </c>
    </row>
    <row r="115" spans="1:8" ht="72">
      <c r="A115" s="25">
        <v>38290</v>
      </c>
      <c r="B115" s="26" t="s">
        <v>60</v>
      </c>
      <c r="C115" s="26" t="s">
        <v>334</v>
      </c>
      <c r="D115" s="26" t="s">
        <v>579</v>
      </c>
      <c r="E115" s="26" t="s">
        <v>570</v>
      </c>
      <c r="F115" s="26">
        <v>60</v>
      </c>
      <c r="G115" s="27">
        <v>122000</v>
      </c>
      <c r="H115" s="26" t="s">
        <v>580</v>
      </c>
    </row>
    <row r="116" spans="1:8">
      <c r="A116" s="25">
        <v>38290</v>
      </c>
      <c r="B116" s="26" t="s">
        <v>60</v>
      </c>
      <c r="C116" s="26" t="s">
        <v>581</v>
      </c>
      <c r="D116" s="26" t="s">
        <v>268</v>
      </c>
      <c r="E116" s="26" t="s">
        <v>582</v>
      </c>
      <c r="F116" s="26">
        <v>700</v>
      </c>
      <c r="G116" s="27">
        <v>159870</v>
      </c>
      <c r="H116" s="26" t="s">
        <v>583</v>
      </c>
    </row>
    <row r="117" spans="1:8">
      <c r="A117" s="24" t="s">
        <v>38</v>
      </c>
      <c r="B117" s="24"/>
      <c r="C117" s="24"/>
      <c r="D117" s="24"/>
      <c r="E117" s="24"/>
      <c r="F117" s="24"/>
      <c r="G117" s="24"/>
      <c r="H117" s="24"/>
    </row>
    <row r="118" spans="1:8" ht="63">
      <c r="A118" s="25">
        <v>38300</v>
      </c>
      <c r="B118" s="26" t="s">
        <v>61</v>
      </c>
      <c r="C118" s="26" t="s">
        <v>584</v>
      </c>
      <c r="D118" s="26" t="s">
        <v>585</v>
      </c>
      <c r="E118" s="26" t="s">
        <v>586</v>
      </c>
      <c r="F118" s="26">
        <v>0</v>
      </c>
      <c r="G118" s="26">
        <v>0</v>
      </c>
      <c r="H118" s="26" t="s">
        <v>587</v>
      </c>
    </row>
    <row r="119" spans="1:8" ht="54">
      <c r="A119" s="25">
        <v>38305</v>
      </c>
      <c r="B119" s="26" t="s">
        <v>61</v>
      </c>
      <c r="C119" s="26" t="s">
        <v>588</v>
      </c>
      <c r="D119" s="26" t="s">
        <v>589</v>
      </c>
      <c r="E119" s="26" t="s">
        <v>590</v>
      </c>
      <c r="F119" s="26">
        <v>165</v>
      </c>
      <c r="G119" s="27">
        <v>165000</v>
      </c>
      <c r="H119" s="26" t="s">
        <v>591</v>
      </c>
    </row>
    <row r="120" spans="1:8" ht="27">
      <c r="A120" s="25">
        <v>38314</v>
      </c>
      <c r="B120" s="26" t="s">
        <v>90</v>
      </c>
      <c r="C120" s="26" t="s">
        <v>485</v>
      </c>
      <c r="D120" s="26" t="s">
        <v>380</v>
      </c>
      <c r="E120" s="26" t="s">
        <v>398</v>
      </c>
      <c r="F120" s="26">
        <v>150</v>
      </c>
      <c r="G120" s="27">
        <v>119000</v>
      </c>
      <c r="H120" s="26" t="s">
        <v>592</v>
      </c>
    </row>
    <row r="121" spans="1:8" ht="18">
      <c r="A121" s="25">
        <v>38315</v>
      </c>
      <c r="B121" s="26" t="s">
        <v>63</v>
      </c>
      <c r="C121" s="26" t="s">
        <v>334</v>
      </c>
      <c r="D121" s="26" t="s">
        <v>361</v>
      </c>
      <c r="E121" s="26" t="s">
        <v>398</v>
      </c>
      <c r="F121" s="26">
        <v>100</v>
      </c>
      <c r="G121" s="27">
        <v>83450</v>
      </c>
      <c r="H121" s="26" t="s">
        <v>593</v>
      </c>
    </row>
    <row r="122" spans="1:8">
      <c r="A122" s="24" t="s">
        <v>47</v>
      </c>
      <c r="B122" s="24"/>
      <c r="C122" s="24"/>
      <c r="D122" s="24"/>
      <c r="E122" s="24"/>
      <c r="F122" s="24"/>
      <c r="G122" s="24"/>
      <c r="H122" s="24"/>
    </row>
    <row r="123" spans="1:8" ht="90">
      <c r="A123" s="25">
        <v>38322</v>
      </c>
      <c r="B123" s="26" t="s">
        <v>342</v>
      </c>
      <c r="C123" s="26" t="s">
        <v>334</v>
      </c>
      <c r="D123" s="26" t="s">
        <v>235</v>
      </c>
      <c r="E123" s="26" t="s">
        <v>264</v>
      </c>
      <c r="F123" s="26">
        <v>270</v>
      </c>
      <c r="G123" s="27">
        <v>122000</v>
      </c>
      <c r="H123" s="26" t="s">
        <v>594</v>
      </c>
    </row>
    <row r="124" spans="1:8" ht="45">
      <c r="A124" s="25">
        <v>38322</v>
      </c>
      <c r="B124" s="26" t="s">
        <v>65</v>
      </c>
      <c r="C124" s="26" t="s">
        <v>274</v>
      </c>
      <c r="D124" s="26" t="s">
        <v>595</v>
      </c>
      <c r="E124" s="26" t="s">
        <v>596</v>
      </c>
      <c r="F124" s="26" t="s">
        <v>455</v>
      </c>
      <c r="G124" s="27">
        <v>105312</v>
      </c>
      <c r="H124" s="26" t="s">
        <v>597</v>
      </c>
    </row>
    <row r="125" spans="1:8" ht="27">
      <c r="A125" s="25">
        <v>38344</v>
      </c>
      <c r="B125" s="26" t="s">
        <v>60</v>
      </c>
      <c r="C125" s="26" t="s">
        <v>598</v>
      </c>
      <c r="D125" s="26" t="s">
        <v>599</v>
      </c>
      <c r="E125" s="26" t="s">
        <v>600</v>
      </c>
      <c r="F125" s="26">
        <v>800</v>
      </c>
      <c r="G125" s="27">
        <v>359171</v>
      </c>
      <c r="H125" s="26" t="s">
        <v>601</v>
      </c>
    </row>
    <row r="126" spans="1:8" ht="13" thickBot="1">
      <c r="A126" s="30"/>
      <c r="B126" s="30"/>
      <c r="C126" s="30"/>
      <c r="D126" s="30"/>
      <c r="E126" s="30"/>
      <c r="F126" s="30"/>
      <c r="G126" s="30"/>
      <c r="H126" s="30"/>
    </row>
    <row r="127" spans="1:8" ht="13.5" thickTop="1">
      <c r="A127" s="33"/>
    </row>
    <row r="128" spans="1:8" ht="13">
      <c r="A128" s="19" t="s">
        <v>0</v>
      </c>
      <c r="B128" s="19" t="s">
        <v>322</v>
      </c>
    </row>
    <row r="129" spans="1:8" ht="13.5" thickBot="1">
      <c r="A129" s="34" t="s">
        <v>177</v>
      </c>
    </row>
    <row r="130" spans="1:8" ht="28.5" customHeight="1" thickTop="1">
      <c r="A130" s="586" t="s">
        <v>2</v>
      </c>
      <c r="B130" s="584" t="s">
        <v>57</v>
      </c>
      <c r="C130" s="584" t="s">
        <v>3</v>
      </c>
      <c r="D130" s="584" t="s">
        <v>67</v>
      </c>
      <c r="E130" s="584" t="s">
        <v>5</v>
      </c>
      <c r="F130" s="584" t="s">
        <v>6</v>
      </c>
      <c r="G130" s="584" t="s">
        <v>68</v>
      </c>
      <c r="H130" s="22" t="s">
        <v>69</v>
      </c>
    </row>
    <row r="131" spans="1:8" ht="13" thickBot="1">
      <c r="A131" s="587"/>
      <c r="B131" s="585"/>
      <c r="C131" s="585"/>
      <c r="D131" s="585"/>
      <c r="E131" s="585"/>
      <c r="F131" s="585"/>
      <c r="G131" s="585"/>
      <c r="H131" s="23" t="s">
        <v>70</v>
      </c>
    </row>
    <row r="132" spans="1:8" ht="27">
      <c r="A132" s="25">
        <v>38348</v>
      </c>
      <c r="B132" s="26" t="s">
        <v>124</v>
      </c>
      <c r="C132" s="26" t="s">
        <v>602</v>
      </c>
      <c r="D132" s="26" t="s">
        <v>603</v>
      </c>
      <c r="E132" s="26" t="s">
        <v>604</v>
      </c>
      <c r="F132" s="26">
        <v>100</v>
      </c>
      <c r="G132" s="27">
        <v>95000</v>
      </c>
      <c r="H132" s="26" t="s">
        <v>605</v>
      </c>
    </row>
    <row r="133" spans="1:8" ht="13" thickBot="1">
      <c r="A133" s="30"/>
      <c r="B133" s="30"/>
      <c r="C133" s="30"/>
      <c r="D133" s="30"/>
      <c r="E133" s="30"/>
      <c r="F133" s="30"/>
      <c r="G133" s="30"/>
      <c r="H133" s="30"/>
    </row>
    <row r="134" spans="1:8" ht="13" thickTop="1">
      <c r="A134" s="588" t="s">
        <v>316</v>
      </c>
      <c r="B134" s="588"/>
      <c r="C134" s="588"/>
      <c r="D134" s="588"/>
      <c r="E134" s="588"/>
      <c r="F134" s="588"/>
      <c r="G134" s="588"/>
      <c r="H134" s="588"/>
    </row>
    <row r="135" spans="1:8">
      <c r="A135" s="589" t="s">
        <v>54</v>
      </c>
      <c r="B135" s="589"/>
      <c r="C135" s="589"/>
      <c r="D135" s="589"/>
      <c r="E135" s="589"/>
      <c r="F135" s="589"/>
      <c r="G135" s="589"/>
      <c r="H135" s="589"/>
    </row>
    <row r="136" spans="1:8">
      <c r="A136" s="589" t="s">
        <v>321</v>
      </c>
      <c r="B136" s="589"/>
      <c r="C136" s="589"/>
      <c r="D136" s="589"/>
      <c r="E136" s="589"/>
      <c r="F136" s="589"/>
      <c r="G136" s="589"/>
      <c r="H136" s="589"/>
    </row>
  </sheetData>
  <mergeCells count="44">
    <mergeCell ref="G2:G3"/>
    <mergeCell ref="A33:A34"/>
    <mergeCell ref="B33:B34"/>
    <mergeCell ref="C33:C34"/>
    <mergeCell ref="D33:D34"/>
    <mergeCell ref="E33:E34"/>
    <mergeCell ref="A2:A3"/>
    <mergeCell ref="B2:B3"/>
    <mergeCell ref="C2:C3"/>
    <mergeCell ref="D2:D3"/>
    <mergeCell ref="E2:E3"/>
    <mergeCell ref="F2:F3"/>
    <mergeCell ref="H33:H34"/>
    <mergeCell ref="A39:A40"/>
    <mergeCell ref="B39:B40"/>
    <mergeCell ref="C39:C40"/>
    <mergeCell ref="D39:D40"/>
    <mergeCell ref="E39:E40"/>
    <mergeCell ref="F39:F40"/>
    <mergeCell ref="G39:G40"/>
    <mergeCell ref="G74:G75"/>
    <mergeCell ref="A105:A106"/>
    <mergeCell ref="B105:B106"/>
    <mergeCell ref="C105:C106"/>
    <mergeCell ref="D105:D106"/>
    <mergeCell ref="E105:E106"/>
    <mergeCell ref="F105:F106"/>
    <mergeCell ref="G105:G106"/>
    <mergeCell ref="A74:A75"/>
    <mergeCell ref="B74:B75"/>
    <mergeCell ref="C74:C75"/>
    <mergeCell ref="D74:D75"/>
    <mergeCell ref="E74:E75"/>
    <mergeCell ref="F74:F75"/>
    <mergeCell ref="G130:G131"/>
    <mergeCell ref="A134:H134"/>
    <mergeCell ref="A135:H135"/>
    <mergeCell ref="A136:H136"/>
    <mergeCell ref="A130:A131"/>
    <mergeCell ref="B130:B131"/>
    <mergeCell ref="C130:C131"/>
    <mergeCell ref="D130:D131"/>
    <mergeCell ref="E130:E131"/>
    <mergeCell ref="F130:F131"/>
  </mergeCell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30"/>
  <sheetViews>
    <sheetView workbookViewId="0"/>
  </sheetViews>
  <sheetFormatPr defaultColWidth="9.1796875" defaultRowHeight="12.5"/>
  <cols>
    <col min="1" max="1" width="10.26953125" style="20" customWidth="1"/>
    <col min="2" max="2" width="7.81640625" style="20" customWidth="1"/>
    <col min="3" max="3" width="9.1796875" style="20"/>
    <col min="4" max="4" width="12.453125" style="20" customWidth="1"/>
    <col min="5" max="6" width="10.453125" style="20" customWidth="1"/>
    <col min="7" max="7" width="9.7265625" style="20" customWidth="1"/>
    <col min="8" max="8" width="12" style="20" customWidth="1"/>
    <col min="9" max="16384" width="9.1796875" style="20"/>
  </cols>
  <sheetData>
    <row r="1" spans="1:8" ht="13.5" thickBot="1">
      <c r="A1" s="19" t="s">
        <v>0</v>
      </c>
      <c r="B1" s="19" t="s">
        <v>606</v>
      </c>
    </row>
    <row r="2" spans="1:8" ht="28.5" customHeight="1" thickTop="1">
      <c r="A2" s="586" t="s">
        <v>2</v>
      </c>
      <c r="B2" s="584" t="s">
        <v>57</v>
      </c>
      <c r="C2" s="584" t="s">
        <v>3</v>
      </c>
      <c r="D2" s="584" t="s">
        <v>67</v>
      </c>
      <c r="E2" s="584" t="s">
        <v>5</v>
      </c>
      <c r="F2" s="584" t="s">
        <v>6</v>
      </c>
      <c r="G2" s="584" t="s">
        <v>68</v>
      </c>
      <c r="H2" s="22" t="s">
        <v>69</v>
      </c>
    </row>
    <row r="3" spans="1:8" ht="13" thickBot="1">
      <c r="A3" s="587"/>
      <c r="B3" s="585"/>
      <c r="C3" s="585"/>
      <c r="D3" s="585"/>
      <c r="E3" s="585"/>
      <c r="F3" s="585"/>
      <c r="G3" s="585"/>
      <c r="H3" s="23" t="s">
        <v>70</v>
      </c>
    </row>
    <row r="4" spans="1:8">
      <c r="A4" s="24" t="s">
        <v>9</v>
      </c>
      <c r="B4" s="24"/>
      <c r="C4" s="24"/>
      <c r="D4" s="24"/>
      <c r="E4" s="24"/>
      <c r="F4" s="24"/>
      <c r="G4" s="24"/>
      <c r="H4" s="24"/>
    </row>
    <row r="5" spans="1:8" ht="18">
      <c r="A5" s="25">
        <v>38356</v>
      </c>
      <c r="B5" s="26" t="s">
        <v>58</v>
      </c>
      <c r="C5" s="26" t="s">
        <v>607</v>
      </c>
      <c r="D5" s="26" t="s">
        <v>608</v>
      </c>
      <c r="E5" s="26" t="s">
        <v>40</v>
      </c>
      <c r="F5" s="26">
        <v>200</v>
      </c>
      <c r="G5" s="27">
        <v>211000</v>
      </c>
      <c r="H5" s="26" t="s">
        <v>609</v>
      </c>
    </row>
    <row r="6" spans="1:8" ht="18">
      <c r="A6" s="25">
        <v>38357</v>
      </c>
      <c r="B6" s="26" t="s">
        <v>60</v>
      </c>
      <c r="C6" s="26" t="s">
        <v>212</v>
      </c>
      <c r="D6" s="26" t="s">
        <v>610</v>
      </c>
      <c r="E6" s="26" t="s">
        <v>11</v>
      </c>
      <c r="F6" s="26">
        <v>250</v>
      </c>
      <c r="G6" s="27">
        <v>246990</v>
      </c>
      <c r="H6" s="26" t="s">
        <v>611</v>
      </c>
    </row>
    <row r="7" spans="1:8" ht="27">
      <c r="A7" s="25">
        <v>38357</v>
      </c>
      <c r="B7" s="26" t="s">
        <v>60</v>
      </c>
      <c r="C7" s="26" t="s">
        <v>612</v>
      </c>
      <c r="D7" s="26" t="s">
        <v>613</v>
      </c>
      <c r="E7" s="26" t="s">
        <v>77</v>
      </c>
      <c r="F7" s="26">
        <v>545</v>
      </c>
      <c r="G7" s="27">
        <v>114791</v>
      </c>
      <c r="H7" s="26" t="s">
        <v>614</v>
      </c>
    </row>
    <row r="8" spans="1:8">
      <c r="A8" s="25">
        <v>38359</v>
      </c>
      <c r="B8" s="26" t="s">
        <v>124</v>
      </c>
      <c r="C8" s="26" t="s">
        <v>129</v>
      </c>
      <c r="D8" s="26" t="s">
        <v>141</v>
      </c>
      <c r="E8" s="26" t="s">
        <v>40</v>
      </c>
      <c r="F8" s="26">
        <v>120</v>
      </c>
      <c r="G8" s="27">
        <v>442000</v>
      </c>
      <c r="H8" s="26" t="s">
        <v>615</v>
      </c>
    </row>
    <row r="9" spans="1:8">
      <c r="A9" s="40" t="s">
        <v>616</v>
      </c>
      <c r="B9" s="26" t="s">
        <v>472</v>
      </c>
      <c r="C9" s="26" t="s">
        <v>617</v>
      </c>
      <c r="D9" s="26" t="s">
        <v>618</v>
      </c>
      <c r="E9" s="26" t="s">
        <v>619</v>
      </c>
      <c r="F9" s="26">
        <v>209</v>
      </c>
      <c r="G9" s="26" t="s">
        <v>255</v>
      </c>
      <c r="H9" s="26" t="s">
        <v>620</v>
      </c>
    </row>
    <row r="10" spans="1:8">
      <c r="A10" s="25">
        <v>38375</v>
      </c>
      <c r="B10" s="26" t="s">
        <v>472</v>
      </c>
      <c r="C10" s="26" t="s">
        <v>621</v>
      </c>
      <c r="D10" s="26" t="s">
        <v>618</v>
      </c>
      <c r="E10" s="26" t="s">
        <v>619</v>
      </c>
      <c r="F10" s="26">
        <v>140</v>
      </c>
      <c r="G10" s="26" t="s">
        <v>255</v>
      </c>
      <c r="H10" s="26" t="s">
        <v>622</v>
      </c>
    </row>
    <row r="11" spans="1:8" ht="27">
      <c r="A11" s="25">
        <v>38376</v>
      </c>
      <c r="B11" s="26" t="s">
        <v>472</v>
      </c>
      <c r="C11" s="26" t="s">
        <v>623</v>
      </c>
      <c r="D11" s="26" t="s">
        <v>618</v>
      </c>
      <c r="E11" s="26" t="s">
        <v>624</v>
      </c>
      <c r="F11" s="26">
        <v>225</v>
      </c>
      <c r="G11" s="27">
        <v>70717</v>
      </c>
      <c r="H11" s="26" t="s">
        <v>625</v>
      </c>
    </row>
    <row r="12" spans="1:8" ht="27">
      <c r="A12" s="25">
        <v>38376</v>
      </c>
      <c r="B12" s="26" t="s">
        <v>472</v>
      </c>
      <c r="C12" s="26" t="s">
        <v>626</v>
      </c>
      <c r="D12" s="26" t="s">
        <v>618</v>
      </c>
      <c r="E12" s="26" t="s">
        <v>624</v>
      </c>
      <c r="F12" s="26">
        <v>385</v>
      </c>
      <c r="G12" s="26" t="s">
        <v>255</v>
      </c>
      <c r="H12" s="26" t="s">
        <v>627</v>
      </c>
    </row>
    <row r="13" spans="1:8" ht="18">
      <c r="A13" s="25">
        <v>38381</v>
      </c>
      <c r="B13" s="26" t="s">
        <v>63</v>
      </c>
      <c r="C13" s="26" t="s">
        <v>334</v>
      </c>
      <c r="D13" s="26" t="s">
        <v>628</v>
      </c>
      <c r="E13" s="26" t="s">
        <v>11</v>
      </c>
      <c r="F13" s="26">
        <v>100</v>
      </c>
      <c r="G13" s="27">
        <v>150000</v>
      </c>
      <c r="H13" s="26" t="s">
        <v>629</v>
      </c>
    </row>
    <row r="14" spans="1:8">
      <c r="A14" s="25">
        <v>38381</v>
      </c>
      <c r="B14" s="26" t="s">
        <v>63</v>
      </c>
      <c r="C14" s="26" t="s">
        <v>212</v>
      </c>
      <c r="D14" s="26" t="s">
        <v>361</v>
      </c>
      <c r="E14" s="26" t="s">
        <v>11</v>
      </c>
      <c r="F14" s="26" t="s">
        <v>630</v>
      </c>
      <c r="G14" s="27">
        <v>82000</v>
      </c>
      <c r="H14" s="26" t="s">
        <v>631</v>
      </c>
    </row>
    <row r="15" spans="1:8">
      <c r="A15" s="24" t="s">
        <v>632</v>
      </c>
      <c r="B15" s="24"/>
      <c r="C15" s="24"/>
      <c r="D15" s="24"/>
      <c r="E15" s="24"/>
      <c r="F15" s="24"/>
      <c r="G15" s="24"/>
      <c r="H15" s="24"/>
    </row>
    <row r="16" spans="1:8">
      <c r="A16" s="25">
        <v>38384</v>
      </c>
      <c r="B16" s="26" t="s">
        <v>472</v>
      </c>
      <c r="C16" s="26" t="s">
        <v>633</v>
      </c>
      <c r="D16" s="26" t="s">
        <v>618</v>
      </c>
      <c r="E16" s="26" t="s">
        <v>619</v>
      </c>
      <c r="F16" s="26">
        <v>460</v>
      </c>
      <c r="G16" s="26" t="s">
        <v>255</v>
      </c>
      <c r="H16" s="26" t="s">
        <v>634</v>
      </c>
    </row>
    <row r="17" spans="1:8">
      <c r="A17" s="25">
        <v>38398</v>
      </c>
      <c r="B17" s="26" t="s">
        <v>472</v>
      </c>
      <c r="C17" s="26" t="s">
        <v>635</v>
      </c>
      <c r="D17" s="26" t="s">
        <v>618</v>
      </c>
      <c r="E17" s="26" t="s">
        <v>636</v>
      </c>
      <c r="F17" s="26">
        <v>380</v>
      </c>
      <c r="G17" s="26" t="s">
        <v>255</v>
      </c>
      <c r="H17" s="26" t="s">
        <v>637</v>
      </c>
    </row>
    <row r="18" spans="1:8">
      <c r="A18" s="25">
        <v>38399</v>
      </c>
      <c r="B18" s="26" t="s">
        <v>472</v>
      </c>
      <c r="C18" s="26" t="s">
        <v>638</v>
      </c>
      <c r="D18" s="26" t="s">
        <v>618</v>
      </c>
      <c r="E18" s="26" t="s">
        <v>449</v>
      </c>
      <c r="F18" s="26">
        <v>325</v>
      </c>
      <c r="G18" s="27">
        <v>139438</v>
      </c>
      <c r="H18" s="26" t="s">
        <v>639</v>
      </c>
    </row>
    <row r="19" spans="1:8" ht="27">
      <c r="A19" s="25">
        <v>38401</v>
      </c>
      <c r="B19" s="26" t="s">
        <v>472</v>
      </c>
      <c r="C19" s="26" t="s">
        <v>640</v>
      </c>
      <c r="D19" s="26" t="s">
        <v>618</v>
      </c>
      <c r="E19" s="26" t="s">
        <v>641</v>
      </c>
      <c r="F19" s="26">
        <v>648</v>
      </c>
      <c r="G19" s="27">
        <v>372288</v>
      </c>
      <c r="H19" s="26" t="s">
        <v>642</v>
      </c>
    </row>
    <row r="20" spans="1:8">
      <c r="A20" s="25">
        <v>38407</v>
      </c>
      <c r="B20" s="26" t="s">
        <v>472</v>
      </c>
      <c r="C20" s="26" t="s">
        <v>643</v>
      </c>
      <c r="D20" s="26" t="s">
        <v>618</v>
      </c>
      <c r="E20" s="26" t="s">
        <v>619</v>
      </c>
      <c r="F20" s="26">
        <v>200</v>
      </c>
      <c r="G20" s="26" t="s">
        <v>255</v>
      </c>
      <c r="H20" s="26" t="s">
        <v>644</v>
      </c>
    </row>
    <row r="21" spans="1:8">
      <c r="A21" s="24" t="s">
        <v>20</v>
      </c>
      <c r="B21" s="41"/>
      <c r="C21" s="41"/>
      <c r="D21" s="41"/>
      <c r="E21" s="41"/>
      <c r="F21" s="41"/>
      <c r="G21" s="41"/>
      <c r="H21" s="41"/>
    </row>
    <row r="22" spans="1:8" ht="18">
      <c r="A22" s="25">
        <v>38419</v>
      </c>
      <c r="B22" s="26" t="s">
        <v>63</v>
      </c>
      <c r="C22" s="26" t="s">
        <v>91</v>
      </c>
      <c r="D22" s="26" t="s">
        <v>645</v>
      </c>
      <c r="E22" s="26" t="s">
        <v>646</v>
      </c>
      <c r="F22" s="26">
        <v>180</v>
      </c>
      <c r="G22" s="27">
        <v>51600</v>
      </c>
      <c r="H22" s="26" t="s">
        <v>647</v>
      </c>
    </row>
    <row r="23" spans="1:8">
      <c r="A23" s="24" t="s">
        <v>23</v>
      </c>
      <c r="B23" s="24"/>
      <c r="C23" s="24"/>
      <c r="D23" s="24"/>
      <c r="E23" s="24"/>
      <c r="F23" s="24"/>
      <c r="G23" s="24"/>
      <c r="H23" s="24"/>
    </row>
    <row r="24" spans="1:8" ht="18">
      <c r="A24" s="25">
        <v>38443</v>
      </c>
      <c r="B24" s="26" t="s">
        <v>60</v>
      </c>
      <c r="C24" s="26" t="s">
        <v>324</v>
      </c>
      <c r="D24" s="26" t="s">
        <v>648</v>
      </c>
      <c r="E24" s="26" t="s">
        <v>40</v>
      </c>
      <c r="F24" s="26" t="s">
        <v>255</v>
      </c>
      <c r="G24" s="27">
        <v>211000</v>
      </c>
      <c r="H24" s="26" t="s">
        <v>649</v>
      </c>
    </row>
    <row r="25" spans="1:8" ht="18">
      <c r="A25" s="25">
        <v>38464</v>
      </c>
      <c r="B25" s="26" t="s">
        <v>124</v>
      </c>
      <c r="C25" s="26" t="s">
        <v>307</v>
      </c>
      <c r="D25" s="26" t="s">
        <v>354</v>
      </c>
      <c r="E25" s="26" t="s">
        <v>650</v>
      </c>
      <c r="F25" s="26">
        <v>126</v>
      </c>
      <c r="G25" s="26" t="s">
        <v>651</v>
      </c>
      <c r="H25" s="26" t="s">
        <v>652</v>
      </c>
    </row>
    <row r="26" spans="1:8">
      <c r="A26" s="25">
        <v>38465</v>
      </c>
      <c r="B26" s="26" t="s">
        <v>472</v>
      </c>
      <c r="C26" s="26" t="s">
        <v>653</v>
      </c>
      <c r="D26" s="26" t="s">
        <v>618</v>
      </c>
      <c r="E26" s="26" t="s">
        <v>619</v>
      </c>
      <c r="F26" s="26">
        <v>345</v>
      </c>
      <c r="G26" s="27">
        <v>116552</v>
      </c>
      <c r="H26" s="26" t="s">
        <v>654</v>
      </c>
    </row>
    <row r="27" spans="1:8" ht="18">
      <c r="A27" s="25">
        <v>38465</v>
      </c>
      <c r="B27" s="26" t="s">
        <v>60</v>
      </c>
      <c r="C27" s="26" t="s">
        <v>655</v>
      </c>
      <c r="D27" s="26" t="s">
        <v>648</v>
      </c>
      <c r="E27" s="26" t="s">
        <v>40</v>
      </c>
      <c r="F27" s="26" t="s">
        <v>255</v>
      </c>
      <c r="G27" s="27">
        <v>150000</v>
      </c>
      <c r="H27" s="26" t="s">
        <v>656</v>
      </c>
    </row>
    <row r="28" spans="1:8">
      <c r="A28" s="25">
        <v>38472</v>
      </c>
      <c r="B28" s="26" t="s">
        <v>63</v>
      </c>
      <c r="C28" s="26" t="s">
        <v>500</v>
      </c>
      <c r="D28" s="26" t="s">
        <v>657</v>
      </c>
      <c r="E28" s="26" t="s">
        <v>381</v>
      </c>
      <c r="F28" s="26">
        <v>100</v>
      </c>
      <c r="G28" s="27">
        <v>51808</v>
      </c>
      <c r="H28" s="26" t="s">
        <v>658</v>
      </c>
    </row>
    <row r="29" spans="1:8">
      <c r="A29" s="24" t="s">
        <v>103</v>
      </c>
      <c r="B29" s="24"/>
      <c r="C29" s="24"/>
      <c r="D29" s="24"/>
      <c r="E29" s="24"/>
      <c r="F29" s="24"/>
      <c r="G29" s="24"/>
      <c r="H29" s="24"/>
    </row>
    <row r="30" spans="1:8" ht="27">
      <c r="A30" s="25">
        <v>38480</v>
      </c>
      <c r="B30" s="26" t="s">
        <v>90</v>
      </c>
      <c r="C30" s="26" t="s">
        <v>328</v>
      </c>
      <c r="D30" s="26" t="s">
        <v>380</v>
      </c>
      <c r="E30" s="26" t="s">
        <v>398</v>
      </c>
      <c r="F30" s="26">
        <v>672</v>
      </c>
      <c r="G30" s="27">
        <v>243000</v>
      </c>
      <c r="H30" s="26" t="s">
        <v>659</v>
      </c>
    </row>
    <row r="31" spans="1:8">
      <c r="A31" s="25">
        <v>38483</v>
      </c>
      <c r="B31" s="26" t="s">
        <v>472</v>
      </c>
      <c r="C31" s="26" t="s">
        <v>81</v>
      </c>
      <c r="D31" s="26" t="s">
        <v>618</v>
      </c>
      <c r="E31" s="26" t="s">
        <v>619</v>
      </c>
      <c r="F31" s="26">
        <v>529</v>
      </c>
      <c r="G31" s="26" t="s">
        <v>255</v>
      </c>
      <c r="H31" s="26" t="s">
        <v>660</v>
      </c>
    </row>
    <row r="32" spans="1:8" ht="27">
      <c r="A32" s="25">
        <v>38501</v>
      </c>
      <c r="B32" s="26" t="s">
        <v>90</v>
      </c>
      <c r="C32" s="26" t="s">
        <v>109</v>
      </c>
      <c r="D32" s="26" t="s">
        <v>380</v>
      </c>
      <c r="E32" s="26" t="s">
        <v>398</v>
      </c>
      <c r="F32" s="26">
        <v>328</v>
      </c>
      <c r="G32" s="27">
        <v>123000</v>
      </c>
      <c r="H32" s="26" t="s">
        <v>661</v>
      </c>
    </row>
    <row r="33" spans="1:8">
      <c r="A33" s="24" t="s">
        <v>123</v>
      </c>
      <c r="B33" s="24"/>
      <c r="C33" s="24"/>
      <c r="D33" s="24"/>
      <c r="E33" s="24"/>
      <c r="F33" s="24"/>
      <c r="G33" s="24"/>
      <c r="H33" s="24"/>
    </row>
    <row r="34" spans="1:8" ht="27">
      <c r="A34" s="25">
        <v>38508</v>
      </c>
      <c r="B34" s="26" t="s">
        <v>60</v>
      </c>
      <c r="C34" s="26" t="s">
        <v>71</v>
      </c>
      <c r="D34" s="26" t="s">
        <v>662</v>
      </c>
      <c r="E34" s="26" t="s">
        <v>663</v>
      </c>
      <c r="F34" s="27">
        <v>1826</v>
      </c>
      <c r="G34" s="27">
        <v>201580</v>
      </c>
      <c r="H34" s="26" t="s">
        <v>664</v>
      </c>
    </row>
    <row r="35" spans="1:8" ht="36">
      <c r="A35" s="25">
        <v>38508</v>
      </c>
      <c r="B35" s="26" t="s">
        <v>60</v>
      </c>
      <c r="C35" s="26" t="s">
        <v>71</v>
      </c>
      <c r="D35" s="26" t="s">
        <v>665</v>
      </c>
      <c r="E35" s="26" t="s">
        <v>666</v>
      </c>
      <c r="F35" s="26" t="s">
        <v>667</v>
      </c>
      <c r="G35" s="27">
        <v>105000</v>
      </c>
      <c r="H35" s="26" t="s">
        <v>668</v>
      </c>
    </row>
    <row r="36" spans="1:8" ht="18.5" thickBot="1">
      <c r="A36" s="29">
        <v>38509</v>
      </c>
      <c r="B36" s="30" t="s">
        <v>61</v>
      </c>
      <c r="C36" s="30" t="s">
        <v>424</v>
      </c>
      <c r="D36" s="30" t="s">
        <v>669</v>
      </c>
      <c r="E36" s="30" t="s">
        <v>398</v>
      </c>
      <c r="F36" s="30" t="s">
        <v>255</v>
      </c>
      <c r="G36" s="31">
        <v>65000</v>
      </c>
      <c r="H36" s="30" t="s">
        <v>670</v>
      </c>
    </row>
    <row r="37" spans="1:8" ht="16" thickTop="1">
      <c r="A37" s="32"/>
    </row>
    <row r="38" spans="1:8" ht="13">
      <c r="A38" s="33"/>
    </row>
    <row r="39" spans="1:8" ht="13">
      <c r="A39" s="19" t="s">
        <v>0</v>
      </c>
      <c r="B39" s="19" t="s">
        <v>606</v>
      </c>
    </row>
    <row r="40" spans="1:8" ht="13.5" thickBot="1">
      <c r="A40" s="19" t="s">
        <v>177</v>
      </c>
    </row>
    <row r="41" spans="1:8" ht="28.5" customHeight="1" thickTop="1">
      <c r="A41" s="586" t="s">
        <v>2</v>
      </c>
      <c r="B41" s="584" t="s">
        <v>57</v>
      </c>
      <c r="C41" s="584" t="s">
        <v>3</v>
      </c>
      <c r="D41" s="584" t="s">
        <v>67</v>
      </c>
      <c r="E41" s="584" t="s">
        <v>5</v>
      </c>
      <c r="F41" s="584" t="s">
        <v>6</v>
      </c>
      <c r="G41" s="584" t="s">
        <v>68</v>
      </c>
      <c r="H41" s="22" t="s">
        <v>69</v>
      </c>
    </row>
    <row r="42" spans="1:8" ht="13" thickBot="1">
      <c r="A42" s="587"/>
      <c r="B42" s="585"/>
      <c r="C42" s="585"/>
      <c r="D42" s="585"/>
      <c r="E42" s="585"/>
      <c r="F42" s="585"/>
      <c r="G42" s="585"/>
      <c r="H42" s="23" t="s">
        <v>70</v>
      </c>
    </row>
    <row r="43" spans="1:8" ht="36">
      <c r="A43" s="25">
        <v>38509</v>
      </c>
      <c r="B43" s="26" t="s">
        <v>65</v>
      </c>
      <c r="C43" s="26" t="s">
        <v>671</v>
      </c>
      <c r="D43" s="26" t="s">
        <v>672</v>
      </c>
      <c r="E43" s="26" t="s">
        <v>666</v>
      </c>
      <c r="F43" s="26" t="s">
        <v>255</v>
      </c>
      <c r="G43" s="27">
        <v>143000</v>
      </c>
      <c r="H43" s="26" t="s">
        <v>673</v>
      </c>
    </row>
    <row r="44" spans="1:8" ht="18">
      <c r="A44" s="25">
        <v>38511</v>
      </c>
      <c r="B44" s="26" t="s">
        <v>674</v>
      </c>
      <c r="C44" s="26" t="s">
        <v>159</v>
      </c>
      <c r="D44" s="26" t="s">
        <v>675</v>
      </c>
      <c r="E44" s="26" t="s">
        <v>666</v>
      </c>
      <c r="F44" s="26" t="s">
        <v>676</v>
      </c>
      <c r="G44" s="27">
        <v>300000</v>
      </c>
      <c r="H44" s="26" t="s">
        <v>677</v>
      </c>
    </row>
    <row r="45" spans="1:8">
      <c r="A45" s="25">
        <v>38523</v>
      </c>
      <c r="B45" s="26" t="s">
        <v>472</v>
      </c>
      <c r="C45" s="26" t="s">
        <v>678</v>
      </c>
      <c r="D45" s="26" t="s">
        <v>618</v>
      </c>
      <c r="E45" s="26" t="s">
        <v>619</v>
      </c>
      <c r="F45" s="26">
        <v>35</v>
      </c>
      <c r="G45" s="27">
        <v>600000</v>
      </c>
      <c r="H45" s="26" t="s">
        <v>679</v>
      </c>
    </row>
    <row r="46" spans="1:8" ht="18">
      <c r="A46" s="25">
        <v>38527</v>
      </c>
      <c r="B46" s="26" t="s">
        <v>62</v>
      </c>
      <c r="C46" s="26" t="s">
        <v>680</v>
      </c>
      <c r="D46" s="26" t="s">
        <v>478</v>
      </c>
      <c r="E46" s="26" t="s">
        <v>681</v>
      </c>
      <c r="F46" s="26">
        <v>350</v>
      </c>
      <c r="G46" s="27">
        <v>51500</v>
      </c>
      <c r="H46" s="26" t="s">
        <v>682</v>
      </c>
    </row>
    <row r="47" spans="1:8" ht="36">
      <c r="A47" s="25">
        <v>38531</v>
      </c>
      <c r="B47" s="26" t="s">
        <v>124</v>
      </c>
      <c r="C47" s="26" t="s">
        <v>683</v>
      </c>
      <c r="D47" s="26" t="s">
        <v>684</v>
      </c>
      <c r="E47" s="26" t="s">
        <v>685</v>
      </c>
      <c r="F47" s="26">
        <v>0</v>
      </c>
      <c r="G47" s="26">
        <v>0</v>
      </c>
      <c r="H47" s="26" t="s">
        <v>686</v>
      </c>
    </row>
    <row r="48" spans="1:8" ht="27">
      <c r="A48" s="25">
        <v>38532</v>
      </c>
      <c r="B48" s="26" t="s">
        <v>60</v>
      </c>
      <c r="C48" s="26" t="s">
        <v>465</v>
      </c>
      <c r="D48" s="26" t="s">
        <v>662</v>
      </c>
      <c r="E48" s="26" t="s">
        <v>663</v>
      </c>
      <c r="F48" s="27">
        <v>1000</v>
      </c>
      <c r="G48" s="27">
        <v>114711</v>
      </c>
      <c r="H48" s="26" t="s">
        <v>687</v>
      </c>
    </row>
    <row r="49" spans="1:8">
      <c r="A49" s="24" t="s">
        <v>26</v>
      </c>
      <c r="B49" s="24"/>
      <c r="C49" s="24"/>
      <c r="D49" s="24"/>
      <c r="E49" s="24"/>
      <c r="F49" s="24"/>
      <c r="G49" s="24"/>
      <c r="H49" s="24"/>
    </row>
    <row r="50" spans="1:8" ht="36">
      <c r="A50" s="26" t="s">
        <v>688</v>
      </c>
      <c r="B50" s="26" t="s">
        <v>90</v>
      </c>
      <c r="C50" s="26" t="s">
        <v>255</v>
      </c>
      <c r="D50" s="26" t="s">
        <v>689</v>
      </c>
      <c r="E50" s="26" t="s">
        <v>690</v>
      </c>
      <c r="F50" s="26">
        <v>0</v>
      </c>
      <c r="G50" s="26">
        <v>0</v>
      </c>
      <c r="H50" s="26" t="s">
        <v>686</v>
      </c>
    </row>
    <row r="51" spans="1:8">
      <c r="A51" s="25">
        <v>38535</v>
      </c>
      <c r="B51" s="26" t="s">
        <v>472</v>
      </c>
      <c r="C51" s="26" t="s">
        <v>691</v>
      </c>
      <c r="D51" s="26" t="s">
        <v>618</v>
      </c>
      <c r="E51" s="26" t="s">
        <v>449</v>
      </c>
      <c r="F51" s="26">
        <v>226</v>
      </c>
      <c r="G51" s="27">
        <v>132290</v>
      </c>
      <c r="H51" s="26" t="s">
        <v>692</v>
      </c>
    </row>
    <row r="52" spans="1:8">
      <c r="A52" s="26"/>
      <c r="B52" s="26"/>
      <c r="C52" s="26"/>
      <c r="D52" s="26"/>
      <c r="E52" s="26"/>
      <c r="F52" s="26"/>
      <c r="G52" s="26"/>
      <c r="H52" s="26"/>
    </row>
    <row r="53" spans="1:8" ht="36">
      <c r="A53" s="25">
        <v>38538</v>
      </c>
      <c r="B53" s="26" t="s">
        <v>58</v>
      </c>
      <c r="C53" s="26" t="s">
        <v>248</v>
      </c>
      <c r="D53" s="26" t="s">
        <v>693</v>
      </c>
      <c r="E53" s="26" t="s">
        <v>694</v>
      </c>
      <c r="F53" s="26" t="s">
        <v>201</v>
      </c>
      <c r="G53" s="27">
        <v>287000</v>
      </c>
      <c r="H53" s="26" t="s">
        <v>695</v>
      </c>
    </row>
    <row r="54" spans="1:8" ht="18">
      <c r="A54" s="25">
        <v>38543</v>
      </c>
      <c r="B54" s="26" t="s">
        <v>63</v>
      </c>
      <c r="C54" s="26" t="s">
        <v>500</v>
      </c>
      <c r="D54" s="26" t="s">
        <v>696</v>
      </c>
      <c r="E54" s="26" t="s">
        <v>697</v>
      </c>
      <c r="F54" s="26">
        <v>45</v>
      </c>
      <c r="G54" s="27">
        <v>228102</v>
      </c>
      <c r="H54" s="26" t="s">
        <v>698</v>
      </c>
    </row>
    <row r="55" spans="1:8" ht="27">
      <c r="A55" s="25">
        <v>38543</v>
      </c>
      <c r="B55" s="26" t="s">
        <v>63</v>
      </c>
      <c r="C55" s="26" t="s">
        <v>699</v>
      </c>
      <c r="D55" s="26" t="s">
        <v>700</v>
      </c>
      <c r="E55" s="26" t="s">
        <v>697</v>
      </c>
      <c r="F55" s="26">
        <v>51.2</v>
      </c>
      <c r="G55" s="27">
        <v>50000</v>
      </c>
      <c r="H55" s="26" t="s">
        <v>701</v>
      </c>
    </row>
    <row r="56" spans="1:8" ht="63">
      <c r="A56" s="25">
        <v>38554</v>
      </c>
      <c r="B56" s="26" t="s">
        <v>124</v>
      </c>
      <c r="C56" s="26" t="s">
        <v>702</v>
      </c>
      <c r="D56" s="26" t="s">
        <v>703</v>
      </c>
      <c r="E56" s="26" t="s">
        <v>704</v>
      </c>
      <c r="F56" s="26">
        <v>197</v>
      </c>
      <c r="G56" s="27">
        <v>128050</v>
      </c>
      <c r="H56" s="26" t="s">
        <v>705</v>
      </c>
    </row>
    <row r="57" spans="1:8" ht="63">
      <c r="A57" s="25">
        <v>38555</v>
      </c>
      <c r="B57" s="26" t="s">
        <v>124</v>
      </c>
      <c r="C57" s="26" t="s">
        <v>706</v>
      </c>
      <c r="D57" s="26" t="s">
        <v>707</v>
      </c>
      <c r="E57" s="26" t="s">
        <v>708</v>
      </c>
      <c r="F57" s="26">
        <v>206</v>
      </c>
      <c r="G57" s="27">
        <v>133900</v>
      </c>
      <c r="H57" s="26" t="s">
        <v>709</v>
      </c>
    </row>
    <row r="58" spans="1:8" ht="36">
      <c r="A58" s="25">
        <v>38556</v>
      </c>
      <c r="B58" s="26" t="s">
        <v>65</v>
      </c>
      <c r="C58" s="26" t="s">
        <v>710</v>
      </c>
      <c r="D58" s="26" t="s">
        <v>711</v>
      </c>
      <c r="E58" s="26" t="s">
        <v>106</v>
      </c>
      <c r="F58" s="26" t="s">
        <v>255</v>
      </c>
      <c r="G58" s="27">
        <v>55118</v>
      </c>
      <c r="H58" s="26" t="s">
        <v>712</v>
      </c>
    </row>
    <row r="59" spans="1:8" ht="45">
      <c r="A59" s="25">
        <v>38560</v>
      </c>
      <c r="B59" s="26" t="s">
        <v>65</v>
      </c>
      <c r="C59" s="26" t="s">
        <v>713</v>
      </c>
      <c r="D59" s="26" t="s">
        <v>714</v>
      </c>
      <c r="E59" s="26" t="s">
        <v>106</v>
      </c>
      <c r="F59" s="26" t="s">
        <v>255</v>
      </c>
      <c r="G59" s="27">
        <v>93837</v>
      </c>
      <c r="H59" s="26" t="s">
        <v>715</v>
      </c>
    </row>
    <row r="60" spans="1:8" ht="36">
      <c r="A60" s="25">
        <v>38560</v>
      </c>
      <c r="B60" s="26" t="s">
        <v>65</v>
      </c>
      <c r="C60" s="26" t="s">
        <v>716</v>
      </c>
      <c r="D60" s="26" t="s">
        <v>711</v>
      </c>
      <c r="E60" s="26" t="s">
        <v>717</v>
      </c>
      <c r="F60" s="26" t="s">
        <v>718</v>
      </c>
      <c r="G60" s="27">
        <v>64943</v>
      </c>
      <c r="H60" s="26" t="s">
        <v>719</v>
      </c>
    </row>
    <row r="61" spans="1:8" ht="36">
      <c r="A61" s="25">
        <v>38560</v>
      </c>
      <c r="B61" s="26" t="s">
        <v>65</v>
      </c>
      <c r="C61" s="26" t="s">
        <v>267</v>
      </c>
      <c r="D61" s="26" t="s">
        <v>720</v>
      </c>
      <c r="E61" s="26" t="s">
        <v>106</v>
      </c>
      <c r="F61" s="26" t="s">
        <v>255</v>
      </c>
      <c r="G61" s="27">
        <v>87600</v>
      </c>
      <c r="H61" s="26" t="s">
        <v>721</v>
      </c>
    </row>
    <row r="62" spans="1:8" ht="18">
      <c r="A62" s="25">
        <v>38561</v>
      </c>
      <c r="B62" s="26" t="s">
        <v>63</v>
      </c>
      <c r="C62" s="26" t="s">
        <v>722</v>
      </c>
      <c r="D62" s="26" t="s">
        <v>723</v>
      </c>
      <c r="E62" s="26" t="s">
        <v>717</v>
      </c>
      <c r="F62" s="26">
        <v>300</v>
      </c>
      <c r="G62" s="27">
        <v>52200</v>
      </c>
      <c r="H62" s="26" t="s">
        <v>724</v>
      </c>
    </row>
    <row r="63" spans="1:8">
      <c r="A63" s="24" t="s">
        <v>32</v>
      </c>
      <c r="B63" s="24"/>
      <c r="C63" s="24"/>
      <c r="D63" s="24"/>
      <c r="E63" s="24"/>
      <c r="F63" s="24"/>
      <c r="G63" s="24"/>
      <c r="H63" s="24"/>
    </row>
    <row r="64" spans="1:8" ht="27">
      <c r="A64" s="25">
        <v>38565</v>
      </c>
      <c r="B64" s="26" t="s">
        <v>472</v>
      </c>
      <c r="C64" s="26" t="s">
        <v>725</v>
      </c>
      <c r="D64" s="26" t="s">
        <v>618</v>
      </c>
      <c r="E64" s="26" t="s">
        <v>726</v>
      </c>
      <c r="F64" s="26">
        <v>175</v>
      </c>
      <c r="G64" s="27">
        <v>47116</v>
      </c>
      <c r="H64" s="26" t="s">
        <v>727</v>
      </c>
    </row>
    <row r="65" spans="1:8" ht="18.5" thickBot="1">
      <c r="A65" s="29">
        <v>38572</v>
      </c>
      <c r="B65" s="30" t="s">
        <v>124</v>
      </c>
      <c r="C65" s="30" t="s">
        <v>728</v>
      </c>
      <c r="D65" s="30" t="s">
        <v>354</v>
      </c>
      <c r="E65" s="30" t="s">
        <v>729</v>
      </c>
      <c r="F65" s="30">
        <v>240</v>
      </c>
      <c r="G65" s="30" t="s">
        <v>651</v>
      </c>
      <c r="H65" s="30" t="s">
        <v>730</v>
      </c>
    </row>
    <row r="66" spans="1:8" ht="13.5" thickTop="1">
      <c r="A66" s="33"/>
    </row>
    <row r="67" spans="1:8" ht="13">
      <c r="A67" s="19" t="s">
        <v>0</v>
      </c>
      <c r="B67" s="19" t="s">
        <v>606</v>
      </c>
    </row>
    <row r="68" spans="1:8" ht="13.5" thickBot="1">
      <c r="A68" s="19" t="s">
        <v>177</v>
      </c>
    </row>
    <row r="69" spans="1:8" ht="28.5" customHeight="1" thickTop="1">
      <c r="A69" s="586" t="s">
        <v>2</v>
      </c>
      <c r="B69" s="584" t="s">
        <v>57</v>
      </c>
      <c r="C69" s="584" t="s">
        <v>3</v>
      </c>
      <c r="D69" s="584" t="s">
        <v>67</v>
      </c>
      <c r="E69" s="584" t="s">
        <v>5</v>
      </c>
      <c r="F69" s="584" t="s">
        <v>6</v>
      </c>
      <c r="G69" s="584" t="s">
        <v>68</v>
      </c>
      <c r="H69" s="22" t="s">
        <v>69</v>
      </c>
    </row>
    <row r="70" spans="1:8" ht="13" thickBot="1">
      <c r="A70" s="587"/>
      <c r="B70" s="585"/>
      <c r="C70" s="585"/>
      <c r="D70" s="585"/>
      <c r="E70" s="585"/>
      <c r="F70" s="585"/>
      <c r="G70" s="585"/>
      <c r="H70" s="23" t="s">
        <v>70</v>
      </c>
    </row>
    <row r="71" spans="1:8" ht="27">
      <c r="A71" s="25">
        <v>38583</v>
      </c>
      <c r="B71" s="26" t="s">
        <v>472</v>
      </c>
      <c r="C71" s="26" t="s">
        <v>731</v>
      </c>
      <c r="D71" s="26" t="s">
        <v>618</v>
      </c>
      <c r="E71" s="26" t="s">
        <v>726</v>
      </c>
      <c r="F71" s="26">
        <v>259</v>
      </c>
      <c r="G71" s="27">
        <v>71864</v>
      </c>
      <c r="H71" s="26" t="s">
        <v>732</v>
      </c>
    </row>
    <row r="72" spans="1:8" ht="18">
      <c r="A72" s="25">
        <v>38584</v>
      </c>
      <c r="B72" s="26" t="s">
        <v>60</v>
      </c>
      <c r="C72" s="26" t="s">
        <v>584</v>
      </c>
      <c r="D72" s="26" t="s">
        <v>733</v>
      </c>
      <c r="E72" s="26" t="s">
        <v>106</v>
      </c>
      <c r="F72" s="26">
        <v>650</v>
      </c>
      <c r="G72" s="27">
        <v>50797</v>
      </c>
      <c r="H72" s="26" t="s">
        <v>734</v>
      </c>
    </row>
    <row r="73" spans="1:8" ht="90">
      <c r="A73" s="25">
        <v>38589</v>
      </c>
      <c r="B73" s="26" t="s">
        <v>124</v>
      </c>
      <c r="C73" s="26" t="s">
        <v>735</v>
      </c>
      <c r="D73" s="26" t="s">
        <v>703</v>
      </c>
      <c r="E73" s="26" t="s">
        <v>736</v>
      </c>
      <c r="F73" s="26" t="s">
        <v>455</v>
      </c>
      <c r="G73" s="26" t="s">
        <v>455</v>
      </c>
      <c r="H73" s="26" t="s">
        <v>737</v>
      </c>
    </row>
    <row r="74" spans="1:8" ht="81">
      <c r="A74" s="25">
        <v>38589</v>
      </c>
      <c r="B74" s="26" t="s">
        <v>124</v>
      </c>
      <c r="C74" s="26" t="s">
        <v>307</v>
      </c>
      <c r="D74" s="26" t="s">
        <v>703</v>
      </c>
      <c r="E74" s="26" t="s">
        <v>738</v>
      </c>
      <c r="F74" s="26">
        <v>864</v>
      </c>
      <c r="G74" s="27">
        <v>409000</v>
      </c>
      <c r="H74" s="26" t="s">
        <v>739</v>
      </c>
    </row>
    <row r="75" spans="1:8" ht="18">
      <c r="A75" s="25">
        <v>38593</v>
      </c>
      <c r="B75" s="26" t="s">
        <v>58</v>
      </c>
      <c r="C75" s="26" t="s">
        <v>740</v>
      </c>
      <c r="D75" s="26" t="s">
        <v>741</v>
      </c>
      <c r="E75" s="26" t="s">
        <v>742</v>
      </c>
      <c r="F75" s="26">
        <v>300</v>
      </c>
      <c r="G75" s="27">
        <v>143000</v>
      </c>
      <c r="H75" s="26" t="s">
        <v>743</v>
      </c>
    </row>
    <row r="76" spans="1:8" ht="27">
      <c r="A76" s="25">
        <v>38593</v>
      </c>
      <c r="B76" s="26" t="s">
        <v>58</v>
      </c>
      <c r="C76" s="26" t="s">
        <v>144</v>
      </c>
      <c r="D76" s="26" t="s">
        <v>744</v>
      </c>
      <c r="E76" s="26" t="s">
        <v>742</v>
      </c>
      <c r="F76" s="26" t="s">
        <v>255</v>
      </c>
      <c r="G76" s="26" t="s">
        <v>745</v>
      </c>
      <c r="H76" s="26" t="s">
        <v>746</v>
      </c>
    </row>
    <row r="77" spans="1:8" ht="126">
      <c r="A77" s="25">
        <v>38593</v>
      </c>
      <c r="B77" s="26" t="s">
        <v>301</v>
      </c>
      <c r="C77" s="26" t="s">
        <v>747</v>
      </c>
      <c r="D77" s="26" t="s">
        <v>748</v>
      </c>
      <c r="E77" s="26" t="s">
        <v>749</v>
      </c>
      <c r="F77" s="26">
        <v>0</v>
      </c>
      <c r="G77" s="26">
        <v>0</v>
      </c>
      <c r="H77" s="26" t="s">
        <v>750</v>
      </c>
    </row>
    <row r="78" spans="1:8" ht="18">
      <c r="A78" s="25">
        <v>38593</v>
      </c>
      <c r="B78" s="26" t="s">
        <v>63</v>
      </c>
      <c r="C78" s="26" t="s">
        <v>747</v>
      </c>
      <c r="D78" s="26" t="s">
        <v>751</v>
      </c>
      <c r="E78" s="26" t="s">
        <v>752</v>
      </c>
      <c r="F78" s="27">
        <v>5120</v>
      </c>
      <c r="G78" s="27">
        <v>512049</v>
      </c>
      <c r="H78" s="26" t="s">
        <v>753</v>
      </c>
    </row>
    <row r="79" spans="1:8" ht="18">
      <c r="A79" s="25">
        <v>38593</v>
      </c>
      <c r="B79" s="26" t="s">
        <v>63</v>
      </c>
      <c r="C79" s="26" t="s">
        <v>735</v>
      </c>
      <c r="D79" s="26" t="s">
        <v>754</v>
      </c>
      <c r="E79" s="26" t="s">
        <v>742</v>
      </c>
      <c r="F79" s="26">
        <v>118.5</v>
      </c>
      <c r="G79" s="27">
        <v>323529</v>
      </c>
      <c r="H79" s="26" t="s">
        <v>755</v>
      </c>
    </row>
    <row r="80" spans="1:8" ht="81">
      <c r="A80" s="25">
        <v>38593</v>
      </c>
      <c r="B80" s="26" t="s">
        <v>301</v>
      </c>
      <c r="C80" s="26" t="s">
        <v>104</v>
      </c>
      <c r="D80" s="26" t="s">
        <v>756</v>
      </c>
      <c r="E80" s="26" t="s">
        <v>757</v>
      </c>
      <c r="F80" s="26">
        <v>0</v>
      </c>
      <c r="G80" s="26">
        <v>0</v>
      </c>
      <c r="H80" s="26" t="s">
        <v>758</v>
      </c>
    </row>
    <row r="81" spans="1:8" ht="63">
      <c r="A81" s="25">
        <v>38595</v>
      </c>
      <c r="B81" s="26" t="s">
        <v>301</v>
      </c>
      <c r="C81" s="26" t="s">
        <v>212</v>
      </c>
      <c r="D81" s="26" t="s">
        <v>759</v>
      </c>
      <c r="E81" s="26" t="s">
        <v>760</v>
      </c>
      <c r="F81" s="26">
        <v>0</v>
      </c>
      <c r="G81" s="26">
        <v>0</v>
      </c>
      <c r="H81" s="26" t="s">
        <v>761</v>
      </c>
    </row>
    <row r="82" spans="1:8">
      <c r="A82" s="24" t="s">
        <v>219</v>
      </c>
      <c r="B82" s="24"/>
      <c r="C82" s="24"/>
      <c r="D82" s="24"/>
      <c r="E82" s="24"/>
      <c r="F82" s="24"/>
      <c r="G82" s="24"/>
      <c r="H82" s="24"/>
    </row>
    <row r="83" spans="1:8" ht="27">
      <c r="A83" s="25">
        <v>38607</v>
      </c>
      <c r="B83" s="26" t="s">
        <v>124</v>
      </c>
      <c r="C83" s="26" t="s">
        <v>762</v>
      </c>
      <c r="D83" s="26" t="s">
        <v>763</v>
      </c>
      <c r="E83" s="26" t="s">
        <v>764</v>
      </c>
      <c r="F83" s="27">
        <v>2578</v>
      </c>
      <c r="G83" s="27">
        <v>900000</v>
      </c>
      <c r="H83" s="26" t="s">
        <v>765</v>
      </c>
    </row>
    <row r="84" spans="1:8" ht="27">
      <c r="A84" s="25">
        <v>38608</v>
      </c>
      <c r="B84" s="26" t="s">
        <v>472</v>
      </c>
      <c r="C84" s="26" t="s">
        <v>766</v>
      </c>
      <c r="D84" s="26" t="s">
        <v>618</v>
      </c>
      <c r="E84" s="26" t="s">
        <v>726</v>
      </c>
      <c r="F84" s="26">
        <v>249</v>
      </c>
      <c r="G84" s="27">
        <v>66480</v>
      </c>
      <c r="H84" s="26" t="s">
        <v>767</v>
      </c>
    </row>
    <row r="85" spans="1:8" ht="18">
      <c r="A85" s="25">
        <v>38608</v>
      </c>
      <c r="B85" s="26" t="s">
        <v>62</v>
      </c>
      <c r="C85" s="26" t="s">
        <v>368</v>
      </c>
      <c r="D85" s="26" t="s">
        <v>768</v>
      </c>
      <c r="E85" s="26" t="s">
        <v>362</v>
      </c>
      <c r="F85" s="26">
        <v>600</v>
      </c>
      <c r="G85" s="27">
        <v>110000</v>
      </c>
      <c r="H85" s="26" t="s">
        <v>769</v>
      </c>
    </row>
    <row r="86" spans="1:8">
      <c r="A86" s="25">
        <v>38609</v>
      </c>
      <c r="B86" s="26" t="s">
        <v>63</v>
      </c>
      <c r="C86" s="26" t="s">
        <v>328</v>
      </c>
      <c r="D86" s="26" t="s">
        <v>230</v>
      </c>
      <c r="E86" s="26" t="s">
        <v>770</v>
      </c>
      <c r="F86" s="26">
        <v>215</v>
      </c>
      <c r="G86" s="27">
        <v>60000</v>
      </c>
      <c r="H86" s="26" t="s">
        <v>771</v>
      </c>
    </row>
    <row r="87" spans="1:8" ht="18">
      <c r="A87" s="25">
        <v>38616</v>
      </c>
      <c r="B87" s="26" t="s">
        <v>674</v>
      </c>
      <c r="C87" s="26" t="s">
        <v>81</v>
      </c>
      <c r="D87" s="26" t="s">
        <v>675</v>
      </c>
      <c r="E87" s="26" t="s">
        <v>772</v>
      </c>
      <c r="F87" s="26" t="s">
        <v>255</v>
      </c>
      <c r="G87" s="27">
        <v>200000</v>
      </c>
      <c r="H87" s="26" t="s">
        <v>773</v>
      </c>
    </row>
    <row r="88" spans="1:8" ht="18.5" thickBot="1">
      <c r="A88" s="29">
        <v>38617</v>
      </c>
      <c r="B88" s="30" t="s">
        <v>60</v>
      </c>
      <c r="C88" s="30" t="s">
        <v>91</v>
      </c>
      <c r="D88" s="30" t="s">
        <v>420</v>
      </c>
      <c r="E88" s="30" t="s">
        <v>717</v>
      </c>
      <c r="F88" s="30">
        <v>366</v>
      </c>
      <c r="G88" s="31">
        <v>53000</v>
      </c>
      <c r="H88" s="30" t="s">
        <v>774</v>
      </c>
    </row>
    <row r="89" spans="1:8" ht="16" thickTop="1">
      <c r="A89" s="32"/>
    </row>
    <row r="90" spans="1:8" ht="13">
      <c r="A90" s="33"/>
    </row>
    <row r="91" spans="1:8" ht="13">
      <c r="A91" s="19" t="s">
        <v>0</v>
      </c>
      <c r="B91" s="19" t="s">
        <v>606</v>
      </c>
    </row>
    <row r="92" spans="1:8" ht="13.5" thickBot="1">
      <c r="A92" s="19" t="s">
        <v>177</v>
      </c>
    </row>
    <row r="93" spans="1:8" ht="28.5" customHeight="1" thickTop="1">
      <c r="A93" s="586" t="s">
        <v>2</v>
      </c>
      <c r="B93" s="584" t="s">
        <v>57</v>
      </c>
      <c r="C93" s="584" t="s">
        <v>3</v>
      </c>
      <c r="D93" s="584" t="s">
        <v>67</v>
      </c>
      <c r="E93" s="584" t="s">
        <v>5</v>
      </c>
      <c r="F93" s="584" t="s">
        <v>6</v>
      </c>
      <c r="G93" s="584" t="s">
        <v>68</v>
      </c>
      <c r="H93" s="22" t="s">
        <v>69</v>
      </c>
    </row>
    <row r="94" spans="1:8" ht="13" thickBot="1">
      <c r="A94" s="587"/>
      <c r="B94" s="585"/>
      <c r="C94" s="585"/>
      <c r="D94" s="585"/>
      <c r="E94" s="585"/>
      <c r="F94" s="585"/>
      <c r="G94" s="585"/>
      <c r="H94" s="23" t="s">
        <v>70</v>
      </c>
    </row>
    <row r="95" spans="1:8">
      <c r="A95" s="37"/>
    </row>
    <row r="96" spans="1:8" ht="126">
      <c r="A96" s="25">
        <v>38617</v>
      </c>
      <c r="B96" s="26" t="s">
        <v>301</v>
      </c>
      <c r="C96" s="26" t="s">
        <v>424</v>
      </c>
      <c r="D96" s="26" t="s">
        <v>748</v>
      </c>
      <c r="E96" s="26" t="s">
        <v>775</v>
      </c>
      <c r="F96" s="26">
        <v>0</v>
      </c>
      <c r="G96" s="26">
        <v>0</v>
      </c>
      <c r="H96" s="26" t="s">
        <v>776</v>
      </c>
    </row>
    <row r="97" spans="1:8" ht="81">
      <c r="A97" s="25">
        <v>38618</v>
      </c>
      <c r="B97" s="26" t="s">
        <v>301</v>
      </c>
      <c r="C97" s="26" t="s">
        <v>289</v>
      </c>
      <c r="D97" s="26" t="s">
        <v>777</v>
      </c>
      <c r="E97" s="26" t="s">
        <v>778</v>
      </c>
      <c r="F97" s="26">
        <v>0</v>
      </c>
      <c r="G97" s="26">
        <v>0</v>
      </c>
      <c r="H97" s="26" t="s">
        <v>779</v>
      </c>
    </row>
    <row r="98" spans="1:8" ht="18">
      <c r="A98" s="25">
        <v>38618</v>
      </c>
      <c r="B98" s="26" t="s">
        <v>58</v>
      </c>
      <c r="C98" s="26" t="s">
        <v>780</v>
      </c>
      <c r="D98" s="26" t="s">
        <v>781</v>
      </c>
      <c r="E98" s="26" t="s">
        <v>782</v>
      </c>
      <c r="F98" s="26">
        <v>350</v>
      </c>
      <c r="G98" s="27">
        <v>125000</v>
      </c>
      <c r="H98" s="26" t="s">
        <v>783</v>
      </c>
    </row>
    <row r="99" spans="1:8" ht="27">
      <c r="A99" s="25">
        <v>38618</v>
      </c>
      <c r="B99" s="26" t="s">
        <v>90</v>
      </c>
      <c r="C99" s="26" t="s">
        <v>104</v>
      </c>
      <c r="D99" s="26" t="s">
        <v>784</v>
      </c>
      <c r="E99" s="26" t="s">
        <v>782</v>
      </c>
      <c r="F99" s="27">
        <v>1950</v>
      </c>
      <c r="G99" s="27">
        <v>715000</v>
      </c>
      <c r="H99" s="26" t="s">
        <v>785</v>
      </c>
    </row>
    <row r="100" spans="1:8" ht="27">
      <c r="A100" s="25">
        <v>38618</v>
      </c>
      <c r="B100" s="26" t="s">
        <v>58</v>
      </c>
      <c r="C100" s="26" t="s">
        <v>248</v>
      </c>
      <c r="D100" s="26" t="s">
        <v>786</v>
      </c>
      <c r="E100" s="26" t="s">
        <v>782</v>
      </c>
      <c r="F100" s="26" t="s">
        <v>255</v>
      </c>
      <c r="G100" s="27">
        <v>766000</v>
      </c>
      <c r="H100" s="26" t="s">
        <v>787</v>
      </c>
    </row>
    <row r="101" spans="1:8" ht="45">
      <c r="A101" s="25">
        <v>38619</v>
      </c>
      <c r="B101" s="26" t="s">
        <v>90</v>
      </c>
      <c r="C101" s="26" t="s">
        <v>144</v>
      </c>
      <c r="D101" s="26" t="s">
        <v>788</v>
      </c>
      <c r="E101" s="26" t="s">
        <v>782</v>
      </c>
      <c r="F101" s="26">
        <v>260</v>
      </c>
      <c r="G101" s="27">
        <v>200000</v>
      </c>
      <c r="H101" s="26" t="s">
        <v>789</v>
      </c>
    </row>
    <row r="102" spans="1:8">
      <c r="A102" s="25">
        <v>38619</v>
      </c>
      <c r="B102" s="26" t="s">
        <v>60</v>
      </c>
      <c r="C102" s="26" t="s">
        <v>334</v>
      </c>
      <c r="D102" s="26" t="s">
        <v>433</v>
      </c>
      <c r="E102" s="26" t="s">
        <v>782</v>
      </c>
      <c r="F102" s="26">
        <v>700</v>
      </c>
      <c r="G102" s="27">
        <v>190000</v>
      </c>
      <c r="H102" s="26" t="s">
        <v>790</v>
      </c>
    </row>
    <row r="103" spans="1:8">
      <c r="A103" s="24" t="s">
        <v>35</v>
      </c>
      <c r="B103" s="24"/>
      <c r="C103" s="24"/>
      <c r="D103" s="24"/>
      <c r="E103" s="24"/>
      <c r="F103" s="24"/>
      <c r="G103" s="24"/>
      <c r="H103" s="24"/>
    </row>
    <row r="104" spans="1:8" ht="27">
      <c r="A104" s="25">
        <v>38627</v>
      </c>
      <c r="B104" s="26" t="s">
        <v>472</v>
      </c>
      <c r="C104" s="26" t="s">
        <v>791</v>
      </c>
      <c r="D104" s="26" t="s">
        <v>618</v>
      </c>
      <c r="E104" s="26" t="s">
        <v>726</v>
      </c>
      <c r="F104" s="26">
        <v>312</v>
      </c>
      <c r="G104" s="27">
        <v>71240</v>
      </c>
      <c r="H104" s="26" t="s">
        <v>792</v>
      </c>
    </row>
    <row r="105" spans="1:8" ht="27">
      <c r="A105" s="25">
        <v>38643</v>
      </c>
      <c r="B105" s="26" t="s">
        <v>472</v>
      </c>
      <c r="C105" s="26" t="s">
        <v>793</v>
      </c>
      <c r="D105" s="26" t="s">
        <v>618</v>
      </c>
      <c r="E105" s="26" t="s">
        <v>726</v>
      </c>
      <c r="F105" s="26">
        <v>460</v>
      </c>
      <c r="G105" s="27">
        <v>142591</v>
      </c>
      <c r="H105" s="26" t="s">
        <v>794</v>
      </c>
    </row>
    <row r="106" spans="1:8" ht="27">
      <c r="A106" s="25">
        <v>38647</v>
      </c>
      <c r="B106" s="26" t="s">
        <v>472</v>
      </c>
      <c r="C106" s="26" t="s">
        <v>795</v>
      </c>
      <c r="D106" s="26" t="s">
        <v>618</v>
      </c>
      <c r="E106" s="26" t="s">
        <v>726</v>
      </c>
      <c r="F106" s="26">
        <v>360</v>
      </c>
      <c r="G106" s="27">
        <v>85682</v>
      </c>
      <c r="H106" s="26" t="s">
        <v>796</v>
      </c>
    </row>
    <row r="107" spans="1:8" ht="45">
      <c r="A107" s="25">
        <v>38648</v>
      </c>
      <c r="B107" s="26" t="s">
        <v>301</v>
      </c>
      <c r="C107" s="26" t="s">
        <v>797</v>
      </c>
      <c r="D107" s="26" t="s">
        <v>798</v>
      </c>
      <c r="E107" s="26" t="s">
        <v>799</v>
      </c>
      <c r="F107" s="27">
        <v>10000</v>
      </c>
      <c r="G107" s="27">
        <v>3241437</v>
      </c>
      <c r="H107" s="26" t="s">
        <v>800</v>
      </c>
    </row>
    <row r="108" spans="1:8" ht="27">
      <c r="A108" s="25">
        <v>38649</v>
      </c>
      <c r="B108" s="26" t="s">
        <v>301</v>
      </c>
      <c r="C108" s="26" t="s">
        <v>159</v>
      </c>
      <c r="D108" s="26" t="s">
        <v>801</v>
      </c>
      <c r="E108" s="26" t="s">
        <v>799</v>
      </c>
      <c r="F108" s="26">
        <v>280</v>
      </c>
      <c r="G108" s="27">
        <v>105000</v>
      </c>
      <c r="H108" s="26" t="s">
        <v>802</v>
      </c>
    </row>
    <row r="109" spans="1:8" ht="36">
      <c r="A109" s="25">
        <v>38649</v>
      </c>
      <c r="B109" s="26" t="s">
        <v>301</v>
      </c>
      <c r="C109" s="26" t="s">
        <v>289</v>
      </c>
      <c r="D109" s="26" t="s">
        <v>803</v>
      </c>
      <c r="E109" s="26" t="s">
        <v>804</v>
      </c>
      <c r="F109" s="26">
        <v>148</v>
      </c>
      <c r="G109" s="27">
        <v>84900</v>
      </c>
      <c r="H109" s="26" t="s">
        <v>805</v>
      </c>
    </row>
    <row r="110" spans="1:8" ht="45">
      <c r="A110" s="25">
        <v>38649</v>
      </c>
      <c r="B110" s="26" t="s">
        <v>65</v>
      </c>
      <c r="C110" s="26" t="s">
        <v>109</v>
      </c>
      <c r="D110" s="26" t="s">
        <v>806</v>
      </c>
      <c r="E110" s="26" t="s">
        <v>799</v>
      </c>
      <c r="F110" s="26">
        <v>400</v>
      </c>
      <c r="G110" s="27">
        <v>303795</v>
      </c>
      <c r="H110" s="26" t="s">
        <v>807</v>
      </c>
    </row>
    <row r="111" spans="1:8">
      <c r="A111" s="24" t="s">
        <v>38</v>
      </c>
      <c r="B111" s="24"/>
      <c r="C111" s="24"/>
      <c r="D111" s="24"/>
      <c r="E111" s="24"/>
      <c r="F111" s="24"/>
      <c r="G111" s="24"/>
      <c r="H111" s="24"/>
    </row>
    <row r="112" spans="1:8" ht="18">
      <c r="A112" s="25">
        <v>38659</v>
      </c>
      <c r="B112" s="26" t="s">
        <v>124</v>
      </c>
      <c r="C112" s="26" t="s">
        <v>808</v>
      </c>
      <c r="D112" s="26" t="s">
        <v>354</v>
      </c>
      <c r="E112" s="26" t="s">
        <v>729</v>
      </c>
      <c r="F112" s="26">
        <v>136</v>
      </c>
      <c r="G112" s="26" t="s">
        <v>809</v>
      </c>
      <c r="H112" s="26" t="s">
        <v>810</v>
      </c>
    </row>
    <row r="113" spans="1:8" ht="18">
      <c r="A113" s="25">
        <v>38662</v>
      </c>
      <c r="B113" s="26" t="s">
        <v>60</v>
      </c>
      <c r="C113" s="26" t="s">
        <v>274</v>
      </c>
      <c r="D113" s="26" t="s">
        <v>420</v>
      </c>
      <c r="E113" s="26" t="s">
        <v>717</v>
      </c>
      <c r="F113" s="26">
        <v>212</v>
      </c>
      <c r="G113" s="27">
        <v>118000</v>
      </c>
      <c r="H113" s="26" t="s">
        <v>811</v>
      </c>
    </row>
    <row r="114" spans="1:8" ht="18">
      <c r="A114" s="25">
        <v>38668</v>
      </c>
      <c r="B114" s="26" t="s">
        <v>812</v>
      </c>
      <c r="C114" s="26" t="s">
        <v>212</v>
      </c>
      <c r="D114" s="26" t="s">
        <v>813</v>
      </c>
      <c r="E114" s="26" t="s">
        <v>106</v>
      </c>
      <c r="F114" s="26">
        <v>10</v>
      </c>
      <c r="G114" s="27">
        <v>48000</v>
      </c>
      <c r="H114" s="26" t="s">
        <v>814</v>
      </c>
    </row>
    <row r="115" spans="1:8" ht="27.5" thickBot="1">
      <c r="A115" s="29">
        <v>38668</v>
      </c>
      <c r="B115" s="30" t="s">
        <v>60</v>
      </c>
      <c r="C115" s="30" t="s">
        <v>815</v>
      </c>
      <c r="D115" s="30" t="s">
        <v>816</v>
      </c>
      <c r="E115" s="30" t="s">
        <v>717</v>
      </c>
      <c r="F115" s="30">
        <v>408</v>
      </c>
      <c r="G115" s="31">
        <v>272355</v>
      </c>
      <c r="H115" s="30" t="s">
        <v>817</v>
      </c>
    </row>
    <row r="116" spans="1:8" ht="16" thickTop="1">
      <c r="A116" s="32"/>
    </row>
    <row r="117" spans="1:8" ht="13">
      <c r="A117" s="33"/>
    </row>
    <row r="118" spans="1:8" ht="13">
      <c r="A118" s="19" t="s">
        <v>0</v>
      </c>
      <c r="B118" s="19" t="s">
        <v>606</v>
      </c>
    </row>
    <row r="119" spans="1:8" ht="13.5" thickBot="1">
      <c r="A119" s="19" t="s">
        <v>177</v>
      </c>
    </row>
    <row r="120" spans="1:8" ht="28.5" customHeight="1" thickTop="1">
      <c r="A120" s="586" t="s">
        <v>2</v>
      </c>
      <c r="B120" s="584" t="s">
        <v>57</v>
      </c>
      <c r="C120" s="584" t="s">
        <v>3</v>
      </c>
      <c r="D120" s="584" t="s">
        <v>67</v>
      </c>
      <c r="E120" s="584" t="s">
        <v>5</v>
      </c>
      <c r="F120" s="584" t="s">
        <v>6</v>
      </c>
      <c r="G120" s="584" t="s">
        <v>68</v>
      </c>
      <c r="H120" s="22" t="s">
        <v>69</v>
      </c>
    </row>
    <row r="121" spans="1:8" ht="13" thickBot="1">
      <c r="A121" s="587"/>
      <c r="B121" s="585"/>
      <c r="C121" s="585"/>
      <c r="D121" s="585"/>
      <c r="E121" s="585"/>
      <c r="F121" s="585"/>
      <c r="G121" s="585"/>
      <c r="H121" s="23" t="s">
        <v>70</v>
      </c>
    </row>
    <row r="122" spans="1:8">
      <c r="A122" s="37"/>
    </row>
    <row r="123" spans="1:8">
      <c r="A123" s="24" t="s">
        <v>47</v>
      </c>
      <c r="B123" s="24"/>
      <c r="C123" s="24"/>
      <c r="D123" s="24"/>
      <c r="E123" s="24"/>
      <c r="F123" s="24"/>
      <c r="G123" s="24"/>
      <c r="H123" s="24"/>
    </row>
    <row r="124" spans="1:8" ht="27">
      <c r="A124" s="25">
        <v>38701</v>
      </c>
      <c r="B124" s="26" t="s">
        <v>63</v>
      </c>
      <c r="C124" s="26" t="s">
        <v>159</v>
      </c>
      <c r="D124" s="26" t="s">
        <v>818</v>
      </c>
      <c r="E124" s="26" t="s">
        <v>11</v>
      </c>
      <c r="F124" s="27">
        <v>3500</v>
      </c>
      <c r="G124" s="27">
        <v>683000</v>
      </c>
      <c r="H124" s="26" t="s">
        <v>819</v>
      </c>
    </row>
    <row r="125" spans="1:8">
      <c r="A125" s="25">
        <v>38701</v>
      </c>
      <c r="B125" s="26" t="s">
        <v>63</v>
      </c>
      <c r="C125" s="26" t="s">
        <v>820</v>
      </c>
      <c r="D125" s="26" t="s">
        <v>821</v>
      </c>
      <c r="E125" s="26" t="s">
        <v>11</v>
      </c>
      <c r="F125" s="26">
        <v>75</v>
      </c>
      <c r="G125" s="27">
        <v>52659</v>
      </c>
      <c r="H125" s="26" t="s">
        <v>822</v>
      </c>
    </row>
    <row r="126" spans="1:8" ht="18.5" thickBot="1">
      <c r="A126" s="42">
        <v>38717</v>
      </c>
      <c r="B126" s="43" t="s">
        <v>124</v>
      </c>
      <c r="C126" s="43" t="s">
        <v>144</v>
      </c>
      <c r="D126" s="43" t="s">
        <v>39</v>
      </c>
      <c r="E126" s="43" t="s">
        <v>153</v>
      </c>
      <c r="F126" s="43">
        <v>800</v>
      </c>
      <c r="G126" s="44">
        <v>1667316</v>
      </c>
      <c r="H126" s="43" t="s">
        <v>823</v>
      </c>
    </row>
    <row r="127" spans="1:8">
      <c r="A127" s="592" t="s">
        <v>316</v>
      </c>
      <c r="B127" s="592"/>
      <c r="C127" s="592"/>
      <c r="D127" s="592"/>
      <c r="E127" s="592"/>
      <c r="F127" s="592"/>
      <c r="G127" s="592"/>
      <c r="H127" s="592"/>
    </row>
    <row r="128" spans="1:8">
      <c r="A128" s="589" t="s">
        <v>54</v>
      </c>
      <c r="B128" s="589"/>
      <c r="C128" s="589"/>
      <c r="D128" s="589"/>
      <c r="E128" s="589"/>
      <c r="F128" s="589"/>
      <c r="G128" s="589"/>
      <c r="H128" s="589"/>
    </row>
    <row r="129" spans="1:8">
      <c r="A129" s="589" t="s">
        <v>824</v>
      </c>
      <c r="B129" s="589"/>
      <c r="C129" s="589"/>
      <c r="D129" s="589"/>
      <c r="E129" s="589"/>
      <c r="F129" s="589"/>
      <c r="G129" s="589"/>
      <c r="H129" s="589"/>
    </row>
    <row r="130" spans="1:8">
      <c r="A130" s="37"/>
    </row>
  </sheetData>
  <mergeCells count="38">
    <mergeCell ref="G2:G3"/>
    <mergeCell ref="A41:A42"/>
    <mergeCell ref="B41:B42"/>
    <mergeCell ref="C41:C42"/>
    <mergeCell ref="D41:D42"/>
    <mergeCell ref="E41:E42"/>
    <mergeCell ref="F41:F42"/>
    <mergeCell ref="G41:G42"/>
    <mergeCell ref="A2:A3"/>
    <mergeCell ref="B2:B3"/>
    <mergeCell ref="C2:C3"/>
    <mergeCell ref="D2:D3"/>
    <mergeCell ref="E2:E3"/>
    <mergeCell ref="F2:F3"/>
    <mergeCell ref="G69:G70"/>
    <mergeCell ref="A93:A94"/>
    <mergeCell ref="B93:B94"/>
    <mergeCell ref="C93:C94"/>
    <mergeCell ref="D93:D94"/>
    <mergeCell ref="E93:E94"/>
    <mergeCell ref="F93:F94"/>
    <mergeCell ref="G93:G94"/>
    <mergeCell ref="A69:A70"/>
    <mergeCell ref="B69:B70"/>
    <mergeCell ref="C69:C70"/>
    <mergeCell ref="D69:D70"/>
    <mergeCell ref="E69:E70"/>
    <mergeCell ref="F69:F70"/>
    <mergeCell ref="G120:G121"/>
    <mergeCell ref="A127:H127"/>
    <mergeCell ref="A128:H128"/>
    <mergeCell ref="A129:H129"/>
    <mergeCell ref="A120:A121"/>
    <mergeCell ref="B120:B121"/>
    <mergeCell ref="C120:C121"/>
    <mergeCell ref="D120:D121"/>
    <mergeCell ref="E120:E121"/>
    <mergeCell ref="F120:F121"/>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4"/>
  <sheetViews>
    <sheetView workbookViewId="0">
      <selection activeCell="B1" sqref="B1"/>
    </sheetView>
  </sheetViews>
  <sheetFormatPr defaultColWidth="9.1796875" defaultRowHeight="12.5"/>
  <cols>
    <col min="1" max="1" width="11.7265625" style="60" customWidth="1"/>
    <col min="2" max="8" width="10.7265625" style="20" customWidth="1"/>
    <col min="9" max="16384" width="9.1796875" style="20"/>
  </cols>
  <sheetData>
    <row r="1" spans="1:8" ht="13.5" thickBot="1">
      <c r="A1" s="45" t="s">
        <v>825</v>
      </c>
    </row>
    <row r="2" spans="1:8" ht="28.5" customHeight="1" thickTop="1">
      <c r="A2" s="46" t="s">
        <v>2</v>
      </c>
      <c r="B2" s="21" t="s">
        <v>57</v>
      </c>
      <c r="C2" s="21" t="s">
        <v>3</v>
      </c>
      <c r="D2" s="21" t="s">
        <v>67</v>
      </c>
      <c r="E2" s="21" t="s">
        <v>5</v>
      </c>
      <c r="F2" s="21" t="s">
        <v>6</v>
      </c>
      <c r="G2" s="21" t="s">
        <v>68</v>
      </c>
      <c r="H2" s="22" t="s">
        <v>69</v>
      </c>
    </row>
    <row r="3" spans="1:8">
      <c r="A3" s="47" t="s">
        <v>9</v>
      </c>
      <c r="B3" s="24"/>
      <c r="C3" s="24"/>
      <c r="D3" s="24"/>
      <c r="E3" s="24"/>
      <c r="F3" s="48"/>
      <c r="G3" s="48"/>
      <c r="H3" s="24"/>
    </row>
    <row r="4" spans="1:8" ht="54">
      <c r="A4" s="49">
        <v>38731</v>
      </c>
      <c r="B4" s="26" t="s">
        <v>826</v>
      </c>
      <c r="C4" s="26" t="s">
        <v>481</v>
      </c>
      <c r="D4" s="26" t="s">
        <v>827</v>
      </c>
      <c r="E4" s="26" t="s">
        <v>264</v>
      </c>
      <c r="F4" s="40" t="s">
        <v>809</v>
      </c>
      <c r="G4" s="50">
        <v>142315</v>
      </c>
      <c r="H4" s="26" t="s">
        <v>828</v>
      </c>
    </row>
    <row r="5" spans="1:8" ht="18">
      <c r="A5" s="49">
        <v>38735</v>
      </c>
      <c r="B5" s="26" t="s">
        <v>61</v>
      </c>
      <c r="C5" s="26" t="s">
        <v>258</v>
      </c>
      <c r="D5" s="26" t="s">
        <v>829</v>
      </c>
      <c r="E5" s="26" t="s">
        <v>362</v>
      </c>
      <c r="F5" s="40">
        <v>75</v>
      </c>
      <c r="G5" s="50">
        <v>63000</v>
      </c>
      <c r="H5" s="26" t="s">
        <v>830</v>
      </c>
    </row>
    <row r="6" spans="1:8">
      <c r="A6" s="47" t="s">
        <v>17</v>
      </c>
      <c r="B6" s="24"/>
      <c r="C6" s="24"/>
      <c r="D6" s="24"/>
      <c r="E6" s="24"/>
      <c r="F6" s="48"/>
      <c r="G6" s="48"/>
      <c r="H6" s="24"/>
    </row>
    <row r="7" spans="1:8" ht="27">
      <c r="A7" s="49">
        <v>38752</v>
      </c>
      <c r="B7" s="26" t="s">
        <v>124</v>
      </c>
      <c r="C7" s="26" t="s">
        <v>831</v>
      </c>
      <c r="D7" s="26" t="s">
        <v>832</v>
      </c>
      <c r="E7" s="26" t="s">
        <v>390</v>
      </c>
      <c r="F7" s="40">
        <v>150</v>
      </c>
      <c r="G7" s="50">
        <v>123827</v>
      </c>
      <c r="H7" s="26" t="s">
        <v>833</v>
      </c>
    </row>
    <row r="8" spans="1:8" ht="18">
      <c r="A8" s="49">
        <v>38752</v>
      </c>
      <c r="B8" s="26" t="s">
        <v>124</v>
      </c>
      <c r="C8" s="26" t="s">
        <v>551</v>
      </c>
      <c r="D8" s="26" t="s">
        <v>834</v>
      </c>
      <c r="E8" s="26" t="s">
        <v>835</v>
      </c>
      <c r="F8" s="40" t="s">
        <v>809</v>
      </c>
      <c r="G8" s="50">
        <v>140000</v>
      </c>
      <c r="H8" s="26" t="s">
        <v>836</v>
      </c>
    </row>
    <row r="9" spans="1:8" ht="27">
      <c r="A9" s="49">
        <v>38759</v>
      </c>
      <c r="B9" s="26" t="s">
        <v>826</v>
      </c>
      <c r="C9" s="26" t="s">
        <v>248</v>
      </c>
      <c r="D9" s="26" t="s">
        <v>837</v>
      </c>
      <c r="E9" s="26" t="s">
        <v>838</v>
      </c>
      <c r="F9" s="40">
        <v>500</v>
      </c>
      <c r="G9" s="50">
        <v>180000</v>
      </c>
      <c r="H9" s="26" t="s">
        <v>839</v>
      </c>
    </row>
    <row r="10" spans="1:8" ht="36">
      <c r="A10" s="49">
        <v>38760</v>
      </c>
      <c r="B10" s="26" t="s">
        <v>826</v>
      </c>
      <c r="C10" s="26" t="s">
        <v>840</v>
      </c>
      <c r="D10" s="26" t="s">
        <v>841</v>
      </c>
      <c r="E10" s="26" t="s">
        <v>838</v>
      </c>
      <c r="F10" s="40">
        <v>300</v>
      </c>
      <c r="G10" s="50">
        <v>60000</v>
      </c>
      <c r="H10" s="26" t="s">
        <v>842</v>
      </c>
    </row>
    <row r="11" spans="1:8" ht="36">
      <c r="A11" s="49">
        <v>38760</v>
      </c>
      <c r="B11" s="26" t="s">
        <v>826</v>
      </c>
      <c r="C11" s="26" t="s">
        <v>402</v>
      </c>
      <c r="D11" s="26" t="s">
        <v>843</v>
      </c>
      <c r="E11" s="26" t="s">
        <v>844</v>
      </c>
      <c r="F11" s="40">
        <v>80</v>
      </c>
      <c r="G11" s="50">
        <v>130000</v>
      </c>
      <c r="H11" s="26" t="s">
        <v>845</v>
      </c>
    </row>
    <row r="12" spans="1:8" ht="27">
      <c r="A12" s="49">
        <v>38760</v>
      </c>
      <c r="B12" s="26" t="s">
        <v>826</v>
      </c>
      <c r="C12" s="26" t="s">
        <v>402</v>
      </c>
      <c r="D12" s="26" t="s">
        <v>846</v>
      </c>
      <c r="E12" s="26" t="s">
        <v>844</v>
      </c>
      <c r="F12" s="40">
        <v>50</v>
      </c>
      <c r="G12" s="50">
        <v>58000</v>
      </c>
      <c r="H12" s="26" t="s">
        <v>847</v>
      </c>
    </row>
    <row r="13" spans="1:8" ht="27">
      <c r="A13" s="49">
        <v>38760</v>
      </c>
      <c r="B13" s="26" t="s">
        <v>826</v>
      </c>
      <c r="C13" s="26" t="s">
        <v>848</v>
      </c>
      <c r="D13" s="26" t="s">
        <v>849</v>
      </c>
      <c r="E13" s="26" t="s">
        <v>850</v>
      </c>
      <c r="F13" s="40">
        <v>250</v>
      </c>
      <c r="G13" s="50">
        <v>126000</v>
      </c>
      <c r="H13" s="26" t="s">
        <v>851</v>
      </c>
    </row>
    <row r="14" spans="1:8" ht="36">
      <c r="A14" s="49">
        <v>38764</v>
      </c>
      <c r="B14" s="26" t="s">
        <v>826</v>
      </c>
      <c r="C14" s="26" t="s">
        <v>424</v>
      </c>
      <c r="D14" s="26" t="s">
        <v>852</v>
      </c>
      <c r="E14" s="26" t="s">
        <v>853</v>
      </c>
      <c r="F14" s="40">
        <v>100</v>
      </c>
      <c r="G14" s="50">
        <v>252089</v>
      </c>
      <c r="H14" s="26" t="s">
        <v>854</v>
      </c>
    </row>
    <row r="15" spans="1:8" ht="36">
      <c r="A15" s="49">
        <v>38764</v>
      </c>
      <c r="B15" s="26" t="s">
        <v>674</v>
      </c>
      <c r="C15" s="26" t="s">
        <v>686</v>
      </c>
      <c r="D15" s="26" t="s">
        <v>855</v>
      </c>
      <c r="E15" s="26" t="s">
        <v>856</v>
      </c>
      <c r="F15" s="50">
        <v>1650</v>
      </c>
      <c r="G15" s="40">
        <v>0</v>
      </c>
      <c r="H15" s="26" t="s">
        <v>686</v>
      </c>
    </row>
    <row r="16" spans="1:8" ht="18">
      <c r="A16" s="49">
        <v>38765</v>
      </c>
      <c r="B16" s="26" t="s">
        <v>61</v>
      </c>
      <c r="C16" s="26" t="s">
        <v>857</v>
      </c>
      <c r="D16" s="26" t="s">
        <v>89</v>
      </c>
      <c r="E16" s="26" t="s">
        <v>22</v>
      </c>
      <c r="F16" s="40">
        <v>250</v>
      </c>
      <c r="G16" s="50">
        <v>200000</v>
      </c>
      <c r="H16" s="26" t="s">
        <v>858</v>
      </c>
    </row>
    <row r="17" spans="1:8" ht="27">
      <c r="A17" s="49">
        <v>38766</v>
      </c>
      <c r="B17" s="26" t="s">
        <v>124</v>
      </c>
      <c r="C17" s="26" t="s">
        <v>859</v>
      </c>
      <c r="D17" s="26" t="s">
        <v>860</v>
      </c>
      <c r="E17" s="26" t="s">
        <v>861</v>
      </c>
      <c r="F17" s="40">
        <v>428</v>
      </c>
      <c r="G17" s="40" t="s">
        <v>455</v>
      </c>
      <c r="H17" s="26" t="s">
        <v>862</v>
      </c>
    </row>
    <row r="18" spans="1:8" ht="18">
      <c r="A18" s="49">
        <v>38775</v>
      </c>
      <c r="B18" s="26" t="s">
        <v>124</v>
      </c>
      <c r="C18" s="26" t="s">
        <v>863</v>
      </c>
      <c r="D18" s="26" t="s">
        <v>39</v>
      </c>
      <c r="E18" s="26" t="s">
        <v>864</v>
      </c>
      <c r="F18" s="40" t="s">
        <v>455</v>
      </c>
      <c r="G18" s="50">
        <v>160000</v>
      </c>
      <c r="H18" s="26" t="s">
        <v>865</v>
      </c>
    </row>
    <row r="19" spans="1:8">
      <c r="A19" s="47" t="s">
        <v>20</v>
      </c>
      <c r="B19" s="24"/>
      <c r="C19" s="24"/>
      <c r="D19" s="24"/>
      <c r="E19" s="24"/>
      <c r="F19" s="48"/>
      <c r="G19" s="48"/>
      <c r="H19" s="24"/>
    </row>
    <row r="20" spans="1:8" ht="36">
      <c r="A20" s="49">
        <v>38785</v>
      </c>
      <c r="B20" s="26" t="s">
        <v>63</v>
      </c>
      <c r="C20" s="26" t="s">
        <v>71</v>
      </c>
      <c r="D20" s="26" t="s">
        <v>866</v>
      </c>
      <c r="E20" s="26" t="s">
        <v>22</v>
      </c>
      <c r="F20" s="40" t="s">
        <v>255</v>
      </c>
      <c r="G20" s="50">
        <v>73000</v>
      </c>
      <c r="H20" s="26" t="s">
        <v>867</v>
      </c>
    </row>
    <row r="21" spans="1:8" ht="18">
      <c r="A21" s="49">
        <v>38788</v>
      </c>
      <c r="B21" s="26" t="s">
        <v>826</v>
      </c>
      <c r="C21" s="26" t="s">
        <v>722</v>
      </c>
      <c r="D21" s="26" t="s">
        <v>868</v>
      </c>
      <c r="E21" s="26" t="s">
        <v>22</v>
      </c>
      <c r="F21" s="40">
        <v>200</v>
      </c>
      <c r="G21" s="50">
        <v>65400</v>
      </c>
      <c r="H21" s="26" t="s">
        <v>869</v>
      </c>
    </row>
    <row r="22" spans="1:8">
      <c r="A22" s="47" t="s">
        <v>23</v>
      </c>
      <c r="B22" s="24"/>
      <c r="C22" s="24"/>
      <c r="D22" s="24"/>
      <c r="E22" s="24"/>
      <c r="F22" s="48"/>
      <c r="G22" s="48"/>
      <c r="H22" s="24"/>
    </row>
    <row r="23" spans="1:8" ht="18">
      <c r="A23" s="49">
        <v>38809</v>
      </c>
      <c r="B23" s="26" t="s">
        <v>826</v>
      </c>
      <c r="C23" s="26" t="s">
        <v>248</v>
      </c>
      <c r="D23" s="26" t="s">
        <v>870</v>
      </c>
      <c r="E23" s="26" t="s">
        <v>871</v>
      </c>
      <c r="F23" s="50">
        <v>1000</v>
      </c>
      <c r="G23" s="50">
        <v>186000</v>
      </c>
      <c r="H23" s="26" t="s">
        <v>872</v>
      </c>
    </row>
    <row r="24" spans="1:8" ht="27">
      <c r="A24" s="49">
        <v>38814</v>
      </c>
      <c r="B24" s="26" t="s">
        <v>472</v>
      </c>
      <c r="C24" s="26" t="s">
        <v>873</v>
      </c>
      <c r="D24" s="26" t="s">
        <v>618</v>
      </c>
      <c r="E24" s="26" t="s">
        <v>726</v>
      </c>
      <c r="F24" s="40">
        <v>116</v>
      </c>
      <c r="G24" s="50">
        <v>54700</v>
      </c>
      <c r="H24" s="26" t="s">
        <v>874</v>
      </c>
    </row>
    <row r="25" spans="1:8" ht="36">
      <c r="A25" s="49">
        <v>38815</v>
      </c>
      <c r="B25" s="26" t="s">
        <v>63</v>
      </c>
      <c r="C25" s="26" t="s">
        <v>159</v>
      </c>
      <c r="D25" s="26" t="s">
        <v>875</v>
      </c>
      <c r="E25" s="26" t="s">
        <v>876</v>
      </c>
      <c r="F25" s="40">
        <v>300</v>
      </c>
      <c r="G25" s="50">
        <v>115589</v>
      </c>
      <c r="H25" s="26" t="s">
        <v>877</v>
      </c>
    </row>
    <row r="26" spans="1:8" ht="27">
      <c r="A26" s="49">
        <v>38824</v>
      </c>
      <c r="B26" s="26" t="s">
        <v>90</v>
      </c>
      <c r="C26" s="26" t="s">
        <v>878</v>
      </c>
      <c r="D26" s="26" t="s">
        <v>879</v>
      </c>
      <c r="E26" s="26" t="s">
        <v>880</v>
      </c>
      <c r="F26" s="50">
        <v>1000</v>
      </c>
      <c r="G26" s="50">
        <v>200000</v>
      </c>
      <c r="H26" s="26" t="s">
        <v>881</v>
      </c>
    </row>
    <row r="27" spans="1:8" ht="36">
      <c r="A27" s="49">
        <v>38824</v>
      </c>
      <c r="B27" s="26" t="s">
        <v>90</v>
      </c>
      <c r="C27" s="26" t="s">
        <v>192</v>
      </c>
      <c r="D27" s="26" t="s">
        <v>882</v>
      </c>
      <c r="E27" s="26" t="s">
        <v>883</v>
      </c>
      <c r="F27" s="40">
        <v>260</v>
      </c>
      <c r="G27" s="50">
        <v>68000</v>
      </c>
      <c r="H27" s="26" t="s">
        <v>884</v>
      </c>
    </row>
    <row r="28" spans="1:8" ht="18">
      <c r="A28" s="49">
        <v>38824</v>
      </c>
      <c r="B28" s="26" t="s">
        <v>90</v>
      </c>
      <c r="C28" s="26" t="s">
        <v>209</v>
      </c>
      <c r="D28" s="26" t="s">
        <v>885</v>
      </c>
      <c r="E28" s="26" t="s">
        <v>886</v>
      </c>
      <c r="F28" s="40">
        <v>380</v>
      </c>
      <c r="G28" s="50">
        <v>489478</v>
      </c>
      <c r="H28" s="26" t="s">
        <v>887</v>
      </c>
    </row>
    <row r="29" spans="1:8" ht="36">
      <c r="A29" s="49">
        <v>38824</v>
      </c>
      <c r="B29" s="26" t="s">
        <v>90</v>
      </c>
      <c r="C29" s="26" t="s">
        <v>244</v>
      </c>
      <c r="D29" s="26" t="s">
        <v>888</v>
      </c>
      <c r="E29" s="26" t="s">
        <v>883</v>
      </c>
      <c r="F29" s="40" t="s">
        <v>889</v>
      </c>
      <c r="G29" s="40" t="s">
        <v>890</v>
      </c>
      <c r="H29" s="26" t="s">
        <v>891</v>
      </c>
    </row>
    <row r="30" spans="1:8" ht="27">
      <c r="A30" s="49">
        <v>38824</v>
      </c>
      <c r="B30" s="26" t="s">
        <v>90</v>
      </c>
      <c r="C30" s="26" t="s">
        <v>892</v>
      </c>
      <c r="D30" s="26" t="s">
        <v>893</v>
      </c>
      <c r="E30" s="26" t="s">
        <v>880</v>
      </c>
      <c r="F30" s="40">
        <v>108</v>
      </c>
      <c r="G30" s="50">
        <v>51404</v>
      </c>
      <c r="H30" s="26" t="s">
        <v>894</v>
      </c>
    </row>
    <row r="31" spans="1:8" ht="27">
      <c r="A31" s="49">
        <v>38828</v>
      </c>
      <c r="B31" s="26" t="s">
        <v>90</v>
      </c>
      <c r="C31" s="26" t="s">
        <v>289</v>
      </c>
      <c r="D31" s="26" t="s">
        <v>895</v>
      </c>
      <c r="E31" s="26" t="s">
        <v>22</v>
      </c>
      <c r="F31" s="40">
        <v>219</v>
      </c>
      <c r="G31" s="50">
        <v>82000</v>
      </c>
      <c r="H31" s="26" t="s">
        <v>896</v>
      </c>
    </row>
    <row r="32" spans="1:8" ht="18.5" thickBot="1">
      <c r="A32" s="51">
        <v>38836</v>
      </c>
      <c r="B32" s="30" t="s">
        <v>472</v>
      </c>
      <c r="C32" s="30" t="s">
        <v>897</v>
      </c>
      <c r="D32" s="30" t="s">
        <v>618</v>
      </c>
      <c r="E32" s="30" t="s">
        <v>898</v>
      </c>
      <c r="F32" s="52">
        <v>237</v>
      </c>
      <c r="G32" s="53">
        <v>164105</v>
      </c>
      <c r="H32" s="30" t="s">
        <v>899</v>
      </c>
    </row>
    <row r="33" spans="1:8" ht="14" thickTop="1" thickBot="1">
      <c r="A33" s="45" t="s">
        <v>900</v>
      </c>
    </row>
    <row r="34" spans="1:8" ht="28.5" customHeight="1" thickTop="1">
      <c r="A34" s="46" t="s">
        <v>2</v>
      </c>
      <c r="B34" s="21" t="s">
        <v>57</v>
      </c>
      <c r="C34" s="21" t="s">
        <v>3</v>
      </c>
      <c r="D34" s="21" t="s">
        <v>67</v>
      </c>
      <c r="E34" s="21" t="s">
        <v>5</v>
      </c>
      <c r="F34" s="21" t="s">
        <v>6</v>
      </c>
      <c r="G34" s="21" t="s">
        <v>68</v>
      </c>
      <c r="H34" s="22" t="s">
        <v>69</v>
      </c>
    </row>
    <row r="35" spans="1:8">
      <c r="A35" s="47" t="s">
        <v>103</v>
      </c>
      <c r="B35" s="24"/>
      <c r="C35" s="24"/>
      <c r="D35" s="24"/>
      <c r="E35" s="24"/>
      <c r="F35" s="48"/>
      <c r="G35" s="48"/>
      <c r="H35" s="24"/>
    </row>
    <row r="36" spans="1:8" ht="27">
      <c r="A36" s="49">
        <v>38840</v>
      </c>
      <c r="B36" s="26" t="s">
        <v>124</v>
      </c>
      <c r="C36" s="26" t="s">
        <v>397</v>
      </c>
      <c r="D36" s="26" t="s">
        <v>901</v>
      </c>
      <c r="E36" s="26" t="s">
        <v>902</v>
      </c>
      <c r="F36" s="40">
        <v>300</v>
      </c>
      <c r="G36" s="50">
        <v>55655</v>
      </c>
      <c r="H36" s="26" t="s">
        <v>903</v>
      </c>
    </row>
    <row r="37" spans="1:8" ht="18">
      <c r="A37" s="49">
        <v>38841</v>
      </c>
      <c r="B37" s="26" t="s">
        <v>472</v>
      </c>
      <c r="C37" s="26" t="s">
        <v>904</v>
      </c>
      <c r="D37" s="26" t="s">
        <v>618</v>
      </c>
      <c r="E37" s="26" t="s">
        <v>905</v>
      </c>
      <c r="F37" s="40">
        <v>140</v>
      </c>
      <c r="G37" s="50">
        <v>94639</v>
      </c>
      <c r="H37" s="26" t="s">
        <v>906</v>
      </c>
    </row>
    <row r="38" spans="1:8" ht="18">
      <c r="A38" s="49">
        <v>38856</v>
      </c>
      <c r="B38" s="26" t="s">
        <v>124</v>
      </c>
      <c r="C38" s="26" t="s">
        <v>907</v>
      </c>
      <c r="D38" s="26" t="s">
        <v>354</v>
      </c>
      <c r="E38" s="26" t="s">
        <v>650</v>
      </c>
      <c r="F38" s="40">
        <v>133</v>
      </c>
      <c r="G38" s="40" t="s">
        <v>455</v>
      </c>
      <c r="H38" s="26" t="s">
        <v>908</v>
      </c>
    </row>
    <row r="39" spans="1:8" ht="36">
      <c r="A39" s="49">
        <v>38862</v>
      </c>
      <c r="B39" s="26" t="s">
        <v>826</v>
      </c>
      <c r="C39" s="26" t="s">
        <v>909</v>
      </c>
      <c r="D39" s="26" t="s">
        <v>910</v>
      </c>
      <c r="E39" s="26" t="s">
        <v>22</v>
      </c>
      <c r="F39" s="40">
        <v>800</v>
      </c>
      <c r="G39" s="50">
        <v>210000</v>
      </c>
      <c r="H39" s="26" t="s">
        <v>911</v>
      </c>
    </row>
    <row r="40" spans="1:8">
      <c r="A40" s="47" t="s">
        <v>123</v>
      </c>
      <c r="B40" s="24"/>
      <c r="C40" s="24"/>
      <c r="D40" s="24"/>
      <c r="E40" s="24"/>
      <c r="F40" s="48"/>
      <c r="G40" s="48"/>
      <c r="H40" s="24"/>
    </row>
    <row r="41" spans="1:8">
      <c r="A41" s="49">
        <v>38869</v>
      </c>
      <c r="B41" s="26" t="s">
        <v>912</v>
      </c>
      <c r="C41" s="26" t="s">
        <v>904</v>
      </c>
      <c r="D41" s="26" t="s">
        <v>913</v>
      </c>
      <c r="E41" s="26" t="s">
        <v>905</v>
      </c>
      <c r="F41" s="40">
        <v>120</v>
      </c>
      <c r="G41" s="50">
        <v>29300</v>
      </c>
      <c r="H41" s="26" t="s">
        <v>914</v>
      </c>
    </row>
    <row r="42" spans="1:8" ht="54">
      <c r="A42" s="49">
        <v>38869</v>
      </c>
      <c r="B42" s="26" t="s">
        <v>826</v>
      </c>
      <c r="C42" s="26" t="s">
        <v>267</v>
      </c>
      <c r="D42" s="26" t="s">
        <v>827</v>
      </c>
      <c r="E42" s="26" t="s">
        <v>22</v>
      </c>
      <c r="F42" s="40" t="s">
        <v>255</v>
      </c>
      <c r="G42" s="50">
        <v>111555</v>
      </c>
      <c r="H42" s="26" t="s">
        <v>915</v>
      </c>
    </row>
    <row r="43" spans="1:8" ht="18">
      <c r="A43" s="49">
        <v>38869</v>
      </c>
      <c r="B43" s="26" t="s">
        <v>826</v>
      </c>
      <c r="C43" s="26" t="s">
        <v>368</v>
      </c>
      <c r="D43" s="26" t="s">
        <v>916</v>
      </c>
      <c r="E43" s="26" t="s">
        <v>106</v>
      </c>
      <c r="F43" s="40">
        <v>335</v>
      </c>
      <c r="G43" s="50">
        <v>70000</v>
      </c>
      <c r="H43" s="26" t="s">
        <v>917</v>
      </c>
    </row>
    <row r="44" spans="1:8" ht="27">
      <c r="A44" s="49">
        <v>38879</v>
      </c>
      <c r="B44" s="26" t="s">
        <v>63</v>
      </c>
      <c r="C44" s="26" t="s">
        <v>267</v>
      </c>
      <c r="D44" s="26" t="s">
        <v>918</v>
      </c>
      <c r="E44" s="26" t="s">
        <v>717</v>
      </c>
      <c r="F44" s="40">
        <v>70</v>
      </c>
      <c r="G44" s="50">
        <v>72000</v>
      </c>
      <c r="H44" s="26" t="s">
        <v>919</v>
      </c>
    </row>
    <row r="45" spans="1:8" ht="18">
      <c r="A45" s="49">
        <v>38890</v>
      </c>
      <c r="B45" s="26" t="s">
        <v>826</v>
      </c>
      <c r="C45" s="26" t="s">
        <v>71</v>
      </c>
      <c r="D45" s="26" t="s">
        <v>920</v>
      </c>
      <c r="E45" s="26" t="s">
        <v>106</v>
      </c>
      <c r="F45" s="40">
        <v>750</v>
      </c>
      <c r="G45" s="50">
        <v>195000</v>
      </c>
      <c r="H45" s="26" t="s">
        <v>921</v>
      </c>
    </row>
    <row r="46" spans="1:8">
      <c r="A46" s="47" t="s">
        <v>26</v>
      </c>
      <c r="B46" s="24"/>
      <c r="C46" s="24"/>
      <c r="D46" s="24"/>
      <c r="E46" s="24"/>
      <c r="F46" s="48"/>
      <c r="G46" s="48"/>
      <c r="H46" s="24"/>
    </row>
    <row r="47" spans="1:8" ht="18">
      <c r="A47" s="49">
        <v>38900</v>
      </c>
      <c r="B47" s="26" t="s">
        <v>826</v>
      </c>
      <c r="C47" s="26" t="s">
        <v>922</v>
      </c>
      <c r="D47" s="26" t="s">
        <v>923</v>
      </c>
      <c r="E47" s="26" t="s">
        <v>106</v>
      </c>
      <c r="F47" s="40">
        <v>300</v>
      </c>
      <c r="G47" s="50">
        <v>75000</v>
      </c>
      <c r="H47" s="26" t="s">
        <v>924</v>
      </c>
    </row>
    <row r="48" spans="1:8" ht="18">
      <c r="A48" s="49">
        <v>38902</v>
      </c>
      <c r="B48" s="26" t="s">
        <v>63</v>
      </c>
      <c r="C48" s="26" t="s">
        <v>477</v>
      </c>
      <c r="D48" s="26" t="s">
        <v>923</v>
      </c>
      <c r="E48" s="26" t="s">
        <v>106</v>
      </c>
      <c r="F48" s="40">
        <v>335</v>
      </c>
      <c r="G48" s="50">
        <v>67000</v>
      </c>
      <c r="H48" s="26" t="s">
        <v>925</v>
      </c>
    </row>
    <row r="49" spans="1:8" ht="27">
      <c r="A49" s="49">
        <v>38914</v>
      </c>
      <c r="B49" s="26" t="s">
        <v>826</v>
      </c>
      <c r="C49" s="26" t="s">
        <v>71</v>
      </c>
      <c r="D49" s="26" t="s">
        <v>926</v>
      </c>
      <c r="E49" s="26" t="s">
        <v>927</v>
      </c>
      <c r="F49" s="40">
        <v>150</v>
      </c>
      <c r="G49" s="50">
        <v>315000</v>
      </c>
      <c r="H49" s="26" t="s">
        <v>928</v>
      </c>
    </row>
    <row r="50" spans="1:8" ht="45">
      <c r="A50" s="49">
        <v>38915</v>
      </c>
      <c r="B50" s="26" t="s">
        <v>61</v>
      </c>
      <c r="C50" s="26" t="s">
        <v>929</v>
      </c>
      <c r="D50" s="26" t="s">
        <v>930</v>
      </c>
      <c r="E50" s="26" t="s">
        <v>931</v>
      </c>
      <c r="F50" s="40" t="s">
        <v>255</v>
      </c>
      <c r="G50" s="50">
        <v>25000</v>
      </c>
      <c r="H50" s="26" t="s">
        <v>932</v>
      </c>
    </row>
    <row r="51" spans="1:8" ht="18">
      <c r="A51" s="49">
        <v>38915</v>
      </c>
      <c r="B51" s="26" t="s">
        <v>826</v>
      </c>
      <c r="C51" s="26" t="s">
        <v>248</v>
      </c>
      <c r="D51" s="26" t="s">
        <v>933</v>
      </c>
      <c r="E51" s="26" t="s">
        <v>927</v>
      </c>
      <c r="F51" s="40" t="s">
        <v>255</v>
      </c>
      <c r="G51" s="50">
        <v>170519</v>
      </c>
      <c r="H51" s="26" t="s">
        <v>934</v>
      </c>
    </row>
    <row r="52" spans="1:8" ht="54">
      <c r="A52" s="49">
        <v>38916</v>
      </c>
      <c r="B52" s="26" t="s">
        <v>826</v>
      </c>
      <c r="C52" s="26" t="s">
        <v>935</v>
      </c>
      <c r="D52" s="26" t="s">
        <v>827</v>
      </c>
      <c r="E52" s="26" t="s">
        <v>927</v>
      </c>
      <c r="F52" s="40" t="s">
        <v>255</v>
      </c>
      <c r="G52" s="50">
        <v>492955</v>
      </c>
      <c r="H52" s="26" t="s">
        <v>936</v>
      </c>
    </row>
    <row r="53" spans="1:8" ht="27">
      <c r="A53" s="49">
        <v>38916</v>
      </c>
      <c r="B53" s="26" t="s">
        <v>61</v>
      </c>
      <c r="C53" s="26" t="s">
        <v>937</v>
      </c>
      <c r="D53" s="26" t="s">
        <v>938</v>
      </c>
      <c r="E53" s="26" t="s">
        <v>939</v>
      </c>
      <c r="F53" s="40">
        <v>0</v>
      </c>
      <c r="G53" s="40">
        <v>0</v>
      </c>
      <c r="H53" s="26" t="s">
        <v>940</v>
      </c>
    </row>
    <row r="54" spans="1:8" ht="27">
      <c r="A54" s="49">
        <v>38917</v>
      </c>
      <c r="B54" s="26" t="s">
        <v>63</v>
      </c>
      <c r="C54" s="26" t="s">
        <v>91</v>
      </c>
      <c r="D54" s="26" t="s">
        <v>941</v>
      </c>
      <c r="E54" s="26" t="s">
        <v>942</v>
      </c>
      <c r="F54" s="40">
        <v>40</v>
      </c>
      <c r="G54" s="50">
        <v>8000</v>
      </c>
      <c r="H54" s="26" t="s">
        <v>943</v>
      </c>
    </row>
    <row r="55" spans="1:8" ht="36">
      <c r="A55" s="49">
        <v>38917</v>
      </c>
      <c r="B55" s="26" t="s">
        <v>674</v>
      </c>
      <c r="C55" s="26" t="s">
        <v>267</v>
      </c>
      <c r="D55" s="26" t="s">
        <v>944</v>
      </c>
      <c r="E55" s="26" t="s">
        <v>945</v>
      </c>
      <c r="F55" s="50">
        <v>1500</v>
      </c>
      <c r="G55" s="40" t="s">
        <v>946</v>
      </c>
      <c r="H55" s="26" t="s">
        <v>947</v>
      </c>
    </row>
    <row r="56" spans="1:8" ht="27">
      <c r="A56" s="49">
        <v>38920</v>
      </c>
      <c r="B56" s="26" t="s">
        <v>124</v>
      </c>
      <c r="C56" s="26" t="s">
        <v>948</v>
      </c>
      <c r="D56" s="26" t="s">
        <v>18</v>
      </c>
      <c r="E56" s="26" t="s">
        <v>949</v>
      </c>
      <c r="F56" s="40">
        <v>200</v>
      </c>
      <c r="G56" s="50">
        <v>1271893</v>
      </c>
      <c r="H56" s="26" t="s">
        <v>950</v>
      </c>
    </row>
    <row r="57" spans="1:8" ht="45">
      <c r="A57" s="49">
        <v>38922</v>
      </c>
      <c r="B57" s="26" t="s">
        <v>124</v>
      </c>
      <c r="C57" s="26" t="s">
        <v>951</v>
      </c>
      <c r="D57" s="26" t="s">
        <v>18</v>
      </c>
      <c r="E57" s="26" t="s">
        <v>952</v>
      </c>
      <c r="F57" s="40">
        <v>414</v>
      </c>
      <c r="G57" s="40" t="s">
        <v>953</v>
      </c>
      <c r="H57" s="26" t="s">
        <v>954</v>
      </c>
    </row>
    <row r="58" spans="1:8" ht="45">
      <c r="A58" s="49">
        <v>38922</v>
      </c>
      <c r="B58" s="26" t="s">
        <v>124</v>
      </c>
      <c r="C58" s="26" t="s">
        <v>951</v>
      </c>
      <c r="D58" s="26" t="s">
        <v>18</v>
      </c>
      <c r="E58" s="26" t="s">
        <v>955</v>
      </c>
      <c r="F58" s="40">
        <v>695</v>
      </c>
      <c r="G58" s="40" t="s">
        <v>255</v>
      </c>
      <c r="H58" s="26" t="s">
        <v>954</v>
      </c>
    </row>
    <row r="59" spans="1:8" ht="54.5" thickBot="1">
      <c r="A59" s="51">
        <v>38925</v>
      </c>
      <c r="B59" s="30" t="s">
        <v>826</v>
      </c>
      <c r="C59" s="30" t="s">
        <v>956</v>
      </c>
      <c r="D59" s="30" t="s">
        <v>827</v>
      </c>
      <c r="E59" s="30" t="s">
        <v>106</v>
      </c>
      <c r="F59" s="52" t="s">
        <v>255</v>
      </c>
      <c r="G59" s="53">
        <v>167564</v>
      </c>
      <c r="H59" s="30" t="s">
        <v>957</v>
      </c>
    </row>
    <row r="60" spans="1:8" ht="14" thickTop="1" thickBot="1">
      <c r="A60" s="45" t="s">
        <v>825</v>
      </c>
    </row>
    <row r="61" spans="1:8" ht="28.5" customHeight="1" thickTop="1">
      <c r="A61" s="46" t="s">
        <v>2</v>
      </c>
      <c r="B61" s="21" t="s">
        <v>57</v>
      </c>
      <c r="C61" s="21" t="s">
        <v>3</v>
      </c>
      <c r="D61" s="21" t="s">
        <v>67</v>
      </c>
      <c r="E61" s="21" t="s">
        <v>5</v>
      </c>
      <c r="F61" s="21" t="s">
        <v>6</v>
      </c>
      <c r="G61" s="21" t="s">
        <v>68</v>
      </c>
      <c r="H61" s="22" t="s">
        <v>69</v>
      </c>
    </row>
    <row r="62" spans="1:8">
      <c r="A62" s="47" t="s">
        <v>32</v>
      </c>
      <c r="B62" s="24"/>
      <c r="C62" s="24"/>
      <c r="D62" s="24"/>
      <c r="E62" s="24"/>
      <c r="F62" s="48"/>
      <c r="G62" s="48"/>
      <c r="H62" s="24"/>
    </row>
    <row r="63" spans="1:8" ht="18">
      <c r="A63" s="49">
        <v>38930</v>
      </c>
      <c r="B63" s="26" t="s">
        <v>826</v>
      </c>
      <c r="C63" s="26" t="s">
        <v>424</v>
      </c>
      <c r="D63" s="26" t="s">
        <v>958</v>
      </c>
      <c r="E63" s="26" t="s">
        <v>959</v>
      </c>
      <c r="F63" s="40" t="s">
        <v>255</v>
      </c>
      <c r="G63" s="40" t="s">
        <v>255</v>
      </c>
      <c r="H63" s="26" t="s">
        <v>960</v>
      </c>
    </row>
    <row r="64" spans="1:8" ht="18">
      <c r="A64" s="49">
        <v>38930</v>
      </c>
      <c r="B64" s="26" t="s">
        <v>826</v>
      </c>
      <c r="C64" s="26" t="s">
        <v>129</v>
      </c>
      <c r="D64" s="26" t="s">
        <v>961</v>
      </c>
      <c r="E64" s="26" t="s">
        <v>962</v>
      </c>
      <c r="F64" s="40">
        <v>90</v>
      </c>
      <c r="G64" s="40" t="s">
        <v>255</v>
      </c>
      <c r="H64" s="26" t="s">
        <v>963</v>
      </c>
    </row>
    <row r="65" spans="1:8" ht="72">
      <c r="A65" s="49">
        <v>38931</v>
      </c>
      <c r="B65" s="26" t="s">
        <v>674</v>
      </c>
      <c r="C65" s="26" t="s">
        <v>424</v>
      </c>
      <c r="D65" s="26" t="s">
        <v>964</v>
      </c>
      <c r="E65" s="26" t="s">
        <v>965</v>
      </c>
      <c r="F65" s="40" t="s">
        <v>255</v>
      </c>
      <c r="G65" s="40" t="s">
        <v>255</v>
      </c>
      <c r="H65" s="26" t="s">
        <v>966</v>
      </c>
    </row>
    <row r="66" spans="1:8" ht="18">
      <c r="A66" s="49">
        <v>38931</v>
      </c>
      <c r="B66" s="26" t="s">
        <v>61</v>
      </c>
      <c r="C66" s="26" t="s">
        <v>129</v>
      </c>
      <c r="D66" s="26" t="s">
        <v>967</v>
      </c>
      <c r="E66" s="26" t="s">
        <v>968</v>
      </c>
      <c r="F66" s="40" t="s">
        <v>255</v>
      </c>
      <c r="G66" s="40" t="s">
        <v>255</v>
      </c>
      <c r="H66" s="26" t="s">
        <v>969</v>
      </c>
    </row>
    <row r="67" spans="1:8" ht="18">
      <c r="A67" s="49">
        <v>38931</v>
      </c>
      <c r="B67" s="26" t="s">
        <v>61</v>
      </c>
      <c r="C67" s="26" t="s">
        <v>81</v>
      </c>
      <c r="D67" s="26" t="s">
        <v>967</v>
      </c>
      <c r="E67" s="26" t="s">
        <v>106</v>
      </c>
      <c r="F67" s="40" t="s">
        <v>970</v>
      </c>
      <c r="G67" s="50">
        <v>77000</v>
      </c>
      <c r="H67" s="26" t="s">
        <v>971</v>
      </c>
    </row>
    <row r="68" spans="1:8" ht="18">
      <c r="A68" s="49">
        <v>38932</v>
      </c>
      <c r="B68" s="26" t="s">
        <v>472</v>
      </c>
      <c r="C68" s="26" t="s">
        <v>972</v>
      </c>
      <c r="D68" s="26" t="s">
        <v>618</v>
      </c>
      <c r="E68" s="26" t="s">
        <v>973</v>
      </c>
      <c r="F68" s="40">
        <v>369</v>
      </c>
      <c r="G68" s="50">
        <v>227480</v>
      </c>
      <c r="H68" s="26" t="s">
        <v>974</v>
      </c>
    </row>
    <row r="69" spans="1:8" ht="27">
      <c r="A69" s="49">
        <v>38936</v>
      </c>
      <c r="B69" s="26" t="s">
        <v>826</v>
      </c>
      <c r="C69" s="26" t="s">
        <v>129</v>
      </c>
      <c r="D69" s="26" t="s">
        <v>437</v>
      </c>
      <c r="E69" s="26" t="s">
        <v>962</v>
      </c>
      <c r="F69" s="40">
        <v>75</v>
      </c>
      <c r="G69" s="40" t="s">
        <v>975</v>
      </c>
      <c r="H69" s="26" t="s">
        <v>976</v>
      </c>
    </row>
    <row r="70" spans="1:8" ht="27">
      <c r="A70" s="49">
        <v>38939</v>
      </c>
      <c r="B70" s="26" t="s">
        <v>124</v>
      </c>
      <c r="C70" s="26" t="s">
        <v>109</v>
      </c>
      <c r="D70" s="26" t="s">
        <v>977</v>
      </c>
      <c r="E70" s="26" t="s">
        <v>717</v>
      </c>
      <c r="F70" s="40" t="s">
        <v>978</v>
      </c>
      <c r="G70" s="50">
        <v>65000</v>
      </c>
      <c r="H70" s="26" t="s">
        <v>979</v>
      </c>
    </row>
    <row r="71" spans="1:8" ht="27">
      <c r="A71" s="49">
        <v>38953</v>
      </c>
      <c r="B71" s="26" t="s">
        <v>472</v>
      </c>
      <c r="C71" s="26" t="s">
        <v>980</v>
      </c>
      <c r="D71" s="26" t="s">
        <v>618</v>
      </c>
      <c r="E71" s="26" t="s">
        <v>981</v>
      </c>
      <c r="F71" s="40">
        <v>180</v>
      </c>
      <c r="G71" s="50">
        <v>106000</v>
      </c>
      <c r="H71" s="26" t="s">
        <v>982</v>
      </c>
    </row>
    <row r="72" spans="1:8">
      <c r="A72" s="47" t="s">
        <v>219</v>
      </c>
      <c r="B72" s="24"/>
      <c r="C72" s="24"/>
      <c r="D72" s="24"/>
      <c r="E72" s="24"/>
      <c r="F72" s="48"/>
      <c r="G72" s="48"/>
      <c r="H72" s="24"/>
    </row>
    <row r="73" spans="1:8" ht="18">
      <c r="A73" s="49">
        <v>38961</v>
      </c>
      <c r="B73" s="26" t="s">
        <v>63</v>
      </c>
      <c r="C73" s="26" t="s">
        <v>983</v>
      </c>
      <c r="D73" s="26" t="s">
        <v>230</v>
      </c>
      <c r="E73" s="26" t="s">
        <v>984</v>
      </c>
      <c r="F73" s="40" t="s">
        <v>255</v>
      </c>
      <c r="G73" s="50">
        <v>61000</v>
      </c>
      <c r="H73" s="26" t="s">
        <v>985</v>
      </c>
    </row>
    <row r="74" spans="1:8" ht="18">
      <c r="A74" s="49">
        <v>38961</v>
      </c>
      <c r="B74" s="26" t="s">
        <v>63</v>
      </c>
      <c r="C74" s="26" t="s">
        <v>986</v>
      </c>
      <c r="D74" s="26" t="s">
        <v>987</v>
      </c>
      <c r="E74" s="26" t="s">
        <v>984</v>
      </c>
      <c r="F74" s="40">
        <v>500</v>
      </c>
      <c r="G74" s="50">
        <v>333000</v>
      </c>
      <c r="H74" s="26" t="s">
        <v>988</v>
      </c>
    </row>
    <row r="75" spans="1:8" ht="18">
      <c r="A75" s="49">
        <v>38961</v>
      </c>
      <c r="B75" s="26" t="s">
        <v>826</v>
      </c>
      <c r="C75" s="26" t="s">
        <v>334</v>
      </c>
      <c r="D75" s="26" t="s">
        <v>989</v>
      </c>
      <c r="E75" s="26" t="s">
        <v>984</v>
      </c>
      <c r="F75" s="40">
        <v>380</v>
      </c>
      <c r="G75" s="50">
        <v>105000</v>
      </c>
      <c r="H75" s="26" t="s">
        <v>990</v>
      </c>
    </row>
    <row r="76" spans="1:8" ht="54">
      <c r="A76" s="49">
        <v>38961</v>
      </c>
      <c r="B76" s="26" t="s">
        <v>826</v>
      </c>
      <c r="C76" s="26" t="s">
        <v>328</v>
      </c>
      <c r="D76" s="26" t="s">
        <v>827</v>
      </c>
      <c r="E76" s="26" t="s">
        <v>984</v>
      </c>
      <c r="F76" s="40" t="s">
        <v>255</v>
      </c>
      <c r="G76" s="50">
        <v>146094</v>
      </c>
      <c r="H76" s="26" t="s">
        <v>991</v>
      </c>
    </row>
    <row r="77" spans="1:8" ht="18">
      <c r="A77" s="49">
        <v>38961</v>
      </c>
      <c r="B77" s="26" t="s">
        <v>826</v>
      </c>
      <c r="C77" s="26" t="s">
        <v>109</v>
      </c>
      <c r="D77" s="26" t="s">
        <v>992</v>
      </c>
      <c r="E77" s="26" t="s">
        <v>984</v>
      </c>
      <c r="F77" s="40">
        <v>400</v>
      </c>
      <c r="G77" s="50">
        <v>100000</v>
      </c>
      <c r="H77" s="26" t="s">
        <v>993</v>
      </c>
    </row>
    <row r="78" spans="1:8" ht="18">
      <c r="A78" s="49">
        <v>38974</v>
      </c>
      <c r="B78" s="26" t="s">
        <v>472</v>
      </c>
      <c r="C78" s="26" t="s">
        <v>994</v>
      </c>
      <c r="D78" s="26" t="s">
        <v>618</v>
      </c>
      <c r="E78" s="26" t="s">
        <v>995</v>
      </c>
      <c r="F78" s="40">
        <v>59</v>
      </c>
      <c r="G78" s="50">
        <v>34716</v>
      </c>
      <c r="H78" s="26" t="s">
        <v>996</v>
      </c>
    </row>
    <row r="79" spans="1:8" ht="36">
      <c r="A79" s="49">
        <v>38988</v>
      </c>
      <c r="B79" s="26" t="s">
        <v>63</v>
      </c>
      <c r="C79" s="26" t="s">
        <v>997</v>
      </c>
      <c r="D79" s="26" t="s">
        <v>998</v>
      </c>
      <c r="E79" s="26" t="s">
        <v>106</v>
      </c>
      <c r="F79" s="40">
        <v>84</v>
      </c>
      <c r="G79" s="50">
        <v>56500</v>
      </c>
      <c r="H79" s="26" t="s">
        <v>999</v>
      </c>
    </row>
    <row r="80" spans="1:8">
      <c r="A80" s="47" t="s">
        <v>35</v>
      </c>
      <c r="B80" s="24"/>
      <c r="C80" s="24"/>
      <c r="D80" s="24"/>
      <c r="E80" s="24"/>
      <c r="F80" s="48"/>
      <c r="G80" s="48"/>
      <c r="H80" s="24"/>
    </row>
    <row r="81" spans="1:8" ht="18">
      <c r="A81" s="49">
        <v>38992</v>
      </c>
      <c r="B81" s="26" t="s">
        <v>826</v>
      </c>
      <c r="C81" s="26" t="s">
        <v>71</v>
      </c>
      <c r="D81" s="26" t="s">
        <v>1000</v>
      </c>
      <c r="E81" s="26" t="s">
        <v>106</v>
      </c>
      <c r="F81" s="40" t="s">
        <v>255</v>
      </c>
      <c r="G81" s="50">
        <v>471932</v>
      </c>
      <c r="H81" s="26" t="s">
        <v>1001</v>
      </c>
    </row>
    <row r="82" spans="1:8" ht="36">
      <c r="A82" s="49">
        <v>38992</v>
      </c>
      <c r="B82" s="26" t="s">
        <v>124</v>
      </c>
      <c r="C82" s="26" t="s">
        <v>1002</v>
      </c>
      <c r="D82" s="26" t="s">
        <v>1003</v>
      </c>
      <c r="E82" s="26" t="s">
        <v>973</v>
      </c>
      <c r="F82" s="40">
        <v>308</v>
      </c>
      <c r="G82" s="50">
        <v>130000</v>
      </c>
      <c r="H82" s="26" t="s">
        <v>1004</v>
      </c>
    </row>
    <row r="83" spans="1:8" ht="36">
      <c r="A83" s="49">
        <v>38993</v>
      </c>
      <c r="B83" s="26" t="s">
        <v>90</v>
      </c>
      <c r="C83" s="26" t="s">
        <v>1005</v>
      </c>
      <c r="D83" s="26" t="s">
        <v>1006</v>
      </c>
      <c r="E83" s="26" t="s">
        <v>973</v>
      </c>
      <c r="F83" s="40">
        <v>339</v>
      </c>
      <c r="G83" s="40" t="s">
        <v>255</v>
      </c>
      <c r="H83" s="26" t="s">
        <v>1007</v>
      </c>
    </row>
    <row r="84" spans="1:8" ht="18">
      <c r="A84" s="49">
        <v>39002</v>
      </c>
      <c r="B84" s="26" t="s">
        <v>61</v>
      </c>
      <c r="C84" s="26" t="s">
        <v>1008</v>
      </c>
      <c r="D84" s="26" t="s">
        <v>1009</v>
      </c>
      <c r="E84" s="26" t="s">
        <v>326</v>
      </c>
      <c r="F84" s="40">
        <v>600</v>
      </c>
      <c r="G84" s="50">
        <v>250000</v>
      </c>
      <c r="H84" s="26" t="s">
        <v>1010</v>
      </c>
    </row>
    <row r="85" spans="1:8" ht="18">
      <c r="A85" s="49">
        <v>39002</v>
      </c>
      <c r="B85" s="26" t="s">
        <v>61</v>
      </c>
      <c r="C85" s="26" t="s">
        <v>109</v>
      </c>
      <c r="D85" s="26" t="s">
        <v>1009</v>
      </c>
      <c r="E85" s="26" t="s">
        <v>326</v>
      </c>
      <c r="F85" s="40">
        <v>353</v>
      </c>
      <c r="G85" s="50">
        <v>120000</v>
      </c>
      <c r="H85" s="26" t="s">
        <v>1011</v>
      </c>
    </row>
    <row r="86" spans="1:8" ht="18">
      <c r="A86" s="49">
        <v>39005</v>
      </c>
      <c r="B86" s="26" t="s">
        <v>1012</v>
      </c>
      <c r="C86" s="26" t="s">
        <v>1013</v>
      </c>
      <c r="D86" s="26" t="s">
        <v>1014</v>
      </c>
      <c r="E86" s="26" t="s">
        <v>1015</v>
      </c>
      <c r="F86" s="40">
        <v>110</v>
      </c>
      <c r="G86" s="50">
        <v>59886</v>
      </c>
      <c r="H86" s="26" t="s">
        <v>1016</v>
      </c>
    </row>
    <row r="87" spans="1:8" ht="18">
      <c r="A87" s="49">
        <v>39005</v>
      </c>
      <c r="B87" s="26" t="s">
        <v>912</v>
      </c>
      <c r="C87" s="26" t="s">
        <v>1013</v>
      </c>
      <c r="D87" s="26" t="s">
        <v>913</v>
      </c>
      <c r="E87" s="26" t="s">
        <v>1015</v>
      </c>
      <c r="F87" s="50">
        <v>1170</v>
      </c>
      <c r="G87" s="50">
        <v>291000</v>
      </c>
      <c r="H87" s="26" t="s">
        <v>1017</v>
      </c>
    </row>
    <row r="88" spans="1:8" ht="54">
      <c r="A88" s="49">
        <v>39010</v>
      </c>
      <c r="B88" s="26" t="s">
        <v>826</v>
      </c>
      <c r="C88" s="26" t="s">
        <v>129</v>
      </c>
      <c r="D88" s="26" t="s">
        <v>827</v>
      </c>
      <c r="E88" s="26" t="s">
        <v>264</v>
      </c>
      <c r="F88" s="40" t="s">
        <v>255</v>
      </c>
      <c r="G88" s="50">
        <v>90000</v>
      </c>
      <c r="H88" s="26" t="s">
        <v>1018</v>
      </c>
    </row>
    <row r="89" spans="1:8" ht="18">
      <c r="A89" s="49">
        <v>39016</v>
      </c>
      <c r="B89" s="26" t="s">
        <v>1019</v>
      </c>
      <c r="C89" s="26" t="s">
        <v>983</v>
      </c>
      <c r="D89" s="26" t="s">
        <v>1020</v>
      </c>
      <c r="E89" s="26" t="s">
        <v>1021</v>
      </c>
      <c r="F89" s="40" t="s">
        <v>255</v>
      </c>
      <c r="G89" s="50">
        <v>65000</v>
      </c>
      <c r="H89" s="26" t="s">
        <v>1022</v>
      </c>
    </row>
    <row r="90" spans="1:8">
      <c r="A90" s="47" t="s">
        <v>38</v>
      </c>
      <c r="B90" s="24"/>
      <c r="C90" s="24"/>
      <c r="D90" s="24"/>
      <c r="E90" s="24"/>
      <c r="F90" s="48"/>
      <c r="G90" s="48"/>
      <c r="H90" s="24"/>
    </row>
    <row r="91" spans="1:8" ht="27">
      <c r="A91" s="49">
        <v>39036</v>
      </c>
      <c r="B91" s="26" t="s">
        <v>90</v>
      </c>
      <c r="C91" s="26" t="s">
        <v>334</v>
      </c>
      <c r="D91" s="26" t="s">
        <v>1023</v>
      </c>
      <c r="E91" s="26" t="s">
        <v>264</v>
      </c>
      <c r="F91" s="40">
        <v>221</v>
      </c>
      <c r="G91" s="50">
        <v>83000</v>
      </c>
      <c r="H91" s="26" t="s">
        <v>1024</v>
      </c>
    </row>
    <row r="92" spans="1:8" ht="27.5" thickBot="1">
      <c r="A92" s="51">
        <v>39036</v>
      </c>
      <c r="B92" s="30" t="s">
        <v>124</v>
      </c>
      <c r="C92" s="30" t="s">
        <v>129</v>
      </c>
      <c r="D92" s="30" t="s">
        <v>1025</v>
      </c>
      <c r="E92" s="30" t="s">
        <v>264</v>
      </c>
      <c r="F92" s="52">
        <v>50</v>
      </c>
      <c r="G92" s="53">
        <v>50000</v>
      </c>
      <c r="H92" s="30" t="s">
        <v>1026</v>
      </c>
    </row>
    <row r="93" spans="1:8" ht="14" thickTop="1" thickBot="1">
      <c r="A93" s="45" t="s">
        <v>825</v>
      </c>
    </row>
    <row r="94" spans="1:8" ht="37.5" customHeight="1" thickTop="1">
      <c r="A94" s="46" t="s">
        <v>2</v>
      </c>
      <c r="B94" s="21" t="s">
        <v>57</v>
      </c>
      <c r="C94" s="21" t="s">
        <v>3</v>
      </c>
      <c r="D94" s="21" t="s">
        <v>67</v>
      </c>
      <c r="E94" s="21" t="s">
        <v>5</v>
      </c>
      <c r="F94" s="21" t="s">
        <v>6</v>
      </c>
      <c r="G94" s="54" t="s">
        <v>1027</v>
      </c>
      <c r="H94" s="22" t="s">
        <v>69</v>
      </c>
    </row>
    <row r="95" spans="1:8" ht="18">
      <c r="A95" s="49">
        <v>39036</v>
      </c>
      <c r="B95" s="26" t="s">
        <v>63</v>
      </c>
      <c r="C95" s="26" t="s">
        <v>328</v>
      </c>
      <c r="D95" s="26" t="s">
        <v>361</v>
      </c>
      <c r="E95" s="26" t="s">
        <v>22</v>
      </c>
      <c r="F95" s="40">
        <v>363</v>
      </c>
      <c r="G95" s="50">
        <v>109000</v>
      </c>
      <c r="H95" s="26" t="s">
        <v>1028</v>
      </c>
    </row>
    <row r="96" spans="1:8" ht="27">
      <c r="A96" s="49">
        <v>39047</v>
      </c>
      <c r="B96" s="26" t="s">
        <v>124</v>
      </c>
      <c r="C96" s="26" t="s">
        <v>129</v>
      </c>
      <c r="D96" s="26" t="s">
        <v>832</v>
      </c>
      <c r="E96" s="26" t="s">
        <v>1029</v>
      </c>
      <c r="F96" s="40">
        <v>180</v>
      </c>
      <c r="G96" s="50">
        <v>63992</v>
      </c>
      <c r="H96" s="26" t="s">
        <v>1030</v>
      </c>
    </row>
    <row r="97" spans="1:8" ht="18">
      <c r="A97" s="49">
        <v>39051</v>
      </c>
      <c r="B97" s="26" t="s">
        <v>674</v>
      </c>
      <c r="C97" s="26" t="s">
        <v>248</v>
      </c>
      <c r="D97" s="26" t="s">
        <v>1031</v>
      </c>
      <c r="E97" s="26" t="s">
        <v>11</v>
      </c>
      <c r="F97" s="40" t="s">
        <v>255</v>
      </c>
      <c r="G97" s="50">
        <v>550000</v>
      </c>
      <c r="H97" s="26" t="s">
        <v>1032</v>
      </c>
    </row>
    <row r="98" spans="1:8">
      <c r="A98" s="47" t="s">
        <v>47</v>
      </c>
      <c r="B98" s="24"/>
      <c r="C98" s="24"/>
      <c r="D98" s="24"/>
      <c r="E98" s="24"/>
      <c r="F98" s="48"/>
      <c r="G98" s="48"/>
      <c r="H98" s="24"/>
    </row>
    <row r="99" spans="1:8" ht="18">
      <c r="A99" s="49">
        <v>39052</v>
      </c>
      <c r="B99" s="26" t="s">
        <v>826</v>
      </c>
      <c r="C99" s="26" t="s">
        <v>1033</v>
      </c>
      <c r="D99" s="26" t="s">
        <v>160</v>
      </c>
      <c r="E99" s="26" t="s">
        <v>262</v>
      </c>
      <c r="F99" s="40" t="s">
        <v>255</v>
      </c>
      <c r="G99" s="50">
        <v>59106</v>
      </c>
      <c r="H99" s="26" t="s">
        <v>1034</v>
      </c>
    </row>
    <row r="100" spans="1:8" ht="18">
      <c r="A100" s="49">
        <v>39061</v>
      </c>
      <c r="B100" s="26" t="s">
        <v>124</v>
      </c>
      <c r="C100" s="26" t="s">
        <v>1035</v>
      </c>
      <c r="D100" s="26" t="s">
        <v>354</v>
      </c>
      <c r="E100" s="26" t="s">
        <v>142</v>
      </c>
      <c r="F100" s="40">
        <v>220</v>
      </c>
      <c r="G100" s="40" t="s">
        <v>255</v>
      </c>
      <c r="H100" s="26" t="s">
        <v>1036</v>
      </c>
    </row>
    <row r="101" spans="1:8" ht="18">
      <c r="A101" s="49">
        <v>39064</v>
      </c>
      <c r="B101" s="26" t="s">
        <v>124</v>
      </c>
      <c r="C101" s="26" t="s">
        <v>551</v>
      </c>
      <c r="D101" s="26" t="s">
        <v>834</v>
      </c>
      <c r="E101" s="26" t="s">
        <v>262</v>
      </c>
      <c r="F101" s="40" t="s">
        <v>255</v>
      </c>
      <c r="G101" s="50">
        <v>700000</v>
      </c>
      <c r="H101" s="26" t="s">
        <v>1037</v>
      </c>
    </row>
    <row r="102" spans="1:8" ht="18">
      <c r="A102" s="49">
        <v>39065</v>
      </c>
      <c r="B102" s="26" t="s">
        <v>124</v>
      </c>
      <c r="C102" s="26" t="s">
        <v>1038</v>
      </c>
      <c r="D102" s="26" t="s">
        <v>1039</v>
      </c>
      <c r="E102" s="26" t="s">
        <v>262</v>
      </c>
      <c r="F102" s="40">
        <v>750</v>
      </c>
      <c r="G102" s="50">
        <v>175000</v>
      </c>
      <c r="H102" s="26" t="s">
        <v>1040</v>
      </c>
    </row>
    <row r="103" spans="1:8" ht="27">
      <c r="A103" s="49">
        <v>39065</v>
      </c>
      <c r="B103" s="26" t="s">
        <v>124</v>
      </c>
      <c r="C103" s="26" t="s">
        <v>983</v>
      </c>
      <c r="D103" s="26" t="s">
        <v>832</v>
      </c>
      <c r="E103" s="26" t="s">
        <v>262</v>
      </c>
      <c r="F103" s="40">
        <v>360</v>
      </c>
      <c r="G103" s="50">
        <v>172060</v>
      </c>
      <c r="H103" s="26" t="s">
        <v>1041</v>
      </c>
    </row>
    <row r="104" spans="1:8" ht="27">
      <c r="A104" s="49">
        <v>39065</v>
      </c>
      <c r="B104" s="26" t="s">
        <v>124</v>
      </c>
      <c r="C104" s="26" t="s">
        <v>795</v>
      </c>
      <c r="D104" s="26" t="s">
        <v>1042</v>
      </c>
      <c r="E104" s="26" t="s">
        <v>262</v>
      </c>
      <c r="F104" s="40">
        <v>258</v>
      </c>
      <c r="G104" s="40">
        <v>24</v>
      </c>
      <c r="H104" s="26" t="s">
        <v>1043</v>
      </c>
    </row>
    <row r="105" spans="1:8" ht="18">
      <c r="A105" s="49">
        <v>39065</v>
      </c>
      <c r="B105" s="26" t="s">
        <v>124</v>
      </c>
      <c r="C105" s="26" t="s">
        <v>1044</v>
      </c>
      <c r="D105" s="26" t="s">
        <v>1045</v>
      </c>
      <c r="E105" s="26" t="s">
        <v>1046</v>
      </c>
      <c r="F105" s="40" t="s">
        <v>255</v>
      </c>
      <c r="G105" s="40" t="s">
        <v>1047</v>
      </c>
      <c r="H105" s="26" t="s">
        <v>1048</v>
      </c>
    </row>
    <row r="106" spans="1:8" ht="81">
      <c r="A106" s="49">
        <v>39065</v>
      </c>
      <c r="B106" s="26" t="s">
        <v>124</v>
      </c>
      <c r="C106" s="26" t="s">
        <v>104</v>
      </c>
      <c r="D106" s="26" t="s">
        <v>1049</v>
      </c>
      <c r="E106" s="26" t="s">
        <v>264</v>
      </c>
      <c r="F106" s="40">
        <v>280</v>
      </c>
      <c r="G106" s="50">
        <v>75000</v>
      </c>
      <c r="H106" s="26" t="s">
        <v>1050</v>
      </c>
    </row>
    <row r="107" spans="1:8" ht="45">
      <c r="A107" s="49">
        <v>39065</v>
      </c>
      <c r="B107" s="26" t="s">
        <v>124</v>
      </c>
      <c r="C107" s="26" t="s">
        <v>81</v>
      </c>
      <c r="D107" s="26" t="s">
        <v>1051</v>
      </c>
      <c r="E107" s="26" t="s">
        <v>264</v>
      </c>
      <c r="F107" s="40" t="s">
        <v>255</v>
      </c>
      <c r="G107" s="50">
        <v>249500</v>
      </c>
      <c r="H107" s="26" t="s">
        <v>1052</v>
      </c>
    </row>
    <row r="108" spans="1:8" ht="27">
      <c r="A108" s="49">
        <v>39067</v>
      </c>
      <c r="B108" s="26" t="s">
        <v>124</v>
      </c>
      <c r="C108" s="26" t="s">
        <v>1053</v>
      </c>
      <c r="D108" s="26" t="s">
        <v>1054</v>
      </c>
      <c r="E108" s="26" t="s">
        <v>1055</v>
      </c>
      <c r="F108" s="40">
        <v>350</v>
      </c>
      <c r="G108" s="50">
        <v>84500</v>
      </c>
      <c r="H108" s="26" t="s">
        <v>1056</v>
      </c>
    </row>
    <row r="109" spans="1:8" ht="18">
      <c r="A109" s="49">
        <v>39077</v>
      </c>
      <c r="B109" s="26" t="s">
        <v>124</v>
      </c>
      <c r="C109" s="26" t="s">
        <v>1038</v>
      </c>
      <c r="D109" s="26" t="s">
        <v>141</v>
      </c>
      <c r="E109" s="26" t="s">
        <v>22</v>
      </c>
      <c r="F109" s="40">
        <v>420</v>
      </c>
      <c r="G109" s="50">
        <v>850068</v>
      </c>
      <c r="H109" s="26" t="s">
        <v>1057</v>
      </c>
    </row>
    <row r="110" spans="1:8" ht="36">
      <c r="A110" s="49">
        <v>39080</v>
      </c>
      <c r="B110" s="26" t="s">
        <v>472</v>
      </c>
      <c r="C110" s="26" t="s">
        <v>1058</v>
      </c>
      <c r="D110" s="26" t="s">
        <v>1059</v>
      </c>
      <c r="E110" s="26" t="s">
        <v>1060</v>
      </c>
      <c r="F110" s="40">
        <v>50</v>
      </c>
      <c r="G110" s="50">
        <v>18386</v>
      </c>
      <c r="H110" s="26" t="s">
        <v>1061</v>
      </c>
    </row>
    <row r="111" spans="1:8" ht="144.5" thickBot="1">
      <c r="A111" s="55">
        <v>39081</v>
      </c>
      <c r="B111" s="56" t="s">
        <v>674</v>
      </c>
      <c r="C111" s="56" t="s">
        <v>1062</v>
      </c>
      <c r="D111" s="56" t="s">
        <v>1063</v>
      </c>
      <c r="E111" s="56" t="s">
        <v>22</v>
      </c>
      <c r="F111" s="57" t="s">
        <v>1064</v>
      </c>
      <c r="G111" s="58">
        <v>15000</v>
      </c>
      <c r="H111" s="56" t="s">
        <v>1065</v>
      </c>
    </row>
    <row r="112" spans="1:8">
      <c r="A112" s="593" t="s">
        <v>1066</v>
      </c>
      <c r="B112" s="594"/>
      <c r="C112" s="594"/>
      <c r="D112" s="594"/>
      <c r="E112" s="594"/>
      <c r="F112" s="594"/>
      <c r="G112" s="594"/>
      <c r="H112" s="594"/>
    </row>
    <row r="113" spans="1:8">
      <c r="A113" s="595" t="s">
        <v>1067</v>
      </c>
      <c r="B113" s="596"/>
      <c r="C113" s="596"/>
      <c r="D113" s="596"/>
      <c r="E113" s="596"/>
      <c r="F113" s="596"/>
      <c r="G113" s="596"/>
      <c r="H113" s="596"/>
    </row>
    <row r="114" spans="1:8">
      <c r="A114" s="595" t="s">
        <v>1068</v>
      </c>
      <c r="B114" s="596"/>
      <c r="C114" s="596"/>
      <c r="D114" s="596"/>
      <c r="E114" s="596"/>
      <c r="F114" s="596"/>
      <c r="G114" s="596"/>
      <c r="H114" s="596"/>
    </row>
  </sheetData>
  <mergeCells count="3">
    <mergeCell ref="A112:H112"/>
    <mergeCell ref="A113:H113"/>
    <mergeCell ref="A114:H114"/>
  </mergeCells>
  <hyperlinks>
    <hyperlink ref="G94" location="_ftn1" display="_ftn1" xr:uid="{00000000-0004-0000-0400-000000000000}"/>
    <hyperlink ref="A112" location="_ftnref1" display="_ftnref1" xr:uid="{00000000-0004-0000-0400-000001000000}"/>
    <hyperlink ref="A113" location="_ftnref2" display="_ftnref2" xr:uid="{00000000-0004-0000-0400-000002000000}"/>
    <hyperlink ref="A114" location="_ftnref3" display="_ftnref3" xr:uid="{00000000-0004-0000-0400-000003000000}"/>
  </hyperlink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9"/>
  <sheetViews>
    <sheetView workbookViewId="0"/>
  </sheetViews>
  <sheetFormatPr defaultColWidth="9.1796875" defaultRowHeight="12.5"/>
  <cols>
    <col min="1" max="1" width="8.453125" style="60" customWidth="1"/>
    <col min="2" max="8" width="10.7265625" style="20" customWidth="1"/>
    <col min="9" max="16384" width="9.1796875" style="20"/>
  </cols>
  <sheetData>
    <row r="1" spans="1:8" ht="13.5" thickBot="1">
      <c r="A1" s="45" t="s">
        <v>1069</v>
      </c>
    </row>
    <row r="2" spans="1:8" ht="37.5" customHeight="1" thickTop="1">
      <c r="A2" s="46" t="s">
        <v>2</v>
      </c>
      <c r="B2" s="21" t="s">
        <v>1070</v>
      </c>
      <c r="C2" s="21" t="s">
        <v>3</v>
      </c>
      <c r="D2" s="21" t="s">
        <v>67</v>
      </c>
      <c r="E2" s="21" t="s">
        <v>5</v>
      </c>
      <c r="F2" s="21" t="s">
        <v>6</v>
      </c>
      <c r="G2" s="54" t="s">
        <v>1071</v>
      </c>
      <c r="H2" s="22" t="s">
        <v>69</v>
      </c>
    </row>
    <row r="3" spans="1:8">
      <c r="A3" s="47" t="s">
        <v>1072</v>
      </c>
      <c r="B3" s="24"/>
      <c r="C3" s="24"/>
      <c r="D3" s="24"/>
      <c r="E3" s="24"/>
      <c r="F3" s="48"/>
      <c r="G3" s="48"/>
      <c r="H3" s="24"/>
    </row>
    <row r="4" spans="1:8" ht="18">
      <c r="A4" s="49">
        <v>39087</v>
      </c>
      <c r="B4" s="26" t="s">
        <v>472</v>
      </c>
      <c r="C4" s="26" t="s">
        <v>1073</v>
      </c>
      <c r="D4" s="26" t="s">
        <v>618</v>
      </c>
      <c r="E4" s="26" t="s">
        <v>619</v>
      </c>
      <c r="F4" s="40">
        <v>0</v>
      </c>
      <c r="G4" s="40">
        <v>0</v>
      </c>
      <c r="H4" s="26" t="s">
        <v>1074</v>
      </c>
    </row>
    <row r="5" spans="1:8" ht="18">
      <c r="A5" s="49">
        <v>39095</v>
      </c>
      <c r="B5" s="26" t="s">
        <v>674</v>
      </c>
      <c r="C5" s="26" t="s">
        <v>364</v>
      </c>
      <c r="D5" s="26" t="s">
        <v>1031</v>
      </c>
      <c r="E5" s="26" t="s">
        <v>11</v>
      </c>
      <c r="F5" s="40" t="s">
        <v>255</v>
      </c>
      <c r="G5" s="50">
        <v>225000</v>
      </c>
      <c r="H5" s="26" t="s">
        <v>1075</v>
      </c>
    </row>
    <row r="6" spans="1:8" ht="18">
      <c r="A6" s="49">
        <v>39095</v>
      </c>
      <c r="B6" s="26" t="s">
        <v>826</v>
      </c>
      <c r="C6" s="26" t="s">
        <v>274</v>
      </c>
      <c r="D6" s="26" t="s">
        <v>1076</v>
      </c>
      <c r="E6" s="26" t="s">
        <v>11</v>
      </c>
      <c r="F6" s="40">
        <v>500</v>
      </c>
      <c r="G6" s="50">
        <v>129607</v>
      </c>
      <c r="H6" s="26" t="s">
        <v>1077</v>
      </c>
    </row>
    <row r="7" spans="1:8" ht="27">
      <c r="A7" s="49">
        <v>39098</v>
      </c>
      <c r="B7" s="26" t="s">
        <v>124</v>
      </c>
      <c r="C7" s="26" t="s">
        <v>402</v>
      </c>
      <c r="D7" s="26" t="s">
        <v>832</v>
      </c>
      <c r="E7" s="26" t="s">
        <v>1078</v>
      </c>
      <c r="F7" s="40">
        <v>260</v>
      </c>
      <c r="G7" s="50">
        <v>110433</v>
      </c>
      <c r="H7" s="26" t="s">
        <v>1079</v>
      </c>
    </row>
    <row r="8" spans="1:8">
      <c r="A8" s="47" t="s">
        <v>632</v>
      </c>
      <c r="B8" s="24"/>
      <c r="C8" s="24"/>
      <c r="D8" s="24"/>
      <c r="E8" s="24"/>
      <c r="F8" s="48"/>
      <c r="G8" s="48"/>
      <c r="H8" s="24"/>
    </row>
    <row r="9" spans="1:8" ht="18">
      <c r="A9" s="49">
        <v>39126</v>
      </c>
      <c r="B9" s="26" t="s">
        <v>826</v>
      </c>
      <c r="C9" s="26" t="s">
        <v>71</v>
      </c>
      <c r="D9" s="26" t="s">
        <v>1080</v>
      </c>
      <c r="E9" s="26" t="s">
        <v>1081</v>
      </c>
      <c r="F9" s="40">
        <v>250</v>
      </c>
      <c r="G9" s="50">
        <v>367500</v>
      </c>
      <c r="H9" s="26" t="s">
        <v>1082</v>
      </c>
    </row>
    <row r="10" spans="1:8" ht="18">
      <c r="A10" s="49">
        <v>39126</v>
      </c>
      <c r="B10" s="26" t="s">
        <v>826</v>
      </c>
      <c r="C10" s="26" t="s">
        <v>104</v>
      </c>
      <c r="D10" s="26" t="s">
        <v>916</v>
      </c>
      <c r="E10" s="26" t="s">
        <v>40</v>
      </c>
      <c r="F10" s="40">
        <v>400</v>
      </c>
      <c r="G10" s="50">
        <v>155183</v>
      </c>
      <c r="H10" s="26" t="s">
        <v>1083</v>
      </c>
    </row>
    <row r="11" spans="1:8" ht="27">
      <c r="A11" s="49">
        <v>39137</v>
      </c>
      <c r="B11" s="26" t="s">
        <v>674</v>
      </c>
      <c r="C11" s="26" t="s">
        <v>212</v>
      </c>
      <c r="D11" s="26" t="s">
        <v>1084</v>
      </c>
      <c r="E11" s="26" t="s">
        <v>11</v>
      </c>
      <c r="F11" s="40">
        <v>210</v>
      </c>
      <c r="G11" s="50">
        <v>75000</v>
      </c>
      <c r="H11" s="26" t="s">
        <v>1085</v>
      </c>
    </row>
    <row r="12" spans="1:8" ht="18">
      <c r="A12" s="49">
        <v>39137</v>
      </c>
      <c r="B12" s="26" t="s">
        <v>674</v>
      </c>
      <c r="C12" s="26" t="s">
        <v>267</v>
      </c>
      <c r="D12" s="26" t="s">
        <v>1086</v>
      </c>
      <c r="E12" s="26" t="s">
        <v>11</v>
      </c>
      <c r="F12" s="40">
        <v>400</v>
      </c>
      <c r="G12" s="50">
        <v>140000</v>
      </c>
      <c r="H12" s="26" t="s">
        <v>1087</v>
      </c>
    </row>
    <row r="13" spans="1:8" ht="18">
      <c r="A13" s="49">
        <v>39137</v>
      </c>
      <c r="B13" s="26" t="s">
        <v>826</v>
      </c>
      <c r="C13" s="26" t="s">
        <v>1088</v>
      </c>
      <c r="D13" s="26" t="s">
        <v>1089</v>
      </c>
      <c r="E13" s="26" t="s">
        <v>11</v>
      </c>
      <c r="F13" s="40">
        <v>750</v>
      </c>
      <c r="G13" s="50">
        <v>215000</v>
      </c>
      <c r="H13" s="26" t="s">
        <v>1090</v>
      </c>
    </row>
    <row r="14" spans="1:8" ht="18">
      <c r="A14" s="49">
        <v>39141</v>
      </c>
      <c r="B14" s="26" t="s">
        <v>124</v>
      </c>
      <c r="C14" s="26" t="s">
        <v>1091</v>
      </c>
      <c r="D14" s="26" t="s">
        <v>141</v>
      </c>
      <c r="E14" s="26" t="s">
        <v>40</v>
      </c>
      <c r="F14" s="40">
        <v>110</v>
      </c>
      <c r="G14" s="50">
        <v>671189</v>
      </c>
      <c r="H14" s="26" t="s">
        <v>1092</v>
      </c>
    </row>
    <row r="15" spans="1:8">
      <c r="A15" s="47" t="s">
        <v>1093</v>
      </c>
      <c r="B15" s="24"/>
      <c r="C15" s="24"/>
      <c r="D15" s="24"/>
      <c r="E15" s="24"/>
      <c r="F15" s="48"/>
      <c r="G15" s="48"/>
      <c r="H15" s="24"/>
    </row>
    <row r="16" spans="1:8" ht="27">
      <c r="A16" s="49">
        <v>39142</v>
      </c>
      <c r="B16" s="26" t="s">
        <v>63</v>
      </c>
      <c r="C16" s="26" t="s">
        <v>1094</v>
      </c>
      <c r="D16" s="26" t="s">
        <v>1095</v>
      </c>
      <c r="E16" s="26" t="s">
        <v>1096</v>
      </c>
      <c r="F16" s="40">
        <v>95</v>
      </c>
      <c r="G16" s="50">
        <v>25445</v>
      </c>
      <c r="H16" s="26" t="s">
        <v>1097</v>
      </c>
    </row>
    <row r="17" spans="1:8" ht="18">
      <c r="A17" s="49">
        <v>39172</v>
      </c>
      <c r="B17" s="26" t="s">
        <v>90</v>
      </c>
      <c r="C17" s="26" t="s">
        <v>274</v>
      </c>
      <c r="D17" s="26" t="s">
        <v>1098</v>
      </c>
      <c r="E17" s="26" t="s">
        <v>106</v>
      </c>
      <c r="F17" s="40">
        <v>179</v>
      </c>
      <c r="G17" s="50">
        <v>67000</v>
      </c>
      <c r="H17" s="26" t="s">
        <v>1099</v>
      </c>
    </row>
    <row r="18" spans="1:8">
      <c r="A18" s="47" t="s">
        <v>1100</v>
      </c>
      <c r="B18" s="24"/>
      <c r="C18" s="24"/>
      <c r="D18" s="24"/>
      <c r="E18" s="24"/>
      <c r="F18" s="48"/>
      <c r="G18" s="48"/>
      <c r="H18" s="24"/>
    </row>
    <row r="19" spans="1:8" ht="18">
      <c r="A19" s="49">
        <v>39177</v>
      </c>
      <c r="B19" s="26" t="s">
        <v>61</v>
      </c>
      <c r="C19" s="26" t="s">
        <v>1101</v>
      </c>
      <c r="D19" s="26" t="s">
        <v>1102</v>
      </c>
      <c r="E19" s="26" t="s">
        <v>1103</v>
      </c>
      <c r="F19" s="40" t="s">
        <v>455</v>
      </c>
      <c r="G19" s="50">
        <v>117142</v>
      </c>
      <c r="H19" s="26" t="s">
        <v>1104</v>
      </c>
    </row>
    <row r="20" spans="1:8" ht="18">
      <c r="A20" s="49">
        <v>39184</v>
      </c>
      <c r="B20" s="26" t="s">
        <v>124</v>
      </c>
      <c r="C20" s="26" t="s">
        <v>1105</v>
      </c>
      <c r="D20" s="26" t="s">
        <v>1106</v>
      </c>
      <c r="E20" s="26" t="s">
        <v>264</v>
      </c>
      <c r="F20" s="40">
        <v>200</v>
      </c>
      <c r="G20" s="50">
        <v>158977</v>
      </c>
      <c r="H20" s="26" t="s">
        <v>1107</v>
      </c>
    </row>
    <row r="21" spans="1:8" ht="18">
      <c r="A21" s="49">
        <v>39184</v>
      </c>
      <c r="B21" s="26" t="s">
        <v>124</v>
      </c>
      <c r="C21" s="26" t="s">
        <v>1108</v>
      </c>
      <c r="D21" s="26" t="s">
        <v>1109</v>
      </c>
      <c r="E21" s="26" t="s">
        <v>1110</v>
      </c>
      <c r="F21" s="40">
        <v>130</v>
      </c>
      <c r="G21" s="40" t="s">
        <v>455</v>
      </c>
      <c r="H21" s="26" t="s">
        <v>1111</v>
      </c>
    </row>
    <row r="22" spans="1:8" ht="27">
      <c r="A22" s="49">
        <v>39186</v>
      </c>
      <c r="B22" s="26" t="s">
        <v>61</v>
      </c>
      <c r="C22" s="26" t="s">
        <v>147</v>
      </c>
      <c r="D22" s="26" t="s">
        <v>1112</v>
      </c>
      <c r="E22" s="26" t="s">
        <v>264</v>
      </c>
      <c r="F22" s="40" t="s">
        <v>1113</v>
      </c>
      <c r="G22" s="50">
        <v>70000</v>
      </c>
      <c r="H22" s="26" t="s">
        <v>1114</v>
      </c>
    </row>
    <row r="23" spans="1:8" ht="18">
      <c r="A23" s="49">
        <v>39188</v>
      </c>
      <c r="B23" s="26" t="s">
        <v>61</v>
      </c>
      <c r="C23" s="26" t="s">
        <v>500</v>
      </c>
      <c r="D23" s="26" t="s">
        <v>1115</v>
      </c>
      <c r="E23" s="26" t="s">
        <v>106</v>
      </c>
      <c r="F23" s="40" t="s">
        <v>455</v>
      </c>
      <c r="G23" s="50">
        <v>102568</v>
      </c>
      <c r="H23" s="26" t="s">
        <v>1116</v>
      </c>
    </row>
    <row r="24" spans="1:8" ht="18">
      <c r="A24" s="49">
        <v>39188</v>
      </c>
      <c r="B24" s="26" t="s">
        <v>61</v>
      </c>
      <c r="C24" s="26" t="s">
        <v>1117</v>
      </c>
      <c r="D24" s="26" t="s">
        <v>1102</v>
      </c>
      <c r="E24" s="26" t="s">
        <v>1103</v>
      </c>
      <c r="F24" s="40" t="s">
        <v>455</v>
      </c>
      <c r="G24" s="50">
        <v>127545</v>
      </c>
      <c r="H24" s="26" t="s">
        <v>1118</v>
      </c>
    </row>
    <row r="25" spans="1:8" ht="18">
      <c r="A25" s="49">
        <v>39188</v>
      </c>
      <c r="B25" s="26" t="s">
        <v>63</v>
      </c>
      <c r="C25" s="26" t="s">
        <v>91</v>
      </c>
      <c r="D25" s="26" t="s">
        <v>369</v>
      </c>
      <c r="E25" s="26" t="s">
        <v>1046</v>
      </c>
      <c r="F25" s="40" t="s">
        <v>455</v>
      </c>
      <c r="G25" s="50">
        <v>33000</v>
      </c>
      <c r="H25" s="26" t="s">
        <v>1116</v>
      </c>
    </row>
    <row r="26" spans="1:8" ht="36">
      <c r="A26" s="49">
        <v>39188</v>
      </c>
      <c r="B26" s="26" t="s">
        <v>826</v>
      </c>
      <c r="C26" s="26" t="s">
        <v>71</v>
      </c>
      <c r="D26" s="26" t="s">
        <v>1119</v>
      </c>
      <c r="E26" s="26" t="s">
        <v>106</v>
      </c>
      <c r="F26" s="40">
        <v>160</v>
      </c>
      <c r="G26" s="50">
        <v>138000</v>
      </c>
      <c r="H26" s="26" t="s">
        <v>1120</v>
      </c>
    </row>
    <row r="27" spans="1:8" ht="45">
      <c r="A27" s="49">
        <v>39188</v>
      </c>
      <c r="B27" s="26" t="s">
        <v>63</v>
      </c>
      <c r="C27" s="26" t="s">
        <v>1121</v>
      </c>
      <c r="D27" s="26" t="s">
        <v>1122</v>
      </c>
      <c r="E27" s="26" t="s">
        <v>264</v>
      </c>
      <c r="F27" s="40">
        <v>90</v>
      </c>
      <c r="G27" s="50">
        <v>242000</v>
      </c>
      <c r="H27" s="26" t="s">
        <v>1123</v>
      </c>
    </row>
    <row r="28" spans="1:8">
      <c r="A28" s="47" t="s">
        <v>1124</v>
      </c>
      <c r="B28" s="24"/>
      <c r="C28" s="24"/>
      <c r="D28" s="24"/>
      <c r="E28" s="24"/>
      <c r="F28" s="48"/>
      <c r="G28" s="48"/>
      <c r="H28" s="24"/>
    </row>
    <row r="29" spans="1:8" ht="63">
      <c r="A29" s="49">
        <v>39204</v>
      </c>
      <c r="B29" s="26" t="s">
        <v>90</v>
      </c>
      <c r="C29" s="26" t="s">
        <v>458</v>
      </c>
      <c r="D29" s="26" t="s">
        <v>1125</v>
      </c>
      <c r="E29" s="26" t="s">
        <v>153</v>
      </c>
      <c r="F29" s="40" t="s">
        <v>455</v>
      </c>
      <c r="G29" s="50">
        <v>300000</v>
      </c>
      <c r="H29" s="26" t="s">
        <v>1126</v>
      </c>
    </row>
    <row r="30" spans="1:8" ht="18">
      <c r="A30" s="49">
        <v>39212</v>
      </c>
      <c r="B30" s="26" t="s">
        <v>124</v>
      </c>
      <c r="C30" s="26" t="s">
        <v>1127</v>
      </c>
      <c r="D30" s="26" t="s">
        <v>1109</v>
      </c>
      <c r="E30" s="26" t="s">
        <v>142</v>
      </c>
      <c r="F30" s="40">
        <v>150</v>
      </c>
      <c r="G30" s="40" t="s">
        <v>455</v>
      </c>
      <c r="H30" s="26" t="s">
        <v>1128</v>
      </c>
    </row>
    <row r="31" spans="1:8" ht="18">
      <c r="A31" s="49">
        <v>39216</v>
      </c>
      <c r="B31" s="26" t="s">
        <v>124</v>
      </c>
      <c r="C31" s="26" t="s">
        <v>311</v>
      </c>
      <c r="D31" s="26" t="s">
        <v>1109</v>
      </c>
      <c r="E31" s="26" t="s">
        <v>142</v>
      </c>
      <c r="F31" s="40">
        <v>150</v>
      </c>
      <c r="G31" s="40" t="s">
        <v>455</v>
      </c>
      <c r="H31" s="26" t="s">
        <v>1129</v>
      </c>
    </row>
    <row r="32" spans="1:8" ht="18">
      <c r="A32" s="49">
        <v>39217</v>
      </c>
      <c r="B32" s="26" t="s">
        <v>826</v>
      </c>
      <c r="C32" s="26" t="s">
        <v>328</v>
      </c>
      <c r="D32" s="26" t="s">
        <v>268</v>
      </c>
      <c r="E32" s="26" t="s">
        <v>106</v>
      </c>
      <c r="F32" s="40">
        <v>500</v>
      </c>
      <c r="G32" s="50">
        <v>66000</v>
      </c>
      <c r="H32" s="26" t="s">
        <v>1130</v>
      </c>
    </row>
    <row r="33" spans="1:8">
      <c r="A33" s="49">
        <v>39218</v>
      </c>
      <c r="B33" s="26" t="s">
        <v>61</v>
      </c>
      <c r="C33" s="26" t="s">
        <v>267</v>
      </c>
      <c r="D33" s="26" t="s">
        <v>1131</v>
      </c>
      <c r="E33" s="26" t="s">
        <v>362</v>
      </c>
      <c r="F33" s="40" t="s">
        <v>455</v>
      </c>
      <c r="G33" s="50">
        <v>67000</v>
      </c>
      <c r="H33" s="26" t="s">
        <v>1132</v>
      </c>
    </row>
    <row r="34" spans="1:8" ht="27">
      <c r="A34" s="49">
        <v>39223</v>
      </c>
      <c r="B34" s="26" t="s">
        <v>124</v>
      </c>
      <c r="C34" s="26" t="s">
        <v>1133</v>
      </c>
      <c r="D34" s="26" t="s">
        <v>1134</v>
      </c>
      <c r="E34" s="26" t="s">
        <v>142</v>
      </c>
      <c r="F34" s="40">
        <v>140</v>
      </c>
      <c r="G34" s="40" t="s">
        <v>455</v>
      </c>
      <c r="H34" s="26" t="s">
        <v>1135</v>
      </c>
    </row>
    <row r="35" spans="1:8">
      <c r="A35" s="47" t="s">
        <v>1136</v>
      </c>
      <c r="B35" s="24"/>
      <c r="C35" s="24"/>
      <c r="D35" s="24"/>
      <c r="E35" s="24"/>
      <c r="F35" s="48"/>
      <c r="G35" s="48"/>
      <c r="H35" s="24"/>
    </row>
    <row r="36" spans="1:8" ht="27">
      <c r="A36" s="49">
        <v>39234</v>
      </c>
      <c r="B36" s="26" t="s">
        <v>124</v>
      </c>
      <c r="C36" s="26" t="s">
        <v>129</v>
      </c>
      <c r="D36" s="26" t="s">
        <v>1137</v>
      </c>
      <c r="E36" s="26" t="s">
        <v>1138</v>
      </c>
      <c r="F36" s="40" t="s">
        <v>455</v>
      </c>
      <c r="G36" s="40" t="s">
        <v>455</v>
      </c>
      <c r="H36" s="26" t="s">
        <v>686</v>
      </c>
    </row>
    <row r="37" spans="1:8" ht="27">
      <c r="A37" s="49">
        <v>39238</v>
      </c>
      <c r="B37" s="26" t="s">
        <v>124</v>
      </c>
      <c r="C37" s="26" t="s">
        <v>1139</v>
      </c>
      <c r="D37" s="26" t="s">
        <v>977</v>
      </c>
      <c r="E37" s="26" t="s">
        <v>449</v>
      </c>
      <c r="F37" s="40">
        <v>424</v>
      </c>
      <c r="G37" s="50">
        <v>80000</v>
      </c>
      <c r="H37" s="26" t="s">
        <v>1140</v>
      </c>
    </row>
    <row r="38" spans="1:8" ht="54.5" thickBot="1">
      <c r="A38" s="51">
        <v>39260</v>
      </c>
      <c r="B38" s="30" t="s">
        <v>61</v>
      </c>
      <c r="C38" s="30" t="s">
        <v>98</v>
      </c>
      <c r="D38" s="30" t="s">
        <v>1141</v>
      </c>
      <c r="E38" s="30" t="s">
        <v>1142</v>
      </c>
      <c r="F38" s="52">
        <v>460</v>
      </c>
      <c r="G38" s="53">
        <v>137000</v>
      </c>
      <c r="H38" s="30" t="s">
        <v>1143</v>
      </c>
    </row>
    <row r="39" spans="1:8" ht="14" thickTop="1" thickBot="1">
      <c r="A39" s="45" t="s">
        <v>1069</v>
      </c>
    </row>
    <row r="40" spans="1:8" ht="28.5" customHeight="1" thickTop="1">
      <c r="A40" s="46" t="s">
        <v>2</v>
      </c>
      <c r="B40" s="21" t="s">
        <v>1070</v>
      </c>
      <c r="C40" s="21" t="s">
        <v>3</v>
      </c>
      <c r="D40" s="21" t="s">
        <v>67</v>
      </c>
      <c r="E40" s="21" t="s">
        <v>5</v>
      </c>
      <c r="F40" s="21" t="s">
        <v>6</v>
      </c>
      <c r="G40" s="21" t="s">
        <v>68</v>
      </c>
      <c r="H40" s="22" t="s">
        <v>69</v>
      </c>
    </row>
    <row r="41" spans="1:8">
      <c r="A41" s="49">
        <v>39260</v>
      </c>
      <c r="B41" s="26" t="s">
        <v>61</v>
      </c>
      <c r="C41" s="26" t="s">
        <v>1144</v>
      </c>
      <c r="D41" s="26" t="s">
        <v>200</v>
      </c>
      <c r="E41" s="26" t="s">
        <v>1145</v>
      </c>
      <c r="F41" s="40">
        <v>460</v>
      </c>
      <c r="G41" s="40" t="s">
        <v>455</v>
      </c>
      <c r="H41" s="26" t="s">
        <v>1143</v>
      </c>
    </row>
    <row r="42" spans="1:8" ht="18">
      <c r="A42" s="49">
        <v>39262</v>
      </c>
      <c r="B42" s="26" t="s">
        <v>124</v>
      </c>
      <c r="C42" s="26" t="s">
        <v>1146</v>
      </c>
      <c r="D42" s="26" t="s">
        <v>1147</v>
      </c>
      <c r="E42" s="26" t="s">
        <v>1145</v>
      </c>
      <c r="F42" s="40">
        <v>399</v>
      </c>
      <c r="G42" s="50">
        <v>98700</v>
      </c>
      <c r="H42" s="26" t="s">
        <v>1148</v>
      </c>
    </row>
    <row r="43" spans="1:8">
      <c r="A43" s="47" t="s">
        <v>1149</v>
      </c>
      <c r="B43" s="24"/>
      <c r="C43" s="24"/>
      <c r="D43" s="24"/>
      <c r="E43" s="24"/>
      <c r="F43" s="48"/>
      <c r="G43" s="48"/>
      <c r="H43" s="24"/>
    </row>
    <row r="44" spans="1:8" ht="18">
      <c r="A44" s="49">
        <v>39266</v>
      </c>
      <c r="B44" s="26" t="s">
        <v>124</v>
      </c>
      <c r="C44" s="26" t="s">
        <v>1150</v>
      </c>
      <c r="D44" s="26" t="s">
        <v>1151</v>
      </c>
      <c r="E44" s="26" t="s">
        <v>1152</v>
      </c>
      <c r="F44" s="40" t="s">
        <v>255</v>
      </c>
      <c r="G44" s="40" t="s">
        <v>255</v>
      </c>
      <c r="H44" s="26" t="s">
        <v>1153</v>
      </c>
    </row>
    <row r="45" spans="1:8" ht="18">
      <c r="A45" s="49">
        <v>39268</v>
      </c>
      <c r="B45" s="26" t="s">
        <v>826</v>
      </c>
      <c r="C45" s="26" t="s">
        <v>81</v>
      </c>
      <c r="D45" s="26" t="s">
        <v>268</v>
      </c>
      <c r="E45" s="26" t="s">
        <v>362</v>
      </c>
      <c r="F45" s="40" t="s">
        <v>455</v>
      </c>
      <c r="G45" s="50">
        <v>69000</v>
      </c>
      <c r="H45" s="26" t="s">
        <v>1154</v>
      </c>
    </row>
    <row r="46" spans="1:8" ht="36">
      <c r="A46" s="49">
        <v>39269</v>
      </c>
      <c r="B46" s="26" t="s">
        <v>124</v>
      </c>
      <c r="C46" s="26" t="s">
        <v>1155</v>
      </c>
      <c r="D46" s="26" t="s">
        <v>1156</v>
      </c>
      <c r="E46" s="26" t="s">
        <v>1157</v>
      </c>
      <c r="F46" s="40">
        <v>60</v>
      </c>
      <c r="G46" s="40">
        <v>0</v>
      </c>
      <c r="H46" s="26" t="s">
        <v>1158</v>
      </c>
    </row>
    <row r="47" spans="1:8">
      <c r="A47" s="49">
        <v>39273</v>
      </c>
      <c r="B47" s="26" t="s">
        <v>61</v>
      </c>
      <c r="C47" s="26" t="s">
        <v>91</v>
      </c>
      <c r="D47" s="26" t="s">
        <v>1159</v>
      </c>
      <c r="E47" s="26" t="s">
        <v>1160</v>
      </c>
      <c r="F47" s="40">
        <v>650</v>
      </c>
      <c r="G47" s="50">
        <v>300000</v>
      </c>
      <c r="H47" s="26" t="s">
        <v>1161</v>
      </c>
    </row>
    <row r="48" spans="1:8">
      <c r="A48" s="49">
        <v>39279</v>
      </c>
      <c r="B48" s="26" t="s">
        <v>124</v>
      </c>
      <c r="C48" s="26" t="s">
        <v>1162</v>
      </c>
      <c r="D48" s="26" t="s">
        <v>1163</v>
      </c>
      <c r="E48" s="26" t="s">
        <v>1164</v>
      </c>
      <c r="F48" s="40">
        <v>306</v>
      </c>
      <c r="G48" s="40" t="s">
        <v>455</v>
      </c>
      <c r="H48" s="26" t="s">
        <v>1165</v>
      </c>
    </row>
    <row r="49" spans="1:8" ht="18">
      <c r="A49" s="49">
        <v>39281</v>
      </c>
      <c r="B49" s="26" t="s">
        <v>826</v>
      </c>
      <c r="C49" s="26" t="s">
        <v>267</v>
      </c>
      <c r="D49" s="26" t="s">
        <v>933</v>
      </c>
      <c r="E49" s="26" t="s">
        <v>22</v>
      </c>
      <c r="F49" s="40">
        <v>300</v>
      </c>
      <c r="G49" s="50">
        <v>135000</v>
      </c>
      <c r="H49" s="26" t="s">
        <v>1166</v>
      </c>
    </row>
    <row r="50" spans="1:8" ht="27">
      <c r="A50" s="49">
        <v>39282</v>
      </c>
      <c r="B50" s="26" t="s">
        <v>826</v>
      </c>
      <c r="C50" s="26" t="s">
        <v>328</v>
      </c>
      <c r="D50" s="26" t="s">
        <v>1167</v>
      </c>
      <c r="E50" s="26" t="s">
        <v>1096</v>
      </c>
      <c r="F50" s="40" t="s">
        <v>455</v>
      </c>
      <c r="G50" s="50">
        <v>60000</v>
      </c>
      <c r="H50" s="26" t="s">
        <v>1168</v>
      </c>
    </row>
    <row r="51" spans="1:8" ht="18">
      <c r="A51" s="49">
        <v>39282</v>
      </c>
      <c r="B51" s="26" t="s">
        <v>63</v>
      </c>
      <c r="C51" s="26" t="s">
        <v>735</v>
      </c>
      <c r="D51" s="26" t="s">
        <v>1169</v>
      </c>
      <c r="E51" s="26" t="s">
        <v>1160</v>
      </c>
      <c r="F51" s="40">
        <v>72</v>
      </c>
      <c r="G51" s="50">
        <v>107000</v>
      </c>
      <c r="H51" s="26" t="s">
        <v>1170</v>
      </c>
    </row>
    <row r="52" spans="1:8">
      <c r="A52" s="47" t="s">
        <v>1171</v>
      </c>
      <c r="B52" s="24"/>
      <c r="C52" s="24"/>
      <c r="D52" s="24"/>
      <c r="E52" s="24"/>
      <c r="F52" s="48"/>
      <c r="G52" s="48"/>
      <c r="H52" s="24"/>
    </row>
    <row r="53" spans="1:8" ht="27">
      <c r="A53" s="49">
        <v>39302</v>
      </c>
      <c r="B53" s="26" t="s">
        <v>63</v>
      </c>
      <c r="C53" s="26" t="s">
        <v>129</v>
      </c>
      <c r="D53" s="26" t="s">
        <v>1172</v>
      </c>
      <c r="E53" s="26" t="s">
        <v>1173</v>
      </c>
      <c r="F53" s="40" t="s">
        <v>255</v>
      </c>
      <c r="G53" s="40" t="s">
        <v>255</v>
      </c>
      <c r="H53" s="26" t="s">
        <v>1174</v>
      </c>
    </row>
    <row r="54" spans="1:8" ht="27">
      <c r="A54" s="49">
        <v>39302</v>
      </c>
      <c r="B54" s="26" t="s">
        <v>826</v>
      </c>
      <c r="C54" s="26" t="s">
        <v>1175</v>
      </c>
      <c r="D54" s="26" t="s">
        <v>1176</v>
      </c>
      <c r="E54" s="26" t="s">
        <v>1177</v>
      </c>
      <c r="F54" s="40" t="s">
        <v>255</v>
      </c>
      <c r="G54" s="40" t="s">
        <v>255</v>
      </c>
      <c r="H54" s="26" t="s">
        <v>1178</v>
      </c>
    </row>
    <row r="55" spans="1:8" ht="27">
      <c r="A55" s="49">
        <v>39303</v>
      </c>
      <c r="B55" s="26" t="s">
        <v>63</v>
      </c>
      <c r="C55" s="26" t="s">
        <v>1179</v>
      </c>
      <c r="D55" s="26" t="s">
        <v>1172</v>
      </c>
      <c r="E55" s="26" t="s">
        <v>1173</v>
      </c>
      <c r="F55" s="40" t="s">
        <v>255</v>
      </c>
      <c r="G55" s="40" t="s">
        <v>255</v>
      </c>
      <c r="H55" s="26" t="s">
        <v>1180</v>
      </c>
    </row>
    <row r="56" spans="1:8" ht="27">
      <c r="A56" s="49">
        <v>39303</v>
      </c>
      <c r="B56" s="26" t="s">
        <v>826</v>
      </c>
      <c r="C56" s="26" t="s">
        <v>1181</v>
      </c>
      <c r="D56" s="26" t="s">
        <v>1182</v>
      </c>
      <c r="E56" s="26" t="s">
        <v>106</v>
      </c>
      <c r="F56" s="40">
        <v>90</v>
      </c>
      <c r="G56" s="50">
        <v>55000</v>
      </c>
      <c r="H56" s="26" t="s">
        <v>1183</v>
      </c>
    </row>
    <row r="57" spans="1:8" ht="27">
      <c r="A57" s="49">
        <v>39304</v>
      </c>
      <c r="B57" s="26" t="s">
        <v>63</v>
      </c>
      <c r="C57" s="26" t="s">
        <v>1184</v>
      </c>
      <c r="D57" s="26" t="s">
        <v>1172</v>
      </c>
      <c r="E57" s="26" t="s">
        <v>1173</v>
      </c>
      <c r="F57" s="40" t="s">
        <v>255</v>
      </c>
      <c r="G57" s="40" t="s">
        <v>255</v>
      </c>
      <c r="H57" s="26" t="s">
        <v>1185</v>
      </c>
    </row>
    <row r="58" spans="1:8" ht="18">
      <c r="A58" s="49">
        <v>39307</v>
      </c>
      <c r="B58" s="26" t="s">
        <v>63</v>
      </c>
      <c r="C58" s="26" t="s">
        <v>1186</v>
      </c>
      <c r="D58" s="26" t="s">
        <v>1187</v>
      </c>
      <c r="E58" s="26" t="s">
        <v>717</v>
      </c>
      <c r="F58" s="40" t="s">
        <v>255</v>
      </c>
      <c r="G58" s="50">
        <v>63000</v>
      </c>
      <c r="H58" s="26" t="s">
        <v>1188</v>
      </c>
    </row>
    <row r="59" spans="1:8" ht="54">
      <c r="A59" s="49">
        <v>39308</v>
      </c>
      <c r="B59" s="26" t="s">
        <v>58</v>
      </c>
      <c r="C59" s="26" t="s">
        <v>71</v>
      </c>
      <c r="D59" s="26" t="s">
        <v>1189</v>
      </c>
      <c r="E59" s="26" t="s">
        <v>1190</v>
      </c>
      <c r="F59" s="40">
        <v>20</v>
      </c>
      <c r="G59" s="40" t="s">
        <v>455</v>
      </c>
      <c r="H59" s="26" t="s">
        <v>1191</v>
      </c>
    </row>
    <row r="60" spans="1:8" ht="36">
      <c r="A60" s="49">
        <v>39310</v>
      </c>
      <c r="B60" s="26" t="s">
        <v>63</v>
      </c>
      <c r="C60" s="26" t="s">
        <v>1192</v>
      </c>
      <c r="D60" s="26" t="s">
        <v>1193</v>
      </c>
      <c r="E60" s="26" t="s">
        <v>22</v>
      </c>
      <c r="F60" s="40">
        <v>200</v>
      </c>
      <c r="G60" s="50">
        <v>93300</v>
      </c>
      <c r="H60" s="26" t="s">
        <v>1194</v>
      </c>
    </row>
    <row r="61" spans="1:8" ht="18">
      <c r="A61" s="49">
        <v>39313</v>
      </c>
      <c r="B61" s="26" t="s">
        <v>63</v>
      </c>
      <c r="C61" s="26" t="s">
        <v>1195</v>
      </c>
      <c r="D61" s="26" t="s">
        <v>1196</v>
      </c>
      <c r="E61" s="26" t="s">
        <v>106</v>
      </c>
      <c r="F61" s="40">
        <v>100</v>
      </c>
      <c r="G61" s="50">
        <v>58500</v>
      </c>
      <c r="H61" s="26" t="s">
        <v>1197</v>
      </c>
    </row>
    <row r="62" spans="1:8" ht="18">
      <c r="A62" s="49">
        <v>39317</v>
      </c>
      <c r="B62" s="26" t="s">
        <v>826</v>
      </c>
      <c r="C62" s="26" t="s">
        <v>212</v>
      </c>
      <c r="D62" s="26" t="s">
        <v>156</v>
      </c>
      <c r="E62" s="26" t="s">
        <v>153</v>
      </c>
      <c r="F62" s="40" t="s">
        <v>255</v>
      </c>
      <c r="G62" s="50">
        <v>629590</v>
      </c>
      <c r="H62" s="26" t="s">
        <v>1198</v>
      </c>
    </row>
    <row r="63" spans="1:8" ht="18">
      <c r="A63" s="49">
        <v>39318</v>
      </c>
      <c r="B63" s="26" t="s">
        <v>826</v>
      </c>
      <c r="C63" s="26" t="s">
        <v>267</v>
      </c>
      <c r="D63" s="26" t="s">
        <v>268</v>
      </c>
      <c r="E63" s="26" t="s">
        <v>362</v>
      </c>
      <c r="F63" s="40" t="s">
        <v>255</v>
      </c>
      <c r="G63" s="50">
        <v>75000</v>
      </c>
      <c r="H63" s="26" t="s">
        <v>1199</v>
      </c>
    </row>
    <row r="64" spans="1:8" ht="27">
      <c r="A64" s="49">
        <v>39323</v>
      </c>
      <c r="B64" s="26" t="s">
        <v>124</v>
      </c>
      <c r="C64" s="26" t="s">
        <v>1200</v>
      </c>
      <c r="D64" s="26" t="s">
        <v>1201</v>
      </c>
      <c r="E64" s="26" t="s">
        <v>1202</v>
      </c>
      <c r="F64" s="40">
        <v>180</v>
      </c>
      <c r="G64" s="50">
        <v>26000</v>
      </c>
      <c r="H64" s="26" t="s">
        <v>1203</v>
      </c>
    </row>
    <row r="65" spans="1:8" ht="18">
      <c r="A65" s="49">
        <v>39323</v>
      </c>
      <c r="B65" s="26" t="s">
        <v>124</v>
      </c>
      <c r="C65" s="26" t="s">
        <v>212</v>
      </c>
      <c r="D65" s="26" t="s">
        <v>1151</v>
      </c>
      <c r="E65" s="26" t="s">
        <v>1173</v>
      </c>
      <c r="F65" s="40" t="s">
        <v>255</v>
      </c>
      <c r="G65" s="40" t="s">
        <v>255</v>
      </c>
      <c r="H65" s="26" t="s">
        <v>1204</v>
      </c>
    </row>
    <row r="66" spans="1:8" ht="27">
      <c r="A66" s="49">
        <v>39325</v>
      </c>
      <c r="B66" s="26" t="s">
        <v>124</v>
      </c>
      <c r="C66" s="26" t="s">
        <v>1179</v>
      </c>
      <c r="D66" s="26" t="s">
        <v>1151</v>
      </c>
      <c r="E66" s="26" t="s">
        <v>1205</v>
      </c>
      <c r="F66" s="40" t="s">
        <v>255</v>
      </c>
      <c r="G66" s="40" t="s">
        <v>255</v>
      </c>
      <c r="H66" s="26" t="s">
        <v>1206</v>
      </c>
    </row>
    <row r="67" spans="1:8">
      <c r="A67" s="47" t="s">
        <v>219</v>
      </c>
      <c r="B67" s="24"/>
      <c r="C67" s="24"/>
      <c r="D67" s="24"/>
      <c r="E67" s="24"/>
      <c r="F67" s="48"/>
      <c r="G67" s="48"/>
      <c r="H67" s="24"/>
    </row>
    <row r="68" spans="1:8" ht="27">
      <c r="A68" s="49">
        <v>39328</v>
      </c>
      <c r="B68" s="26" t="s">
        <v>124</v>
      </c>
      <c r="C68" s="26" t="s">
        <v>1207</v>
      </c>
      <c r="D68" s="26" t="s">
        <v>1208</v>
      </c>
      <c r="E68" s="26" t="s">
        <v>1209</v>
      </c>
      <c r="F68" s="40" t="s">
        <v>255</v>
      </c>
      <c r="G68" s="40" t="s">
        <v>255</v>
      </c>
      <c r="H68" s="26" t="s">
        <v>1210</v>
      </c>
    </row>
    <row r="69" spans="1:8" ht="27">
      <c r="A69" s="49">
        <v>39329</v>
      </c>
      <c r="B69" s="26" t="s">
        <v>124</v>
      </c>
      <c r="C69" s="26" t="s">
        <v>1211</v>
      </c>
      <c r="D69" s="26" t="s">
        <v>1208</v>
      </c>
      <c r="E69" s="26" t="s">
        <v>1209</v>
      </c>
      <c r="F69" s="40" t="s">
        <v>255</v>
      </c>
      <c r="G69" s="40" t="s">
        <v>255</v>
      </c>
      <c r="H69" s="26" t="s">
        <v>1212</v>
      </c>
    </row>
    <row r="70" spans="1:8" ht="36">
      <c r="A70" s="49">
        <v>39330</v>
      </c>
      <c r="B70" s="26" t="s">
        <v>90</v>
      </c>
      <c r="C70" s="26" t="s">
        <v>1213</v>
      </c>
      <c r="D70" s="26" t="s">
        <v>1214</v>
      </c>
      <c r="E70" s="26" t="s">
        <v>1215</v>
      </c>
      <c r="F70" s="50">
        <v>1084</v>
      </c>
      <c r="G70" s="40" t="s">
        <v>255</v>
      </c>
      <c r="H70" s="26" t="s">
        <v>1216</v>
      </c>
    </row>
    <row r="71" spans="1:8" ht="18">
      <c r="A71" s="49">
        <v>39331</v>
      </c>
      <c r="B71" s="26" t="s">
        <v>124</v>
      </c>
      <c r="C71" s="26" t="s">
        <v>109</v>
      </c>
      <c r="D71" s="26" t="s">
        <v>1217</v>
      </c>
      <c r="E71" s="26" t="s">
        <v>1138</v>
      </c>
      <c r="F71" s="40" t="s">
        <v>255</v>
      </c>
      <c r="G71" s="40" t="s">
        <v>255</v>
      </c>
      <c r="H71" s="26" t="s">
        <v>686</v>
      </c>
    </row>
    <row r="72" spans="1:8" ht="27.5" thickBot="1">
      <c r="A72" s="51">
        <v>39338</v>
      </c>
      <c r="B72" s="30" t="s">
        <v>58</v>
      </c>
      <c r="C72" s="30" t="s">
        <v>159</v>
      </c>
      <c r="D72" s="30" t="s">
        <v>1218</v>
      </c>
      <c r="E72" s="30" t="s">
        <v>1219</v>
      </c>
      <c r="F72" s="52" t="s">
        <v>255</v>
      </c>
      <c r="G72" s="53">
        <v>118000</v>
      </c>
      <c r="H72" s="30" t="s">
        <v>1220</v>
      </c>
    </row>
    <row r="73" spans="1:8" ht="14" thickTop="1" thickBot="1">
      <c r="A73" s="45" t="s">
        <v>1069</v>
      </c>
    </row>
    <row r="74" spans="1:8" ht="28.5" customHeight="1" thickTop="1">
      <c r="A74" s="46" t="s">
        <v>2</v>
      </c>
      <c r="B74" s="21" t="s">
        <v>1070</v>
      </c>
      <c r="C74" s="21" t="s">
        <v>3</v>
      </c>
      <c r="D74" s="21" t="s">
        <v>67</v>
      </c>
      <c r="E74" s="21" t="s">
        <v>5</v>
      </c>
      <c r="F74" s="21" t="s">
        <v>6</v>
      </c>
      <c r="G74" s="21" t="s">
        <v>68</v>
      </c>
      <c r="H74" s="22" t="s">
        <v>69</v>
      </c>
    </row>
    <row r="75" spans="1:8" ht="27">
      <c r="A75" s="49">
        <v>39342</v>
      </c>
      <c r="B75" s="26" t="s">
        <v>826</v>
      </c>
      <c r="C75" s="26" t="s">
        <v>1221</v>
      </c>
      <c r="D75" s="26" t="s">
        <v>1222</v>
      </c>
      <c r="E75" s="26" t="s">
        <v>1223</v>
      </c>
      <c r="F75" s="40">
        <v>50</v>
      </c>
      <c r="G75" s="50">
        <v>9600</v>
      </c>
      <c r="H75" s="26" t="s">
        <v>1224</v>
      </c>
    </row>
    <row r="76" spans="1:8" ht="63">
      <c r="A76" s="49">
        <v>39343</v>
      </c>
      <c r="B76" s="26" t="s">
        <v>674</v>
      </c>
      <c r="C76" s="26" t="s">
        <v>1225</v>
      </c>
      <c r="D76" s="26" t="s">
        <v>1226</v>
      </c>
      <c r="E76" s="26" t="s">
        <v>1227</v>
      </c>
      <c r="F76" s="40">
        <v>16</v>
      </c>
      <c r="G76" s="50">
        <v>6000</v>
      </c>
      <c r="H76" s="26" t="s">
        <v>1228</v>
      </c>
    </row>
    <row r="77" spans="1:8" ht="63">
      <c r="A77" s="49">
        <v>39343</v>
      </c>
      <c r="B77" s="26" t="s">
        <v>674</v>
      </c>
      <c r="C77" s="26" t="s">
        <v>1229</v>
      </c>
      <c r="D77" s="26" t="s">
        <v>1230</v>
      </c>
      <c r="E77" s="26" t="s">
        <v>1227</v>
      </c>
      <c r="F77" s="40" t="s">
        <v>1231</v>
      </c>
      <c r="G77" s="40" t="s">
        <v>1232</v>
      </c>
      <c r="H77" s="26" t="s">
        <v>1233</v>
      </c>
    </row>
    <row r="78" spans="1:8" ht="81">
      <c r="A78" s="49">
        <v>39343</v>
      </c>
      <c r="B78" s="26" t="s">
        <v>826</v>
      </c>
      <c r="C78" s="26" t="s">
        <v>1229</v>
      </c>
      <c r="D78" s="26" t="s">
        <v>1234</v>
      </c>
      <c r="E78" s="26" t="s">
        <v>1235</v>
      </c>
      <c r="F78" s="40" t="s">
        <v>1231</v>
      </c>
      <c r="G78" s="50">
        <v>11175</v>
      </c>
      <c r="H78" s="26" t="s">
        <v>1236</v>
      </c>
    </row>
    <row r="79" spans="1:8" ht="18">
      <c r="A79" s="49">
        <v>39349</v>
      </c>
      <c r="B79" s="26" t="s">
        <v>826</v>
      </c>
      <c r="C79" s="26" t="s">
        <v>1237</v>
      </c>
      <c r="D79" s="26" t="s">
        <v>1238</v>
      </c>
      <c r="E79" s="26" t="s">
        <v>142</v>
      </c>
      <c r="F79" s="40">
        <v>320</v>
      </c>
      <c r="G79" s="40" t="s">
        <v>255</v>
      </c>
      <c r="H79" s="26" t="s">
        <v>1239</v>
      </c>
    </row>
    <row r="80" spans="1:8">
      <c r="A80" s="47" t="s">
        <v>1240</v>
      </c>
      <c r="B80" s="24"/>
      <c r="C80" s="24"/>
      <c r="D80" s="24"/>
      <c r="E80" s="24"/>
      <c r="F80" s="48"/>
      <c r="G80" s="48"/>
      <c r="H80" s="24"/>
    </row>
    <row r="81" spans="1:8" ht="18">
      <c r="A81" s="49">
        <v>39373</v>
      </c>
      <c r="B81" s="26" t="s">
        <v>124</v>
      </c>
      <c r="C81" s="26" t="s">
        <v>328</v>
      </c>
      <c r="D81" s="26" t="s">
        <v>834</v>
      </c>
      <c r="E81" s="26" t="s">
        <v>264</v>
      </c>
      <c r="F81" s="40" t="s">
        <v>255</v>
      </c>
      <c r="G81" s="50">
        <v>160000</v>
      </c>
      <c r="H81" s="26" t="s">
        <v>1241</v>
      </c>
    </row>
    <row r="82" spans="1:8" ht="36">
      <c r="A82" s="49">
        <v>39377</v>
      </c>
      <c r="B82" s="26" t="s">
        <v>124</v>
      </c>
      <c r="C82" s="26" t="s">
        <v>1242</v>
      </c>
      <c r="D82" s="26" t="s">
        <v>703</v>
      </c>
      <c r="E82" s="26" t="s">
        <v>1243</v>
      </c>
      <c r="F82" s="40">
        <v>451</v>
      </c>
      <c r="G82" s="50">
        <v>90323</v>
      </c>
      <c r="H82" s="26" t="s">
        <v>1244</v>
      </c>
    </row>
    <row r="83" spans="1:8" ht="18">
      <c r="A83" s="49">
        <v>39377</v>
      </c>
      <c r="B83" s="26" t="s">
        <v>124</v>
      </c>
      <c r="C83" s="26" t="s">
        <v>1245</v>
      </c>
      <c r="D83" s="26" t="s">
        <v>703</v>
      </c>
      <c r="E83" s="26" t="s">
        <v>1246</v>
      </c>
      <c r="F83" s="40">
        <v>700</v>
      </c>
      <c r="G83" s="50">
        <v>300000</v>
      </c>
      <c r="H83" s="26" t="s">
        <v>1244</v>
      </c>
    </row>
    <row r="84" spans="1:8" ht="18">
      <c r="A84" s="49">
        <v>39377</v>
      </c>
      <c r="B84" s="26" t="s">
        <v>124</v>
      </c>
      <c r="C84" s="26" t="s">
        <v>1247</v>
      </c>
      <c r="D84" s="26" t="s">
        <v>253</v>
      </c>
      <c r="E84" s="26" t="s">
        <v>1246</v>
      </c>
      <c r="F84" s="40">
        <v>199</v>
      </c>
      <c r="G84" s="50">
        <v>68780</v>
      </c>
      <c r="H84" s="26" t="s">
        <v>1248</v>
      </c>
    </row>
    <row r="85" spans="1:8" ht="18">
      <c r="A85" s="49">
        <v>39381</v>
      </c>
      <c r="B85" s="26" t="s">
        <v>124</v>
      </c>
      <c r="C85" s="26" t="s">
        <v>1249</v>
      </c>
      <c r="D85" s="26" t="s">
        <v>1250</v>
      </c>
      <c r="E85" s="26" t="s">
        <v>1246</v>
      </c>
      <c r="F85" s="40">
        <v>280</v>
      </c>
      <c r="G85" s="50">
        <v>20345</v>
      </c>
      <c r="H85" s="26" t="s">
        <v>1251</v>
      </c>
    </row>
    <row r="86" spans="1:8" ht="18">
      <c r="A86" s="49">
        <v>39381</v>
      </c>
      <c r="B86" s="26" t="s">
        <v>124</v>
      </c>
      <c r="C86" s="26" t="s">
        <v>1249</v>
      </c>
      <c r="D86" s="26" t="s">
        <v>1252</v>
      </c>
      <c r="E86" s="26" t="s">
        <v>449</v>
      </c>
      <c r="F86" s="40">
        <v>240</v>
      </c>
      <c r="G86" s="50">
        <v>104000</v>
      </c>
      <c r="H86" s="26" t="s">
        <v>1253</v>
      </c>
    </row>
    <row r="87" spans="1:8">
      <c r="A87" s="47" t="s">
        <v>1254</v>
      </c>
      <c r="B87" s="24"/>
      <c r="C87" s="24"/>
      <c r="D87" s="24"/>
      <c r="E87" s="24"/>
      <c r="F87" s="48"/>
      <c r="G87" s="48"/>
      <c r="H87" s="24"/>
    </row>
    <row r="88" spans="1:8" ht="36">
      <c r="A88" s="49">
        <v>39389</v>
      </c>
      <c r="B88" s="26" t="s">
        <v>61</v>
      </c>
      <c r="C88" s="26" t="s">
        <v>267</v>
      </c>
      <c r="D88" s="26" t="s">
        <v>1255</v>
      </c>
      <c r="E88" s="26" t="s">
        <v>1256</v>
      </c>
      <c r="F88" s="40">
        <v>100</v>
      </c>
      <c r="G88" s="50">
        <v>62843</v>
      </c>
      <c r="H88" s="26" t="s">
        <v>1257</v>
      </c>
    </row>
    <row r="89" spans="1:8">
      <c r="A89" s="47" t="s">
        <v>1258</v>
      </c>
      <c r="B89" s="24"/>
      <c r="C89" s="24"/>
      <c r="D89" s="24"/>
      <c r="E89" s="24"/>
      <c r="F89" s="48"/>
      <c r="G89" s="48"/>
      <c r="H89" s="24"/>
    </row>
    <row r="90" spans="1:8" ht="36">
      <c r="A90" s="49">
        <v>39417</v>
      </c>
      <c r="B90" s="26" t="s">
        <v>61</v>
      </c>
      <c r="C90" s="26" t="s">
        <v>1259</v>
      </c>
      <c r="D90" s="26" t="s">
        <v>1260</v>
      </c>
      <c r="E90" s="26" t="s">
        <v>1261</v>
      </c>
      <c r="F90" s="40">
        <v>0</v>
      </c>
      <c r="G90" s="40">
        <v>0</v>
      </c>
      <c r="H90" s="26" t="s">
        <v>1262</v>
      </c>
    </row>
    <row r="91" spans="1:8" ht="18">
      <c r="A91" s="49">
        <v>39420</v>
      </c>
      <c r="B91" s="26" t="s">
        <v>472</v>
      </c>
      <c r="C91" s="26" t="s">
        <v>972</v>
      </c>
      <c r="D91" s="26" t="s">
        <v>618</v>
      </c>
      <c r="E91" s="26" t="s">
        <v>619</v>
      </c>
      <c r="F91" s="40">
        <v>0</v>
      </c>
      <c r="G91" s="40">
        <v>0</v>
      </c>
      <c r="H91" s="26" t="s">
        <v>1263</v>
      </c>
    </row>
    <row r="92" spans="1:8" ht="18">
      <c r="A92" s="49">
        <v>39426</v>
      </c>
      <c r="B92" s="26" t="s">
        <v>58</v>
      </c>
      <c r="C92" s="26" t="s">
        <v>1264</v>
      </c>
      <c r="D92" s="26" t="s">
        <v>437</v>
      </c>
      <c r="E92" s="26" t="s">
        <v>11</v>
      </c>
      <c r="F92" s="40" t="s">
        <v>255</v>
      </c>
      <c r="G92" s="50">
        <v>256663</v>
      </c>
      <c r="H92" s="26" t="s">
        <v>1265</v>
      </c>
    </row>
    <row r="93" spans="1:8" ht="18">
      <c r="A93" s="49">
        <v>39427</v>
      </c>
      <c r="B93" s="26" t="s">
        <v>674</v>
      </c>
      <c r="C93" s="26" t="s">
        <v>159</v>
      </c>
      <c r="D93" s="26" t="s">
        <v>1266</v>
      </c>
      <c r="E93" s="26" t="s">
        <v>11</v>
      </c>
      <c r="F93" s="40">
        <v>500</v>
      </c>
      <c r="G93" s="50">
        <v>95000</v>
      </c>
      <c r="H93" s="26" t="s">
        <v>1267</v>
      </c>
    </row>
    <row r="94" spans="1:8" ht="18">
      <c r="A94" s="49">
        <v>39427</v>
      </c>
      <c r="B94" s="26" t="s">
        <v>472</v>
      </c>
      <c r="C94" s="26" t="s">
        <v>1268</v>
      </c>
      <c r="D94" s="26" t="s">
        <v>618</v>
      </c>
      <c r="E94" s="26" t="s">
        <v>619</v>
      </c>
      <c r="F94" s="40">
        <v>0</v>
      </c>
      <c r="G94" s="40">
        <v>0</v>
      </c>
      <c r="H94" s="26" t="s">
        <v>1269</v>
      </c>
    </row>
    <row r="95" spans="1:8" ht="18">
      <c r="A95" s="49">
        <v>39439</v>
      </c>
      <c r="B95" s="26" t="s">
        <v>826</v>
      </c>
      <c r="C95" s="26" t="s">
        <v>534</v>
      </c>
      <c r="D95" s="26" t="s">
        <v>1270</v>
      </c>
      <c r="E95" s="26" t="s">
        <v>362</v>
      </c>
      <c r="F95" s="40" t="s">
        <v>255</v>
      </c>
      <c r="G95" s="50">
        <v>237000</v>
      </c>
      <c r="H95" s="26" t="s">
        <v>1271</v>
      </c>
    </row>
    <row r="96" spans="1:8" ht="27.5" thickBot="1">
      <c r="A96" s="55">
        <v>39439</v>
      </c>
      <c r="B96" s="56" t="s">
        <v>826</v>
      </c>
      <c r="C96" s="56" t="s">
        <v>983</v>
      </c>
      <c r="D96" s="56" t="s">
        <v>1272</v>
      </c>
      <c r="E96" s="56" t="s">
        <v>40</v>
      </c>
      <c r="F96" s="57">
        <v>50</v>
      </c>
      <c r="G96" s="58">
        <v>134288</v>
      </c>
      <c r="H96" s="56" t="s">
        <v>1273</v>
      </c>
    </row>
    <row r="97" spans="1:8">
      <c r="A97" s="593" t="s">
        <v>1066</v>
      </c>
      <c r="B97" s="594"/>
      <c r="C97" s="594"/>
      <c r="D97" s="594"/>
      <c r="E97" s="594"/>
      <c r="F97" s="594"/>
      <c r="G97" s="594"/>
      <c r="H97" s="594"/>
    </row>
    <row r="98" spans="1:8">
      <c r="A98" s="595" t="s">
        <v>1274</v>
      </c>
      <c r="B98" s="596"/>
      <c r="C98" s="596"/>
      <c r="D98" s="596"/>
      <c r="E98" s="596"/>
      <c r="F98" s="596"/>
      <c r="G98" s="596"/>
      <c r="H98" s="596"/>
    </row>
    <row r="99" spans="1:8">
      <c r="A99" s="595" t="s">
        <v>1068</v>
      </c>
      <c r="B99" s="596"/>
      <c r="C99" s="596"/>
      <c r="D99" s="596"/>
      <c r="E99" s="596"/>
      <c r="F99" s="596"/>
      <c r="G99" s="596"/>
      <c r="H99" s="596"/>
    </row>
  </sheetData>
  <mergeCells count="3">
    <mergeCell ref="A97:H97"/>
    <mergeCell ref="A98:H98"/>
    <mergeCell ref="A99:H99"/>
  </mergeCells>
  <hyperlinks>
    <hyperlink ref="G2" location="_ftn1" display="_ftn1" xr:uid="{00000000-0004-0000-0500-000000000000}"/>
    <hyperlink ref="A97" location="_ftnref1" display="_ftnref1" xr:uid="{00000000-0004-0000-0500-000001000000}"/>
    <hyperlink ref="A98" location="_ftnref2" display="_ftnref2" xr:uid="{00000000-0004-0000-0500-000002000000}"/>
    <hyperlink ref="A99" location="_ftnref3" display="_ftnref3" xr:uid="{00000000-0004-0000-0500-000003000000}"/>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93"/>
  <sheetViews>
    <sheetView workbookViewId="0">
      <selection sqref="A1:L1"/>
    </sheetView>
  </sheetViews>
  <sheetFormatPr defaultColWidth="9.1796875" defaultRowHeight="12.5"/>
  <cols>
    <col min="1" max="1" width="12.453125" style="60" customWidth="1"/>
    <col min="2" max="8" width="10.7265625" style="20" customWidth="1"/>
    <col min="9" max="16384" width="9.1796875" style="20"/>
  </cols>
  <sheetData>
    <row r="1" spans="1:12" ht="54" customHeight="1">
      <c r="A1" s="602" t="s">
        <v>1275</v>
      </c>
      <c r="B1" s="596"/>
      <c r="C1" s="596"/>
      <c r="D1" s="596"/>
      <c r="E1" s="596"/>
      <c r="F1" s="596"/>
      <c r="G1" s="596"/>
      <c r="H1" s="596"/>
      <c r="I1" s="596"/>
      <c r="J1" s="596"/>
      <c r="K1" s="596"/>
      <c r="L1" s="596"/>
    </row>
    <row r="2" spans="1:12" ht="28.5" customHeight="1" thickBot="1">
      <c r="A2" s="45" t="s">
        <v>1276</v>
      </c>
      <c r="B2" s="19"/>
    </row>
    <row r="3" spans="1:12" ht="13" thickTop="1">
      <c r="A3" s="599" t="s">
        <v>2</v>
      </c>
      <c r="B3" s="584" t="s">
        <v>57</v>
      </c>
      <c r="C3" s="584" t="s">
        <v>3</v>
      </c>
      <c r="D3" s="584" t="s">
        <v>67</v>
      </c>
      <c r="E3" s="584" t="s">
        <v>5</v>
      </c>
      <c r="F3" s="584" t="s">
        <v>6</v>
      </c>
      <c r="G3" s="584" t="s">
        <v>68</v>
      </c>
      <c r="H3" s="22" t="s">
        <v>69</v>
      </c>
    </row>
    <row r="4" spans="1:12" ht="13" thickBot="1">
      <c r="A4" s="600"/>
      <c r="B4" s="601"/>
      <c r="C4" s="601"/>
      <c r="D4" s="601"/>
      <c r="E4" s="601"/>
      <c r="F4" s="601"/>
      <c r="G4" s="601"/>
      <c r="H4" s="61" t="s">
        <v>70</v>
      </c>
    </row>
    <row r="5" spans="1:12" ht="13" thickTop="1">
      <c r="A5" s="47" t="s">
        <v>1072</v>
      </c>
      <c r="B5" s="24"/>
      <c r="C5" s="24"/>
      <c r="D5" s="24"/>
      <c r="E5" s="24"/>
      <c r="F5" s="48"/>
      <c r="G5" s="48"/>
      <c r="H5" s="24"/>
    </row>
    <row r="6" spans="1:12" ht="18">
      <c r="A6" s="49">
        <v>39451</v>
      </c>
      <c r="B6" s="26" t="s">
        <v>124</v>
      </c>
      <c r="C6" s="26" t="s">
        <v>159</v>
      </c>
      <c r="D6" s="26" t="s">
        <v>141</v>
      </c>
      <c r="E6" s="26" t="s">
        <v>40</v>
      </c>
      <c r="F6" s="40">
        <v>500</v>
      </c>
      <c r="G6" s="50">
        <v>2606931</v>
      </c>
      <c r="H6" s="26" t="s">
        <v>1277</v>
      </c>
    </row>
    <row r="7" spans="1:12" ht="18">
      <c r="A7" s="49">
        <v>39451</v>
      </c>
      <c r="B7" s="26" t="s">
        <v>124</v>
      </c>
      <c r="C7" s="26" t="s">
        <v>1278</v>
      </c>
      <c r="D7" s="26" t="s">
        <v>1279</v>
      </c>
      <c r="E7" s="26" t="s">
        <v>362</v>
      </c>
      <c r="F7" s="40">
        <v>300</v>
      </c>
      <c r="G7" s="50">
        <v>150000</v>
      </c>
      <c r="H7" s="26" t="s">
        <v>1280</v>
      </c>
    </row>
    <row r="8" spans="1:12" ht="18">
      <c r="A8" s="49">
        <v>39476</v>
      </c>
      <c r="B8" s="26" t="s">
        <v>124</v>
      </c>
      <c r="C8" s="26" t="s">
        <v>364</v>
      </c>
      <c r="D8" s="26" t="s">
        <v>1109</v>
      </c>
      <c r="E8" s="26" t="s">
        <v>1281</v>
      </c>
      <c r="F8" s="40" t="s">
        <v>255</v>
      </c>
      <c r="G8" s="40" t="s">
        <v>455</v>
      </c>
      <c r="H8" s="26" t="s">
        <v>1282</v>
      </c>
    </row>
    <row r="9" spans="1:12" ht="27">
      <c r="A9" s="49">
        <v>39476</v>
      </c>
      <c r="B9" s="26" t="s">
        <v>63</v>
      </c>
      <c r="C9" s="26" t="s">
        <v>212</v>
      </c>
      <c r="D9" s="26" t="s">
        <v>1283</v>
      </c>
      <c r="E9" s="26" t="s">
        <v>106</v>
      </c>
      <c r="F9" s="40" t="s">
        <v>255</v>
      </c>
      <c r="G9" s="50">
        <v>110000</v>
      </c>
      <c r="H9" s="26" t="s">
        <v>1284</v>
      </c>
    </row>
    <row r="10" spans="1:12" ht="18">
      <c r="A10" s="49">
        <v>39476</v>
      </c>
      <c r="B10" s="26" t="s">
        <v>826</v>
      </c>
      <c r="C10" s="26" t="s">
        <v>1285</v>
      </c>
      <c r="D10" s="26" t="s">
        <v>268</v>
      </c>
      <c r="E10" s="26" t="s">
        <v>1286</v>
      </c>
      <c r="F10" s="40" t="s">
        <v>255</v>
      </c>
      <c r="G10" s="50">
        <v>86915</v>
      </c>
      <c r="H10" s="26" t="s">
        <v>1287</v>
      </c>
    </row>
    <row r="11" spans="1:12" ht="27">
      <c r="A11" s="49">
        <v>39476</v>
      </c>
      <c r="B11" s="26" t="s">
        <v>826</v>
      </c>
      <c r="C11" s="26" t="s">
        <v>1288</v>
      </c>
      <c r="D11" s="26" t="s">
        <v>1289</v>
      </c>
      <c r="E11" s="26" t="s">
        <v>264</v>
      </c>
      <c r="F11" s="40">
        <v>380</v>
      </c>
      <c r="G11" s="50">
        <v>45000</v>
      </c>
      <c r="H11" s="26" t="s">
        <v>1290</v>
      </c>
    </row>
    <row r="12" spans="1:12" ht="18">
      <c r="A12" s="49">
        <v>39477</v>
      </c>
      <c r="B12" s="26" t="s">
        <v>61</v>
      </c>
      <c r="C12" s="26" t="s">
        <v>1291</v>
      </c>
      <c r="D12" s="26" t="s">
        <v>1292</v>
      </c>
      <c r="E12" s="26" t="s">
        <v>264</v>
      </c>
      <c r="F12" s="40">
        <v>50</v>
      </c>
      <c r="G12" s="50">
        <v>54316</v>
      </c>
      <c r="H12" s="26" t="s">
        <v>1293</v>
      </c>
    </row>
    <row r="13" spans="1:12">
      <c r="A13" s="47" t="s">
        <v>632</v>
      </c>
      <c r="B13" s="24"/>
      <c r="C13" s="24"/>
      <c r="D13" s="24"/>
      <c r="E13" s="24"/>
      <c r="F13" s="48"/>
      <c r="G13" s="48"/>
      <c r="H13" s="24"/>
    </row>
    <row r="14" spans="1:12" ht="18">
      <c r="A14" s="49">
        <v>39479</v>
      </c>
      <c r="B14" s="26" t="s">
        <v>124</v>
      </c>
      <c r="C14" s="26" t="s">
        <v>144</v>
      </c>
      <c r="D14" s="26" t="s">
        <v>1109</v>
      </c>
      <c r="E14" s="26" t="s">
        <v>1294</v>
      </c>
      <c r="F14" s="40" t="s">
        <v>255</v>
      </c>
      <c r="G14" s="40" t="s">
        <v>455</v>
      </c>
      <c r="H14" s="26" t="s">
        <v>1295</v>
      </c>
    </row>
    <row r="15" spans="1:12" ht="18">
      <c r="A15" s="49">
        <v>39480</v>
      </c>
      <c r="B15" s="26" t="s">
        <v>124</v>
      </c>
      <c r="C15" s="26" t="s">
        <v>1296</v>
      </c>
      <c r="D15" s="26" t="s">
        <v>1109</v>
      </c>
      <c r="E15" s="26" t="s">
        <v>1294</v>
      </c>
      <c r="F15" s="40" t="s">
        <v>255</v>
      </c>
      <c r="G15" s="40" t="s">
        <v>455</v>
      </c>
      <c r="H15" s="26" t="s">
        <v>1297</v>
      </c>
    </row>
    <row r="16" spans="1:12" ht="18">
      <c r="A16" s="49">
        <v>39483</v>
      </c>
      <c r="B16" s="26" t="s">
        <v>63</v>
      </c>
      <c r="C16" s="26" t="s">
        <v>1285</v>
      </c>
      <c r="D16" s="26" t="s">
        <v>1298</v>
      </c>
      <c r="E16" s="26" t="s">
        <v>22</v>
      </c>
      <c r="F16" s="40" t="s">
        <v>255</v>
      </c>
      <c r="G16" s="50">
        <v>76000</v>
      </c>
      <c r="H16" s="26" t="s">
        <v>1299</v>
      </c>
    </row>
    <row r="17" spans="1:8" ht="18">
      <c r="A17" s="49">
        <v>39484</v>
      </c>
      <c r="B17" s="26" t="s">
        <v>63</v>
      </c>
      <c r="C17" s="26" t="s">
        <v>147</v>
      </c>
      <c r="D17" s="26" t="s">
        <v>1300</v>
      </c>
      <c r="E17" s="26" t="s">
        <v>22</v>
      </c>
      <c r="F17" s="40" t="s">
        <v>255</v>
      </c>
      <c r="G17" s="50">
        <v>57000</v>
      </c>
      <c r="H17" s="26" t="s">
        <v>1301</v>
      </c>
    </row>
    <row r="18" spans="1:8" ht="18">
      <c r="A18" s="49">
        <v>39487</v>
      </c>
      <c r="B18" s="26" t="s">
        <v>124</v>
      </c>
      <c r="C18" s="26" t="s">
        <v>1302</v>
      </c>
      <c r="D18" s="26" t="s">
        <v>1303</v>
      </c>
      <c r="E18" s="26" t="s">
        <v>1223</v>
      </c>
      <c r="F18" s="40">
        <v>0</v>
      </c>
      <c r="G18" s="40">
        <v>0</v>
      </c>
      <c r="H18" s="26" t="s">
        <v>1304</v>
      </c>
    </row>
    <row r="19" spans="1:8" ht="36">
      <c r="A19" s="49">
        <v>39488</v>
      </c>
      <c r="B19" s="26" t="s">
        <v>826</v>
      </c>
      <c r="C19" s="26" t="s">
        <v>159</v>
      </c>
      <c r="D19" s="26" t="s">
        <v>1305</v>
      </c>
      <c r="E19" s="26" t="s">
        <v>22</v>
      </c>
      <c r="F19" s="40">
        <v>412</v>
      </c>
      <c r="G19" s="50">
        <v>100969</v>
      </c>
      <c r="H19" s="26" t="s">
        <v>1306</v>
      </c>
    </row>
    <row r="20" spans="1:8" ht="27">
      <c r="A20" s="49">
        <v>39488</v>
      </c>
      <c r="B20" s="26" t="s">
        <v>826</v>
      </c>
      <c r="C20" s="26" t="s">
        <v>91</v>
      </c>
      <c r="D20" s="26" t="s">
        <v>1307</v>
      </c>
      <c r="E20" s="26" t="s">
        <v>264</v>
      </c>
      <c r="F20" s="40" t="s">
        <v>255</v>
      </c>
      <c r="G20" s="50">
        <v>212560</v>
      </c>
      <c r="H20" s="26" t="s">
        <v>1308</v>
      </c>
    </row>
    <row r="21" spans="1:8" ht="27">
      <c r="A21" s="49">
        <v>39488</v>
      </c>
      <c r="B21" s="26" t="s">
        <v>826</v>
      </c>
      <c r="C21" s="26" t="s">
        <v>91</v>
      </c>
      <c r="D21" s="26" t="s">
        <v>1309</v>
      </c>
      <c r="E21" s="26" t="s">
        <v>264</v>
      </c>
      <c r="F21" s="40" t="s">
        <v>255</v>
      </c>
      <c r="G21" s="50">
        <v>97342</v>
      </c>
      <c r="H21" s="26" t="s">
        <v>1310</v>
      </c>
    </row>
    <row r="22" spans="1:8" ht="18">
      <c r="A22" s="49">
        <v>39488</v>
      </c>
      <c r="B22" s="26" t="s">
        <v>63</v>
      </c>
      <c r="C22" s="26" t="s">
        <v>1247</v>
      </c>
      <c r="D22" s="26" t="s">
        <v>1311</v>
      </c>
      <c r="E22" s="26" t="s">
        <v>264</v>
      </c>
      <c r="F22" s="40">
        <v>170</v>
      </c>
      <c r="G22" s="50">
        <v>114618</v>
      </c>
      <c r="H22" s="26" t="s">
        <v>1308</v>
      </c>
    </row>
    <row r="23" spans="1:8" ht="27">
      <c r="A23" s="49">
        <v>39488</v>
      </c>
      <c r="B23" s="26" t="s">
        <v>63</v>
      </c>
      <c r="C23" s="26" t="s">
        <v>1312</v>
      </c>
      <c r="D23" s="26" t="s">
        <v>1313</v>
      </c>
      <c r="E23" s="26" t="s">
        <v>264</v>
      </c>
      <c r="F23" s="40">
        <v>300</v>
      </c>
      <c r="G23" s="50">
        <v>50718</v>
      </c>
      <c r="H23" s="26" t="s">
        <v>1314</v>
      </c>
    </row>
    <row r="24" spans="1:8" ht="27">
      <c r="A24" s="49">
        <v>39490</v>
      </c>
      <c r="B24" s="26" t="s">
        <v>63</v>
      </c>
      <c r="C24" s="26" t="s">
        <v>328</v>
      </c>
      <c r="D24" s="26" t="s">
        <v>1315</v>
      </c>
      <c r="E24" s="26" t="s">
        <v>22</v>
      </c>
      <c r="F24" s="40" t="s">
        <v>255</v>
      </c>
      <c r="G24" s="50">
        <v>54000</v>
      </c>
      <c r="H24" s="26" t="s">
        <v>1316</v>
      </c>
    </row>
    <row r="25" spans="1:8" ht="18">
      <c r="A25" s="49">
        <v>39491</v>
      </c>
      <c r="B25" s="26" t="s">
        <v>61</v>
      </c>
      <c r="C25" s="26" t="s">
        <v>1317</v>
      </c>
      <c r="D25" s="26" t="s">
        <v>1260</v>
      </c>
      <c r="E25" s="26" t="s">
        <v>11</v>
      </c>
      <c r="F25" s="40">
        <v>50</v>
      </c>
      <c r="G25" s="50">
        <v>50462</v>
      </c>
      <c r="H25" s="26" t="s">
        <v>1318</v>
      </c>
    </row>
    <row r="26" spans="1:8" ht="18">
      <c r="A26" s="49">
        <v>39492</v>
      </c>
      <c r="B26" s="26" t="s">
        <v>124</v>
      </c>
      <c r="C26" s="26" t="s">
        <v>1319</v>
      </c>
      <c r="D26" s="26" t="s">
        <v>1320</v>
      </c>
      <c r="E26" s="26" t="s">
        <v>449</v>
      </c>
      <c r="F26" s="50">
        <v>2818</v>
      </c>
      <c r="G26" s="50">
        <v>74031</v>
      </c>
      <c r="H26" s="26" t="s">
        <v>1321</v>
      </c>
    </row>
    <row r="27" spans="1:8" ht="18">
      <c r="A27" s="49">
        <v>39493</v>
      </c>
      <c r="B27" s="26" t="s">
        <v>124</v>
      </c>
      <c r="C27" s="26" t="s">
        <v>1322</v>
      </c>
      <c r="D27" s="26" t="s">
        <v>1323</v>
      </c>
      <c r="E27" s="26" t="s">
        <v>1223</v>
      </c>
      <c r="F27" s="40">
        <v>10</v>
      </c>
      <c r="G27" s="50">
        <v>10008</v>
      </c>
      <c r="H27" s="26" t="s">
        <v>1324</v>
      </c>
    </row>
    <row r="28" spans="1:8" ht="18">
      <c r="A28" s="49">
        <v>39503</v>
      </c>
      <c r="B28" s="26" t="s">
        <v>826</v>
      </c>
      <c r="C28" s="26" t="s">
        <v>500</v>
      </c>
      <c r="D28" s="26" t="s">
        <v>1325</v>
      </c>
      <c r="E28" s="26" t="s">
        <v>1138</v>
      </c>
      <c r="F28" s="40" t="s">
        <v>255</v>
      </c>
      <c r="G28" s="40">
        <v>0</v>
      </c>
      <c r="H28" s="26" t="s">
        <v>1326</v>
      </c>
    </row>
    <row r="29" spans="1:8" ht="27">
      <c r="A29" s="49">
        <v>39504</v>
      </c>
      <c r="B29" s="26" t="s">
        <v>63</v>
      </c>
      <c r="C29" s="26" t="s">
        <v>364</v>
      </c>
      <c r="D29" s="26" t="s">
        <v>1327</v>
      </c>
      <c r="E29" s="26" t="s">
        <v>381</v>
      </c>
      <c r="F29" s="40">
        <v>484</v>
      </c>
      <c r="G29" s="50">
        <v>145380</v>
      </c>
      <c r="H29" s="26" t="s">
        <v>1328</v>
      </c>
    </row>
    <row r="30" spans="1:8" ht="27">
      <c r="A30" s="49">
        <v>39504</v>
      </c>
      <c r="B30" s="26" t="s">
        <v>301</v>
      </c>
      <c r="C30" s="26" t="s">
        <v>948</v>
      </c>
      <c r="D30" s="26" t="s">
        <v>1329</v>
      </c>
      <c r="E30" s="26" t="s">
        <v>1330</v>
      </c>
      <c r="F30" s="40">
        <v>140</v>
      </c>
      <c r="G30" s="50">
        <v>47661</v>
      </c>
      <c r="H30" s="26" t="s">
        <v>1331</v>
      </c>
    </row>
    <row r="31" spans="1:8" ht="27">
      <c r="A31" s="49">
        <v>39504</v>
      </c>
      <c r="B31" s="26" t="s">
        <v>301</v>
      </c>
      <c r="C31" s="26" t="s">
        <v>948</v>
      </c>
      <c r="D31" s="26" t="s">
        <v>1332</v>
      </c>
      <c r="E31" s="26" t="s">
        <v>1330</v>
      </c>
      <c r="F31" s="40">
        <v>318</v>
      </c>
      <c r="G31" s="50">
        <v>53965</v>
      </c>
      <c r="H31" s="26" t="s">
        <v>1333</v>
      </c>
    </row>
    <row r="32" spans="1:8" ht="18">
      <c r="A32" s="49">
        <v>39504</v>
      </c>
      <c r="B32" s="26" t="s">
        <v>301</v>
      </c>
      <c r="C32" s="26" t="s">
        <v>948</v>
      </c>
      <c r="D32" s="26" t="s">
        <v>1334</v>
      </c>
      <c r="E32" s="26" t="s">
        <v>681</v>
      </c>
      <c r="F32" s="50">
        <v>3200</v>
      </c>
      <c r="G32" s="50">
        <v>584384</v>
      </c>
      <c r="H32" s="26" t="s">
        <v>1335</v>
      </c>
    </row>
    <row r="33" spans="1:8" ht="18">
      <c r="A33" s="49">
        <v>39504</v>
      </c>
      <c r="B33" s="26" t="s">
        <v>301</v>
      </c>
      <c r="C33" s="26" t="s">
        <v>948</v>
      </c>
      <c r="D33" s="26" t="s">
        <v>1336</v>
      </c>
      <c r="E33" s="26" t="s">
        <v>973</v>
      </c>
      <c r="F33" s="40">
        <v>120</v>
      </c>
      <c r="G33" s="50">
        <v>56000</v>
      </c>
      <c r="H33" s="26" t="s">
        <v>1337</v>
      </c>
    </row>
    <row r="34" spans="1:8" ht="180.5" thickBot="1">
      <c r="A34" s="51">
        <v>39504</v>
      </c>
      <c r="B34" s="30" t="s">
        <v>301</v>
      </c>
      <c r="C34" s="30" t="s">
        <v>1338</v>
      </c>
      <c r="D34" s="30" t="s">
        <v>1339</v>
      </c>
      <c r="E34" s="30" t="s">
        <v>1330</v>
      </c>
      <c r="F34" s="52">
        <v>500</v>
      </c>
      <c r="G34" s="53">
        <v>150000</v>
      </c>
      <c r="H34" s="30" t="s">
        <v>1340</v>
      </c>
    </row>
    <row r="35" spans="1:8" ht="13.5" thickTop="1">
      <c r="A35" s="33"/>
    </row>
    <row r="36" spans="1:8" ht="28.5" customHeight="1" thickBot="1">
      <c r="A36" s="19" t="s">
        <v>1276</v>
      </c>
      <c r="B36" s="19"/>
    </row>
    <row r="37" spans="1:8" ht="13" thickTop="1">
      <c r="A37" s="599" t="s">
        <v>2</v>
      </c>
      <c r="B37" s="584" t="s">
        <v>57</v>
      </c>
      <c r="C37" s="584" t="s">
        <v>3</v>
      </c>
      <c r="D37" s="584" t="s">
        <v>67</v>
      </c>
      <c r="E37" s="584" t="s">
        <v>5</v>
      </c>
      <c r="F37" s="584" t="s">
        <v>6</v>
      </c>
      <c r="G37" s="584" t="s">
        <v>68</v>
      </c>
      <c r="H37" s="22" t="s">
        <v>69</v>
      </c>
    </row>
    <row r="38" spans="1:8" ht="13" thickBot="1">
      <c r="A38" s="600"/>
      <c r="B38" s="601"/>
      <c r="C38" s="601"/>
      <c r="D38" s="601"/>
      <c r="E38" s="601"/>
      <c r="F38" s="601"/>
      <c r="G38" s="601"/>
      <c r="H38" s="61" t="s">
        <v>70</v>
      </c>
    </row>
    <row r="39" spans="1:8" ht="13" thickTop="1">
      <c r="A39" s="47" t="s">
        <v>1093</v>
      </c>
      <c r="B39" s="24"/>
      <c r="C39" s="24"/>
      <c r="D39" s="24"/>
      <c r="E39" s="24"/>
      <c r="F39" s="48"/>
      <c r="G39" s="48"/>
      <c r="H39" s="24"/>
    </row>
    <row r="40" spans="1:8" ht="18">
      <c r="A40" s="49">
        <v>39511</v>
      </c>
      <c r="B40" s="26" t="s">
        <v>63</v>
      </c>
      <c r="C40" s="26" t="s">
        <v>1192</v>
      </c>
      <c r="D40" s="26" t="s">
        <v>369</v>
      </c>
      <c r="E40" s="26" t="s">
        <v>381</v>
      </c>
      <c r="F40" s="40">
        <v>300</v>
      </c>
      <c r="G40" s="50">
        <v>55267</v>
      </c>
      <c r="H40" s="26" t="s">
        <v>1341</v>
      </c>
    </row>
    <row r="41" spans="1:8" ht="27">
      <c r="A41" s="49">
        <v>39515</v>
      </c>
      <c r="B41" s="26" t="s">
        <v>63</v>
      </c>
      <c r="C41" s="26" t="s">
        <v>766</v>
      </c>
      <c r="D41" s="26" t="s">
        <v>1342</v>
      </c>
      <c r="E41" s="26" t="s">
        <v>1343</v>
      </c>
      <c r="F41" s="40">
        <v>210</v>
      </c>
      <c r="G41" s="50">
        <v>141130</v>
      </c>
      <c r="H41" s="26" t="s">
        <v>1344</v>
      </c>
    </row>
    <row r="42" spans="1:8" ht="54">
      <c r="A42" s="49">
        <v>39515</v>
      </c>
      <c r="B42" s="26" t="s">
        <v>826</v>
      </c>
      <c r="C42" s="26" t="s">
        <v>212</v>
      </c>
      <c r="D42" s="26" t="s">
        <v>1345</v>
      </c>
      <c r="E42" s="26" t="s">
        <v>22</v>
      </c>
      <c r="F42" s="40" t="s">
        <v>255</v>
      </c>
      <c r="G42" s="50">
        <v>168449</v>
      </c>
      <c r="H42" s="26" t="s">
        <v>1346</v>
      </c>
    </row>
    <row r="43" spans="1:8" ht="18">
      <c r="A43" s="49">
        <v>39522</v>
      </c>
      <c r="B43" s="26" t="s">
        <v>63</v>
      </c>
      <c r="C43" s="26" t="s">
        <v>1347</v>
      </c>
      <c r="D43" s="26" t="s">
        <v>628</v>
      </c>
      <c r="E43" s="26" t="s">
        <v>1096</v>
      </c>
      <c r="F43" s="40">
        <v>200</v>
      </c>
      <c r="G43" s="50">
        <v>157744</v>
      </c>
      <c r="H43" s="26" t="s">
        <v>1348</v>
      </c>
    </row>
    <row r="44" spans="1:8">
      <c r="A44" s="47" t="s">
        <v>1100</v>
      </c>
      <c r="B44" s="24"/>
      <c r="C44" s="24"/>
      <c r="D44" s="24"/>
      <c r="E44" s="24"/>
      <c r="F44" s="48"/>
      <c r="G44" s="48"/>
      <c r="H44" s="24"/>
    </row>
    <row r="45" spans="1:8" ht="27">
      <c r="A45" s="49">
        <v>39542</v>
      </c>
      <c r="B45" s="26" t="s">
        <v>63</v>
      </c>
      <c r="C45" s="26" t="s">
        <v>1349</v>
      </c>
      <c r="D45" s="26" t="s">
        <v>1350</v>
      </c>
      <c r="E45" s="26" t="s">
        <v>106</v>
      </c>
      <c r="F45" s="40" t="s">
        <v>255</v>
      </c>
      <c r="G45" s="50">
        <v>122600</v>
      </c>
      <c r="H45" s="26" t="s">
        <v>1351</v>
      </c>
    </row>
    <row r="46" spans="1:8" ht="18">
      <c r="A46" s="49">
        <v>39547</v>
      </c>
      <c r="B46" s="26" t="s">
        <v>1352</v>
      </c>
      <c r="C46" s="26" t="s">
        <v>212</v>
      </c>
      <c r="D46" s="26" t="s">
        <v>1353</v>
      </c>
      <c r="E46" s="26" t="s">
        <v>22</v>
      </c>
      <c r="F46" s="40" t="s">
        <v>255</v>
      </c>
      <c r="G46" s="50">
        <v>488689</v>
      </c>
      <c r="H46" s="26" t="s">
        <v>1354</v>
      </c>
    </row>
    <row r="47" spans="1:8">
      <c r="A47" s="47" t="s">
        <v>1124</v>
      </c>
      <c r="B47" s="24"/>
      <c r="C47" s="24"/>
      <c r="D47" s="24"/>
      <c r="E47" s="24"/>
      <c r="F47" s="48"/>
      <c r="G47" s="48"/>
      <c r="H47" s="24"/>
    </row>
    <row r="48" spans="1:8">
      <c r="A48" s="49">
        <v>39576</v>
      </c>
      <c r="B48" s="26" t="s">
        <v>124</v>
      </c>
      <c r="C48" s="26" t="s">
        <v>1355</v>
      </c>
      <c r="D48" s="26" t="s">
        <v>18</v>
      </c>
      <c r="E48" s="26" t="s">
        <v>449</v>
      </c>
      <c r="F48" s="40">
        <v>483</v>
      </c>
      <c r="G48" s="40">
        <v>0</v>
      </c>
      <c r="H48" s="26" t="s">
        <v>1356</v>
      </c>
    </row>
    <row r="49" spans="1:8" ht="18">
      <c r="A49" s="49">
        <v>39579</v>
      </c>
      <c r="B49" s="26" t="s">
        <v>63</v>
      </c>
      <c r="C49" s="26" t="s">
        <v>144</v>
      </c>
      <c r="D49" s="26" t="s">
        <v>361</v>
      </c>
      <c r="E49" s="26" t="s">
        <v>106</v>
      </c>
      <c r="F49" s="40">
        <v>100</v>
      </c>
      <c r="G49" s="50">
        <v>80539</v>
      </c>
      <c r="H49" s="26" t="s">
        <v>1357</v>
      </c>
    </row>
    <row r="50" spans="1:8" ht="27">
      <c r="A50" s="49">
        <v>39579</v>
      </c>
      <c r="B50" s="26" t="s">
        <v>826</v>
      </c>
      <c r="C50" s="26" t="s">
        <v>1358</v>
      </c>
      <c r="D50" s="26" t="s">
        <v>1222</v>
      </c>
      <c r="E50" s="26" t="s">
        <v>1359</v>
      </c>
      <c r="F50" s="40">
        <v>47</v>
      </c>
      <c r="G50" s="50">
        <v>9700</v>
      </c>
      <c r="H50" s="26" t="s">
        <v>1360</v>
      </c>
    </row>
    <row r="51" spans="1:8" ht="63">
      <c r="A51" s="49">
        <v>39580</v>
      </c>
      <c r="B51" s="26" t="s">
        <v>826</v>
      </c>
      <c r="C51" s="26" t="s">
        <v>1038</v>
      </c>
      <c r="D51" s="26" t="s">
        <v>1361</v>
      </c>
      <c r="E51" s="26" t="s">
        <v>362</v>
      </c>
      <c r="F51" s="40">
        <v>55</v>
      </c>
      <c r="G51" s="50">
        <v>135000</v>
      </c>
      <c r="H51" s="26" t="s">
        <v>1362</v>
      </c>
    </row>
    <row r="52" spans="1:8" ht="18">
      <c r="A52" s="49">
        <v>39595</v>
      </c>
      <c r="B52" s="26" t="s">
        <v>61</v>
      </c>
      <c r="C52" s="26" t="s">
        <v>1363</v>
      </c>
      <c r="D52" s="26" t="s">
        <v>1364</v>
      </c>
      <c r="E52" s="26" t="s">
        <v>898</v>
      </c>
      <c r="F52" s="40">
        <v>130</v>
      </c>
      <c r="G52" s="50">
        <v>56400</v>
      </c>
      <c r="H52" s="26" t="s">
        <v>1365</v>
      </c>
    </row>
    <row r="53" spans="1:8" ht="27">
      <c r="A53" s="49">
        <v>39598</v>
      </c>
      <c r="B53" s="26" t="s">
        <v>826</v>
      </c>
      <c r="C53" s="26" t="s">
        <v>1366</v>
      </c>
      <c r="D53" s="26" t="s">
        <v>1367</v>
      </c>
      <c r="E53" s="26" t="s">
        <v>153</v>
      </c>
      <c r="F53" s="40" t="s">
        <v>255</v>
      </c>
      <c r="G53" s="50">
        <v>109000</v>
      </c>
      <c r="H53" s="26" t="s">
        <v>1368</v>
      </c>
    </row>
    <row r="54" spans="1:8" ht="36">
      <c r="A54" s="49">
        <v>39598</v>
      </c>
      <c r="B54" s="26" t="s">
        <v>63</v>
      </c>
      <c r="C54" s="26" t="s">
        <v>1245</v>
      </c>
      <c r="D54" s="26" t="s">
        <v>1369</v>
      </c>
      <c r="E54" s="26" t="s">
        <v>1370</v>
      </c>
      <c r="F54" s="40" t="s">
        <v>87</v>
      </c>
      <c r="G54" s="40" t="s">
        <v>255</v>
      </c>
      <c r="H54" s="26" t="s">
        <v>1371</v>
      </c>
    </row>
    <row r="55" spans="1:8" ht="27">
      <c r="A55" s="49">
        <v>39598</v>
      </c>
      <c r="B55" s="26" t="s">
        <v>826</v>
      </c>
      <c r="C55" s="26" t="s">
        <v>1285</v>
      </c>
      <c r="D55" s="26" t="s">
        <v>1372</v>
      </c>
      <c r="E55" s="26" t="s">
        <v>106</v>
      </c>
      <c r="F55" s="40" t="s">
        <v>255</v>
      </c>
      <c r="G55" s="50">
        <v>70000</v>
      </c>
      <c r="H55" s="26" t="s">
        <v>1373</v>
      </c>
    </row>
    <row r="56" spans="1:8">
      <c r="A56" s="47" t="s">
        <v>1136</v>
      </c>
      <c r="B56" s="24"/>
      <c r="C56" s="24"/>
      <c r="D56" s="24"/>
      <c r="E56" s="24"/>
      <c r="F56" s="48"/>
      <c r="G56" s="48"/>
      <c r="H56" s="24"/>
    </row>
    <row r="57" spans="1:8" ht="18">
      <c r="A57" s="49">
        <v>39602</v>
      </c>
      <c r="B57" s="26" t="s">
        <v>826</v>
      </c>
      <c r="C57" s="26" t="s">
        <v>104</v>
      </c>
      <c r="D57" s="26" t="s">
        <v>1374</v>
      </c>
      <c r="E57" s="26" t="s">
        <v>22</v>
      </c>
      <c r="F57" s="40">
        <v>634</v>
      </c>
      <c r="G57" s="50">
        <v>157168</v>
      </c>
      <c r="H57" s="26" t="s">
        <v>1375</v>
      </c>
    </row>
    <row r="58" spans="1:8" ht="36">
      <c r="A58" s="49">
        <v>39603</v>
      </c>
      <c r="B58" s="26" t="s">
        <v>826</v>
      </c>
      <c r="C58" s="26" t="s">
        <v>328</v>
      </c>
      <c r="D58" s="26" t="s">
        <v>1376</v>
      </c>
      <c r="E58" s="26" t="s">
        <v>898</v>
      </c>
      <c r="F58" s="40" t="s">
        <v>255</v>
      </c>
      <c r="G58" s="50">
        <v>249408</v>
      </c>
      <c r="H58" s="26" t="s">
        <v>1377</v>
      </c>
    </row>
    <row r="59" spans="1:8" ht="18">
      <c r="A59" s="49">
        <v>39603</v>
      </c>
      <c r="B59" s="26" t="s">
        <v>826</v>
      </c>
      <c r="C59" s="26" t="s">
        <v>328</v>
      </c>
      <c r="D59" s="26" t="s">
        <v>1378</v>
      </c>
      <c r="E59" s="26" t="s">
        <v>153</v>
      </c>
      <c r="F59" s="40" t="s">
        <v>255</v>
      </c>
      <c r="G59" s="50">
        <v>108000</v>
      </c>
      <c r="H59" s="26" t="s">
        <v>1379</v>
      </c>
    </row>
    <row r="60" spans="1:8">
      <c r="A60" s="49">
        <v>39603</v>
      </c>
      <c r="B60" s="26" t="s">
        <v>63</v>
      </c>
      <c r="C60" s="26" t="s">
        <v>1380</v>
      </c>
      <c r="D60" s="26" t="s">
        <v>923</v>
      </c>
      <c r="E60" s="26" t="s">
        <v>381</v>
      </c>
      <c r="F60" s="40">
        <v>850</v>
      </c>
      <c r="G60" s="50">
        <v>253800</v>
      </c>
      <c r="H60" s="26" t="s">
        <v>1381</v>
      </c>
    </row>
    <row r="61" spans="1:8" ht="27">
      <c r="A61" s="49">
        <v>39603</v>
      </c>
      <c r="B61" s="26" t="s">
        <v>472</v>
      </c>
      <c r="C61" s="26" t="s">
        <v>1382</v>
      </c>
      <c r="D61" s="26" t="s">
        <v>618</v>
      </c>
      <c r="E61" s="26" t="s">
        <v>1383</v>
      </c>
      <c r="F61" s="40">
        <v>90</v>
      </c>
      <c r="G61" s="50">
        <v>100948</v>
      </c>
      <c r="H61" s="26" t="s">
        <v>1384</v>
      </c>
    </row>
    <row r="62" spans="1:8" ht="27">
      <c r="A62" s="49">
        <v>39605</v>
      </c>
      <c r="B62" s="26" t="s">
        <v>826</v>
      </c>
      <c r="C62" s="26" t="s">
        <v>1385</v>
      </c>
      <c r="D62" s="26" t="s">
        <v>1386</v>
      </c>
      <c r="E62" s="26" t="s">
        <v>898</v>
      </c>
      <c r="F62" s="40">
        <v>100</v>
      </c>
      <c r="G62" s="50">
        <v>358000</v>
      </c>
      <c r="H62" s="26" t="s">
        <v>1387</v>
      </c>
    </row>
    <row r="63" spans="1:8" ht="18">
      <c r="A63" s="49">
        <v>39607</v>
      </c>
      <c r="B63" s="26" t="s">
        <v>826</v>
      </c>
      <c r="C63" s="26" t="s">
        <v>1366</v>
      </c>
      <c r="D63" s="26" t="s">
        <v>1388</v>
      </c>
      <c r="E63" s="26" t="s">
        <v>22</v>
      </c>
      <c r="F63" s="40" t="s">
        <v>255</v>
      </c>
      <c r="G63" s="50">
        <v>125000</v>
      </c>
      <c r="H63" s="26" t="s">
        <v>1389</v>
      </c>
    </row>
    <row r="64" spans="1:8" ht="27">
      <c r="A64" s="49">
        <v>39607</v>
      </c>
      <c r="B64" s="26" t="s">
        <v>826</v>
      </c>
      <c r="C64" s="26" t="s">
        <v>267</v>
      </c>
      <c r="D64" s="26" t="s">
        <v>1390</v>
      </c>
      <c r="E64" s="26" t="s">
        <v>362</v>
      </c>
      <c r="F64" s="40">
        <v>500</v>
      </c>
      <c r="G64" s="50">
        <v>150000</v>
      </c>
      <c r="H64" s="26" t="s">
        <v>1391</v>
      </c>
    </row>
    <row r="65" spans="1:8" ht="27">
      <c r="A65" s="49">
        <v>39608</v>
      </c>
      <c r="B65" s="26" t="s">
        <v>63</v>
      </c>
      <c r="C65" s="26" t="s">
        <v>71</v>
      </c>
      <c r="D65" s="26" t="s">
        <v>1392</v>
      </c>
      <c r="E65" s="26" t="s">
        <v>1393</v>
      </c>
      <c r="F65" s="40">
        <v>300</v>
      </c>
      <c r="G65" s="40">
        <v>19</v>
      </c>
      <c r="H65" s="26" t="s">
        <v>1394</v>
      </c>
    </row>
    <row r="66" spans="1:8" ht="36">
      <c r="A66" s="49">
        <v>39608</v>
      </c>
      <c r="B66" s="26" t="s">
        <v>826</v>
      </c>
      <c r="C66" s="26" t="s">
        <v>1395</v>
      </c>
      <c r="D66" s="26" t="s">
        <v>1396</v>
      </c>
      <c r="E66" s="26" t="s">
        <v>1397</v>
      </c>
      <c r="F66" s="40">
        <v>215</v>
      </c>
      <c r="G66" s="50">
        <v>75654</v>
      </c>
      <c r="H66" s="26" t="s">
        <v>1398</v>
      </c>
    </row>
    <row r="67" spans="1:8">
      <c r="A67" s="49">
        <v>39609</v>
      </c>
      <c r="B67" s="26" t="s">
        <v>61</v>
      </c>
      <c r="C67" s="26" t="s">
        <v>91</v>
      </c>
      <c r="D67" s="26" t="s">
        <v>89</v>
      </c>
      <c r="E67" s="26" t="s">
        <v>362</v>
      </c>
      <c r="F67" s="40">
        <v>400</v>
      </c>
      <c r="G67" s="50">
        <v>68000</v>
      </c>
      <c r="H67" s="26" t="s">
        <v>1399</v>
      </c>
    </row>
    <row r="68" spans="1:8" ht="27">
      <c r="A68" s="49">
        <v>39609</v>
      </c>
      <c r="B68" s="26" t="s">
        <v>63</v>
      </c>
      <c r="C68" s="26" t="s">
        <v>71</v>
      </c>
      <c r="D68" s="26" t="s">
        <v>1392</v>
      </c>
      <c r="E68" s="26" t="s">
        <v>861</v>
      </c>
      <c r="F68" s="40">
        <v>300</v>
      </c>
      <c r="G68" s="40">
        <v>19</v>
      </c>
      <c r="H68" s="26" t="s">
        <v>1400</v>
      </c>
    </row>
    <row r="69" spans="1:8" ht="27">
      <c r="A69" s="49">
        <v>39609</v>
      </c>
      <c r="B69" s="26" t="s">
        <v>826</v>
      </c>
      <c r="C69" s="26" t="s">
        <v>267</v>
      </c>
      <c r="D69" s="26" t="s">
        <v>1401</v>
      </c>
      <c r="E69" s="26" t="s">
        <v>153</v>
      </c>
      <c r="F69" s="40" t="s">
        <v>255</v>
      </c>
      <c r="G69" s="50">
        <v>248800</v>
      </c>
      <c r="H69" s="26" t="s">
        <v>1402</v>
      </c>
    </row>
    <row r="70" spans="1:8" ht="54">
      <c r="A70" s="49">
        <v>39609</v>
      </c>
      <c r="B70" s="26" t="s">
        <v>826</v>
      </c>
      <c r="C70" s="26" t="s">
        <v>81</v>
      </c>
      <c r="D70" s="26" t="s">
        <v>1345</v>
      </c>
      <c r="E70" s="26" t="s">
        <v>106</v>
      </c>
      <c r="F70" s="40" t="s">
        <v>255</v>
      </c>
      <c r="G70" s="50">
        <v>198000</v>
      </c>
      <c r="H70" s="26" t="s">
        <v>1403</v>
      </c>
    </row>
    <row r="71" spans="1:8" ht="18">
      <c r="A71" s="49">
        <v>39609</v>
      </c>
      <c r="B71" s="26" t="s">
        <v>61</v>
      </c>
      <c r="C71" s="26" t="s">
        <v>815</v>
      </c>
      <c r="D71" s="26" t="s">
        <v>1404</v>
      </c>
      <c r="E71" s="26" t="s">
        <v>1405</v>
      </c>
      <c r="F71" s="40">
        <v>50</v>
      </c>
      <c r="G71" s="50">
        <v>60000</v>
      </c>
      <c r="H71" s="26" t="s">
        <v>1406</v>
      </c>
    </row>
    <row r="72" spans="1:8" ht="13" thickBot="1">
      <c r="A72" s="51">
        <v>39610</v>
      </c>
      <c r="B72" s="30" t="s">
        <v>61</v>
      </c>
      <c r="C72" s="30" t="s">
        <v>1407</v>
      </c>
      <c r="D72" s="30" t="s">
        <v>200</v>
      </c>
      <c r="E72" s="30" t="s">
        <v>1408</v>
      </c>
      <c r="F72" s="52">
        <v>200</v>
      </c>
      <c r="G72" s="53">
        <v>61000</v>
      </c>
      <c r="H72" s="30" t="s">
        <v>1409</v>
      </c>
    </row>
    <row r="73" spans="1:8" ht="13.5" thickTop="1">
      <c r="A73" s="33"/>
    </row>
    <row r="74" spans="1:8" ht="28.5" customHeight="1" thickBot="1">
      <c r="A74" s="19" t="s">
        <v>1276</v>
      </c>
      <c r="B74" s="33"/>
    </row>
    <row r="75" spans="1:8" ht="13" thickTop="1">
      <c r="A75" s="599" t="s">
        <v>2</v>
      </c>
      <c r="B75" s="584" t="s">
        <v>57</v>
      </c>
      <c r="C75" s="584" t="s">
        <v>3</v>
      </c>
      <c r="D75" s="584" t="s">
        <v>67</v>
      </c>
      <c r="E75" s="584" t="s">
        <v>5</v>
      </c>
      <c r="F75" s="584" t="s">
        <v>6</v>
      </c>
      <c r="G75" s="584" t="s">
        <v>68</v>
      </c>
      <c r="H75" s="22" t="s">
        <v>69</v>
      </c>
    </row>
    <row r="76" spans="1:8" ht="13" thickBot="1">
      <c r="A76" s="600"/>
      <c r="B76" s="601"/>
      <c r="C76" s="601"/>
      <c r="D76" s="601"/>
      <c r="E76" s="601"/>
      <c r="F76" s="601"/>
      <c r="G76" s="601"/>
      <c r="H76" s="61" t="s">
        <v>70</v>
      </c>
    </row>
    <row r="77" spans="1:8" ht="16" thickTop="1">
      <c r="A77" s="62"/>
    </row>
    <row r="78" spans="1:8" ht="18">
      <c r="A78" s="49">
        <v>39611</v>
      </c>
      <c r="B78" s="26" t="s">
        <v>826</v>
      </c>
      <c r="C78" s="26" t="s">
        <v>397</v>
      </c>
      <c r="D78" s="26" t="s">
        <v>1410</v>
      </c>
      <c r="E78" s="26" t="s">
        <v>1411</v>
      </c>
      <c r="F78" s="40">
        <v>200</v>
      </c>
      <c r="G78" s="50">
        <v>21000</v>
      </c>
      <c r="H78" s="26" t="s">
        <v>1412</v>
      </c>
    </row>
    <row r="79" spans="1:8" ht="18">
      <c r="A79" s="49">
        <v>39614</v>
      </c>
      <c r="B79" s="26" t="s">
        <v>826</v>
      </c>
      <c r="C79" s="26" t="s">
        <v>500</v>
      </c>
      <c r="D79" s="26" t="s">
        <v>1388</v>
      </c>
      <c r="E79" s="26" t="s">
        <v>22</v>
      </c>
      <c r="F79" s="40" t="s">
        <v>255</v>
      </c>
      <c r="G79" s="50">
        <v>165000</v>
      </c>
      <c r="H79" s="26" t="s">
        <v>1413</v>
      </c>
    </row>
    <row r="80" spans="1:8" ht="27">
      <c r="A80" s="49">
        <v>39614</v>
      </c>
      <c r="B80" s="26" t="s">
        <v>826</v>
      </c>
      <c r="C80" s="26" t="s">
        <v>1414</v>
      </c>
      <c r="D80" s="26" t="s">
        <v>1222</v>
      </c>
      <c r="E80" s="26" t="s">
        <v>1223</v>
      </c>
      <c r="F80" s="40">
        <v>57</v>
      </c>
      <c r="G80" s="50">
        <v>9700</v>
      </c>
      <c r="H80" s="26" t="s">
        <v>1415</v>
      </c>
    </row>
    <row r="81" spans="1:8">
      <c r="A81" s="49">
        <v>39615</v>
      </c>
      <c r="B81" s="26" t="s">
        <v>63</v>
      </c>
      <c r="C81" s="26" t="s">
        <v>1416</v>
      </c>
      <c r="D81" s="26" t="s">
        <v>923</v>
      </c>
      <c r="E81" s="26" t="s">
        <v>381</v>
      </c>
      <c r="F81" s="40" t="s">
        <v>1417</v>
      </c>
      <c r="G81" s="50">
        <v>115000</v>
      </c>
      <c r="H81" s="26" t="s">
        <v>1418</v>
      </c>
    </row>
    <row r="82" spans="1:8" ht="18">
      <c r="A82" s="49">
        <v>39616</v>
      </c>
      <c r="B82" s="26" t="s">
        <v>1352</v>
      </c>
      <c r="C82" s="26" t="s">
        <v>1419</v>
      </c>
      <c r="D82" s="26" t="s">
        <v>1353</v>
      </c>
      <c r="E82" s="26" t="s">
        <v>106</v>
      </c>
      <c r="F82" s="40" t="s">
        <v>255</v>
      </c>
      <c r="G82" s="50">
        <v>234393</v>
      </c>
      <c r="H82" s="26" t="s">
        <v>1420</v>
      </c>
    </row>
    <row r="83" spans="1:8" ht="54">
      <c r="A83" s="49">
        <v>39616</v>
      </c>
      <c r="B83" s="26" t="s">
        <v>58</v>
      </c>
      <c r="C83" s="26" t="s">
        <v>1421</v>
      </c>
      <c r="D83" s="26" t="s">
        <v>1422</v>
      </c>
      <c r="E83" s="26" t="s">
        <v>1423</v>
      </c>
      <c r="F83" s="40">
        <v>560</v>
      </c>
      <c r="G83" s="50">
        <v>18000</v>
      </c>
      <c r="H83" s="26" t="s">
        <v>1424</v>
      </c>
    </row>
    <row r="84" spans="1:8" ht="45">
      <c r="A84" s="49">
        <v>39616</v>
      </c>
      <c r="B84" s="26" t="s">
        <v>1352</v>
      </c>
      <c r="C84" s="26" t="s">
        <v>1425</v>
      </c>
      <c r="D84" s="26" t="s">
        <v>1426</v>
      </c>
      <c r="E84" s="26" t="s">
        <v>1427</v>
      </c>
      <c r="F84" s="40">
        <v>276</v>
      </c>
      <c r="G84" s="50">
        <v>37330</v>
      </c>
      <c r="H84" s="26" t="s">
        <v>1428</v>
      </c>
    </row>
    <row r="85" spans="1:8" ht="27">
      <c r="A85" s="49">
        <v>39620</v>
      </c>
      <c r="B85" s="26" t="s">
        <v>124</v>
      </c>
      <c r="C85" s="26" t="s">
        <v>1429</v>
      </c>
      <c r="D85" s="26" t="s">
        <v>1430</v>
      </c>
      <c r="E85" s="26" t="s">
        <v>1431</v>
      </c>
      <c r="F85" s="40">
        <v>3</v>
      </c>
      <c r="G85" s="40">
        <v>477</v>
      </c>
      <c r="H85" s="26" t="s">
        <v>1432</v>
      </c>
    </row>
    <row r="86" spans="1:8" ht="27">
      <c r="A86" s="49">
        <v>39621</v>
      </c>
      <c r="B86" s="26" t="s">
        <v>826</v>
      </c>
      <c r="C86" s="26" t="s">
        <v>1433</v>
      </c>
      <c r="D86" s="26" t="s">
        <v>1434</v>
      </c>
      <c r="E86" s="26" t="s">
        <v>1435</v>
      </c>
      <c r="F86" s="40">
        <v>650</v>
      </c>
      <c r="G86" s="40" t="s">
        <v>255</v>
      </c>
      <c r="H86" s="26" t="s">
        <v>1436</v>
      </c>
    </row>
    <row r="87" spans="1:8" ht="18">
      <c r="A87" s="49">
        <v>39622</v>
      </c>
      <c r="B87" s="26" t="s">
        <v>826</v>
      </c>
      <c r="C87" s="26" t="s">
        <v>1437</v>
      </c>
      <c r="D87" s="26" t="s">
        <v>1438</v>
      </c>
      <c r="E87" s="26" t="s">
        <v>1397</v>
      </c>
      <c r="F87" s="40">
        <v>425</v>
      </c>
      <c r="G87" s="40" t="s">
        <v>255</v>
      </c>
      <c r="H87" s="26" t="s">
        <v>1439</v>
      </c>
    </row>
    <row r="88" spans="1:8" ht="36">
      <c r="A88" s="49">
        <v>39622</v>
      </c>
      <c r="B88" s="26" t="s">
        <v>301</v>
      </c>
      <c r="C88" s="26" t="s">
        <v>1440</v>
      </c>
      <c r="D88" s="26" t="s">
        <v>1441</v>
      </c>
      <c r="E88" s="26" t="s">
        <v>1442</v>
      </c>
      <c r="F88" s="40">
        <v>113</v>
      </c>
      <c r="G88" s="50">
        <v>32593</v>
      </c>
      <c r="H88" s="26" t="s">
        <v>1443</v>
      </c>
    </row>
    <row r="89" spans="1:8" ht="27">
      <c r="A89" s="49">
        <v>39625</v>
      </c>
      <c r="B89" s="26" t="s">
        <v>826</v>
      </c>
      <c r="C89" s="26" t="s">
        <v>104</v>
      </c>
      <c r="D89" s="26" t="s">
        <v>1444</v>
      </c>
      <c r="E89" s="26" t="s">
        <v>381</v>
      </c>
      <c r="F89" s="40" t="s">
        <v>255</v>
      </c>
      <c r="G89" s="50">
        <v>53000</v>
      </c>
      <c r="H89" s="26" t="s">
        <v>1445</v>
      </c>
    </row>
    <row r="90" spans="1:8" ht="18">
      <c r="A90" s="49">
        <v>39626</v>
      </c>
      <c r="B90" s="26" t="s">
        <v>674</v>
      </c>
      <c r="C90" s="26" t="s">
        <v>465</v>
      </c>
      <c r="D90" s="26" t="s">
        <v>1446</v>
      </c>
      <c r="E90" s="26" t="s">
        <v>1447</v>
      </c>
      <c r="F90" s="40">
        <v>650</v>
      </c>
      <c r="G90" s="50">
        <v>126000</v>
      </c>
      <c r="H90" s="26" t="s">
        <v>1448</v>
      </c>
    </row>
    <row r="91" spans="1:8">
      <c r="A91" s="47" t="s">
        <v>1149</v>
      </c>
      <c r="B91" s="24"/>
      <c r="C91" s="24"/>
      <c r="D91" s="24"/>
      <c r="E91" s="24"/>
      <c r="F91" s="48"/>
      <c r="G91" s="48"/>
      <c r="H91" s="24"/>
    </row>
    <row r="92" spans="1:8" ht="18">
      <c r="A92" s="49">
        <v>39630</v>
      </c>
      <c r="B92" s="26" t="s">
        <v>124</v>
      </c>
      <c r="C92" s="26" t="s">
        <v>1449</v>
      </c>
      <c r="D92" s="26" t="s">
        <v>1109</v>
      </c>
      <c r="E92" s="26" t="s">
        <v>142</v>
      </c>
      <c r="F92" s="40">
        <v>160</v>
      </c>
      <c r="G92" s="40" t="s">
        <v>455</v>
      </c>
      <c r="H92" s="26" t="s">
        <v>1450</v>
      </c>
    </row>
    <row r="93" spans="1:8" ht="27">
      <c r="A93" s="49">
        <v>39631</v>
      </c>
      <c r="B93" s="26" t="s">
        <v>826</v>
      </c>
      <c r="C93" s="26" t="s">
        <v>328</v>
      </c>
      <c r="D93" s="26" t="s">
        <v>1386</v>
      </c>
      <c r="E93" s="26" t="s">
        <v>22</v>
      </c>
      <c r="F93" s="40">
        <v>125</v>
      </c>
      <c r="G93" s="50">
        <v>239663</v>
      </c>
      <c r="H93" s="26" t="s">
        <v>1451</v>
      </c>
    </row>
    <row r="94" spans="1:8" ht="27">
      <c r="A94" s="49">
        <v>39631</v>
      </c>
      <c r="B94" s="26" t="s">
        <v>124</v>
      </c>
      <c r="C94" s="26" t="s">
        <v>212</v>
      </c>
      <c r="D94" s="26" t="s">
        <v>1137</v>
      </c>
      <c r="E94" s="26" t="s">
        <v>1138</v>
      </c>
      <c r="F94" s="40" t="s">
        <v>455</v>
      </c>
      <c r="G94" s="40" t="s">
        <v>455</v>
      </c>
      <c r="H94" s="26" t="s">
        <v>686</v>
      </c>
    </row>
    <row r="95" spans="1:8" ht="27">
      <c r="A95" s="49">
        <v>39631</v>
      </c>
      <c r="B95" s="26" t="s">
        <v>124</v>
      </c>
      <c r="C95" s="26" t="s">
        <v>1452</v>
      </c>
      <c r="D95" s="26" t="s">
        <v>1453</v>
      </c>
      <c r="E95" s="26" t="s">
        <v>1454</v>
      </c>
      <c r="F95" s="40">
        <v>208</v>
      </c>
      <c r="G95" s="50">
        <v>200000</v>
      </c>
      <c r="H95" s="26" t="s">
        <v>1455</v>
      </c>
    </row>
    <row r="96" spans="1:8" ht="36">
      <c r="A96" s="49">
        <v>39631</v>
      </c>
      <c r="B96" s="26" t="s">
        <v>124</v>
      </c>
      <c r="C96" s="26" t="s">
        <v>1456</v>
      </c>
      <c r="D96" s="26" t="s">
        <v>1457</v>
      </c>
      <c r="E96" s="26" t="s">
        <v>1458</v>
      </c>
      <c r="F96" s="40">
        <v>119</v>
      </c>
      <c r="G96" s="50">
        <v>37784</v>
      </c>
      <c r="H96" s="26" t="s">
        <v>1459</v>
      </c>
    </row>
    <row r="97" spans="1:8" ht="27">
      <c r="A97" s="49">
        <v>39631</v>
      </c>
      <c r="B97" s="26" t="s">
        <v>826</v>
      </c>
      <c r="C97" s="26" t="s">
        <v>109</v>
      </c>
      <c r="D97" s="26" t="s">
        <v>1444</v>
      </c>
      <c r="E97" s="26" t="s">
        <v>381</v>
      </c>
      <c r="F97" s="40" t="s">
        <v>255</v>
      </c>
      <c r="G97" s="50">
        <v>56000</v>
      </c>
      <c r="H97" s="26" t="s">
        <v>1460</v>
      </c>
    </row>
    <row r="98" spans="1:8" ht="36">
      <c r="A98" s="49">
        <v>39636</v>
      </c>
      <c r="B98" s="26" t="s">
        <v>124</v>
      </c>
      <c r="C98" s="26" t="s">
        <v>1461</v>
      </c>
      <c r="D98" s="26" t="s">
        <v>1462</v>
      </c>
      <c r="E98" s="26" t="s">
        <v>1463</v>
      </c>
      <c r="F98" s="40">
        <v>0</v>
      </c>
      <c r="G98" s="40">
        <v>0</v>
      </c>
      <c r="H98" s="26" t="s">
        <v>1464</v>
      </c>
    </row>
    <row r="99" spans="1:8" ht="18">
      <c r="A99" s="49">
        <v>39639</v>
      </c>
      <c r="B99" s="26" t="s">
        <v>124</v>
      </c>
      <c r="C99" s="26" t="s">
        <v>1465</v>
      </c>
      <c r="D99" s="26" t="s">
        <v>1109</v>
      </c>
      <c r="E99" s="26" t="s">
        <v>142</v>
      </c>
      <c r="F99" s="40">
        <v>240</v>
      </c>
      <c r="G99" s="40" t="s">
        <v>455</v>
      </c>
      <c r="H99" s="26" t="s">
        <v>1466</v>
      </c>
    </row>
    <row r="100" spans="1:8" ht="72">
      <c r="A100" s="49">
        <v>39650</v>
      </c>
      <c r="B100" s="26" t="s">
        <v>674</v>
      </c>
      <c r="C100" s="26" t="s">
        <v>1467</v>
      </c>
      <c r="D100" s="26" t="s">
        <v>1468</v>
      </c>
      <c r="E100" s="26" t="s">
        <v>1405</v>
      </c>
      <c r="F100" s="40">
        <v>170</v>
      </c>
      <c r="G100" s="50">
        <v>185000</v>
      </c>
      <c r="H100" s="26" t="s">
        <v>1469</v>
      </c>
    </row>
    <row r="101" spans="1:8" ht="18">
      <c r="A101" s="49">
        <v>39651</v>
      </c>
      <c r="B101" s="26" t="s">
        <v>826</v>
      </c>
      <c r="C101" s="26" t="s">
        <v>155</v>
      </c>
      <c r="D101" s="26" t="s">
        <v>1470</v>
      </c>
      <c r="E101" s="26" t="s">
        <v>106</v>
      </c>
      <c r="F101" s="40" t="s">
        <v>255</v>
      </c>
      <c r="G101" s="50">
        <v>58000</v>
      </c>
      <c r="H101" s="26" t="s">
        <v>1471</v>
      </c>
    </row>
    <row r="102" spans="1:8" ht="18">
      <c r="A102" s="49">
        <v>39651</v>
      </c>
      <c r="B102" s="26" t="s">
        <v>826</v>
      </c>
      <c r="C102" s="26" t="s">
        <v>155</v>
      </c>
      <c r="D102" s="26" t="s">
        <v>1472</v>
      </c>
      <c r="E102" s="26" t="s">
        <v>106</v>
      </c>
      <c r="F102" s="40" t="s">
        <v>255</v>
      </c>
      <c r="G102" s="50">
        <v>56000</v>
      </c>
      <c r="H102" s="26" t="s">
        <v>1473</v>
      </c>
    </row>
    <row r="103" spans="1:8" ht="27">
      <c r="A103" s="49">
        <v>39651</v>
      </c>
      <c r="B103" s="26" t="s">
        <v>58</v>
      </c>
      <c r="C103" s="26" t="s">
        <v>71</v>
      </c>
      <c r="D103" s="26" t="s">
        <v>1474</v>
      </c>
      <c r="E103" s="26" t="s">
        <v>1475</v>
      </c>
      <c r="F103" s="40" t="s">
        <v>255</v>
      </c>
      <c r="G103" s="40" t="s">
        <v>455</v>
      </c>
      <c r="H103" s="26" t="s">
        <v>1476</v>
      </c>
    </row>
    <row r="104" spans="1:8" ht="54.5" thickBot="1">
      <c r="A104" s="51">
        <v>39652</v>
      </c>
      <c r="B104" s="30" t="s">
        <v>1352</v>
      </c>
      <c r="C104" s="30" t="s">
        <v>1477</v>
      </c>
      <c r="D104" s="30" t="s">
        <v>1478</v>
      </c>
      <c r="E104" s="30" t="s">
        <v>1479</v>
      </c>
      <c r="F104" s="52">
        <v>703</v>
      </c>
      <c r="G104" s="53">
        <v>211266</v>
      </c>
      <c r="H104" s="30" t="s">
        <v>1480</v>
      </c>
    </row>
    <row r="105" spans="1:8" ht="13.5" thickTop="1">
      <c r="A105" s="33"/>
    </row>
    <row r="106" spans="1:8" ht="28.5" customHeight="1" thickBot="1">
      <c r="A106" s="19" t="s">
        <v>1276</v>
      </c>
      <c r="B106" s="33"/>
    </row>
    <row r="107" spans="1:8" ht="13" thickTop="1">
      <c r="A107" s="599" t="s">
        <v>2</v>
      </c>
      <c r="B107" s="584" t="s">
        <v>57</v>
      </c>
      <c r="C107" s="584" t="s">
        <v>3</v>
      </c>
      <c r="D107" s="584" t="s">
        <v>67</v>
      </c>
      <c r="E107" s="584" t="s">
        <v>5</v>
      </c>
      <c r="F107" s="584" t="s">
        <v>6</v>
      </c>
      <c r="G107" s="584" t="s">
        <v>68</v>
      </c>
      <c r="H107" s="22" t="s">
        <v>69</v>
      </c>
    </row>
    <row r="108" spans="1:8" ht="13" thickBot="1">
      <c r="A108" s="600"/>
      <c r="B108" s="601"/>
      <c r="C108" s="601"/>
      <c r="D108" s="601"/>
      <c r="E108" s="601"/>
      <c r="F108" s="601"/>
      <c r="G108" s="601"/>
      <c r="H108" s="61" t="s">
        <v>70</v>
      </c>
    </row>
    <row r="109" spans="1:8" ht="16" thickTop="1">
      <c r="A109" s="62"/>
    </row>
    <row r="110" spans="1:8" ht="27">
      <c r="A110" s="49">
        <v>39653</v>
      </c>
      <c r="B110" s="26" t="s">
        <v>61</v>
      </c>
      <c r="C110" s="26" t="s">
        <v>1481</v>
      </c>
      <c r="D110" s="26" t="s">
        <v>1482</v>
      </c>
      <c r="E110" s="26" t="s">
        <v>1483</v>
      </c>
      <c r="F110" s="40">
        <v>180</v>
      </c>
      <c r="G110" s="50">
        <v>110000</v>
      </c>
      <c r="H110" s="26" t="s">
        <v>1484</v>
      </c>
    </row>
    <row r="111" spans="1:8">
      <c r="A111" s="47" t="s">
        <v>1171</v>
      </c>
      <c r="B111" s="24"/>
      <c r="C111" s="24"/>
      <c r="D111" s="24"/>
      <c r="E111" s="24"/>
      <c r="F111" s="48"/>
      <c r="G111" s="48"/>
      <c r="H111" s="24"/>
    </row>
    <row r="112" spans="1:8" ht="18">
      <c r="A112" s="49">
        <v>39662</v>
      </c>
      <c r="B112" s="26" t="s">
        <v>63</v>
      </c>
      <c r="C112" s="26" t="s">
        <v>109</v>
      </c>
      <c r="D112" s="26" t="s">
        <v>451</v>
      </c>
      <c r="E112" s="26" t="s">
        <v>106</v>
      </c>
      <c r="F112" s="40">
        <v>400</v>
      </c>
      <c r="G112" s="50">
        <v>131115</v>
      </c>
      <c r="H112" s="26" t="s">
        <v>1485</v>
      </c>
    </row>
    <row r="113" spans="1:8" ht="18">
      <c r="A113" s="49">
        <v>39663</v>
      </c>
      <c r="B113" s="26" t="s">
        <v>63</v>
      </c>
      <c r="C113" s="26" t="s">
        <v>1186</v>
      </c>
      <c r="D113" s="26" t="s">
        <v>1486</v>
      </c>
      <c r="E113" s="26" t="s">
        <v>106</v>
      </c>
      <c r="F113" s="40" t="s">
        <v>255</v>
      </c>
      <c r="G113" s="50">
        <v>59500</v>
      </c>
      <c r="H113" s="26" t="s">
        <v>1487</v>
      </c>
    </row>
    <row r="114" spans="1:8" ht="18">
      <c r="A114" s="49">
        <v>39664</v>
      </c>
      <c r="B114" s="26" t="s">
        <v>826</v>
      </c>
      <c r="C114" s="26" t="s">
        <v>267</v>
      </c>
      <c r="D114" s="26" t="s">
        <v>1488</v>
      </c>
      <c r="E114" s="26" t="s">
        <v>22</v>
      </c>
      <c r="F114" s="40" t="s">
        <v>255</v>
      </c>
      <c r="G114" s="50">
        <v>653000</v>
      </c>
      <c r="H114" s="26" t="s">
        <v>1489</v>
      </c>
    </row>
    <row r="115" spans="1:8" ht="18">
      <c r="A115" s="49">
        <v>39665</v>
      </c>
      <c r="B115" s="26" t="s">
        <v>826</v>
      </c>
      <c r="C115" s="26" t="s">
        <v>155</v>
      </c>
      <c r="D115" s="26" t="s">
        <v>1434</v>
      </c>
      <c r="E115" s="26" t="s">
        <v>153</v>
      </c>
      <c r="F115" s="40">
        <v>0</v>
      </c>
      <c r="G115" s="50">
        <v>63000</v>
      </c>
      <c r="H115" s="26" t="s">
        <v>1490</v>
      </c>
    </row>
    <row r="116" spans="1:8" ht="36">
      <c r="A116" s="49">
        <v>39669</v>
      </c>
      <c r="B116" s="26" t="s">
        <v>58</v>
      </c>
      <c r="C116" s="26" t="s">
        <v>424</v>
      </c>
      <c r="D116" s="26" t="s">
        <v>1491</v>
      </c>
      <c r="E116" s="26" t="s">
        <v>1492</v>
      </c>
      <c r="F116" s="40">
        <v>0</v>
      </c>
      <c r="G116" s="40">
        <v>0</v>
      </c>
      <c r="H116" s="26" t="s">
        <v>1493</v>
      </c>
    </row>
    <row r="117" spans="1:8" ht="18">
      <c r="A117" s="49">
        <v>39675</v>
      </c>
      <c r="B117" s="26" t="s">
        <v>124</v>
      </c>
      <c r="C117" s="26" t="s">
        <v>1494</v>
      </c>
      <c r="D117" s="26" t="s">
        <v>1495</v>
      </c>
      <c r="E117" s="26" t="s">
        <v>962</v>
      </c>
      <c r="F117" s="40">
        <v>100</v>
      </c>
      <c r="G117" s="50">
        <v>8000</v>
      </c>
      <c r="H117" s="26" t="s">
        <v>1496</v>
      </c>
    </row>
    <row r="118" spans="1:8" ht="27">
      <c r="A118" s="49">
        <v>39676</v>
      </c>
      <c r="B118" s="26" t="s">
        <v>1352</v>
      </c>
      <c r="C118" s="26" t="s">
        <v>1497</v>
      </c>
      <c r="D118" s="26" t="s">
        <v>1498</v>
      </c>
      <c r="E118" s="26" t="s">
        <v>1499</v>
      </c>
      <c r="F118" s="40">
        <v>153</v>
      </c>
      <c r="G118" s="50">
        <v>71823</v>
      </c>
      <c r="H118" s="26" t="s">
        <v>1500</v>
      </c>
    </row>
    <row r="119" spans="1:8" ht="27">
      <c r="A119" s="49">
        <v>39676</v>
      </c>
      <c r="B119" s="26" t="s">
        <v>472</v>
      </c>
      <c r="C119" s="26" t="s">
        <v>1501</v>
      </c>
      <c r="D119" s="26" t="s">
        <v>618</v>
      </c>
      <c r="E119" s="26" t="s">
        <v>1502</v>
      </c>
      <c r="F119" s="40">
        <v>300</v>
      </c>
      <c r="G119" s="50">
        <v>200000</v>
      </c>
      <c r="H119" s="26" t="s">
        <v>1503</v>
      </c>
    </row>
    <row r="120" spans="1:8" ht="18">
      <c r="A120" s="49">
        <v>39678</v>
      </c>
      <c r="B120" s="26" t="s">
        <v>472</v>
      </c>
      <c r="C120" s="26" t="s">
        <v>1504</v>
      </c>
      <c r="D120" s="26" t="s">
        <v>1505</v>
      </c>
      <c r="E120" s="26" t="s">
        <v>973</v>
      </c>
      <c r="F120" s="40">
        <v>225</v>
      </c>
      <c r="G120" s="50">
        <v>100000</v>
      </c>
      <c r="H120" s="26" t="s">
        <v>1506</v>
      </c>
    </row>
    <row r="121" spans="1:8" ht="18">
      <c r="A121" s="49">
        <v>39679</v>
      </c>
      <c r="B121" s="26" t="s">
        <v>301</v>
      </c>
      <c r="C121" s="26" t="s">
        <v>1507</v>
      </c>
      <c r="D121" s="26" t="s">
        <v>34</v>
      </c>
      <c r="E121" s="26" t="s">
        <v>1508</v>
      </c>
      <c r="F121" s="40" t="s">
        <v>255</v>
      </c>
      <c r="G121" s="50">
        <v>101950</v>
      </c>
      <c r="H121" s="26" t="s">
        <v>1509</v>
      </c>
    </row>
    <row r="122" spans="1:8" ht="180">
      <c r="A122" s="49">
        <v>39681</v>
      </c>
      <c r="B122" s="26" t="s">
        <v>301</v>
      </c>
      <c r="C122" s="26" t="s">
        <v>81</v>
      </c>
      <c r="D122" s="26" t="s">
        <v>1510</v>
      </c>
      <c r="E122" s="26" t="s">
        <v>1508</v>
      </c>
      <c r="F122" s="40" t="s">
        <v>255</v>
      </c>
      <c r="G122" s="50">
        <v>430000</v>
      </c>
      <c r="H122" s="26" t="s">
        <v>1511</v>
      </c>
    </row>
    <row r="123" spans="1:8" ht="36">
      <c r="A123" s="49">
        <v>39682</v>
      </c>
      <c r="B123" s="26" t="s">
        <v>826</v>
      </c>
      <c r="C123" s="26" t="s">
        <v>424</v>
      </c>
      <c r="D123" s="26" t="s">
        <v>455</v>
      </c>
      <c r="E123" s="26" t="s">
        <v>1512</v>
      </c>
      <c r="F123" s="40">
        <v>0</v>
      </c>
      <c r="G123" s="40">
        <v>0</v>
      </c>
      <c r="H123" s="26" t="s">
        <v>1513</v>
      </c>
    </row>
    <row r="124" spans="1:8" ht="18">
      <c r="A124" s="49">
        <v>39684</v>
      </c>
      <c r="B124" s="26" t="s">
        <v>63</v>
      </c>
      <c r="C124" s="26" t="s">
        <v>551</v>
      </c>
      <c r="D124" s="26" t="s">
        <v>451</v>
      </c>
      <c r="E124" s="26" t="s">
        <v>1508</v>
      </c>
      <c r="F124" s="40">
        <v>110</v>
      </c>
      <c r="G124" s="50">
        <v>87390</v>
      </c>
      <c r="H124" s="26" t="s">
        <v>1514</v>
      </c>
    </row>
    <row r="125" spans="1:8" ht="18">
      <c r="A125" s="49">
        <v>39691</v>
      </c>
      <c r="B125" s="26" t="s">
        <v>63</v>
      </c>
      <c r="C125" s="26" t="s">
        <v>274</v>
      </c>
      <c r="D125" s="26" t="s">
        <v>1515</v>
      </c>
      <c r="E125" s="26" t="s">
        <v>1516</v>
      </c>
      <c r="F125" s="40">
        <v>200</v>
      </c>
      <c r="G125" s="40">
        <v>0</v>
      </c>
      <c r="H125" s="26" t="s">
        <v>1517</v>
      </c>
    </row>
    <row r="126" spans="1:8" ht="27">
      <c r="A126" s="49">
        <v>39691</v>
      </c>
      <c r="B126" s="26" t="s">
        <v>63</v>
      </c>
      <c r="C126" s="26" t="s">
        <v>81</v>
      </c>
      <c r="D126" s="26" t="s">
        <v>1518</v>
      </c>
      <c r="E126" s="26" t="s">
        <v>1519</v>
      </c>
      <c r="F126" s="40" t="s">
        <v>255</v>
      </c>
      <c r="G126" s="50">
        <v>964000</v>
      </c>
      <c r="H126" s="26" t="s">
        <v>1520</v>
      </c>
    </row>
    <row r="127" spans="1:8">
      <c r="A127" s="47" t="s">
        <v>219</v>
      </c>
      <c r="B127" s="24"/>
      <c r="C127" s="24"/>
      <c r="D127" s="24"/>
      <c r="E127" s="24"/>
      <c r="F127" s="48"/>
      <c r="G127" s="48"/>
      <c r="H127" s="24"/>
    </row>
    <row r="128" spans="1:8" ht="27">
      <c r="A128" s="49">
        <v>39692</v>
      </c>
      <c r="B128" s="26" t="s">
        <v>63</v>
      </c>
      <c r="C128" s="26" t="s">
        <v>1521</v>
      </c>
      <c r="D128" s="26" t="s">
        <v>1522</v>
      </c>
      <c r="E128" s="26" t="s">
        <v>1519</v>
      </c>
      <c r="F128" s="40">
        <v>400</v>
      </c>
      <c r="G128" s="50">
        <v>150000</v>
      </c>
      <c r="H128" s="26" t="s">
        <v>1523</v>
      </c>
    </row>
    <row r="129" spans="1:8" ht="27">
      <c r="A129" s="49">
        <v>39692</v>
      </c>
      <c r="B129" s="26" t="s">
        <v>63</v>
      </c>
      <c r="C129" s="26" t="s">
        <v>229</v>
      </c>
      <c r="D129" s="26" t="s">
        <v>1524</v>
      </c>
      <c r="E129" s="26" t="s">
        <v>1519</v>
      </c>
      <c r="F129" s="40" t="s">
        <v>255</v>
      </c>
      <c r="G129" s="50">
        <v>246092</v>
      </c>
      <c r="H129" s="26" t="s">
        <v>1525</v>
      </c>
    </row>
    <row r="130" spans="1:8" ht="18">
      <c r="A130" s="49">
        <v>39697</v>
      </c>
      <c r="B130" s="26" t="s">
        <v>63</v>
      </c>
      <c r="C130" s="26" t="s">
        <v>1526</v>
      </c>
      <c r="D130" s="26" t="s">
        <v>230</v>
      </c>
      <c r="E130" s="26" t="s">
        <v>1527</v>
      </c>
      <c r="F130" s="40" t="s">
        <v>255</v>
      </c>
      <c r="G130" s="50">
        <v>57000</v>
      </c>
      <c r="H130" s="26" t="s">
        <v>1528</v>
      </c>
    </row>
    <row r="131" spans="1:8" ht="27">
      <c r="A131" s="49">
        <v>39697</v>
      </c>
      <c r="B131" s="26" t="s">
        <v>63</v>
      </c>
      <c r="C131" s="26" t="s">
        <v>584</v>
      </c>
      <c r="D131" s="26" t="s">
        <v>1529</v>
      </c>
      <c r="E131" s="26" t="s">
        <v>1527</v>
      </c>
      <c r="F131" s="40">
        <v>220</v>
      </c>
      <c r="G131" s="50">
        <v>64463</v>
      </c>
      <c r="H131" s="26" t="s">
        <v>1530</v>
      </c>
    </row>
    <row r="132" spans="1:8" ht="18">
      <c r="A132" s="49">
        <v>39699</v>
      </c>
      <c r="B132" s="26" t="s">
        <v>124</v>
      </c>
      <c r="C132" s="26" t="s">
        <v>1531</v>
      </c>
      <c r="D132" s="26" t="s">
        <v>1532</v>
      </c>
      <c r="E132" s="26" t="s">
        <v>1138</v>
      </c>
      <c r="F132" s="40">
        <v>300</v>
      </c>
      <c r="G132" s="40">
        <v>0</v>
      </c>
      <c r="H132" s="26" t="s">
        <v>1533</v>
      </c>
    </row>
    <row r="133" spans="1:8" ht="27">
      <c r="A133" s="49">
        <v>39703</v>
      </c>
      <c r="B133" s="26" t="s">
        <v>63</v>
      </c>
      <c r="C133" s="26" t="s">
        <v>1534</v>
      </c>
      <c r="D133" s="26" t="s">
        <v>1535</v>
      </c>
      <c r="E133" s="26" t="s">
        <v>1536</v>
      </c>
      <c r="F133" s="40" t="s">
        <v>255</v>
      </c>
      <c r="G133" s="50">
        <v>705000</v>
      </c>
      <c r="H133" s="26" t="s">
        <v>1537</v>
      </c>
    </row>
    <row r="134" spans="1:8" ht="27">
      <c r="A134" s="49">
        <v>39703</v>
      </c>
      <c r="B134" s="26" t="s">
        <v>1352</v>
      </c>
      <c r="C134" s="26" t="s">
        <v>1538</v>
      </c>
      <c r="D134" s="26" t="s">
        <v>1539</v>
      </c>
      <c r="E134" s="26" t="s">
        <v>1536</v>
      </c>
      <c r="F134" s="50">
        <v>8087</v>
      </c>
      <c r="G134" s="50">
        <v>2142678</v>
      </c>
      <c r="H134" s="26" t="s">
        <v>1540</v>
      </c>
    </row>
    <row r="135" spans="1:8" ht="27">
      <c r="A135" s="49">
        <v>39703</v>
      </c>
      <c r="B135" s="26" t="s">
        <v>1352</v>
      </c>
      <c r="C135" s="26" t="s">
        <v>1538</v>
      </c>
      <c r="D135" s="26" t="s">
        <v>1541</v>
      </c>
      <c r="E135" s="26" t="s">
        <v>1536</v>
      </c>
      <c r="F135" s="40" t="s">
        <v>255</v>
      </c>
      <c r="G135" s="50">
        <v>2504366</v>
      </c>
      <c r="H135" s="26" t="s">
        <v>1540</v>
      </c>
    </row>
    <row r="136" spans="1:8" ht="18">
      <c r="A136" s="49">
        <v>39703</v>
      </c>
      <c r="B136" s="26" t="s">
        <v>1352</v>
      </c>
      <c r="C136" s="26" t="s">
        <v>109</v>
      </c>
      <c r="D136" s="26" t="s">
        <v>1542</v>
      </c>
      <c r="E136" s="26" t="s">
        <v>1536</v>
      </c>
      <c r="F136" s="40">
        <v>650</v>
      </c>
      <c r="G136" s="50">
        <v>113247</v>
      </c>
      <c r="H136" s="26" t="s">
        <v>1543</v>
      </c>
    </row>
    <row r="137" spans="1:8" ht="18.5" thickBot="1">
      <c r="A137" s="51">
        <v>39704</v>
      </c>
      <c r="B137" s="30" t="s">
        <v>63</v>
      </c>
      <c r="C137" s="30" t="s">
        <v>1544</v>
      </c>
      <c r="D137" s="30" t="s">
        <v>133</v>
      </c>
      <c r="E137" s="30" t="s">
        <v>1536</v>
      </c>
      <c r="F137" s="52">
        <v>40</v>
      </c>
      <c r="G137" s="53">
        <v>50000</v>
      </c>
      <c r="H137" s="30" t="s">
        <v>1545</v>
      </c>
    </row>
    <row r="138" spans="1:8" ht="13.5" thickTop="1">
      <c r="A138" s="33"/>
    </row>
    <row r="139" spans="1:8" ht="28.5" customHeight="1" thickBot="1">
      <c r="A139" s="19" t="s">
        <v>1276</v>
      </c>
      <c r="B139" s="33"/>
    </row>
    <row r="140" spans="1:8" ht="13" thickTop="1">
      <c r="A140" s="599" t="s">
        <v>2</v>
      </c>
      <c r="B140" s="584" t="s">
        <v>57</v>
      </c>
      <c r="C140" s="584" t="s">
        <v>3</v>
      </c>
      <c r="D140" s="584" t="s">
        <v>67</v>
      </c>
      <c r="E140" s="584" t="s">
        <v>5</v>
      </c>
      <c r="F140" s="584" t="s">
        <v>6</v>
      </c>
      <c r="G140" s="584" t="s">
        <v>68</v>
      </c>
      <c r="H140" s="22" t="s">
        <v>69</v>
      </c>
    </row>
    <row r="141" spans="1:8" ht="13" thickBot="1">
      <c r="A141" s="600"/>
      <c r="B141" s="601"/>
      <c r="C141" s="601"/>
      <c r="D141" s="601"/>
      <c r="E141" s="601"/>
      <c r="F141" s="601"/>
      <c r="G141" s="601"/>
      <c r="H141" s="61" t="s">
        <v>70</v>
      </c>
    </row>
    <row r="142" spans="1:8" ht="16" thickTop="1">
      <c r="A142" s="62"/>
    </row>
    <row r="143" spans="1:8" ht="18">
      <c r="A143" s="49">
        <v>39704</v>
      </c>
      <c r="B143" s="26" t="s">
        <v>1352</v>
      </c>
      <c r="C143" s="26" t="s">
        <v>424</v>
      </c>
      <c r="D143" s="26" t="s">
        <v>1353</v>
      </c>
      <c r="E143" s="26" t="s">
        <v>1536</v>
      </c>
      <c r="F143" s="40" t="s">
        <v>255</v>
      </c>
      <c r="G143" s="50">
        <v>238392</v>
      </c>
      <c r="H143" s="26" t="s">
        <v>1546</v>
      </c>
    </row>
    <row r="144" spans="1:8" ht="18">
      <c r="A144" s="49">
        <v>39704</v>
      </c>
      <c r="B144" s="26" t="s">
        <v>58</v>
      </c>
      <c r="C144" s="26" t="s">
        <v>212</v>
      </c>
      <c r="D144" s="26" t="s">
        <v>1547</v>
      </c>
      <c r="E144" s="26" t="s">
        <v>1536</v>
      </c>
      <c r="F144" s="40" t="s">
        <v>255</v>
      </c>
      <c r="G144" s="50">
        <v>184501</v>
      </c>
      <c r="H144" s="26" t="s">
        <v>1548</v>
      </c>
    </row>
    <row r="145" spans="1:8" ht="18">
      <c r="A145" s="49">
        <v>39705</v>
      </c>
      <c r="B145" s="26" t="s">
        <v>826</v>
      </c>
      <c r="C145" s="26" t="s">
        <v>1549</v>
      </c>
      <c r="D145" s="26" t="s">
        <v>1550</v>
      </c>
      <c r="E145" s="26" t="s">
        <v>1551</v>
      </c>
      <c r="F145" s="40" t="s">
        <v>255</v>
      </c>
      <c r="G145" s="50">
        <v>875000</v>
      </c>
      <c r="H145" s="26" t="s">
        <v>1552</v>
      </c>
    </row>
    <row r="146" spans="1:8" ht="18">
      <c r="A146" s="49">
        <v>39705</v>
      </c>
      <c r="B146" s="26" t="s">
        <v>674</v>
      </c>
      <c r="C146" s="26" t="s">
        <v>274</v>
      </c>
      <c r="D146" s="26" t="s">
        <v>1031</v>
      </c>
      <c r="E146" s="26" t="s">
        <v>1536</v>
      </c>
      <c r="F146" s="40" t="s">
        <v>255</v>
      </c>
      <c r="G146" s="50">
        <v>107000</v>
      </c>
      <c r="H146" s="26" t="s">
        <v>1553</v>
      </c>
    </row>
    <row r="147" spans="1:8" ht="27">
      <c r="A147" s="49">
        <v>39705</v>
      </c>
      <c r="B147" s="26" t="s">
        <v>826</v>
      </c>
      <c r="C147" s="26" t="s">
        <v>1554</v>
      </c>
      <c r="D147" s="26" t="s">
        <v>1555</v>
      </c>
      <c r="E147" s="26" t="s">
        <v>264</v>
      </c>
      <c r="F147" s="40">
        <v>70</v>
      </c>
      <c r="G147" s="50">
        <v>18000</v>
      </c>
      <c r="H147" s="26" t="s">
        <v>1556</v>
      </c>
    </row>
    <row r="148" spans="1:8" ht="18">
      <c r="A148" s="49">
        <v>39705</v>
      </c>
      <c r="B148" s="26" t="s">
        <v>826</v>
      </c>
      <c r="C148" s="26" t="s">
        <v>683</v>
      </c>
      <c r="D148" s="26" t="s">
        <v>1298</v>
      </c>
      <c r="E148" s="26" t="s">
        <v>1551</v>
      </c>
      <c r="F148" s="40" t="s">
        <v>255</v>
      </c>
      <c r="G148" s="50">
        <v>375000</v>
      </c>
      <c r="H148" s="26" t="s">
        <v>1557</v>
      </c>
    </row>
    <row r="149" spans="1:8" ht="18">
      <c r="A149" s="49">
        <v>39705</v>
      </c>
      <c r="B149" s="26" t="s">
        <v>826</v>
      </c>
      <c r="C149" s="26" t="s">
        <v>71</v>
      </c>
      <c r="D149" s="26" t="s">
        <v>1558</v>
      </c>
      <c r="E149" s="26" t="s">
        <v>1536</v>
      </c>
      <c r="F149" s="50">
        <v>1000</v>
      </c>
      <c r="G149" s="50">
        <v>95000</v>
      </c>
      <c r="H149" s="26" t="s">
        <v>1559</v>
      </c>
    </row>
    <row r="150" spans="1:8" ht="27">
      <c r="A150" s="49">
        <v>39705</v>
      </c>
      <c r="B150" s="26" t="s">
        <v>826</v>
      </c>
      <c r="C150" s="26" t="s">
        <v>212</v>
      </c>
      <c r="D150" s="26" t="s">
        <v>1560</v>
      </c>
      <c r="E150" s="26" t="s">
        <v>262</v>
      </c>
      <c r="F150" s="40" t="s">
        <v>255</v>
      </c>
      <c r="G150" s="50">
        <v>650000</v>
      </c>
      <c r="H150" s="26" t="s">
        <v>1561</v>
      </c>
    </row>
    <row r="151" spans="1:8" ht="18">
      <c r="A151" s="49">
        <v>39705</v>
      </c>
      <c r="B151" s="26" t="s">
        <v>826</v>
      </c>
      <c r="C151" s="26" t="s">
        <v>104</v>
      </c>
      <c r="D151" s="26" t="s">
        <v>1562</v>
      </c>
      <c r="E151" s="26" t="s">
        <v>262</v>
      </c>
      <c r="F151" s="40">
        <v>72</v>
      </c>
      <c r="G151" s="50">
        <v>124596</v>
      </c>
      <c r="H151" s="26" t="s">
        <v>1563</v>
      </c>
    </row>
    <row r="152" spans="1:8" ht="18">
      <c r="A152" s="49">
        <v>39705</v>
      </c>
      <c r="B152" s="26" t="s">
        <v>826</v>
      </c>
      <c r="C152" s="26" t="s">
        <v>104</v>
      </c>
      <c r="D152" s="26" t="s">
        <v>1564</v>
      </c>
      <c r="E152" s="26" t="s">
        <v>262</v>
      </c>
      <c r="F152" s="40">
        <v>469</v>
      </c>
      <c r="G152" s="50">
        <v>564728</v>
      </c>
      <c r="H152" s="26" t="s">
        <v>1565</v>
      </c>
    </row>
    <row r="153" spans="1:8" ht="18">
      <c r="A153" s="49">
        <v>39705</v>
      </c>
      <c r="B153" s="26" t="s">
        <v>826</v>
      </c>
      <c r="C153" s="26" t="s">
        <v>104</v>
      </c>
      <c r="D153" s="26" t="s">
        <v>1566</v>
      </c>
      <c r="E153" s="26" t="s">
        <v>262</v>
      </c>
      <c r="F153" s="40">
        <v>430</v>
      </c>
      <c r="G153" s="50">
        <v>245164</v>
      </c>
      <c r="H153" s="26" t="s">
        <v>1567</v>
      </c>
    </row>
    <row r="154" spans="1:8" ht="27">
      <c r="A154" s="49">
        <v>39705</v>
      </c>
      <c r="B154" s="26" t="s">
        <v>826</v>
      </c>
      <c r="C154" s="26" t="s">
        <v>81</v>
      </c>
      <c r="D154" s="26" t="s">
        <v>1568</v>
      </c>
      <c r="E154" s="26" t="s">
        <v>1551</v>
      </c>
      <c r="F154" s="40">
        <v>600</v>
      </c>
      <c r="G154" s="50">
        <v>105000</v>
      </c>
      <c r="H154" s="26" t="s">
        <v>1569</v>
      </c>
    </row>
    <row r="155" spans="1:8" ht="18">
      <c r="A155" s="49">
        <v>39706</v>
      </c>
      <c r="B155" s="26" t="s">
        <v>826</v>
      </c>
      <c r="C155" s="26" t="s">
        <v>1570</v>
      </c>
      <c r="D155" s="26" t="s">
        <v>1562</v>
      </c>
      <c r="E155" s="26" t="s">
        <v>1551</v>
      </c>
      <c r="F155" s="40">
        <v>546</v>
      </c>
      <c r="G155" s="50">
        <v>160875</v>
      </c>
      <c r="H155" s="26" t="s">
        <v>1571</v>
      </c>
    </row>
    <row r="156" spans="1:8" ht="18">
      <c r="A156" s="49">
        <v>39713</v>
      </c>
      <c r="B156" s="26" t="s">
        <v>472</v>
      </c>
      <c r="C156" s="26" t="s">
        <v>1572</v>
      </c>
      <c r="D156" s="26" t="s">
        <v>618</v>
      </c>
      <c r="E156" s="26" t="s">
        <v>973</v>
      </c>
      <c r="F156" s="40">
        <v>125</v>
      </c>
      <c r="G156" s="50">
        <v>43600</v>
      </c>
      <c r="H156" s="26" t="s">
        <v>1573</v>
      </c>
    </row>
    <row r="157" spans="1:8" ht="18">
      <c r="A157" s="49">
        <v>39721</v>
      </c>
      <c r="B157" s="26" t="s">
        <v>124</v>
      </c>
      <c r="C157" s="26" t="s">
        <v>1363</v>
      </c>
      <c r="D157" s="26" t="s">
        <v>1574</v>
      </c>
      <c r="E157" s="26" t="s">
        <v>1223</v>
      </c>
      <c r="F157" s="40">
        <v>30</v>
      </c>
      <c r="G157" s="50">
        <v>10000</v>
      </c>
      <c r="H157" s="26" t="s">
        <v>1575</v>
      </c>
    </row>
    <row r="158" spans="1:8">
      <c r="A158" s="47" t="s">
        <v>1240</v>
      </c>
      <c r="B158" s="24"/>
      <c r="C158" s="24"/>
      <c r="D158" s="24"/>
      <c r="E158" s="24"/>
      <c r="F158" s="48"/>
      <c r="G158" s="48"/>
      <c r="H158" s="24"/>
    </row>
    <row r="159" spans="1:8" ht="18">
      <c r="A159" s="49">
        <v>39723</v>
      </c>
      <c r="B159" s="26" t="s">
        <v>63</v>
      </c>
      <c r="C159" s="26" t="s">
        <v>1576</v>
      </c>
      <c r="D159" s="26" t="s">
        <v>1577</v>
      </c>
      <c r="E159" s="26" t="s">
        <v>449</v>
      </c>
      <c r="F159" s="40">
        <v>200</v>
      </c>
      <c r="G159" s="40">
        <v>0</v>
      </c>
      <c r="H159" s="26" t="s">
        <v>1578</v>
      </c>
    </row>
    <row r="160" spans="1:8" ht="18">
      <c r="A160" s="49">
        <v>39746</v>
      </c>
      <c r="B160" s="26" t="s">
        <v>61</v>
      </c>
      <c r="C160" s="26" t="s">
        <v>815</v>
      </c>
      <c r="D160" s="26" t="s">
        <v>1579</v>
      </c>
      <c r="E160" s="26" t="s">
        <v>362</v>
      </c>
      <c r="F160" s="40" t="s">
        <v>255</v>
      </c>
      <c r="G160" s="50">
        <v>52000</v>
      </c>
      <c r="H160" s="26" t="s">
        <v>1580</v>
      </c>
    </row>
    <row r="161" spans="1:8">
      <c r="A161" s="47" t="s">
        <v>1254</v>
      </c>
      <c r="B161" s="24"/>
      <c r="C161" s="24"/>
      <c r="D161" s="24"/>
      <c r="E161" s="24"/>
      <c r="F161" s="48"/>
      <c r="G161" s="48"/>
      <c r="H161" s="24"/>
    </row>
    <row r="162" spans="1:8" ht="27">
      <c r="A162" s="49">
        <v>39759</v>
      </c>
      <c r="B162" s="26" t="s">
        <v>124</v>
      </c>
      <c r="C162" s="26" t="s">
        <v>1581</v>
      </c>
      <c r="D162" s="26" t="s">
        <v>1457</v>
      </c>
      <c r="E162" s="26" t="s">
        <v>449</v>
      </c>
      <c r="F162" s="40">
        <v>250</v>
      </c>
      <c r="G162" s="50">
        <v>140000</v>
      </c>
      <c r="H162" s="26" t="s">
        <v>1582</v>
      </c>
    </row>
    <row r="163" spans="1:8" ht="18">
      <c r="A163" s="49">
        <v>39759</v>
      </c>
      <c r="B163" s="26" t="s">
        <v>124</v>
      </c>
      <c r="C163" s="26" t="s">
        <v>311</v>
      </c>
      <c r="D163" s="26" t="s">
        <v>703</v>
      </c>
      <c r="E163" s="26" t="s">
        <v>449</v>
      </c>
      <c r="F163" s="40">
        <v>430</v>
      </c>
      <c r="G163" s="50">
        <v>400000</v>
      </c>
      <c r="H163" s="26" t="s">
        <v>1582</v>
      </c>
    </row>
    <row r="164" spans="1:8" ht="18">
      <c r="A164" s="49">
        <v>39763</v>
      </c>
      <c r="B164" s="26" t="s">
        <v>472</v>
      </c>
      <c r="C164" s="26" t="s">
        <v>1211</v>
      </c>
      <c r="D164" s="26" t="s">
        <v>618</v>
      </c>
      <c r="E164" s="26" t="s">
        <v>973</v>
      </c>
      <c r="F164" s="40">
        <v>250</v>
      </c>
      <c r="G164" s="50">
        <v>261000</v>
      </c>
      <c r="H164" s="26" t="s">
        <v>1583</v>
      </c>
    </row>
    <row r="165" spans="1:8" ht="18">
      <c r="A165" s="49">
        <v>39767</v>
      </c>
      <c r="B165" s="26" t="s">
        <v>124</v>
      </c>
      <c r="C165" s="26" t="s">
        <v>1584</v>
      </c>
      <c r="D165" s="26" t="s">
        <v>1585</v>
      </c>
      <c r="E165" s="26" t="s">
        <v>1586</v>
      </c>
      <c r="F165" s="40">
        <v>211</v>
      </c>
      <c r="G165" s="50">
        <v>115500</v>
      </c>
      <c r="H165" s="26" t="s">
        <v>1587</v>
      </c>
    </row>
    <row r="166" spans="1:8">
      <c r="A166" s="47" t="s">
        <v>1258</v>
      </c>
      <c r="B166" s="24"/>
      <c r="C166" s="24"/>
      <c r="D166" s="24"/>
      <c r="E166" s="24"/>
      <c r="F166" s="48"/>
      <c r="G166" s="48"/>
      <c r="H166" s="24"/>
    </row>
    <row r="167" spans="1:8" ht="18">
      <c r="A167" s="49">
        <v>39784</v>
      </c>
      <c r="B167" s="26" t="s">
        <v>1588</v>
      </c>
      <c r="C167" s="26" t="s">
        <v>551</v>
      </c>
      <c r="D167" s="26" t="s">
        <v>1589</v>
      </c>
      <c r="E167" s="26" t="s">
        <v>1164</v>
      </c>
      <c r="F167" s="40">
        <v>135</v>
      </c>
      <c r="G167" s="50">
        <v>53000</v>
      </c>
      <c r="H167" s="26" t="s">
        <v>1590</v>
      </c>
    </row>
    <row r="168" spans="1:8" ht="18">
      <c r="A168" s="49">
        <v>39791</v>
      </c>
      <c r="B168" s="26" t="s">
        <v>826</v>
      </c>
      <c r="C168" s="26" t="s">
        <v>1591</v>
      </c>
      <c r="D168" s="26" t="s">
        <v>1592</v>
      </c>
      <c r="E168" s="26" t="s">
        <v>1593</v>
      </c>
      <c r="F168" s="40">
        <v>438</v>
      </c>
      <c r="G168" s="50">
        <v>156729</v>
      </c>
      <c r="H168" s="26" t="s">
        <v>1594</v>
      </c>
    </row>
    <row r="169" spans="1:8" ht="27">
      <c r="A169" s="49">
        <v>39792</v>
      </c>
      <c r="B169" s="26" t="s">
        <v>124</v>
      </c>
      <c r="C169" s="26" t="s">
        <v>565</v>
      </c>
      <c r="D169" s="26" t="s">
        <v>1595</v>
      </c>
      <c r="E169" s="26" t="s">
        <v>1596</v>
      </c>
      <c r="F169" s="40">
        <v>32</v>
      </c>
      <c r="G169" s="40">
        <v>3</v>
      </c>
      <c r="H169" s="26" t="s">
        <v>1597</v>
      </c>
    </row>
    <row r="170" spans="1:8" ht="36">
      <c r="A170" s="49">
        <v>39793</v>
      </c>
      <c r="B170" s="26" t="s">
        <v>63</v>
      </c>
      <c r="C170" s="26" t="s">
        <v>147</v>
      </c>
      <c r="D170" s="26" t="s">
        <v>1598</v>
      </c>
      <c r="E170" s="26" t="s">
        <v>326</v>
      </c>
      <c r="F170" s="40" t="s">
        <v>255</v>
      </c>
      <c r="G170" s="50">
        <v>91300</v>
      </c>
      <c r="H170" s="26" t="s">
        <v>1599</v>
      </c>
    </row>
    <row r="171" spans="1:8" ht="54">
      <c r="A171" s="49">
        <v>39793</v>
      </c>
      <c r="B171" s="26" t="s">
        <v>61</v>
      </c>
      <c r="C171" s="26" t="s">
        <v>267</v>
      </c>
      <c r="D171" s="26" t="s">
        <v>1600</v>
      </c>
      <c r="E171" s="26" t="s">
        <v>11</v>
      </c>
      <c r="F171" s="40" t="s">
        <v>255</v>
      </c>
      <c r="G171" s="50">
        <v>60000</v>
      </c>
      <c r="H171" s="26" t="s">
        <v>1601</v>
      </c>
    </row>
    <row r="172" spans="1:8" ht="18">
      <c r="A172" s="49">
        <v>39794</v>
      </c>
      <c r="B172" s="26" t="s">
        <v>61</v>
      </c>
      <c r="C172" s="26" t="s">
        <v>534</v>
      </c>
      <c r="D172" s="26" t="s">
        <v>967</v>
      </c>
      <c r="E172" s="26" t="s">
        <v>11</v>
      </c>
      <c r="F172" s="40" t="s">
        <v>255</v>
      </c>
      <c r="G172" s="50">
        <v>970000</v>
      </c>
      <c r="H172" s="26" t="s">
        <v>1602</v>
      </c>
    </row>
    <row r="173" spans="1:8" ht="18">
      <c r="A173" s="49">
        <v>39794</v>
      </c>
      <c r="B173" s="26" t="s">
        <v>61</v>
      </c>
      <c r="C173" s="26" t="s">
        <v>1603</v>
      </c>
      <c r="D173" s="26" t="s">
        <v>1159</v>
      </c>
      <c r="E173" s="26" t="s">
        <v>11</v>
      </c>
      <c r="F173" s="40">
        <v>200</v>
      </c>
      <c r="G173" s="50">
        <v>190000</v>
      </c>
      <c r="H173" s="26" t="s">
        <v>1604</v>
      </c>
    </row>
    <row r="174" spans="1:8" ht="18">
      <c r="A174" s="49">
        <v>39794</v>
      </c>
      <c r="B174" s="26" t="s">
        <v>61</v>
      </c>
      <c r="C174" s="26" t="s">
        <v>1605</v>
      </c>
      <c r="D174" s="26" t="s">
        <v>829</v>
      </c>
      <c r="E174" s="26" t="s">
        <v>11</v>
      </c>
      <c r="F174" s="40" t="s">
        <v>255</v>
      </c>
      <c r="G174" s="50">
        <v>169757</v>
      </c>
      <c r="H174" s="26" t="s">
        <v>1606</v>
      </c>
    </row>
    <row r="175" spans="1:8" ht="36">
      <c r="A175" s="49">
        <v>39795</v>
      </c>
      <c r="B175" s="26" t="s">
        <v>124</v>
      </c>
      <c r="C175" s="26" t="s">
        <v>397</v>
      </c>
      <c r="D175" s="26" t="s">
        <v>1607</v>
      </c>
      <c r="E175" s="26" t="s">
        <v>1608</v>
      </c>
      <c r="F175" s="40">
        <v>5</v>
      </c>
      <c r="G175" s="40">
        <v>0</v>
      </c>
      <c r="H175" s="26" t="s">
        <v>1609</v>
      </c>
    </row>
    <row r="176" spans="1:8" ht="18">
      <c r="A176" s="49">
        <v>39801</v>
      </c>
      <c r="B176" s="26" t="s">
        <v>124</v>
      </c>
      <c r="C176" s="26" t="s">
        <v>710</v>
      </c>
      <c r="D176" s="26" t="s">
        <v>1610</v>
      </c>
      <c r="E176" s="26" t="s">
        <v>1223</v>
      </c>
      <c r="F176" s="40">
        <v>1</v>
      </c>
      <c r="G176" s="40">
        <v>638</v>
      </c>
      <c r="H176" s="26" t="s">
        <v>1611</v>
      </c>
    </row>
    <row r="177" spans="1:8" ht="27">
      <c r="A177" s="49">
        <v>39801</v>
      </c>
      <c r="B177" s="26" t="s">
        <v>826</v>
      </c>
      <c r="C177" s="26" t="s">
        <v>1211</v>
      </c>
      <c r="D177" s="26" t="s">
        <v>1612</v>
      </c>
      <c r="E177" s="26" t="s">
        <v>11</v>
      </c>
      <c r="F177" s="40" t="s">
        <v>255</v>
      </c>
      <c r="G177" s="50">
        <v>140000</v>
      </c>
      <c r="H177" s="26" t="s">
        <v>1613</v>
      </c>
    </row>
    <row r="178" spans="1:8" ht="18">
      <c r="A178" s="49">
        <v>39801</v>
      </c>
      <c r="B178" s="26" t="s">
        <v>826</v>
      </c>
      <c r="C178" s="26" t="s">
        <v>147</v>
      </c>
      <c r="D178" s="26" t="s">
        <v>1434</v>
      </c>
      <c r="E178" s="26" t="s">
        <v>11</v>
      </c>
      <c r="F178" s="40" t="s">
        <v>255</v>
      </c>
      <c r="G178" s="50">
        <v>50000</v>
      </c>
      <c r="H178" s="26" t="s">
        <v>1614</v>
      </c>
    </row>
    <row r="179" spans="1:8" ht="27.5" thickBot="1">
      <c r="A179" s="51">
        <v>39808</v>
      </c>
      <c r="B179" s="30" t="s">
        <v>124</v>
      </c>
      <c r="C179" s="30" t="s">
        <v>1615</v>
      </c>
      <c r="D179" s="30" t="s">
        <v>1616</v>
      </c>
      <c r="E179" s="30" t="s">
        <v>449</v>
      </c>
      <c r="F179" s="52">
        <v>110</v>
      </c>
      <c r="G179" s="53">
        <v>50000</v>
      </c>
      <c r="H179" s="30" t="s">
        <v>1617</v>
      </c>
    </row>
    <row r="180" spans="1:8" ht="13.5" thickTop="1">
      <c r="A180" s="33"/>
    </row>
    <row r="181" spans="1:8" ht="37.5" customHeight="1" thickBot="1">
      <c r="A181" s="19" t="s">
        <v>1276</v>
      </c>
      <c r="B181" s="33"/>
    </row>
    <row r="182" spans="1:8" ht="13" thickTop="1">
      <c r="A182" s="599" t="s">
        <v>2</v>
      </c>
      <c r="B182" s="584" t="s">
        <v>57</v>
      </c>
      <c r="C182" s="584" t="s">
        <v>3</v>
      </c>
      <c r="D182" s="584" t="s">
        <v>67</v>
      </c>
      <c r="E182" s="584" t="s">
        <v>5</v>
      </c>
      <c r="F182" s="584" t="s">
        <v>6</v>
      </c>
      <c r="G182" s="597" t="s">
        <v>1027</v>
      </c>
      <c r="H182" s="22" t="s">
        <v>69</v>
      </c>
    </row>
    <row r="183" spans="1:8" ht="13" thickBot="1">
      <c r="A183" s="600"/>
      <c r="B183" s="601"/>
      <c r="C183" s="601"/>
      <c r="D183" s="601"/>
      <c r="E183" s="601"/>
      <c r="F183" s="601"/>
      <c r="G183" s="598"/>
      <c r="H183" s="61" t="s">
        <v>70</v>
      </c>
    </row>
    <row r="184" spans="1:8" ht="16" thickTop="1">
      <c r="A184" s="62"/>
    </row>
    <row r="185" spans="1:8" ht="18">
      <c r="A185" s="49">
        <v>39808</v>
      </c>
      <c r="B185" s="26" t="s">
        <v>1618</v>
      </c>
      <c r="C185" s="26" t="s">
        <v>1619</v>
      </c>
      <c r="D185" s="26" t="s">
        <v>1620</v>
      </c>
      <c r="E185" s="26" t="s">
        <v>1142</v>
      </c>
      <c r="F185" s="50">
        <v>1060</v>
      </c>
      <c r="G185" s="50">
        <v>294000</v>
      </c>
      <c r="H185" s="26" t="s">
        <v>1621</v>
      </c>
    </row>
    <row r="186" spans="1:8" ht="18">
      <c r="A186" s="49">
        <v>39809</v>
      </c>
      <c r="B186" s="26" t="s">
        <v>826</v>
      </c>
      <c r="C186" s="26" t="s">
        <v>212</v>
      </c>
      <c r="D186" s="26" t="s">
        <v>268</v>
      </c>
      <c r="E186" s="26" t="s">
        <v>262</v>
      </c>
      <c r="F186" s="40" t="s">
        <v>255</v>
      </c>
      <c r="G186" s="50">
        <v>247847</v>
      </c>
      <c r="H186" s="26" t="s">
        <v>1622</v>
      </c>
    </row>
    <row r="187" spans="1:8" ht="18">
      <c r="A187" s="49">
        <v>39810</v>
      </c>
      <c r="B187" s="26" t="s">
        <v>826</v>
      </c>
      <c r="C187" s="26" t="s">
        <v>1623</v>
      </c>
      <c r="D187" s="26" t="s">
        <v>1624</v>
      </c>
      <c r="E187" s="26" t="s">
        <v>262</v>
      </c>
      <c r="F187" s="40" t="s">
        <v>255</v>
      </c>
      <c r="G187" s="50">
        <v>210517</v>
      </c>
      <c r="H187" s="26" t="s">
        <v>1625</v>
      </c>
    </row>
    <row r="188" spans="1:8" ht="18">
      <c r="A188" s="49">
        <v>39810</v>
      </c>
      <c r="B188" s="26" t="s">
        <v>826</v>
      </c>
      <c r="C188" s="26" t="s">
        <v>229</v>
      </c>
      <c r="D188" s="26" t="s">
        <v>1624</v>
      </c>
      <c r="E188" s="26" t="s">
        <v>262</v>
      </c>
      <c r="F188" s="40" t="s">
        <v>255</v>
      </c>
      <c r="G188" s="50">
        <v>230000</v>
      </c>
      <c r="H188" s="26" t="s">
        <v>1626</v>
      </c>
    </row>
    <row r="189" spans="1:8" ht="18">
      <c r="A189" s="49">
        <v>39812</v>
      </c>
      <c r="B189" s="26" t="s">
        <v>826</v>
      </c>
      <c r="C189" s="26" t="s">
        <v>1627</v>
      </c>
      <c r="D189" s="26" t="s">
        <v>1628</v>
      </c>
      <c r="E189" s="26" t="s">
        <v>973</v>
      </c>
      <c r="F189" s="40">
        <v>41</v>
      </c>
      <c r="G189" s="50">
        <v>9700</v>
      </c>
      <c r="H189" s="26" t="s">
        <v>1629</v>
      </c>
    </row>
    <row r="190" spans="1:8" ht="13" thickBot="1">
      <c r="A190" s="63"/>
      <c r="B190" s="61"/>
      <c r="C190" s="61"/>
      <c r="D190" s="61"/>
      <c r="E190" s="61"/>
      <c r="F190" s="61"/>
      <c r="G190" s="61"/>
      <c r="H190" s="64" t="s">
        <v>1630</v>
      </c>
    </row>
    <row r="191" spans="1:8" ht="13" thickTop="1">
      <c r="A191" s="59" t="s">
        <v>1066</v>
      </c>
    </row>
    <row r="192" spans="1:8">
      <c r="A192" s="59" t="s">
        <v>1631</v>
      </c>
    </row>
    <row r="193" spans="1:1">
      <c r="A193" s="59" t="s">
        <v>1068</v>
      </c>
    </row>
  </sheetData>
  <mergeCells count="43">
    <mergeCell ref="A1:L1"/>
    <mergeCell ref="A3:A4"/>
    <mergeCell ref="B3:B4"/>
    <mergeCell ref="C3:C4"/>
    <mergeCell ref="D3:D4"/>
    <mergeCell ref="E3:E4"/>
    <mergeCell ref="F3:F4"/>
    <mergeCell ref="G3:G4"/>
    <mergeCell ref="G37:G38"/>
    <mergeCell ref="A75:A76"/>
    <mergeCell ref="B75:B76"/>
    <mergeCell ref="C75:C76"/>
    <mergeCell ref="D75:D76"/>
    <mergeCell ref="E75:E76"/>
    <mergeCell ref="F75:F76"/>
    <mergeCell ref="G75:G76"/>
    <mergeCell ref="A37:A38"/>
    <mergeCell ref="B37:B38"/>
    <mergeCell ref="C37:C38"/>
    <mergeCell ref="D37:D38"/>
    <mergeCell ref="E37:E38"/>
    <mergeCell ref="F37:F38"/>
    <mergeCell ref="G107:G108"/>
    <mergeCell ref="A140:A141"/>
    <mergeCell ref="B140:B141"/>
    <mergeCell ref="C140:C141"/>
    <mergeCell ref="D140:D141"/>
    <mergeCell ref="E140:E141"/>
    <mergeCell ref="F140:F141"/>
    <mergeCell ref="G140:G141"/>
    <mergeCell ref="A107:A108"/>
    <mergeCell ref="B107:B108"/>
    <mergeCell ref="C107:C108"/>
    <mergeCell ref="D107:D108"/>
    <mergeCell ref="E107:E108"/>
    <mergeCell ref="F107:F108"/>
    <mergeCell ref="G182:G183"/>
    <mergeCell ref="A182:A183"/>
    <mergeCell ref="B182:B183"/>
    <mergeCell ref="C182:C183"/>
    <mergeCell ref="D182:D183"/>
    <mergeCell ref="E182:E183"/>
    <mergeCell ref="F182:F183"/>
  </mergeCells>
  <hyperlinks>
    <hyperlink ref="G182" location="_ftn1" display="_ftn1" xr:uid="{00000000-0004-0000-0600-000000000000}"/>
    <hyperlink ref="A191" location="_ftnref1" display="_ftnref1" xr:uid="{00000000-0004-0000-0600-000001000000}"/>
    <hyperlink ref="A192" location="_ftnref2" display="_ftnref2" xr:uid="{00000000-0004-0000-0600-000002000000}"/>
    <hyperlink ref="A193" location="_ftnref3" display="_ftnref3" xr:uid="{00000000-0004-0000-0600-000003000000}"/>
  </hyperlinks>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26"/>
  <sheetViews>
    <sheetView workbookViewId="0"/>
  </sheetViews>
  <sheetFormatPr defaultColWidth="9.1796875" defaultRowHeight="12.5"/>
  <cols>
    <col min="1" max="1" width="10" style="60" customWidth="1"/>
    <col min="2" max="8" width="10.7265625" style="20" customWidth="1"/>
    <col min="9" max="16384" width="9.1796875" style="20"/>
  </cols>
  <sheetData>
    <row r="1" spans="1:8" ht="13.5" thickBot="1">
      <c r="A1" s="19" t="s">
        <v>1632</v>
      </c>
      <c r="B1" s="19"/>
    </row>
    <row r="2" spans="1:8" ht="18" customHeight="1" thickTop="1">
      <c r="A2" s="586" t="s">
        <v>2</v>
      </c>
      <c r="B2" s="584" t="s">
        <v>57</v>
      </c>
      <c r="C2" s="584" t="s">
        <v>3</v>
      </c>
      <c r="D2" s="584" t="s">
        <v>67</v>
      </c>
      <c r="E2" s="584" t="s">
        <v>5</v>
      </c>
      <c r="F2" s="584" t="s">
        <v>6</v>
      </c>
      <c r="G2" s="584" t="s">
        <v>68</v>
      </c>
      <c r="H2" s="22" t="s">
        <v>69</v>
      </c>
    </row>
    <row r="3" spans="1:8" ht="13" thickBot="1">
      <c r="A3" s="603"/>
      <c r="B3" s="601"/>
      <c r="C3" s="601"/>
      <c r="D3" s="601"/>
      <c r="E3" s="601"/>
      <c r="F3" s="601"/>
      <c r="G3" s="601"/>
      <c r="H3" s="61" t="s">
        <v>70</v>
      </c>
    </row>
    <row r="4" spans="1:8" ht="13" thickTop="1">
      <c r="A4" s="47" t="s">
        <v>1072</v>
      </c>
      <c r="B4" s="24"/>
      <c r="C4" s="24"/>
      <c r="D4" s="24"/>
      <c r="E4" s="24"/>
      <c r="F4" s="48"/>
      <c r="G4" s="48"/>
      <c r="H4" s="24"/>
    </row>
    <row r="5" spans="1:8" ht="18">
      <c r="A5" s="49">
        <v>39818</v>
      </c>
      <c r="B5" s="26" t="s">
        <v>1352</v>
      </c>
      <c r="C5" s="26" t="s">
        <v>364</v>
      </c>
      <c r="D5" s="26" t="s">
        <v>1633</v>
      </c>
      <c r="E5" s="26" t="s">
        <v>362</v>
      </c>
      <c r="F5" s="40" t="s">
        <v>255</v>
      </c>
      <c r="G5" s="50">
        <v>157019</v>
      </c>
      <c r="H5" s="26" t="s">
        <v>1634</v>
      </c>
    </row>
    <row r="6" spans="1:8" ht="18">
      <c r="A6" s="49">
        <v>39820</v>
      </c>
      <c r="B6" s="26" t="s">
        <v>63</v>
      </c>
      <c r="C6" s="26" t="s">
        <v>104</v>
      </c>
      <c r="D6" s="26" t="s">
        <v>1635</v>
      </c>
      <c r="E6" s="26" t="s">
        <v>264</v>
      </c>
      <c r="F6" s="40">
        <v>300</v>
      </c>
      <c r="G6" s="50">
        <v>70000</v>
      </c>
      <c r="H6" s="26" t="s">
        <v>1636</v>
      </c>
    </row>
    <row r="7" spans="1:8" ht="18">
      <c r="A7" s="49">
        <v>39821</v>
      </c>
      <c r="B7" s="26" t="s">
        <v>301</v>
      </c>
      <c r="C7" s="26" t="s">
        <v>1637</v>
      </c>
      <c r="D7" s="26" t="s">
        <v>1638</v>
      </c>
      <c r="E7" s="26" t="s">
        <v>681</v>
      </c>
      <c r="F7" s="40">
        <v>55</v>
      </c>
      <c r="G7" s="50">
        <v>31000</v>
      </c>
      <c r="H7" s="26" t="s">
        <v>1639</v>
      </c>
    </row>
    <row r="8" spans="1:8" ht="18">
      <c r="A8" s="49">
        <v>39830</v>
      </c>
      <c r="B8" s="26" t="s">
        <v>826</v>
      </c>
      <c r="C8" s="26" t="s">
        <v>500</v>
      </c>
      <c r="D8" s="26" t="s">
        <v>1640</v>
      </c>
      <c r="E8" s="26" t="s">
        <v>1138</v>
      </c>
      <c r="F8" s="40" t="s">
        <v>255</v>
      </c>
      <c r="G8" s="40" t="s">
        <v>255</v>
      </c>
      <c r="H8" s="26" t="s">
        <v>1641</v>
      </c>
    </row>
    <row r="9" spans="1:8" ht="18">
      <c r="A9" s="49">
        <v>39835</v>
      </c>
      <c r="B9" s="26" t="s">
        <v>826</v>
      </c>
      <c r="C9" s="26" t="s">
        <v>212</v>
      </c>
      <c r="D9" s="26" t="s">
        <v>1628</v>
      </c>
      <c r="E9" s="26" t="s">
        <v>1202</v>
      </c>
      <c r="F9" s="40">
        <v>50</v>
      </c>
      <c r="G9" s="50">
        <v>9700</v>
      </c>
      <c r="H9" s="26" t="s">
        <v>1642</v>
      </c>
    </row>
    <row r="10" spans="1:8" ht="18">
      <c r="A10" s="49">
        <v>39840</v>
      </c>
      <c r="B10" s="26" t="s">
        <v>826</v>
      </c>
      <c r="C10" s="26" t="s">
        <v>364</v>
      </c>
      <c r="D10" s="26" t="s">
        <v>1298</v>
      </c>
      <c r="E10" s="26" t="s">
        <v>11</v>
      </c>
      <c r="F10" s="40" t="s">
        <v>255</v>
      </c>
      <c r="G10" s="50">
        <v>383000</v>
      </c>
      <c r="H10" s="26" t="s">
        <v>1643</v>
      </c>
    </row>
    <row r="11" spans="1:8" ht="18">
      <c r="A11" s="49">
        <v>39840</v>
      </c>
      <c r="B11" s="26" t="s">
        <v>63</v>
      </c>
      <c r="C11" s="26" t="s">
        <v>1644</v>
      </c>
      <c r="D11" s="26" t="s">
        <v>1645</v>
      </c>
      <c r="E11" s="26" t="s">
        <v>11</v>
      </c>
      <c r="F11" s="40">
        <v>600</v>
      </c>
      <c r="G11" s="50">
        <v>190000</v>
      </c>
      <c r="H11" s="26" t="s">
        <v>1646</v>
      </c>
    </row>
    <row r="12" spans="1:8" ht="27">
      <c r="A12" s="49">
        <v>39840</v>
      </c>
      <c r="B12" s="26" t="s">
        <v>63</v>
      </c>
      <c r="C12" s="26" t="s">
        <v>747</v>
      </c>
      <c r="D12" s="26" t="s">
        <v>1647</v>
      </c>
      <c r="E12" s="26" t="s">
        <v>11</v>
      </c>
      <c r="F12" s="40">
        <v>350</v>
      </c>
      <c r="G12" s="40">
        <v>3</v>
      </c>
      <c r="H12" s="26" t="s">
        <v>1648</v>
      </c>
    </row>
    <row r="13" spans="1:8" ht="18">
      <c r="A13" s="49">
        <v>39840</v>
      </c>
      <c r="B13" s="26" t="s">
        <v>63</v>
      </c>
      <c r="C13" s="26" t="s">
        <v>91</v>
      </c>
      <c r="D13" s="26" t="s">
        <v>1649</v>
      </c>
      <c r="E13" s="26" t="s">
        <v>40</v>
      </c>
      <c r="F13" s="40">
        <v>200</v>
      </c>
      <c r="G13" s="50">
        <v>62500</v>
      </c>
      <c r="H13" s="26" t="s">
        <v>1650</v>
      </c>
    </row>
    <row r="14" spans="1:8" ht="18">
      <c r="A14" s="49">
        <v>39840</v>
      </c>
      <c r="B14" s="26" t="s">
        <v>63</v>
      </c>
      <c r="C14" s="26" t="s">
        <v>1651</v>
      </c>
      <c r="D14" s="26" t="s">
        <v>1652</v>
      </c>
      <c r="E14" s="26" t="s">
        <v>11</v>
      </c>
      <c r="F14" s="40" t="s">
        <v>255</v>
      </c>
      <c r="G14" s="50">
        <v>111818</v>
      </c>
      <c r="H14" s="26" t="s">
        <v>1653</v>
      </c>
    </row>
    <row r="15" spans="1:8" ht="18">
      <c r="A15" s="49">
        <v>39840</v>
      </c>
      <c r="B15" s="26" t="s">
        <v>826</v>
      </c>
      <c r="C15" s="26" t="s">
        <v>1654</v>
      </c>
      <c r="D15" s="26" t="s">
        <v>1655</v>
      </c>
      <c r="E15" s="26" t="s">
        <v>1656</v>
      </c>
      <c r="F15" s="40" t="s">
        <v>255</v>
      </c>
      <c r="G15" s="50">
        <v>59402</v>
      </c>
      <c r="H15" s="26" t="s">
        <v>1657</v>
      </c>
    </row>
    <row r="16" spans="1:8" ht="18">
      <c r="A16" s="49">
        <v>39840</v>
      </c>
      <c r="B16" s="26" t="s">
        <v>63</v>
      </c>
      <c r="C16" s="26" t="s">
        <v>248</v>
      </c>
      <c r="D16" s="26" t="s">
        <v>1652</v>
      </c>
      <c r="E16" s="26" t="s">
        <v>11</v>
      </c>
      <c r="F16" s="40">
        <v>600</v>
      </c>
      <c r="G16" s="50">
        <v>215700</v>
      </c>
      <c r="H16" s="26" t="s">
        <v>1658</v>
      </c>
    </row>
    <row r="17" spans="1:8" ht="18">
      <c r="A17" s="49">
        <v>39840</v>
      </c>
      <c r="B17" s="26" t="s">
        <v>63</v>
      </c>
      <c r="C17" s="26" t="s">
        <v>1659</v>
      </c>
      <c r="D17" s="26" t="s">
        <v>1660</v>
      </c>
      <c r="E17" s="26" t="s">
        <v>11</v>
      </c>
      <c r="F17" s="40">
        <v>850</v>
      </c>
      <c r="G17" s="40">
        <v>1</v>
      </c>
      <c r="H17" s="26" t="s">
        <v>1661</v>
      </c>
    </row>
    <row r="18" spans="1:8" ht="18">
      <c r="A18" s="49">
        <v>39841</v>
      </c>
      <c r="B18" s="26" t="s">
        <v>826</v>
      </c>
      <c r="C18" s="26" t="s">
        <v>1662</v>
      </c>
      <c r="D18" s="26" t="s">
        <v>1663</v>
      </c>
      <c r="E18" s="26" t="s">
        <v>40</v>
      </c>
      <c r="F18" s="40">
        <v>300</v>
      </c>
      <c r="G18" s="40">
        <v>1</v>
      </c>
      <c r="H18" s="26" t="s">
        <v>1664</v>
      </c>
    </row>
    <row r="19" spans="1:8" ht="18">
      <c r="A19" s="49">
        <v>39841</v>
      </c>
      <c r="B19" s="26" t="s">
        <v>826</v>
      </c>
      <c r="C19" s="26" t="s">
        <v>155</v>
      </c>
      <c r="D19" s="26" t="s">
        <v>1665</v>
      </c>
      <c r="E19" s="26" t="s">
        <v>40</v>
      </c>
      <c r="F19" s="40" t="s">
        <v>255</v>
      </c>
      <c r="G19" s="50">
        <v>230300</v>
      </c>
      <c r="H19" s="26" t="s">
        <v>1666</v>
      </c>
    </row>
    <row r="20" spans="1:8" ht="45">
      <c r="A20" s="49">
        <v>39841</v>
      </c>
      <c r="B20" s="26" t="s">
        <v>826</v>
      </c>
      <c r="C20" s="26" t="s">
        <v>159</v>
      </c>
      <c r="D20" s="26" t="s">
        <v>1667</v>
      </c>
      <c r="E20" s="26" t="s">
        <v>11</v>
      </c>
      <c r="F20" s="40">
        <v>21</v>
      </c>
      <c r="G20" s="50">
        <v>3500</v>
      </c>
      <c r="H20" s="26" t="s">
        <v>1668</v>
      </c>
    </row>
    <row r="21" spans="1:8" ht="18">
      <c r="A21" s="49">
        <v>39841</v>
      </c>
      <c r="B21" s="26" t="s">
        <v>826</v>
      </c>
      <c r="C21" s="26" t="s">
        <v>144</v>
      </c>
      <c r="D21" s="26" t="s">
        <v>1669</v>
      </c>
      <c r="E21" s="26" t="s">
        <v>11</v>
      </c>
      <c r="F21" s="40">
        <v>506</v>
      </c>
      <c r="G21" s="50">
        <v>75000</v>
      </c>
      <c r="H21" s="26" t="s">
        <v>1670</v>
      </c>
    </row>
    <row r="22" spans="1:8" ht="18">
      <c r="A22" s="49">
        <v>39841</v>
      </c>
      <c r="B22" s="26" t="s">
        <v>826</v>
      </c>
      <c r="C22" s="26" t="s">
        <v>602</v>
      </c>
      <c r="D22" s="26" t="s">
        <v>1671</v>
      </c>
      <c r="E22" s="26" t="s">
        <v>1656</v>
      </c>
      <c r="F22" s="40" t="s">
        <v>255</v>
      </c>
      <c r="G22" s="50">
        <v>53700</v>
      </c>
      <c r="H22" s="26" t="s">
        <v>1666</v>
      </c>
    </row>
    <row r="23" spans="1:8" ht="36">
      <c r="A23" s="49">
        <v>39841</v>
      </c>
      <c r="B23" s="26" t="s">
        <v>63</v>
      </c>
      <c r="C23" s="26" t="s">
        <v>147</v>
      </c>
      <c r="D23" s="26" t="s">
        <v>1672</v>
      </c>
      <c r="E23" s="26" t="s">
        <v>11</v>
      </c>
      <c r="F23" s="40" t="s">
        <v>255</v>
      </c>
      <c r="G23" s="50">
        <v>109527</v>
      </c>
      <c r="H23" s="26" t="s">
        <v>1673</v>
      </c>
    </row>
    <row r="24" spans="1:8" ht="27">
      <c r="A24" s="49">
        <v>39841</v>
      </c>
      <c r="B24" s="26" t="s">
        <v>826</v>
      </c>
      <c r="C24" s="26" t="s">
        <v>334</v>
      </c>
      <c r="D24" s="26" t="s">
        <v>1674</v>
      </c>
      <c r="E24" s="26" t="s">
        <v>1656</v>
      </c>
      <c r="F24" s="40" t="s">
        <v>255</v>
      </c>
      <c r="G24" s="50">
        <v>53600</v>
      </c>
      <c r="H24" s="26" t="s">
        <v>1664</v>
      </c>
    </row>
    <row r="25" spans="1:8">
      <c r="A25" s="47" t="s">
        <v>632</v>
      </c>
      <c r="B25" s="24"/>
      <c r="C25" s="24"/>
      <c r="D25" s="24"/>
      <c r="E25" s="24"/>
      <c r="F25" s="48"/>
      <c r="G25" s="48"/>
      <c r="H25" s="24"/>
    </row>
    <row r="26" spans="1:8" ht="18">
      <c r="A26" s="49">
        <v>39855</v>
      </c>
      <c r="B26" s="26" t="s">
        <v>1352</v>
      </c>
      <c r="C26" s="26" t="s">
        <v>1675</v>
      </c>
      <c r="D26" s="26" t="s">
        <v>1098</v>
      </c>
      <c r="E26" s="26" t="s">
        <v>264</v>
      </c>
      <c r="F26" s="40">
        <v>350</v>
      </c>
      <c r="G26" s="50">
        <v>64801</v>
      </c>
      <c r="H26" s="26" t="s">
        <v>1676</v>
      </c>
    </row>
    <row r="27" spans="1:8" ht="18">
      <c r="A27" s="49">
        <v>39855</v>
      </c>
      <c r="B27" s="26" t="s">
        <v>826</v>
      </c>
      <c r="C27" s="26" t="s">
        <v>267</v>
      </c>
      <c r="D27" s="26" t="s">
        <v>1677</v>
      </c>
      <c r="E27" s="26" t="s">
        <v>106</v>
      </c>
      <c r="F27" s="40" t="s">
        <v>255</v>
      </c>
      <c r="G27" s="50">
        <v>279813</v>
      </c>
      <c r="H27" s="26" t="s">
        <v>1678</v>
      </c>
    </row>
    <row r="28" spans="1:8" ht="27">
      <c r="A28" s="49">
        <v>39855</v>
      </c>
      <c r="B28" s="26" t="s">
        <v>826</v>
      </c>
      <c r="C28" s="26" t="s">
        <v>1679</v>
      </c>
      <c r="D28" s="26" t="s">
        <v>1680</v>
      </c>
      <c r="E28" s="26" t="s">
        <v>106</v>
      </c>
      <c r="F28" s="40" t="s">
        <v>255</v>
      </c>
      <c r="G28" s="50">
        <v>374644</v>
      </c>
      <c r="H28" s="26" t="s">
        <v>1681</v>
      </c>
    </row>
    <row r="29" spans="1:8" ht="18">
      <c r="A29" s="49">
        <v>39855</v>
      </c>
      <c r="B29" s="26" t="s">
        <v>826</v>
      </c>
      <c r="C29" s="26" t="s">
        <v>81</v>
      </c>
      <c r="D29" s="26" t="s">
        <v>1298</v>
      </c>
      <c r="E29" s="26" t="s">
        <v>106</v>
      </c>
      <c r="F29" s="40" t="s">
        <v>255</v>
      </c>
      <c r="G29" s="50">
        <v>78000</v>
      </c>
      <c r="H29" s="26" t="s">
        <v>1682</v>
      </c>
    </row>
    <row r="30" spans="1:8" ht="27">
      <c r="A30" s="49">
        <v>39855</v>
      </c>
      <c r="B30" s="26" t="s">
        <v>826</v>
      </c>
      <c r="C30" s="26" t="s">
        <v>248</v>
      </c>
      <c r="D30" s="26" t="s">
        <v>1674</v>
      </c>
      <c r="E30" s="26" t="s">
        <v>106</v>
      </c>
      <c r="F30" s="40">
        <v>350</v>
      </c>
      <c r="G30" s="50">
        <v>63000</v>
      </c>
      <c r="H30" s="26" t="s">
        <v>1683</v>
      </c>
    </row>
    <row r="31" spans="1:8" ht="18">
      <c r="A31" s="49">
        <v>39856</v>
      </c>
      <c r="B31" s="26" t="s">
        <v>826</v>
      </c>
      <c r="C31" s="26" t="s">
        <v>1675</v>
      </c>
      <c r="D31" s="26" t="s">
        <v>1684</v>
      </c>
      <c r="E31" s="26" t="s">
        <v>264</v>
      </c>
      <c r="F31" s="40">
        <v>168</v>
      </c>
      <c r="G31" s="50">
        <v>184000</v>
      </c>
      <c r="H31" s="26" t="s">
        <v>1685</v>
      </c>
    </row>
    <row r="32" spans="1:8" ht="27">
      <c r="A32" s="49">
        <v>39856</v>
      </c>
      <c r="B32" s="26" t="s">
        <v>826</v>
      </c>
      <c r="C32" s="26" t="s">
        <v>500</v>
      </c>
      <c r="D32" s="26" t="s">
        <v>1686</v>
      </c>
      <c r="E32" s="26" t="s">
        <v>264</v>
      </c>
      <c r="F32" s="40">
        <v>130</v>
      </c>
      <c r="G32" s="50">
        <v>132000</v>
      </c>
      <c r="H32" s="26" t="s">
        <v>1687</v>
      </c>
    </row>
    <row r="33" spans="1:8" ht="18">
      <c r="A33" s="49">
        <v>39857</v>
      </c>
      <c r="B33" s="26" t="s">
        <v>826</v>
      </c>
      <c r="C33" s="26" t="s">
        <v>1675</v>
      </c>
      <c r="D33" s="26" t="s">
        <v>1684</v>
      </c>
      <c r="E33" s="26" t="s">
        <v>264</v>
      </c>
      <c r="F33" s="40">
        <v>168</v>
      </c>
      <c r="G33" s="50">
        <v>184000</v>
      </c>
      <c r="H33" s="26" t="s">
        <v>1688</v>
      </c>
    </row>
    <row r="34" spans="1:8" ht="18">
      <c r="A34" s="49">
        <v>39867</v>
      </c>
      <c r="B34" s="26" t="s">
        <v>61</v>
      </c>
      <c r="C34" s="26" t="s">
        <v>1603</v>
      </c>
      <c r="D34" s="26" t="s">
        <v>1689</v>
      </c>
      <c r="E34" s="26" t="s">
        <v>1656</v>
      </c>
      <c r="F34" s="40" t="s">
        <v>255</v>
      </c>
      <c r="G34" s="50">
        <v>131000</v>
      </c>
      <c r="H34" s="26" t="s">
        <v>1690</v>
      </c>
    </row>
    <row r="35" spans="1:8">
      <c r="A35" s="47" t="s">
        <v>1093</v>
      </c>
      <c r="B35" s="24"/>
      <c r="C35" s="24"/>
      <c r="D35" s="24"/>
      <c r="E35" s="24"/>
      <c r="F35" s="48"/>
      <c r="G35" s="48"/>
      <c r="H35" s="24"/>
    </row>
    <row r="36" spans="1:8" ht="27">
      <c r="A36" s="49">
        <v>39873</v>
      </c>
      <c r="B36" s="26" t="s">
        <v>124</v>
      </c>
      <c r="C36" s="26" t="s">
        <v>1691</v>
      </c>
      <c r="D36" s="26" t="s">
        <v>1692</v>
      </c>
      <c r="E36" s="26" t="s">
        <v>681</v>
      </c>
      <c r="F36" s="40">
        <v>250</v>
      </c>
      <c r="G36" s="50">
        <v>132000</v>
      </c>
      <c r="H36" s="26" t="s">
        <v>1693</v>
      </c>
    </row>
    <row r="37" spans="1:8" ht="18">
      <c r="A37" s="49">
        <v>39873</v>
      </c>
      <c r="B37" s="26" t="s">
        <v>63</v>
      </c>
      <c r="C37" s="26" t="s">
        <v>212</v>
      </c>
      <c r="D37" s="26" t="s">
        <v>1694</v>
      </c>
      <c r="E37" s="26" t="s">
        <v>22</v>
      </c>
      <c r="F37" s="40">
        <v>75</v>
      </c>
      <c r="G37" s="50">
        <v>60000</v>
      </c>
      <c r="H37" s="26" t="s">
        <v>1695</v>
      </c>
    </row>
    <row r="38" spans="1:8" ht="27">
      <c r="A38" s="49">
        <v>39873</v>
      </c>
      <c r="B38" s="26" t="s">
        <v>63</v>
      </c>
      <c r="C38" s="26" t="s">
        <v>1696</v>
      </c>
      <c r="D38" s="26" t="s">
        <v>1697</v>
      </c>
      <c r="E38" s="26" t="s">
        <v>1656</v>
      </c>
      <c r="F38" s="50">
        <v>1000</v>
      </c>
      <c r="G38" s="50">
        <v>180000</v>
      </c>
      <c r="H38" s="26" t="s">
        <v>1698</v>
      </c>
    </row>
    <row r="39" spans="1:8" ht="27">
      <c r="A39" s="49">
        <v>39873</v>
      </c>
      <c r="B39" s="26" t="s">
        <v>63</v>
      </c>
      <c r="C39" s="26" t="s">
        <v>1285</v>
      </c>
      <c r="D39" s="26" t="s">
        <v>1699</v>
      </c>
      <c r="E39" s="26" t="s">
        <v>40</v>
      </c>
      <c r="F39" s="40">
        <v>210</v>
      </c>
      <c r="G39" s="50">
        <v>217000</v>
      </c>
      <c r="H39" s="26" t="s">
        <v>1700</v>
      </c>
    </row>
    <row r="40" spans="1:8" ht="27.5" thickBot="1">
      <c r="A40" s="51">
        <v>39875</v>
      </c>
      <c r="B40" s="30" t="s">
        <v>826</v>
      </c>
      <c r="C40" s="30" t="s">
        <v>1701</v>
      </c>
      <c r="D40" s="30" t="s">
        <v>1238</v>
      </c>
      <c r="E40" s="30" t="s">
        <v>1702</v>
      </c>
      <c r="F40" s="52">
        <v>378</v>
      </c>
      <c r="G40" s="52" t="s">
        <v>255</v>
      </c>
      <c r="H40" s="30" t="s">
        <v>1703</v>
      </c>
    </row>
    <row r="41" spans="1:8" ht="13.5" thickTop="1">
      <c r="A41" s="33"/>
    </row>
    <row r="42" spans="1:8" ht="13.5" thickBot="1">
      <c r="A42" s="19" t="s">
        <v>1632</v>
      </c>
      <c r="B42" s="19"/>
    </row>
    <row r="43" spans="1:8" ht="18" customHeight="1" thickTop="1">
      <c r="A43" s="599" t="s">
        <v>2</v>
      </c>
      <c r="B43" s="584" t="s">
        <v>57</v>
      </c>
      <c r="C43" s="584" t="s">
        <v>3</v>
      </c>
      <c r="D43" s="584" t="s">
        <v>67</v>
      </c>
      <c r="E43" s="584" t="s">
        <v>5</v>
      </c>
      <c r="F43" s="584" t="s">
        <v>6</v>
      </c>
      <c r="G43" s="584" t="s">
        <v>68</v>
      </c>
      <c r="H43" s="22" t="s">
        <v>69</v>
      </c>
    </row>
    <row r="44" spans="1:8" ht="13" thickBot="1">
      <c r="A44" s="600"/>
      <c r="B44" s="601"/>
      <c r="C44" s="601"/>
      <c r="D44" s="601"/>
      <c r="E44" s="601"/>
      <c r="F44" s="601"/>
      <c r="G44" s="601"/>
      <c r="H44" s="61" t="s">
        <v>70</v>
      </c>
    </row>
    <row r="45" spans="1:8" ht="16" thickTop="1">
      <c r="A45" s="62"/>
    </row>
    <row r="46" spans="1:8" ht="18">
      <c r="A46" s="49">
        <v>39875</v>
      </c>
      <c r="B46" s="26" t="s">
        <v>1704</v>
      </c>
      <c r="C46" s="26" t="s">
        <v>1285</v>
      </c>
      <c r="D46" s="26" t="s">
        <v>1705</v>
      </c>
      <c r="E46" s="26" t="s">
        <v>962</v>
      </c>
      <c r="F46" s="40">
        <v>350</v>
      </c>
      <c r="G46" s="40">
        <v>0</v>
      </c>
      <c r="H46" s="26" t="s">
        <v>1706</v>
      </c>
    </row>
    <row r="47" spans="1:8" ht="18">
      <c r="A47" s="49">
        <v>39880</v>
      </c>
      <c r="B47" s="26" t="s">
        <v>124</v>
      </c>
      <c r="C47" s="26" t="s">
        <v>1707</v>
      </c>
      <c r="D47" s="26" t="s">
        <v>1109</v>
      </c>
      <c r="E47" s="26" t="s">
        <v>1708</v>
      </c>
      <c r="F47" s="40">
        <v>150</v>
      </c>
      <c r="G47" s="40" t="s">
        <v>455</v>
      </c>
      <c r="H47" s="26" t="s">
        <v>1709</v>
      </c>
    </row>
    <row r="48" spans="1:8">
      <c r="A48" s="47" t="s">
        <v>1100</v>
      </c>
      <c r="B48" s="24"/>
      <c r="C48" s="24"/>
      <c r="D48" s="24"/>
      <c r="E48" s="24"/>
      <c r="F48" s="48"/>
      <c r="G48" s="48"/>
      <c r="H48" s="24"/>
    </row>
    <row r="49" spans="1:8" ht="18">
      <c r="A49" s="49">
        <v>39909</v>
      </c>
      <c r="B49" s="26" t="s">
        <v>826</v>
      </c>
      <c r="C49" s="26" t="s">
        <v>534</v>
      </c>
      <c r="D49" s="26" t="s">
        <v>1710</v>
      </c>
      <c r="E49" s="26" t="s">
        <v>40</v>
      </c>
      <c r="F49" s="40">
        <v>75</v>
      </c>
      <c r="G49" s="50">
        <v>70793</v>
      </c>
      <c r="H49" s="26" t="s">
        <v>1711</v>
      </c>
    </row>
    <row r="50" spans="1:8" ht="18">
      <c r="A50" s="49">
        <v>39913</v>
      </c>
      <c r="B50" s="26" t="s">
        <v>63</v>
      </c>
      <c r="C50" s="26" t="s">
        <v>1285</v>
      </c>
      <c r="D50" s="26" t="s">
        <v>657</v>
      </c>
      <c r="E50" s="26" t="s">
        <v>106</v>
      </c>
      <c r="F50" s="40">
        <v>162</v>
      </c>
      <c r="G50" s="50">
        <v>56679</v>
      </c>
      <c r="H50" s="26" t="s">
        <v>1712</v>
      </c>
    </row>
    <row r="51" spans="1:8" ht="18">
      <c r="A51" s="49">
        <v>39926</v>
      </c>
      <c r="B51" s="26" t="s">
        <v>124</v>
      </c>
      <c r="C51" s="26" t="s">
        <v>360</v>
      </c>
      <c r="D51" s="26" t="s">
        <v>1713</v>
      </c>
      <c r="E51" s="26" t="s">
        <v>1138</v>
      </c>
      <c r="F51" s="40" t="s">
        <v>455</v>
      </c>
      <c r="G51" s="40" t="s">
        <v>455</v>
      </c>
      <c r="H51" s="26" t="s">
        <v>686</v>
      </c>
    </row>
    <row r="52" spans="1:8" ht="18">
      <c r="A52" s="49">
        <v>39926</v>
      </c>
      <c r="B52" s="26" t="s">
        <v>124</v>
      </c>
      <c r="C52" s="26" t="s">
        <v>1058</v>
      </c>
      <c r="D52" s="26" t="s">
        <v>1714</v>
      </c>
      <c r="E52" s="26" t="s">
        <v>1715</v>
      </c>
      <c r="F52" s="40">
        <v>244</v>
      </c>
      <c r="G52" s="50">
        <v>93300</v>
      </c>
      <c r="H52" s="26" t="s">
        <v>1716</v>
      </c>
    </row>
    <row r="53" spans="1:8" ht="81">
      <c r="A53" s="49">
        <v>39926</v>
      </c>
      <c r="B53" s="26" t="s">
        <v>124</v>
      </c>
      <c r="C53" s="26" t="s">
        <v>1717</v>
      </c>
      <c r="D53" s="26" t="s">
        <v>1718</v>
      </c>
      <c r="E53" s="26" t="s">
        <v>1719</v>
      </c>
      <c r="F53" s="40">
        <v>512</v>
      </c>
      <c r="G53" s="50">
        <v>280000</v>
      </c>
      <c r="H53" s="26" t="s">
        <v>1720</v>
      </c>
    </row>
    <row r="54" spans="1:8" ht="18">
      <c r="A54" s="49">
        <v>39927</v>
      </c>
      <c r="B54" s="26" t="s">
        <v>63</v>
      </c>
      <c r="C54" s="26" t="s">
        <v>1721</v>
      </c>
      <c r="D54" s="26" t="s">
        <v>1722</v>
      </c>
      <c r="E54" s="26" t="s">
        <v>1723</v>
      </c>
      <c r="F54" s="40">
        <v>32</v>
      </c>
      <c r="G54" s="50">
        <v>11000</v>
      </c>
      <c r="H54" s="26" t="s">
        <v>1724</v>
      </c>
    </row>
    <row r="55" spans="1:8" ht="18">
      <c r="A55" s="49">
        <v>39928</v>
      </c>
      <c r="B55" s="26" t="s">
        <v>826</v>
      </c>
      <c r="C55" s="26" t="s">
        <v>392</v>
      </c>
      <c r="D55" s="26" t="s">
        <v>1725</v>
      </c>
      <c r="E55" s="26" t="s">
        <v>1726</v>
      </c>
      <c r="F55" s="40" t="s">
        <v>255</v>
      </c>
      <c r="G55" s="50">
        <v>125000</v>
      </c>
      <c r="H55" s="26" t="s">
        <v>1727</v>
      </c>
    </row>
    <row r="56" spans="1:8" ht="27">
      <c r="A56" s="49">
        <v>39930</v>
      </c>
      <c r="B56" s="26" t="s">
        <v>1352</v>
      </c>
      <c r="C56" s="26" t="s">
        <v>397</v>
      </c>
      <c r="D56" s="26" t="s">
        <v>1728</v>
      </c>
      <c r="E56" s="26" t="s">
        <v>264</v>
      </c>
      <c r="F56" s="40">
        <v>176</v>
      </c>
      <c r="G56" s="50">
        <v>158000</v>
      </c>
      <c r="H56" s="26" t="s">
        <v>1729</v>
      </c>
    </row>
    <row r="57" spans="1:8">
      <c r="A57" s="47" t="s">
        <v>1124</v>
      </c>
      <c r="B57" s="24"/>
      <c r="C57" s="24"/>
      <c r="D57" s="24"/>
      <c r="E57" s="24"/>
      <c r="F57" s="48"/>
      <c r="G57" s="48"/>
      <c r="H57" s="24"/>
    </row>
    <row r="58" spans="1:8" ht="18">
      <c r="A58" s="49">
        <v>39941</v>
      </c>
      <c r="B58" s="26" t="s">
        <v>63</v>
      </c>
      <c r="C58" s="26" t="s">
        <v>274</v>
      </c>
      <c r="D58" s="26" t="s">
        <v>1730</v>
      </c>
      <c r="E58" s="26" t="s">
        <v>717</v>
      </c>
      <c r="F58" s="40">
        <v>266</v>
      </c>
      <c r="G58" s="50">
        <v>83000</v>
      </c>
      <c r="H58" s="26" t="s">
        <v>1731</v>
      </c>
    </row>
    <row r="59" spans="1:8" ht="18">
      <c r="A59" s="49">
        <v>39941</v>
      </c>
      <c r="B59" s="26" t="s">
        <v>63</v>
      </c>
      <c r="C59" s="26" t="s">
        <v>458</v>
      </c>
      <c r="D59" s="26" t="s">
        <v>1732</v>
      </c>
      <c r="E59" s="26" t="s">
        <v>717</v>
      </c>
      <c r="F59" s="40">
        <v>300</v>
      </c>
      <c r="G59" s="50">
        <v>68800</v>
      </c>
      <c r="H59" s="26" t="s">
        <v>1733</v>
      </c>
    </row>
    <row r="60" spans="1:8" ht="18">
      <c r="A60" s="49">
        <v>39962</v>
      </c>
      <c r="B60" s="26" t="s">
        <v>63</v>
      </c>
      <c r="C60" s="26" t="s">
        <v>1734</v>
      </c>
      <c r="D60" s="26" t="s">
        <v>1735</v>
      </c>
      <c r="E60" s="26" t="s">
        <v>681</v>
      </c>
      <c r="F60" s="40">
        <v>342</v>
      </c>
      <c r="G60" s="40">
        <v>1</v>
      </c>
      <c r="H60" s="26" t="s">
        <v>1736</v>
      </c>
    </row>
    <row r="61" spans="1:8">
      <c r="A61" s="47" t="s">
        <v>1136</v>
      </c>
      <c r="B61" s="24"/>
      <c r="C61" s="24"/>
      <c r="D61" s="24"/>
      <c r="E61" s="24"/>
      <c r="F61" s="48"/>
      <c r="G61" s="48"/>
      <c r="H61" s="24"/>
    </row>
    <row r="62" spans="1:8" ht="18">
      <c r="A62" s="49">
        <v>39969</v>
      </c>
      <c r="B62" s="26" t="s">
        <v>124</v>
      </c>
      <c r="C62" s="26" t="s">
        <v>1237</v>
      </c>
      <c r="D62" s="26" t="s">
        <v>1737</v>
      </c>
      <c r="E62" s="26" t="s">
        <v>1223</v>
      </c>
      <c r="F62" s="40">
        <v>1</v>
      </c>
      <c r="G62" s="40">
        <v>70</v>
      </c>
      <c r="H62" s="26" t="s">
        <v>1738</v>
      </c>
    </row>
    <row r="63" spans="1:8" ht="18">
      <c r="A63" s="49">
        <v>39973</v>
      </c>
      <c r="B63" s="26" t="s">
        <v>826</v>
      </c>
      <c r="C63" s="26" t="s">
        <v>1739</v>
      </c>
      <c r="D63" s="26" t="s">
        <v>916</v>
      </c>
      <c r="E63" s="26" t="s">
        <v>106</v>
      </c>
      <c r="F63" s="40">
        <v>60</v>
      </c>
      <c r="G63" s="50">
        <v>85091</v>
      </c>
      <c r="H63" s="26" t="s">
        <v>1740</v>
      </c>
    </row>
    <row r="64" spans="1:8" ht="18">
      <c r="A64" s="49">
        <v>39974</v>
      </c>
      <c r="B64" s="26" t="s">
        <v>1352</v>
      </c>
      <c r="C64" s="26" t="s">
        <v>267</v>
      </c>
      <c r="D64" s="26" t="s">
        <v>1633</v>
      </c>
      <c r="E64" s="26" t="s">
        <v>153</v>
      </c>
      <c r="F64" s="40" t="s">
        <v>255</v>
      </c>
      <c r="G64" s="50">
        <v>800000</v>
      </c>
      <c r="H64" s="26" t="s">
        <v>1741</v>
      </c>
    </row>
    <row r="65" spans="1:8" ht="18">
      <c r="A65" s="49">
        <v>39976</v>
      </c>
      <c r="B65" s="26" t="s">
        <v>63</v>
      </c>
      <c r="C65" s="26" t="s">
        <v>1742</v>
      </c>
      <c r="D65" s="26" t="s">
        <v>1743</v>
      </c>
      <c r="E65" s="26" t="s">
        <v>362</v>
      </c>
      <c r="F65" s="40">
        <v>860</v>
      </c>
      <c r="G65" s="50">
        <v>136000</v>
      </c>
      <c r="H65" s="26" t="s">
        <v>1744</v>
      </c>
    </row>
    <row r="66" spans="1:8" ht="18">
      <c r="A66" s="49">
        <v>39976</v>
      </c>
      <c r="B66" s="26" t="s">
        <v>63</v>
      </c>
      <c r="C66" s="26" t="s">
        <v>1745</v>
      </c>
      <c r="D66" s="26" t="s">
        <v>1746</v>
      </c>
      <c r="E66" s="26" t="s">
        <v>106</v>
      </c>
      <c r="F66" s="40" t="s">
        <v>255</v>
      </c>
      <c r="G66" s="50">
        <v>81645</v>
      </c>
      <c r="H66" s="26" t="s">
        <v>1747</v>
      </c>
    </row>
    <row r="67" spans="1:8" ht="18">
      <c r="A67" s="49">
        <v>39976</v>
      </c>
      <c r="B67" s="26" t="s">
        <v>63</v>
      </c>
      <c r="C67" s="26" t="s">
        <v>1285</v>
      </c>
      <c r="D67" s="26" t="s">
        <v>361</v>
      </c>
      <c r="E67" s="26" t="s">
        <v>717</v>
      </c>
      <c r="F67" s="40">
        <v>290</v>
      </c>
      <c r="G67" s="50">
        <v>102000</v>
      </c>
      <c r="H67" s="26" t="s">
        <v>1748</v>
      </c>
    </row>
    <row r="68" spans="1:8" ht="18">
      <c r="A68" s="49">
        <v>39980</v>
      </c>
      <c r="B68" s="26" t="s">
        <v>124</v>
      </c>
      <c r="C68" s="26" t="s">
        <v>815</v>
      </c>
      <c r="D68" s="26" t="s">
        <v>1532</v>
      </c>
      <c r="E68" s="26" t="s">
        <v>1138</v>
      </c>
      <c r="F68" s="40">
        <v>300</v>
      </c>
      <c r="G68" s="40">
        <v>0</v>
      </c>
      <c r="H68" s="26" t="s">
        <v>1749</v>
      </c>
    </row>
    <row r="69" spans="1:8" ht="18">
      <c r="A69" s="49">
        <v>39983</v>
      </c>
      <c r="B69" s="26" t="s">
        <v>826</v>
      </c>
      <c r="C69" s="26" t="s">
        <v>1038</v>
      </c>
      <c r="D69" s="26" t="s">
        <v>1624</v>
      </c>
      <c r="E69" s="26" t="s">
        <v>362</v>
      </c>
      <c r="F69" s="40">
        <v>75</v>
      </c>
      <c r="G69" s="50">
        <v>99000</v>
      </c>
      <c r="H69" s="26" t="s">
        <v>1750</v>
      </c>
    </row>
    <row r="70" spans="1:8" ht="18">
      <c r="A70" s="49">
        <v>39983</v>
      </c>
      <c r="B70" s="26" t="s">
        <v>63</v>
      </c>
      <c r="C70" s="26" t="s">
        <v>129</v>
      </c>
      <c r="D70" s="26" t="s">
        <v>1270</v>
      </c>
      <c r="E70" s="26" t="s">
        <v>362</v>
      </c>
      <c r="F70" s="40" t="s">
        <v>255</v>
      </c>
      <c r="G70" s="50">
        <v>245000</v>
      </c>
      <c r="H70" s="26" t="s">
        <v>1751</v>
      </c>
    </row>
    <row r="71" spans="1:8" ht="18">
      <c r="A71" s="49">
        <v>39988</v>
      </c>
      <c r="B71" s="26" t="s">
        <v>63</v>
      </c>
      <c r="C71" s="26" t="s">
        <v>458</v>
      </c>
      <c r="D71" s="26" t="s">
        <v>133</v>
      </c>
      <c r="E71" s="26" t="s">
        <v>962</v>
      </c>
      <c r="F71" s="40" t="s">
        <v>255</v>
      </c>
      <c r="G71" s="40" t="s">
        <v>255</v>
      </c>
      <c r="H71" s="26" t="s">
        <v>1752</v>
      </c>
    </row>
    <row r="72" spans="1:8" ht="18">
      <c r="A72" s="49">
        <v>39989</v>
      </c>
      <c r="B72" s="26" t="s">
        <v>1352</v>
      </c>
      <c r="C72" s="26" t="s">
        <v>258</v>
      </c>
      <c r="D72" s="26" t="s">
        <v>1753</v>
      </c>
      <c r="E72" s="26" t="s">
        <v>962</v>
      </c>
      <c r="F72" s="40" t="s">
        <v>255</v>
      </c>
      <c r="G72" s="40" t="s">
        <v>255</v>
      </c>
      <c r="H72" s="26" t="s">
        <v>1754</v>
      </c>
    </row>
    <row r="73" spans="1:8" ht="18">
      <c r="A73" s="49">
        <v>39989</v>
      </c>
      <c r="B73" s="26" t="s">
        <v>826</v>
      </c>
      <c r="C73" s="26" t="s">
        <v>397</v>
      </c>
      <c r="D73" s="26" t="s">
        <v>1725</v>
      </c>
      <c r="E73" s="26" t="s">
        <v>1726</v>
      </c>
      <c r="F73" s="40" t="s">
        <v>255</v>
      </c>
      <c r="G73" s="50">
        <v>118000</v>
      </c>
      <c r="H73" s="26" t="s">
        <v>1755</v>
      </c>
    </row>
    <row r="74" spans="1:8" ht="45">
      <c r="A74" s="49">
        <v>39990</v>
      </c>
      <c r="B74" s="26" t="s">
        <v>826</v>
      </c>
      <c r="C74" s="26" t="s">
        <v>534</v>
      </c>
      <c r="D74" s="26" t="s">
        <v>1756</v>
      </c>
      <c r="E74" s="26" t="s">
        <v>106</v>
      </c>
      <c r="F74" s="40">
        <v>327</v>
      </c>
      <c r="G74" s="50">
        <v>85000</v>
      </c>
      <c r="H74" s="26" t="s">
        <v>1757</v>
      </c>
    </row>
    <row r="75" spans="1:8" ht="18">
      <c r="A75" s="49">
        <v>39990</v>
      </c>
      <c r="B75" s="26" t="s">
        <v>61</v>
      </c>
      <c r="C75" s="26" t="s">
        <v>104</v>
      </c>
      <c r="D75" s="26" t="s">
        <v>1758</v>
      </c>
      <c r="E75" s="26" t="s">
        <v>106</v>
      </c>
      <c r="F75" s="40" t="s">
        <v>255</v>
      </c>
      <c r="G75" s="50">
        <v>50752</v>
      </c>
      <c r="H75" s="26" t="s">
        <v>1759</v>
      </c>
    </row>
    <row r="76" spans="1:8">
      <c r="A76" s="47" t="s">
        <v>1149</v>
      </c>
      <c r="B76" s="24"/>
      <c r="C76" s="24"/>
      <c r="D76" s="24"/>
      <c r="E76" s="24"/>
      <c r="F76" s="48"/>
      <c r="G76" s="48"/>
      <c r="H76" s="24"/>
    </row>
    <row r="77" spans="1:8" ht="18">
      <c r="A77" s="49">
        <v>39996</v>
      </c>
      <c r="B77" s="26" t="s">
        <v>61</v>
      </c>
      <c r="C77" s="26" t="s">
        <v>1760</v>
      </c>
      <c r="D77" s="26" t="s">
        <v>1761</v>
      </c>
      <c r="E77" s="26" t="s">
        <v>1223</v>
      </c>
      <c r="F77" s="40">
        <v>0</v>
      </c>
      <c r="G77" s="40">
        <v>0</v>
      </c>
      <c r="H77" s="26" t="s">
        <v>1762</v>
      </c>
    </row>
    <row r="78" spans="1:8" ht="18">
      <c r="A78" s="49">
        <v>40001</v>
      </c>
      <c r="B78" s="26" t="s">
        <v>1352</v>
      </c>
      <c r="C78" s="26" t="s">
        <v>397</v>
      </c>
      <c r="D78" s="26" t="s">
        <v>1763</v>
      </c>
      <c r="E78" s="26" t="s">
        <v>962</v>
      </c>
      <c r="F78" s="40" t="s">
        <v>255</v>
      </c>
      <c r="G78" s="40" t="s">
        <v>255</v>
      </c>
      <c r="H78" s="26" t="s">
        <v>1764</v>
      </c>
    </row>
    <row r="79" spans="1:8" ht="18">
      <c r="A79" s="49">
        <v>40002</v>
      </c>
      <c r="B79" s="26" t="s">
        <v>1352</v>
      </c>
      <c r="C79" s="26" t="s">
        <v>458</v>
      </c>
      <c r="D79" s="26" t="s">
        <v>1753</v>
      </c>
      <c r="E79" s="26" t="s">
        <v>962</v>
      </c>
      <c r="F79" s="40" t="s">
        <v>255</v>
      </c>
      <c r="G79" s="40" t="s">
        <v>255</v>
      </c>
      <c r="H79" s="26" t="s">
        <v>1765</v>
      </c>
    </row>
    <row r="80" spans="1:8" ht="27.5" thickBot="1">
      <c r="A80" s="51">
        <v>40008</v>
      </c>
      <c r="B80" s="30" t="s">
        <v>58</v>
      </c>
      <c r="C80" s="30" t="s">
        <v>129</v>
      </c>
      <c r="D80" s="30" t="s">
        <v>1766</v>
      </c>
      <c r="E80" s="30" t="s">
        <v>962</v>
      </c>
      <c r="F80" s="52" t="s">
        <v>255</v>
      </c>
      <c r="G80" s="52" t="s">
        <v>255</v>
      </c>
      <c r="H80" s="30" t="s">
        <v>1767</v>
      </c>
    </row>
    <row r="81" spans="1:8" ht="13.5" thickTop="1">
      <c r="A81" s="33"/>
    </row>
    <row r="82" spans="1:8" ht="13.5" thickBot="1">
      <c r="A82" s="19" t="s">
        <v>1632</v>
      </c>
      <c r="B82" s="33"/>
    </row>
    <row r="83" spans="1:8" ht="24.75" customHeight="1" thickTop="1">
      <c r="A83" s="599" t="s">
        <v>2</v>
      </c>
      <c r="B83" s="584" t="s">
        <v>57</v>
      </c>
      <c r="C83" s="584" t="s">
        <v>3</v>
      </c>
      <c r="D83" s="584" t="s">
        <v>67</v>
      </c>
      <c r="E83" s="584" t="s">
        <v>5</v>
      </c>
      <c r="F83" s="584" t="s">
        <v>6</v>
      </c>
      <c r="G83" s="597" t="s">
        <v>1027</v>
      </c>
      <c r="H83" s="22" t="s">
        <v>69</v>
      </c>
    </row>
    <row r="84" spans="1:8" ht="13" thickBot="1">
      <c r="A84" s="600"/>
      <c r="B84" s="601"/>
      <c r="C84" s="601"/>
      <c r="D84" s="601"/>
      <c r="E84" s="601"/>
      <c r="F84" s="601"/>
      <c r="G84" s="598"/>
      <c r="H84" s="61" t="s">
        <v>70</v>
      </c>
    </row>
    <row r="85" spans="1:8" ht="16" thickTop="1">
      <c r="A85" s="62"/>
    </row>
    <row r="86" spans="1:8" ht="27">
      <c r="A86" s="49">
        <v>40009</v>
      </c>
      <c r="B86" s="26" t="s">
        <v>58</v>
      </c>
      <c r="C86" s="26" t="s">
        <v>129</v>
      </c>
      <c r="D86" s="26" t="s">
        <v>1766</v>
      </c>
      <c r="E86" s="26" t="s">
        <v>962</v>
      </c>
      <c r="F86" s="40" t="s">
        <v>255</v>
      </c>
      <c r="G86" s="40" t="s">
        <v>255</v>
      </c>
      <c r="H86" s="26" t="s">
        <v>1768</v>
      </c>
    </row>
    <row r="87" spans="1:8" ht="27">
      <c r="A87" s="49">
        <v>40010</v>
      </c>
      <c r="B87" s="26" t="s">
        <v>58</v>
      </c>
      <c r="C87" s="26" t="s">
        <v>129</v>
      </c>
      <c r="D87" s="26" t="s">
        <v>1766</v>
      </c>
      <c r="E87" s="26" t="s">
        <v>962</v>
      </c>
      <c r="F87" s="40" t="s">
        <v>255</v>
      </c>
      <c r="G87" s="40" t="s">
        <v>255</v>
      </c>
      <c r="H87" s="26" t="s">
        <v>1769</v>
      </c>
    </row>
    <row r="88" spans="1:8" ht="18">
      <c r="A88" s="49">
        <v>40012</v>
      </c>
      <c r="B88" s="26" t="s">
        <v>1352</v>
      </c>
      <c r="C88" s="26" t="s">
        <v>81</v>
      </c>
      <c r="D88" s="26" t="s">
        <v>1770</v>
      </c>
      <c r="E88" s="26" t="s">
        <v>381</v>
      </c>
      <c r="F88" s="40">
        <v>51</v>
      </c>
      <c r="G88" s="50">
        <v>73000</v>
      </c>
      <c r="H88" s="26" t="s">
        <v>1771</v>
      </c>
    </row>
    <row r="89" spans="1:8" ht="36">
      <c r="A89" s="49">
        <v>40014</v>
      </c>
      <c r="B89" s="26" t="s">
        <v>124</v>
      </c>
      <c r="C89" s="26" t="s">
        <v>1772</v>
      </c>
      <c r="D89" s="26" t="s">
        <v>1773</v>
      </c>
      <c r="E89" s="26" t="s">
        <v>717</v>
      </c>
      <c r="F89" s="40">
        <v>150</v>
      </c>
      <c r="G89" s="50">
        <v>86058</v>
      </c>
      <c r="H89" s="26" t="s">
        <v>1774</v>
      </c>
    </row>
    <row r="90" spans="1:8" ht="18">
      <c r="A90" s="49">
        <v>40015</v>
      </c>
      <c r="B90" s="26" t="s">
        <v>124</v>
      </c>
      <c r="C90" s="26" t="s">
        <v>1775</v>
      </c>
      <c r="D90" s="26" t="s">
        <v>1109</v>
      </c>
      <c r="E90" s="26" t="s">
        <v>142</v>
      </c>
      <c r="F90" s="40">
        <v>136</v>
      </c>
      <c r="G90" s="40">
        <v>1</v>
      </c>
      <c r="H90" s="26" t="s">
        <v>1776</v>
      </c>
    </row>
    <row r="91" spans="1:8" ht="36">
      <c r="A91" s="49">
        <v>40021</v>
      </c>
      <c r="B91" s="26" t="s">
        <v>63</v>
      </c>
      <c r="C91" s="26" t="s">
        <v>820</v>
      </c>
      <c r="D91" s="26" t="s">
        <v>1743</v>
      </c>
      <c r="E91" s="26" t="s">
        <v>1777</v>
      </c>
      <c r="F91" s="40" t="s">
        <v>255</v>
      </c>
      <c r="G91" s="40" t="s">
        <v>255</v>
      </c>
      <c r="H91" s="26" t="s">
        <v>1778</v>
      </c>
    </row>
    <row r="92" spans="1:8" ht="18">
      <c r="A92" s="49">
        <v>40022</v>
      </c>
      <c r="B92" s="26" t="s">
        <v>124</v>
      </c>
      <c r="C92" s="26" t="s">
        <v>1779</v>
      </c>
      <c r="D92" s="26" t="s">
        <v>1780</v>
      </c>
      <c r="E92" s="26" t="s">
        <v>1781</v>
      </c>
      <c r="F92" s="40">
        <v>316</v>
      </c>
      <c r="G92" s="40" t="s">
        <v>255</v>
      </c>
      <c r="H92" s="26" t="s">
        <v>1782</v>
      </c>
    </row>
    <row r="93" spans="1:8">
      <c r="A93" s="47" t="s">
        <v>1171</v>
      </c>
      <c r="B93" s="24"/>
      <c r="C93" s="24"/>
      <c r="D93" s="24"/>
      <c r="E93" s="24"/>
      <c r="F93" s="48"/>
      <c r="G93" s="48"/>
      <c r="H93" s="24"/>
    </row>
    <row r="94" spans="1:8" ht="54">
      <c r="A94" s="49">
        <v>40027</v>
      </c>
      <c r="B94" s="26" t="s">
        <v>826</v>
      </c>
      <c r="C94" s="26" t="s">
        <v>1783</v>
      </c>
      <c r="D94" s="26" t="s">
        <v>1784</v>
      </c>
      <c r="E94" s="26" t="s">
        <v>1785</v>
      </c>
      <c r="F94" s="40" t="s">
        <v>255</v>
      </c>
      <c r="G94" s="50">
        <v>70264</v>
      </c>
      <c r="H94" s="26" t="s">
        <v>1786</v>
      </c>
    </row>
    <row r="95" spans="1:8" ht="45">
      <c r="A95" s="49">
        <v>40029</v>
      </c>
      <c r="B95" s="26" t="s">
        <v>826</v>
      </c>
      <c r="C95" s="26" t="s">
        <v>1787</v>
      </c>
      <c r="D95" s="26" t="s">
        <v>1788</v>
      </c>
      <c r="E95" s="26" t="s">
        <v>381</v>
      </c>
      <c r="F95" s="40">
        <v>50</v>
      </c>
      <c r="G95" s="50">
        <v>63700</v>
      </c>
      <c r="H95" s="26" t="s">
        <v>1174</v>
      </c>
    </row>
    <row r="96" spans="1:8" ht="18">
      <c r="A96" s="49">
        <v>40030</v>
      </c>
      <c r="B96" s="26" t="s">
        <v>1352</v>
      </c>
      <c r="C96" s="26" t="s">
        <v>328</v>
      </c>
      <c r="D96" s="26" t="s">
        <v>1753</v>
      </c>
      <c r="E96" s="26" t="s">
        <v>962</v>
      </c>
      <c r="F96" s="40" t="s">
        <v>255</v>
      </c>
      <c r="G96" s="40" t="s">
        <v>255</v>
      </c>
      <c r="H96" s="26" t="s">
        <v>1789</v>
      </c>
    </row>
    <row r="97" spans="1:8" ht="18">
      <c r="A97" s="49">
        <v>40032</v>
      </c>
      <c r="B97" s="26" t="s">
        <v>826</v>
      </c>
      <c r="C97" s="26" t="s">
        <v>815</v>
      </c>
      <c r="D97" s="26" t="s">
        <v>1725</v>
      </c>
      <c r="E97" s="26" t="s">
        <v>1790</v>
      </c>
      <c r="F97" s="40" t="s">
        <v>255</v>
      </c>
      <c r="G97" s="50">
        <v>137000</v>
      </c>
      <c r="H97" s="26" t="s">
        <v>1791</v>
      </c>
    </row>
    <row r="98" spans="1:8" ht="18">
      <c r="A98" s="49">
        <v>40034</v>
      </c>
      <c r="B98" s="26" t="s">
        <v>826</v>
      </c>
      <c r="C98" s="26" t="s">
        <v>1792</v>
      </c>
      <c r="D98" s="26" t="s">
        <v>1710</v>
      </c>
      <c r="E98" s="26" t="s">
        <v>106</v>
      </c>
      <c r="F98" s="40" t="s">
        <v>255</v>
      </c>
      <c r="G98" s="50">
        <v>58156</v>
      </c>
      <c r="H98" s="26" t="s">
        <v>1793</v>
      </c>
    </row>
    <row r="99" spans="1:8" ht="18">
      <c r="A99" s="49">
        <v>40037</v>
      </c>
      <c r="B99" s="26" t="s">
        <v>1352</v>
      </c>
      <c r="C99" s="26" t="s">
        <v>863</v>
      </c>
      <c r="D99" s="26" t="s">
        <v>1794</v>
      </c>
      <c r="E99" s="26" t="s">
        <v>381</v>
      </c>
      <c r="F99" s="40">
        <v>491</v>
      </c>
      <c r="G99" s="50">
        <v>73000</v>
      </c>
      <c r="H99" s="26" t="s">
        <v>1795</v>
      </c>
    </row>
    <row r="100" spans="1:8" ht="27">
      <c r="A100" s="49">
        <v>40046</v>
      </c>
      <c r="B100" s="26" t="s">
        <v>1352</v>
      </c>
      <c r="C100" s="26" t="s">
        <v>81</v>
      </c>
      <c r="D100" s="26" t="s">
        <v>1796</v>
      </c>
      <c r="E100" s="26" t="s">
        <v>381</v>
      </c>
      <c r="F100" s="40">
        <v>544</v>
      </c>
      <c r="G100" s="50">
        <v>80000</v>
      </c>
      <c r="H100" s="26" t="s">
        <v>1797</v>
      </c>
    </row>
    <row r="101" spans="1:8" ht="18">
      <c r="A101" s="49">
        <v>40054</v>
      </c>
      <c r="B101" s="26" t="s">
        <v>674</v>
      </c>
      <c r="C101" s="26" t="s">
        <v>91</v>
      </c>
      <c r="D101" s="26" t="s">
        <v>1798</v>
      </c>
      <c r="E101" s="26" t="s">
        <v>1223</v>
      </c>
      <c r="F101" s="40">
        <v>373</v>
      </c>
      <c r="G101" s="40">
        <v>18</v>
      </c>
      <c r="H101" s="26" t="s">
        <v>1799</v>
      </c>
    </row>
    <row r="102" spans="1:8" ht="18">
      <c r="A102" s="49">
        <v>40054</v>
      </c>
      <c r="B102" s="26" t="s">
        <v>826</v>
      </c>
      <c r="C102" s="26" t="s">
        <v>1800</v>
      </c>
      <c r="D102" s="26" t="s">
        <v>1798</v>
      </c>
      <c r="E102" s="26" t="s">
        <v>1223</v>
      </c>
      <c r="F102" s="40">
        <v>84</v>
      </c>
      <c r="G102" s="40">
        <v>0</v>
      </c>
      <c r="H102" s="26" t="s">
        <v>1801</v>
      </c>
    </row>
    <row r="103" spans="1:8" ht="18">
      <c r="A103" s="49">
        <v>40056</v>
      </c>
      <c r="B103" s="26" t="s">
        <v>124</v>
      </c>
      <c r="C103" s="26" t="s">
        <v>1802</v>
      </c>
      <c r="D103" s="26" t="s">
        <v>1106</v>
      </c>
      <c r="E103" s="26" t="s">
        <v>962</v>
      </c>
      <c r="F103" s="40" t="s">
        <v>255</v>
      </c>
      <c r="G103" s="40" t="s">
        <v>255</v>
      </c>
      <c r="H103" s="26" t="s">
        <v>1803</v>
      </c>
    </row>
    <row r="104" spans="1:8">
      <c r="A104" s="47" t="s">
        <v>1240</v>
      </c>
      <c r="B104" s="24"/>
      <c r="C104" s="24"/>
      <c r="D104" s="24"/>
      <c r="E104" s="24"/>
      <c r="F104" s="48"/>
      <c r="G104" s="48"/>
      <c r="H104" s="24"/>
    </row>
    <row r="105" spans="1:8" ht="18">
      <c r="A105" s="49">
        <v>40093</v>
      </c>
      <c r="B105" s="26" t="s">
        <v>826</v>
      </c>
      <c r="C105" s="26" t="s">
        <v>1534</v>
      </c>
      <c r="D105" s="26" t="s">
        <v>420</v>
      </c>
      <c r="E105" s="26" t="s">
        <v>153</v>
      </c>
      <c r="F105" s="40" t="s">
        <v>255</v>
      </c>
      <c r="G105" s="50">
        <v>75000</v>
      </c>
      <c r="H105" s="26" t="s">
        <v>1804</v>
      </c>
    </row>
    <row r="106" spans="1:8" ht="27">
      <c r="A106" s="49">
        <v>40095</v>
      </c>
      <c r="B106" s="26" t="s">
        <v>124</v>
      </c>
      <c r="C106" s="26" t="s">
        <v>368</v>
      </c>
      <c r="D106" s="26" t="s">
        <v>1805</v>
      </c>
      <c r="E106" s="26" t="s">
        <v>1806</v>
      </c>
      <c r="F106" s="40">
        <v>180</v>
      </c>
      <c r="G106" s="40" t="s">
        <v>255</v>
      </c>
      <c r="H106" s="26" t="s">
        <v>1807</v>
      </c>
    </row>
    <row r="107" spans="1:8" ht="18">
      <c r="A107" s="49">
        <v>40095</v>
      </c>
      <c r="B107" s="26" t="s">
        <v>63</v>
      </c>
      <c r="C107" s="26" t="s">
        <v>1808</v>
      </c>
      <c r="D107" s="26" t="s">
        <v>1809</v>
      </c>
      <c r="E107" s="26" t="s">
        <v>40</v>
      </c>
      <c r="F107" s="40" t="s">
        <v>255</v>
      </c>
      <c r="G107" s="50">
        <v>56000</v>
      </c>
      <c r="H107" s="26" t="s">
        <v>1810</v>
      </c>
    </row>
    <row r="108" spans="1:8" ht="18">
      <c r="A108" s="49">
        <v>40099</v>
      </c>
      <c r="B108" s="26" t="s">
        <v>124</v>
      </c>
      <c r="C108" s="26" t="s">
        <v>1811</v>
      </c>
      <c r="D108" s="26" t="s">
        <v>1812</v>
      </c>
      <c r="E108" s="26" t="s">
        <v>1813</v>
      </c>
      <c r="F108" s="40">
        <v>101</v>
      </c>
      <c r="G108" s="50">
        <v>35500</v>
      </c>
      <c r="H108" s="26" t="s">
        <v>1814</v>
      </c>
    </row>
    <row r="109" spans="1:8" ht="18">
      <c r="A109" s="49">
        <v>40099</v>
      </c>
      <c r="B109" s="26" t="s">
        <v>124</v>
      </c>
      <c r="C109" s="26" t="s">
        <v>481</v>
      </c>
      <c r="D109" s="26" t="s">
        <v>1279</v>
      </c>
      <c r="E109" s="26" t="s">
        <v>264</v>
      </c>
      <c r="F109" s="40">
        <v>90</v>
      </c>
      <c r="G109" s="50">
        <v>94000</v>
      </c>
      <c r="H109" s="26" t="s">
        <v>1815</v>
      </c>
    </row>
    <row r="110" spans="1:8" ht="18">
      <c r="A110" s="49">
        <v>40099</v>
      </c>
      <c r="B110" s="26" t="s">
        <v>124</v>
      </c>
      <c r="C110" s="26" t="s">
        <v>212</v>
      </c>
      <c r="D110" s="26" t="s">
        <v>141</v>
      </c>
      <c r="E110" s="26" t="s">
        <v>1790</v>
      </c>
      <c r="F110" s="40">
        <v>350</v>
      </c>
      <c r="G110" s="50">
        <v>859554</v>
      </c>
      <c r="H110" s="26" t="s">
        <v>1816</v>
      </c>
    </row>
    <row r="111" spans="1:8">
      <c r="A111" s="47" t="s">
        <v>1254</v>
      </c>
      <c r="B111" s="24"/>
      <c r="C111" s="24"/>
      <c r="D111" s="24"/>
      <c r="E111" s="24"/>
      <c r="F111" s="48"/>
      <c r="G111" s="48"/>
      <c r="H111" s="24"/>
    </row>
    <row r="112" spans="1:8" ht="36">
      <c r="A112" s="49">
        <v>40129</v>
      </c>
      <c r="B112" s="26" t="s">
        <v>63</v>
      </c>
      <c r="C112" s="26" t="s">
        <v>1817</v>
      </c>
      <c r="D112" s="26" t="s">
        <v>1818</v>
      </c>
      <c r="E112" s="26" t="s">
        <v>1819</v>
      </c>
      <c r="F112" s="40">
        <v>400</v>
      </c>
      <c r="G112" s="50">
        <v>335000</v>
      </c>
      <c r="H112" s="26" t="s">
        <v>1820</v>
      </c>
    </row>
    <row r="113" spans="1:8" ht="18">
      <c r="A113" s="49">
        <v>40135</v>
      </c>
      <c r="B113" s="26" t="s">
        <v>124</v>
      </c>
      <c r="C113" s="26" t="s">
        <v>1821</v>
      </c>
      <c r="D113" s="26" t="s">
        <v>1822</v>
      </c>
      <c r="E113" s="26" t="s">
        <v>1823</v>
      </c>
      <c r="F113" s="40">
        <v>630</v>
      </c>
      <c r="G113" s="40" t="s">
        <v>255</v>
      </c>
      <c r="H113" s="26" t="s">
        <v>1824</v>
      </c>
    </row>
    <row r="114" spans="1:8">
      <c r="A114" s="47" t="s">
        <v>1258</v>
      </c>
      <c r="B114" s="24"/>
      <c r="C114" s="24"/>
      <c r="D114" s="24"/>
      <c r="E114" s="24"/>
      <c r="F114" s="48"/>
      <c r="G114" s="48"/>
      <c r="H114" s="24"/>
    </row>
    <row r="115" spans="1:8" ht="18">
      <c r="A115" s="49">
        <v>40154</v>
      </c>
      <c r="B115" s="26" t="s">
        <v>124</v>
      </c>
      <c r="C115" s="26" t="s">
        <v>1285</v>
      </c>
      <c r="D115" s="26" t="s">
        <v>18</v>
      </c>
      <c r="E115" s="26" t="s">
        <v>1825</v>
      </c>
      <c r="F115" s="40">
        <v>400</v>
      </c>
      <c r="G115" s="40" t="s">
        <v>255</v>
      </c>
      <c r="H115" s="26" t="s">
        <v>1826</v>
      </c>
    </row>
    <row r="116" spans="1:8" ht="18">
      <c r="A116" s="49">
        <v>40155</v>
      </c>
      <c r="B116" s="26" t="s">
        <v>124</v>
      </c>
      <c r="C116" s="26" t="s">
        <v>534</v>
      </c>
      <c r="D116" s="26" t="s">
        <v>24</v>
      </c>
      <c r="E116" s="26" t="s">
        <v>22</v>
      </c>
      <c r="F116" s="40" t="s">
        <v>255</v>
      </c>
      <c r="G116" s="50">
        <v>140000</v>
      </c>
      <c r="H116" s="26" t="s">
        <v>1827</v>
      </c>
    </row>
    <row r="117" spans="1:8" ht="18">
      <c r="A117" s="49">
        <v>40155</v>
      </c>
      <c r="B117" s="26" t="s">
        <v>124</v>
      </c>
      <c r="C117" s="26" t="s">
        <v>1828</v>
      </c>
      <c r="D117" s="26" t="s">
        <v>18</v>
      </c>
      <c r="E117" s="26" t="s">
        <v>1829</v>
      </c>
      <c r="F117" s="40" t="s">
        <v>255</v>
      </c>
      <c r="G117" s="40" t="s">
        <v>255</v>
      </c>
      <c r="H117" s="26" t="s">
        <v>1830</v>
      </c>
    </row>
    <row r="118" spans="1:8" ht="18">
      <c r="A118" s="49">
        <v>40156</v>
      </c>
      <c r="B118" s="26" t="s">
        <v>826</v>
      </c>
      <c r="C118" s="26" t="s">
        <v>1831</v>
      </c>
      <c r="D118" s="26" t="s">
        <v>160</v>
      </c>
      <c r="E118" s="26" t="s">
        <v>22</v>
      </c>
      <c r="F118" s="40" t="s">
        <v>255</v>
      </c>
      <c r="G118" s="50">
        <v>48102</v>
      </c>
      <c r="H118" s="26" t="s">
        <v>1832</v>
      </c>
    </row>
    <row r="119" spans="1:8" ht="18">
      <c r="A119" s="49">
        <v>40157</v>
      </c>
      <c r="B119" s="26" t="s">
        <v>826</v>
      </c>
      <c r="C119" s="26" t="s">
        <v>1745</v>
      </c>
      <c r="D119" s="26" t="s">
        <v>1833</v>
      </c>
      <c r="E119" s="26" t="s">
        <v>22</v>
      </c>
      <c r="F119" s="40" t="s">
        <v>255</v>
      </c>
      <c r="G119" s="50">
        <v>65562</v>
      </c>
      <c r="H119" s="26" t="s">
        <v>1834</v>
      </c>
    </row>
    <row r="120" spans="1:8" ht="18">
      <c r="A120" s="49">
        <v>40165</v>
      </c>
      <c r="B120" s="26" t="s">
        <v>826</v>
      </c>
      <c r="C120" s="26" t="s">
        <v>109</v>
      </c>
      <c r="D120" s="26" t="s">
        <v>1835</v>
      </c>
      <c r="E120" s="26" t="s">
        <v>22</v>
      </c>
      <c r="F120" s="40" t="s">
        <v>255</v>
      </c>
      <c r="G120" s="50">
        <v>403913</v>
      </c>
      <c r="H120" s="26" t="s">
        <v>1836</v>
      </c>
    </row>
    <row r="121" spans="1:8" ht="18">
      <c r="A121" s="49">
        <v>40165</v>
      </c>
      <c r="B121" s="26" t="s">
        <v>63</v>
      </c>
      <c r="C121" s="26" t="s">
        <v>1837</v>
      </c>
      <c r="D121" s="26" t="s">
        <v>552</v>
      </c>
      <c r="E121" s="26" t="s">
        <v>22</v>
      </c>
      <c r="F121" s="40" t="s">
        <v>255</v>
      </c>
      <c r="G121" s="50">
        <v>47000</v>
      </c>
      <c r="H121" s="26" t="s">
        <v>1838</v>
      </c>
    </row>
    <row r="122" spans="1:8" ht="15.5">
      <c r="A122" s="62"/>
    </row>
    <row r="123" spans="1:8" ht="13" thickBot="1">
      <c r="A123" s="63"/>
      <c r="B123" s="61"/>
      <c r="C123" s="61"/>
      <c r="D123" s="61"/>
      <c r="E123" s="61"/>
      <c r="F123" s="61"/>
      <c r="G123" s="61"/>
      <c r="H123" s="64" t="s">
        <v>1630</v>
      </c>
    </row>
    <row r="124" spans="1:8" ht="13" thickTop="1">
      <c r="A124" s="39" t="s">
        <v>1066</v>
      </c>
    </row>
    <row r="125" spans="1:8">
      <c r="A125" s="39" t="s">
        <v>1839</v>
      </c>
    </row>
    <row r="126" spans="1:8">
      <c r="A126" s="39" t="s">
        <v>1068</v>
      </c>
    </row>
  </sheetData>
  <mergeCells count="21">
    <mergeCell ref="G2:G3"/>
    <mergeCell ref="A43:A44"/>
    <mergeCell ref="B43:B44"/>
    <mergeCell ref="C43:C44"/>
    <mergeCell ref="D43:D44"/>
    <mergeCell ref="E43:E44"/>
    <mergeCell ref="F43:F44"/>
    <mergeCell ref="G43:G44"/>
    <mergeCell ref="A2:A3"/>
    <mergeCell ref="B2:B3"/>
    <mergeCell ref="C2:C3"/>
    <mergeCell ref="D2:D3"/>
    <mergeCell ref="E2:E3"/>
    <mergeCell ref="F2:F3"/>
    <mergeCell ref="G83:G84"/>
    <mergeCell ref="A83:A84"/>
    <mergeCell ref="B83:B84"/>
    <mergeCell ref="C83:C84"/>
    <mergeCell ref="D83:D84"/>
    <mergeCell ref="E83:E84"/>
    <mergeCell ref="F83:F84"/>
  </mergeCells>
  <hyperlinks>
    <hyperlink ref="G83" location="_ftn1" display="_ftn1" xr:uid="{00000000-0004-0000-0700-000000000000}"/>
    <hyperlink ref="A124" location="_ftnref1" display="_ftnref1" xr:uid="{00000000-0004-0000-0700-000001000000}"/>
    <hyperlink ref="A125" location="_ftnref2" display="_ftnref2" xr:uid="{00000000-0004-0000-0700-000002000000}"/>
    <hyperlink ref="A126" location="_ftnref3" display="_ftnref3" xr:uid="{00000000-0004-0000-0700-000003000000}"/>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46"/>
  <sheetViews>
    <sheetView workbookViewId="0"/>
  </sheetViews>
  <sheetFormatPr defaultColWidth="9.1796875" defaultRowHeight="12.5"/>
  <cols>
    <col min="1" max="1" width="20.7265625" style="60" customWidth="1"/>
    <col min="2" max="8" width="10.7265625" style="20" customWidth="1"/>
    <col min="9" max="16384" width="9.1796875" style="20"/>
  </cols>
  <sheetData>
    <row r="1" spans="1:8" ht="13.5" thickBot="1">
      <c r="A1" s="45" t="s">
        <v>1840</v>
      </c>
    </row>
    <row r="2" spans="1:8" ht="34" thickTop="1">
      <c r="A2" s="46" t="s">
        <v>2</v>
      </c>
      <c r="B2" s="21" t="s">
        <v>57</v>
      </c>
      <c r="C2" s="21" t="s">
        <v>3</v>
      </c>
      <c r="D2" s="21" t="s">
        <v>67</v>
      </c>
      <c r="E2" s="21" t="s">
        <v>5</v>
      </c>
      <c r="F2" s="21" t="s">
        <v>6</v>
      </c>
      <c r="G2" s="21" t="s">
        <v>68</v>
      </c>
      <c r="H2" s="22" t="s">
        <v>69</v>
      </c>
    </row>
    <row r="3" spans="1:8">
      <c r="A3" s="47" t="s">
        <v>1072</v>
      </c>
      <c r="B3" s="24"/>
      <c r="C3" s="24"/>
      <c r="D3" s="24"/>
      <c r="E3" s="24"/>
      <c r="F3" s="48"/>
      <c r="G3" s="48"/>
      <c r="H3" s="24"/>
    </row>
    <row r="4" spans="1:8" ht="18">
      <c r="A4" s="49">
        <v>40184</v>
      </c>
      <c r="B4" s="26" t="s">
        <v>1841</v>
      </c>
      <c r="C4" s="26" t="s">
        <v>267</v>
      </c>
      <c r="D4" s="26" t="s">
        <v>133</v>
      </c>
      <c r="E4" s="26" t="s">
        <v>962</v>
      </c>
      <c r="F4" s="40" t="s">
        <v>255</v>
      </c>
      <c r="G4" s="40" t="s">
        <v>255</v>
      </c>
      <c r="H4" s="26" t="s">
        <v>1842</v>
      </c>
    </row>
    <row r="5" spans="1:8" ht="27">
      <c r="A5" s="49">
        <v>40189</v>
      </c>
      <c r="B5" s="26" t="s">
        <v>1843</v>
      </c>
      <c r="C5" s="26" t="s">
        <v>1844</v>
      </c>
      <c r="D5" s="26" t="s">
        <v>1845</v>
      </c>
      <c r="E5" s="26" t="s">
        <v>1846</v>
      </c>
      <c r="F5" s="40" t="s">
        <v>255</v>
      </c>
      <c r="G5" s="40" t="s">
        <v>255</v>
      </c>
      <c r="H5" s="26" t="s">
        <v>1847</v>
      </c>
    </row>
    <row r="6" spans="1:8" ht="18">
      <c r="A6" s="49">
        <v>40196</v>
      </c>
      <c r="B6" s="26" t="s">
        <v>251</v>
      </c>
      <c r="C6" s="26" t="s">
        <v>683</v>
      </c>
      <c r="D6" s="26" t="s">
        <v>39</v>
      </c>
      <c r="E6" s="26" t="s">
        <v>362</v>
      </c>
      <c r="F6" s="40">
        <v>290</v>
      </c>
      <c r="G6" s="50">
        <v>1700000</v>
      </c>
      <c r="H6" s="26" t="s">
        <v>1848</v>
      </c>
    </row>
    <row r="7" spans="1:8" ht="18">
      <c r="A7" s="49">
        <v>40197</v>
      </c>
      <c r="B7" s="26" t="s">
        <v>251</v>
      </c>
      <c r="C7" s="26" t="s">
        <v>274</v>
      </c>
      <c r="D7" s="26" t="s">
        <v>1849</v>
      </c>
      <c r="E7" s="26" t="s">
        <v>362</v>
      </c>
      <c r="F7" s="40">
        <v>300</v>
      </c>
      <c r="G7" s="50">
        <v>30000</v>
      </c>
      <c r="H7" s="26" t="s">
        <v>1850</v>
      </c>
    </row>
    <row r="8" spans="1:8" ht="18">
      <c r="A8" s="49">
        <v>40197</v>
      </c>
      <c r="B8" s="26" t="s">
        <v>1851</v>
      </c>
      <c r="C8" s="26" t="s">
        <v>392</v>
      </c>
      <c r="D8" s="26" t="s">
        <v>1852</v>
      </c>
      <c r="E8" s="26" t="s">
        <v>362</v>
      </c>
      <c r="F8" s="50">
        <v>2650</v>
      </c>
      <c r="G8" s="50">
        <v>50000</v>
      </c>
      <c r="H8" s="26" t="s">
        <v>1853</v>
      </c>
    </row>
    <row r="9" spans="1:8" ht="18">
      <c r="A9" s="49">
        <v>40198</v>
      </c>
      <c r="B9" s="26" t="s">
        <v>251</v>
      </c>
      <c r="C9" s="26" t="s">
        <v>129</v>
      </c>
      <c r="D9" s="26" t="s">
        <v>1106</v>
      </c>
      <c r="E9" s="26" t="s">
        <v>362</v>
      </c>
      <c r="F9" s="40" t="s">
        <v>255</v>
      </c>
      <c r="G9" s="50">
        <v>147223</v>
      </c>
      <c r="H9" s="26" t="s">
        <v>1854</v>
      </c>
    </row>
    <row r="10" spans="1:8" ht="18">
      <c r="A10" s="49">
        <v>40206</v>
      </c>
      <c r="B10" s="26" t="s">
        <v>1855</v>
      </c>
      <c r="C10" s="26" t="s">
        <v>424</v>
      </c>
      <c r="D10" s="26" t="s">
        <v>10</v>
      </c>
      <c r="E10" s="26" t="s">
        <v>11</v>
      </c>
      <c r="F10" s="40" t="s">
        <v>255</v>
      </c>
      <c r="G10" s="50">
        <v>68705</v>
      </c>
      <c r="H10" s="26" t="s">
        <v>1856</v>
      </c>
    </row>
    <row r="11" spans="1:8">
      <c r="A11" s="47" t="s">
        <v>632</v>
      </c>
      <c r="B11" s="24"/>
      <c r="C11" s="24"/>
      <c r="D11" s="24"/>
      <c r="E11" s="24"/>
      <c r="F11" s="48"/>
      <c r="G11" s="48"/>
      <c r="H11" s="24"/>
    </row>
    <row r="12" spans="1:8" ht="27">
      <c r="A12" s="49">
        <v>40210</v>
      </c>
      <c r="B12" s="26" t="s">
        <v>1857</v>
      </c>
      <c r="C12" s="26" t="s">
        <v>1858</v>
      </c>
      <c r="D12" s="26" t="s">
        <v>10</v>
      </c>
      <c r="E12" s="26" t="s">
        <v>1859</v>
      </c>
      <c r="F12" s="40">
        <v>30</v>
      </c>
      <c r="G12" s="40">
        <v>0</v>
      </c>
      <c r="H12" s="26" t="s">
        <v>1860</v>
      </c>
    </row>
    <row r="13" spans="1:8" ht="18">
      <c r="A13" s="49">
        <v>40214</v>
      </c>
      <c r="B13" s="26" t="s">
        <v>1861</v>
      </c>
      <c r="C13" s="26" t="s">
        <v>328</v>
      </c>
      <c r="D13" s="26" t="s">
        <v>1862</v>
      </c>
      <c r="E13" s="26" t="s">
        <v>40</v>
      </c>
      <c r="F13" s="40" t="s">
        <v>255</v>
      </c>
      <c r="G13" s="50">
        <v>221000</v>
      </c>
      <c r="H13" s="26" t="s">
        <v>1863</v>
      </c>
    </row>
    <row r="14" spans="1:8" ht="18">
      <c r="A14" s="49">
        <v>40214</v>
      </c>
      <c r="B14" s="26" t="s">
        <v>333</v>
      </c>
      <c r="C14" s="26" t="s">
        <v>1864</v>
      </c>
      <c r="D14" s="26" t="s">
        <v>369</v>
      </c>
      <c r="E14" s="26" t="s">
        <v>40</v>
      </c>
      <c r="F14" s="40">
        <v>500</v>
      </c>
      <c r="G14" s="50">
        <v>74000</v>
      </c>
      <c r="H14" s="26" t="s">
        <v>1668</v>
      </c>
    </row>
    <row r="15" spans="1:8" ht="45">
      <c r="A15" s="49">
        <v>40214</v>
      </c>
      <c r="B15" s="26" t="s">
        <v>1861</v>
      </c>
      <c r="C15" s="26" t="s">
        <v>81</v>
      </c>
      <c r="D15" s="26" t="s">
        <v>1865</v>
      </c>
      <c r="E15" s="26" t="s">
        <v>40</v>
      </c>
      <c r="F15" s="40" t="s">
        <v>255</v>
      </c>
      <c r="G15" s="50">
        <v>97651</v>
      </c>
      <c r="H15" s="26" t="s">
        <v>1866</v>
      </c>
    </row>
    <row r="16" spans="1:8" ht="18">
      <c r="A16" s="49">
        <v>40214</v>
      </c>
      <c r="B16" s="26" t="s">
        <v>1861</v>
      </c>
      <c r="C16" s="26" t="s">
        <v>1867</v>
      </c>
      <c r="D16" s="26" t="s">
        <v>1868</v>
      </c>
      <c r="E16" s="26" t="s">
        <v>40</v>
      </c>
      <c r="F16" s="40" t="s">
        <v>255</v>
      </c>
      <c r="G16" s="50">
        <v>57000</v>
      </c>
      <c r="H16" s="26" t="s">
        <v>1683</v>
      </c>
    </row>
    <row r="17" spans="1:8" ht="27">
      <c r="A17" s="49">
        <v>40214</v>
      </c>
      <c r="B17" s="26" t="s">
        <v>1869</v>
      </c>
      <c r="C17" s="26" t="s">
        <v>1870</v>
      </c>
      <c r="D17" s="26" t="s">
        <v>1871</v>
      </c>
      <c r="E17" s="26" t="s">
        <v>40</v>
      </c>
      <c r="F17" s="40" t="s">
        <v>255</v>
      </c>
      <c r="G17" s="50">
        <v>102225</v>
      </c>
      <c r="H17" s="26" t="s">
        <v>1872</v>
      </c>
    </row>
    <row r="18" spans="1:8" ht="18">
      <c r="A18" s="49">
        <v>40215</v>
      </c>
      <c r="B18" s="26" t="s">
        <v>333</v>
      </c>
      <c r="C18" s="26" t="s">
        <v>1675</v>
      </c>
      <c r="D18" s="26" t="s">
        <v>1873</v>
      </c>
      <c r="E18" s="26" t="s">
        <v>40</v>
      </c>
      <c r="F18" s="40">
        <v>600</v>
      </c>
      <c r="G18" s="50">
        <v>104736</v>
      </c>
      <c r="H18" s="26" t="s">
        <v>1874</v>
      </c>
    </row>
    <row r="19" spans="1:8" ht="18">
      <c r="A19" s="49">
        <v>40215</v>
      </c>
      <c r="B19" s="26" t="s">
        <v>1861</v>
      </c>
      <c r="C19" s="26" t="s">
        <v>500</v>
      </c>
      <c r="D19" s="26" t="s">
        <v>1875</v>
      </c>
      <c r="E19" s="26" t="s">
        <v>40</v>
      </c>
      <c r="F19" s="40" t="s">
        <v>255</v>
      </c>
      <c r="G19" s="50">
        <v>58491</v>
      </c>
      <c r="H19" s="26" t="s">
        <v>1876</v>
      </c>
    </row>
    <row r="20" spans="1:8" ht="18">
      <c r="A20" s="49">
        <v>40218</v>
      </c>
      <c r="B20" s="26" t="s">
        <v>1869</v>
      </c>
      <c r="C20" s="26" t="s">
        <v>267</v>
      </c>
      <c r="D20" s="26" t="s">
        <v>1877</v>
      </c>
      <c r="E20" s="26" t="s">
        <v>40</v>
      </c>
      <c r="F20" s="40" t="s">
        <v>255</v>
      </c>
      <c r="G20" s="50">
        <v>223000</v>
      </c>
      <c r="H20" s="26" t="s">
        <v>845</v>
      </c>
    </row>
    <row r="21" spans="1:8" ht="18">
      <c r="A21" s="49">
        <v>40220</v>
      </c>
      <c r="B21" s="26" t="s">
        <v>1878</v>
      </c>
      <c r="C21" s="26" t="s">
        <v>424</v>
      </c>
      <c r="D21" s="26" t="s">
        <v>1879</v>
      </c>
      <c r="E21" s="26" t="s">
        <v>40</v>
      </c>
      <c r="F21" s="40" t="s">
        <v>255</v>
      </c>
      <c r="G21" s="50">
        <v>500000</v>
      </c>
      <c r="H21" s="26" t="s">
        <v>1880</v>
      </c>
    </row>
    <row r="22" spans="1:8" ht="27">
      <c r="A22" s="49">
        <v>40221</v>
      </c>
      <c r="B22" s="26" t="s">
        <v>1855</v>
      </c>
      <c r="C22" s="26" t="s">
        <v>364</v>
      </c>
      <c r="D22" s="26" t="s">
        <v>1881</v>
      </c>
      <c r="E22" s="26" t="s">
        <v>40</v>
      </c>
      <c r="F22" s="40" t="s">
        <v>255</v>
      </c>
      <c r="G22" s="50">
        <v>52999</v>
      </c>
      <c r="H22" s="26" t="s">
        <v>1882</v>
      </c>
    </row>
    <row r="23" spans="1:8" ht="36">
      <c r="A23" s="49">
        <v>40223</v>
      </c>
      <c r="B23" s="26" t="s">
        <v>1861</v>
      </c>
      <c r="C23" s="26" t="s">
        <v>334</v>
      </c>
      <c r="D23" s="26" t="s">
        <v>1883</v>
      </c>
      <c r="E23" s="26" t="s">
        <v>40</v>
      </c>
      <c r="F23" s="40">
        <v>900</v>
      </c>
      <c r="G23" s="50">
        <v>190000</v>
      </c>
      <c r="H23" s="26" t="s">
        <v>1318</v>
      </c>
    </row>
    <row r="24" spans="1:8" ht="27">
      <c r="A24" s="49">
        <v>40228</v>
      </c>
      <c r="B24" s="26" t="s">
        <v>251</v>
      </c>
      <c r="C24" s="26" t="s">
        <v>722</v>
      </c>
      <c r="D24" s="26" t="s">
        <v>1884</v>
      </c>
      <c r="E24" s="26" t="s">
        <v>1885</v>
      </c>
      <c r="F24" s="50">
        <v>1000</v>
      </c>
      <c r="G24" s="40" t="s">
        <v>255</v>
      </c>
      <c r="H24" s="26" t="s">
        <v>1886</v>
      </c>
    </row>
    <row r="25" spans="1:8" ht="18">
      <c r="A25" s="49">
        <v>40232</v>
      </c>
      <c r="B25" s="26" t="s">
        <v>1887</v>
      </c>
      <c r="C25" s="26" t="s">
        <v>1285</v>
      </c>
      <c r="D25" s="26" t="s">
        <v>89</v>
      </c>
      <c r="E25" s="26" t="s">
        <v>40</v>
      </c>
      <c r="F25" s="40" t="s">
        <v>255</v>
      </c>
      <c r="G25" s="50">
        <v>150000</v>
      </c>
      <c r="H25" s="26" t="s">
        <v>1888</v>
      </c>
    </row>
    <row r="26" spans="1:8" ht="27">
      <c r="A26" s="49">
        <v>40234</v>
      </c>
      <c r="B26" s="26" t="s">
        <v>1887</v>
      </c>
      <c r="C26" s="26" t="s">
        <v>1038</v>
      </c>
      <c r="D26" s="26" t="s">
        <v>1889</v>
      </c>
      <c r="E26" s="26" t="s">
        <v>40</v>
      </c>
      <c r="F26" s="40" t="s">
        <v>255</v>
      </c>
      <c r="G26" s="50">
        <v>65000</v>
      </c>
      <c r="H26" s="26" t="s">
        <v>1890</v>
      </c>
    </row>
    <row r="27" spans="1:8" ht="18">
      <c r="A27" s="49">
        <v>40234</v>
      </c>
      <c r="B27" s="26" t="s">
        <v>1891</v>
      </c>
      <c r="C27" s="26" t="s">
        <v>104</v>
      </c>
      <c r="D27" s="26" t="s">
        <v>1892</v>
      </c>
      <c r="E27" s="26" t="s">
        <v>40</v>
      </c>
      <c r="F27" s="40" t="s">
        <v>255</v>
      </c>
      <c r="G27" s="50">
        <v>55000</v>
      </c>
      <c r="H27" s="26" t="s">
        <v>1893</v>
      </c>
    </row>
    <row r="28" spans="1:8" ht="27">
      <c r="A28" s="49">
        <v>40234</v>
      </c>
      <c r="B28" s="26" t="s">
        <v>1887</v>
      </c>
      <c r="C28" s="26" t="s">
        <v>1894</v>
      </c>
      <c r="D28" s="26" t="s">
        <v>1895</v>
      </c>
      <c r="E28" s="26" t="s">
        <v>40</v>
      </c>
      <c r="F28" s="40">
        <v>510</v>
      </c>
      <c r="G28" s="50">
        <v>509606</v>
      </c>
      <c r="H28" s="26" t="s">
        <v>1896</v>
      </c>
    </row>
    <row r="29" spans="1:8">
      <c r="A29" s="47" t="s">
        <v>1093</v>
      </c>
      <c r="B29" s="24"/>
      <c r="C29" s="24"/>
      <c r="D29" s="24"/>
      <c r="E29" s="24"/>
      <c r="F29" s="48"/>
      <c r="G29" s="48"/>
      <c r="H29" s="24"/>
    </row>
    <row r="30" spans="1:8" ht="18">
      <c r="A30" s="49">
        <v>40250</v>
      </c>
      <c r="B30" s="26" t="s">
        <v>1861</v>
      </c>
      <c r="C30" s="26" t="s">
        <v>534</v>
      </c>
      <c r="D30" s="26" t="s">
        <v>1897</v>
      </c>
      <c r="E30" s="26" t="s">
        <v>1898</v>
      </c>
      <c r="F30" s="40" t="s">
        <v>255</v>
      </c>
      <c r="G30" s="50">
        <v>177528</v>
      </c>
      <c r="H30" s="26" t="s">
        <v>1899</v>
      </c>
    </row>
    <row r="31" spans="1:8" ht="18">
      <c r="A31" s="49">
        <v>40250</v>
      </c>
      <c r="B31" s="26" t="s">
        <v>1887</v>
      </c>
      <c r="C31" s="26" t="s">
        <v>424</v>
      </c>
      <c r="D31" s="26" t="s">
        <v>1579</v>
      </c>
      <c r="E31" s="26" t="s">
        <v>1790</v>
      </c>
      <c r="F31" s="40">
        <v>50</v>
      </c>
      <c r="G31" s="50">
        <v>50246</v>
      </c>
      <c r="H31" s="26" t="s">
        <v>1900</v>
      </c>
    </row>
    <row r="32" spans="1:8" ht="18">
      <c r="A32" s="49">
        <v>40250</v>
      </c>
      <c r="B32" s="26" t="s">
        <v>1887</v>
      </c>
      <c r="C32" s="26" t="s">
        <v>328</v>
      </c>
      <c r="D32" s="26" t="s">
        <v>1901</v>
      </c>
      <c r="E32" s="26" t="s">
        <v>1790</v>
      </c>
      <c r="F32" s="40" t="s">
        <v>255</v>
      </c>
      <c r="G32" s="50">
        <v>153000</v>
      </c>
      <c r="H32" s="26" t="s">
        <v>1902</v>
      </c>
    </row>
    <row r="33" spans="1:8" ht="27">
      <c r="A33" s="49">
        <v>40250</v>
      </c>
      <c r="B33" s="26" t="s">
        <v>1861</v>
      </c>
      <c r="C33" s="26" t="s">
        <v>212</v>
      </c>
      <c r="D33" s="26" t="s">
        <v>1903</v>
      </c>
      <c r="E33" s="26" t="s">
        <v>1904</v>
      </c>
      <c r="F33" s="40" t="s">
        <v>255</v>
      </c>
      <c r="G33" s="50">
        <v>180000</v>
      </c>
      <c r="H33" s="26" t="s">
        <v>1905</v>
      </c>
    </row>
    <row r="34" spans="1:8" ht="27">
      <c r="A34" s="49">
        <v>40250</v>
      </c>
      <c r="B34" s="26" t="s">
        <v>1861</v>
      </c>
      <c r="C34" s="26" t="s">
        <v>267</v>
      </c>
      <c r="D34" s="26" t="s">
        <v>1906</v>
      </c>
      <c r="E34" s="26" t="s">
        <v>1790</v>
      </c>
      <c r="F34" s="40">
        <v>100</v>
      </c>
      <c r="G34" s="50">
        <v>360000</v>
      </c>
      <c r="H34" s="26" t="s">
        <v>1907</v>
      </c>
    </row>
    <row r="35" spans="1:8" ht="27">
      <c r="A35" s="49">
        <v>40250</v>
      </c>
      <c r="B35" s="26" t="s">
        <v>1887</v>
      </c>
      <c r="C35" s="26" t="s">
        <v>267</v>
      </c>
      <c r="D35" s="26" t="s">
        <v>1908</v>
      </c>
      <c r="E35" s="26" t="s">
        <v>1790</v>
      </c>
      <c r="F35" s="40" t="s">
        <v>255</v>
      </c>
      <c r="G35" s="50">
        <v>173000</v>
      </c>
      <c r="H35" s="26" t="s">
        <v>1909</v>
      </c>
    </row>
    <row r="36" spans="1:8" ht="18">
      <c r="A36" s="49">
        <v>40268</v>
      </c>
      <c r="B36" s="26" t="s">
        <v>251</v>
      </c>
      <c r="C36" s="26" t="s">
        <v>1910</v>
      </c>
      <c r="D36" s="26" t="s">
        <v>1852</v>
      </c>
      <c r="E36" s="26" t="s">
        <v>973</v>
      </c>
      <c r="F36" s="40">
        <v>324</v>
      </c>
      <c r="G36" s="50">
        <v>290000</v>
      </c>
      <c r="H36" s="26" t="s">
        <v>1911</v>
      </c>
    </row>
    <row r="37" spans="1:8">
      <c r="A37" s="49">
        <v>40268</v>
      </c>
      <c r="B37" s="26" t="s">
        <v>251</v>
      </c>
      <c r="C37" s="26" t="s">
        <v>1910</v>
      </c>
      <c r="D37" s="26" t="s">
        <v>1912</v>
      </c>
      <c r="E37" s="26" t="s">
        <v>973</v>
      </c>
      <c r="F37" s="40">
        <v>324</v>
      </c>
      <c r="G37" s="40" t="s">
        <v>255</v>
      </c>
      <c r="H37" s="26" t="s">
        <v>1913</v>
      </c>
    </row>
    <row r="38" spans="1:8">
      <c r="A38" s="47" t="s">
        <v>1100</v>
      </c>
      <c r="B38" s="24"/>
      <c r="C38" s="24"/>
      <c r="D38" s="24"/>
      <c r="E38" s="24"/>
      <c r="F38" s="48"/>
      <c r="G38" s="48"/>
      <c r="H38" s="24"/>
    </row>
    <row r="39" spans="1:8" ht="18.5" thickBot="1">
      <c r="A39" s="51">
        <v>40284</v>
      </c>
      <c r="B39" s="30" t="s">
        <v>1861</v>
      </c>
      <c r="C39" s="30" t="s">
        <v>170</v>
      </c>
      <c r="D39" s="30" t="s">
        <v>1868</v>
      </c>
      <c r="E39" s="30" t="s">
        <v>106</v>
      </c>
      <c r="F39" s="52">
        <v>15</v>
      </c>
      <c r="G39" s="53">
        <v>120000</v>
      </c>
      <c r="H39" s="30" t="s">
        <v>1120</v>
      </c>
    </row>
    <row r="40" spans="1:8" ht="14" thickTop="1" thickBot="1">
      <c r="A40" s="45" t="s">
        <v>1840</v>
      </c>
    </row>
    <row r="41" spans="1:8" ht="34" thickTop="1">
      <c r="A41" s="46" t="s">
        <v>2</v>
      </c>
      <c r="B41" s="21" t="s">
        <v>57</v>
      </c>
      <c r="C41" s="21" t="s">
        <v>3</v>
      </c>
      <c r="D41" s="21" t="s">
        <v>67</v>
      </c>
      <c r="E41" s="21" t="s">
        <v>5</v>
      </c>
      <c r="F41" s="21" t="s">
        <v>6</v>
      </c>
      <c r="G41" s="21" t="s">
        <v>68</v>
      </c>
      <c r="H41" s="22" t="s">
        <v>69</v>
      </c>
    </row>
    <row r="42" spans="1:8" ht="18">
      <c r="A42" s="49">
        <v>40289</v>
      </c>
      <c r="B42" s="26" t="s">
        <v>333</v>
      </c>
      <c r="C42" s="26" t="s">
        <v>1002</v>
      </c>
      <c r="D42" s="26" t="s">
        <v>1914</v>
      </c>
      <c r="E42" s="26" t="s">
        <v>1915</v>
      </c>
      <c r="F42" s="40" t="s">
        <v>255</v>
      </c>
      <c r="G42" s="40" t="s">
        <v>255</v>
      </c>
      <c r="H42" s="26" t="s">
        <v>1916</v>
      </c>
    </row>
    <row r="43" spans="1:8" ht="27">
      <c r="A43" s="49">
        <v>40295</v>
      </c>
      <c r="B43" s="26" t="s">
        <v>333</v>
      </c>
      <c r="C43" s="26" t="s">
        <v>897</v>
      </c>
      <c r="D43" s="26" t="s">
        <v>1917</v>
      </c>
      <c r="E43" s="26" t="s">
        <v>1806</v>
      </c>
      <c r="F43" s="40" t="s">
        <v>255</v>
      </c>
      <c r="G43" s="50">
        <v>29376</v>
      </c>
      <c r="H43" s="26" t="s">
        <v>1918</v>
      </c>
    </row>
    <row r="44" spans="1:8">
      <c r="A44" s="47" t="s">
        <v>1124</v>
      </c>
      <c r="B44" s="24"/>
      <c r="C44" s="24"/>
      <c r="D44" s="24"/>
      <c r="E44" s="24"/>
      <c r="F44" s="48"/>
      <c r="G44" s="48"/>
      <c r="H44" s="24"/>
    </row>
    <row r="45" spans="1:8" ht="18">
      <c r="A45" s="49">
        <v>40300</v>
      </c>
      <c r="B45" s="26" t="s">
        <v>333</v>
      </c>
      <c r="C45" s="26" t="s">
        <v>1919</v>
      </c>
      <c r="D45" s="26" t="s">
        <v>1920</v>
      </c>
      <c r="E45" s="26" t="s">
        <v>381</v>
      </c>
      <c r="F45" s="40" t="s">
        <v>255</v>
      </c>
      <c r="G45" s="50">
        <v>50500</v>
      </c>
      <c r="H45" s="26" t="s">
        <v>1921</v>
      </c>
    </row>
    <row r="46" spans="1:8">
      <c r="A46" s="49">
        <v>40316</v>
      </c>
      <c r="B46" s="26" t="s">
        <v>124</v>
      </c>
      <c r="C46" s="26" t="s">
        <v>1319</v>
      </c>
      <c r="D46" s="26" t="s">
        <v>1922</v>
      </c>
      <c r="E46" s="26" t="s">
        <v>1923</v>
      </c>
      <c r="F46" s="40">
        <v>318</v>
      </c>
      <c r="G46" s="40" t="s">
        <v>255</v>
      </c>
      <c r="H46" s="26" t="s">
        <v>1924</v>
      </c>
    </row>
    <row r="47" spans="1:8" ht="27">
      <c r="A47" s="49">
        <v>40324</v>
      </c>
      <c r="B47" s="26" t="s">
        <v>1925</v>
      </c>
      <c r="C47" s="26" t="s">
        <v>229</v>
      </c>
      <c r="D47" s="26" t="s">
        <v>1926</v>
      </c>
      <c r="E47" s="26" t="s">
        <v>1927</v>
      </c>
      <c r="F47" s="40" t="s">
        <v>255</v>
      </c>
      <c r="G47" s="40" t="s">
        <v>255</v>
      </c>
      <c r="H47" s="26" t="s">
        <v>1928</v>
      </c>
    </row>
    <row r="48" spans="1:8">
      <c r="A48" s="47" t="s">
        <v>1136</v>
      </c>
      <c r="B48" s="24"/>
      <c r="C48" s="24"/>
      <c r="D48" s="24"/>
      <c r="E48" s="24"/>
      <c r="F48" s="48"/>
      <c r="G48" s="48"/>
      <c r="H48" s="24"/>
    </row>
    <row r="49" spans="1:8" ht="18">
      <c r="A49" s="49">
        <v>40330</v>
      </c>
      <c r="B49" s="26" t="s">
        <v>1861</v>
      </c>
      <c r="C49" s="26" t="s">
        <v>1531</v>
      </c>
      <c r="D49" s="26" t="s">
        <v>1929</v>
      </c>
      <c r="E49" s="26" t="s">
        <v>1930</v>
      </c>
      <c r="F49" s="40">
        <v>500</v>
      </c>
      <c r="G49" s="40">
        <v>1</v>
      </c>
      <c r="H49" s="26" t="s">
        <v>1931</v>
      </c>
    </row>
    <row r="50" spans="1:8">
      <c r="A50" s="49">
        <v>40331</v>
      </c>
      <c r="B50" s="26" t="s">
        <v>1878</v>
      </c>
      <c r="C50" s="26" t="s">
        <v>1779</v>
      </c>
      <c r="D50" s="26" t="s">
        <v>1932</v>
      </c>
      <c r="E50" s="26" t="s">
        <v>22</v>
      </c>
      <c r="F50" s="40" t="s">
        <v>255</v>
      </c>
      <c r="G50" s="50">
        <v>126000</v>
      </c>
      <c r="H50" s="26" t="s">
        <v>1933</v>
      </c>
    </row>
    <row r="51" spans="1:8" ht="18">
      <c r="A51" s="49">
        <v>40335</v>
      </c>
      <c r="B51" s="26" t="s">
        <v>251</v>
      </c>
      <c r="C51" s="26" t="s">
        <v>1623</v>
      </c>
      <c r="D51" s="26" t="s">
        <v>141</v>
      </c>
      <c r="E51" s="26" t="s">
        <v>1359</v>
      </c>
      <c r="F51" s="40">
        <v>3</v>
      </c>
      <c r="G51" s="50">
        <v>2650</v>
      </c>
      <c r="H51" s="26" t="s">
        <v>1934</v>
      </c>
    </row>
    <row r="52" spans="1:8" ht="18">
      <c r="A52" s="49">
        <v>40336</v>
      </c>
      <c r="B52" s="26" t="s">
        <v>251</v>
      </c>
      <c r="C52" s="26" t="s">
        <v>1935</v>
      </c>
      <c r="D52" s="26" t="s">
        <v>1936</v>
      </c>
      <c r="E52" s="26" t="s">
        <v>1930</v>
      </c>
      <c r="F52" s="40">
        <v>300</v>
      </c>
      <c r="G52" s="50">
        <v>31000</v>
      </c>
      <c r="H52" s="26" t="s">
        <v>1937</v>
      </c>
    </row>
    <row r="53" spans="1:8">
      <c r="A53" s="49">
        <v>40337</v>
      </c>
      <c r="B53" s="26" t="s">
        <v>1878</v>
      </c>
      <c r="C53" s="26" t="s">
        <v>91</v>
      </c>
      <c r="D53" s="26" t="s">
        <v>1938</v>
      </c>
      <c r="E53" s="26" t="s">
        <v>381</v>
      </c>
      <c r="F53" s="40" t="s">
        <v>255</v>
      </c>
      <c r="G53" s="50">
        <v>79741</v>
      </c>
      <c r="H53" s="26" t="s">
        <v>1939</v>
      </c>
    </row>
    <row r="54" spans="1:8" ht="27">
      <c r="A54" s="49">
        <v>40338</v>
      </c>
      <c r="B54" s="26" t="s">
        <v>333</v>
      </c>
      <c r="C54" s="26" t="s">
        <v>1940</v>
      </c>
      <c r="D54" s="26" t="s">
        <v>1941</v>
      </c>
      <c r="E54" s="26" t="s">
        <v>1806</v>
      </c>
      <c r="F54" s="40" t="s">
        <v>255</v>
      </c>
      <c r="G54" s="50">
        <v>4196</v>
      </c>
      <c r="H54" s="26" t="s">
        <v>1942</v>
      </c>
    </row>
    <row r="55" spans="1:8" ht="27">
      <c r="A55" s="49">
        <v>40345</v>
      </c>
      <c r="B55" s="26" t="s">
        <v>1887</v>
      </c>
      <c r="C55" s="26" t="s">
        <v>1943</v>
      </c>
      <c r="D55" s="26" t="s">
        <v>1944</v>
      </c>
      <c r="E55" s="26" t="s">
        <v>1945</v>
      </c>
      <c r="F55" s="40" t="s">
        <v>255</v>
      </c>
      <c r="G55" s="40" t="s">
        <v>255</v>
      </c>
      <c r="H55" s="26" t="s">
        <v>1946</v>
      </c>
    </row>
    <row r="56" spans="1:8" ht="18">
      <c r="A56" s="49">
        <v>40346</v>
      </c>
      <c r="B56" s="26" t="s">
        <v>1857</v>
      </c>
      <c r="C56" s="26" t="s">
        <v>1211</v>
      </c>
      <c r="D56" s="26" t="s">
        <v>1947</v>
      </c>
      <c r="E56" s="26" t="s">
        <v>1173</v>
      </c>
      <c r="F56" s="40" t="s">
        <v>255</v>
      </c>
      <c r="G56" s="40" t="s">
        <v>255</v>
      </c>
      <c r="H56" s="26" t="s">
        <v>1948</v>
      </c>
    </row>
    <row r="57" spans="1:8" ht="18">
      <c r="A57" s="49">
        <v>40346</v>
      </c>
      <c r="B57" s="26" t="s">
        <v>333</v>
      </c>
      <c r="C57" s="26" t="s">
        <v>1366</v>
      </c>
      <c r="D57" s="26" t="s">
        <v>1949</v>
      </c>
      <c r="E57" s="26" t="s">
        <v>1173</v>
      </c>
      <c r="F57" s="40" t="s">
        <v>255</v>
      </c>
      <c r="G57" s="40" t="s">
        <v>255</v>
      </c>
      <c r="H57" s="26" t="s">
        <v>1950</v>
      </c>
    </row>
    <row r="58" spans="1:8" ht="18">
      <c r="A58" s="49">
        <v>40346</v>
      </c>
      <c r="B58" s="26" t="s">
        <v>333</v>
      </c>
      <c r="C58" s="26" t="s">
        <v>1366</v>
      </c>
      <c r="D58" s="26" t="s">
        <v>1949</v>
      </c>
      <c r="E58" s="26" t="s">
        <v>1173</v>
      </c>
      <c r="F58" s="40" t="s">
        <v>255</v>
      </c>
      <c r="G58" s="40" t="s">
        <v>255</v>
      </c>
      <c r="H58" s="26" t="s">
        <v>1951</v>
      </c>
    </row>
    <row r="59" spans="1:8" ht="18">
      <c r="A59" s="49">
        <v>40346</v>
      </c>
      <c r="B59" s="26" t="s">
        <v>1857</v>
      </c>
      <c r="C59" s="26" t="s">
        <v>1366</v>
      </c>
      <c r="D59" s="26" t="s">
        <v>1952</v>
      </c>
      <c r="E59" s="26" t="s">
        <v>1173</v>
      </c>
      <c r="F59" s="40" t="s">
        <v>255</v>
      </c>
      <c r="G59" s="40" t="s">
        <v>255</v>
      </c>
      <c r="H59" s="26" t="s">
        <v>1951</v>
      </c>
    </row>
    <row r="60" spans="1:8" ht="18">
      <c r="A60" s="49">
        <v>40346</v>
      </c>
      <c r="B60" s="26" t="s">
        <v>1953</v>
      </c>
      <c r="C60" s="26" t="s">
        <v>1954</v>
      </c>
      <c r="D60" s="26" t="s">
        <v>1955</v>
      </c>
      <c r="E60" s="26" t="s">
        <v>1223</v>
      </c>
      <c r="F60" s="40" t="s">
        <v>255</v>
      </c>
      <c r="G60" s="40" t="s">
        <v>255</v>
      </c>
      <c r="H60" s="26" t="s">
        <v>1956</v>
      </c>
    </row>
    <row r="61" spans="1:8">
      <c r="A61" s="49">
        <v>40347</v>
      </c>
      <c r="B61" s="26" t="s">
        <v>1861</v>
      </c>
      <c r="C61" s="26" t="s">
        <v>397</v>
      </c>
      <c r="D61" s="26" t="s">
        <v>1434</v>
      </c>
      <c r="E61" s="26" t="s">
        <v>381</v>
      </c>
      <c r="F61" s="40" t="s">
        <v>255</v>
      </c>
      <c r="G61" s="50">
        <v>94345</v>
      </c>
      <c r="H61" s="26" t="s">
        <v>1957</v>
      </c>
    </row>
    <row r="62" spans="1:8">
      <c r="A62" s="49">
        <v>40347</v>
      </c>
      <c r="B62" s="26" t="s">
        <v>1861</v>
      </c>
      <c r="C62" s="26" t="s">
        <v>212</v>
      </c>
      <c r="D62" s="26" t="s">
        <v>1958</v>
      </c>
      <c r="E62" s="26" t="s">
        <v>22</v>
      </c>
      <c r="F62" s="40" t="s">
        <v>255</v>
      </c>
      <c r="G62" s="50">
        <v>400000</v>
      </c>
      <c r="H62" s="26" t="s">
        <v>1959</v>
      </c>
    </row>
    <row r="63" spans="1:8" ht="18">
      <c r="A63" s="49">
        <v>40347</v>
      </c>
      <c r="B63" s="26" t="s">
        <v>1861</v>
      </c>
      <c r="C63" s="26" t="s">
        <v>81</v>
      </c>
      <c r="D63" s="26" t="s">
        <v>1960</v>
      </c>
      <c r="E63" s="26" t="s">
        <v>381</v>
      </c>
      <c r="F63" s="40" t="s">
        <v>255</v>
      </c>
      <c r="G63" s="50">
        <v>100000</v>
      </c>
      <c r="H63" s="26" t="s">
        <v>1961</v>
      </c>
    </row>
    <row r="64" spans="1:8">
      <c r="A64" s="49">
        <v>40347</v>
      </c>
      <c r="B64" s="26" t="s">
        <v>1861</v>
      </c>
      <c r="C64" s="26" t="s">
        <v>109</v>
      </c>
      <c r="D64" s="26" t="s">
        <v>1962</v>
      </c>
      <c r="E64" s="26" t="s">
        <v>22</v>
      </c>
      <c r="F64" s="40" t="s">
        <v>255</v>
      </c>
      <c r="G64" s="50">
        <v>79000</v>
      </c>
      <c r="H64" s="26" t="s">
        <v>1963</v>
      </c>
    </row>
    <row r="65" spans="1:8">
      <c r="A65" s="49">
        <v>40347</v>
      </c>
      <c r="B65" s="26" t="s">
        <v>1861</v>
      </c>
      <c r="C65" s="26" t="s">
        <v>109</v>
      </c>
      <c r="D65" s="26" t="s">
        <v>1964</v>
      </c>
      <c r="E65" s="26" t="s">
        <v>22</v>
      </c>
      <c r="F65" s="40" t="s">
        <v>255</v>
      </c>
      <c r="G65" s="50">
        <v>150000</v>
      </c>
      <c r="H65" s="26" t="s">
        <v>1965</v>
      </c>
    </row>
    <row r="66" spans="1:8">
      <c r="A66" s="49">
        <v>40350</v>
      </c>
      <c r="B66" s="26" t="s">
        <v>1861</v>
      </c>
      <c r="C66" s="26" t="s">
        <v>1133</v>
      </c>
      <c r="D66" s="26" t="s">
        <v>1966</v>
      </c>
      <c r="E66" s="26" t="s">
        <v>381</v>
      </c>
      <c r="F66" s="40">
        <v>400</v>
      </c>
      <c r="G66" s="50">
        <v>50636</v>
      </c>
      <c r="H66" s="26" t="s">
        <v>1967</v>
      </c>
    </row>
    <row r="67" spans="1:8" ht="36">
      <c r="A67" s="49">
        <v>40351</v>
      </c>
      <c r="B67" s="26" t="s">
        <v>333</v>
      </c>
      <c r="C67" s="26" t="s">
        <v>1968</v>
      </c>
      <c r="D67" s="26" t="s">
        <v>1969</v>
      </c>
      <c r="E67" s="26" t="s">
        <v>1970</v>
      </c>
      <c r="F67" s="40">
        <v>84</v>
      </c>
      <c r="G67" s="50">
        <v>25159</v>
      </c>
      <c r="H67" s="26" t="s">
        <v>1971</v>
      </c>
    </row>
    <row r="68" spans="1:8">
      <c r="A68" s="49">
        <v>40352</v>
      </c>
      <c r="B68" s="26" t="s">
        <v>1861</v>
      </c>
      <c r="C68" s="26" t="s">
        <v>104</v>
      </c>
      <c r="D68" s="26" t="s">
        <v>1958</v>
      </c>
      <c r="E68" s="26" t="s">
        <v>22</v>
      </c>
      <c r="F68" s="40" t="s">
        <v>255</v>
      </c>
      <c r="G68" s="50">
        <v>300000</v>
      </c>
      <c r="H68" s="26" t="s">
        <v>1972</v>
      </c>
    </row>
    <row r="69" spans="1:8">
      <c r="A69" s="49">
        <v>40352</v>
      </c>
      <c r="B69" s="26" t="s">
        <v>1861</v>
      </c>
      <c r="C69" s="26" t="s">
        <v>1008</v>
      </c>
      <c r="D69" s="26" t="s">
        <v>1434</v>
      </c>
      <c r="E69" s="26" t="s">
        <v>381</v>
      </c>
      <c r="F69" s="40" t="s">
        <v>255</v>
      </c>
      <c r="G69" s="50">
        <v>53000</v>
      </c>
      <c r="H69" s="26" t="s">
        <v>1973</v>
      </c>
    </row>
    <row r="70" spans="1:8" ht="18">
      <c r="A70" s="49">
        <v>40353</v>
      </c>
      <c r="B70" s="26" t="s">
        <v>1861</v>
      </c>
      <c r="C70" s="26" t="s">
        <v>328</v>
      </c>
      <c r="D70" s="26" t="s">
        <v>1974</v>
      </c>
      <c r="E70" s="26" t="s">
        <v>381</v>
      </c>
      <c r="F70" s="40" t="s">
        <v>255</v>
      </c>
      <c r="G70" s="50">
        <v>150000</v>
      </c>
      <c r="H70" s="26" t="s">
        <v>1975</v>
      </c>
    </row>
    <row r="71" spans="1:8" ht="18">
      <c r="A71" s="49">
        <v>40353</v>
      </c>
      <c r="B71" s="26" t="s">
        <v>1861</v>
      </c>
      <c r="C71" s="26" t="s">
        <v>397</v>
      </c>
      <c r="D71" s="26" t="s">
        <v>1877</v>
      </c>
      <c r="E71" s="26" t="s">
        <v>381</v>
      </c>
      <c r="F71" s="40" t="s">
        <v>255</v>
      </c>
      <c r="G71" s="50">
        <v>355000</v>
      </c>
      <c r="H71" s="26" t="s">
        <v>1976</v>
      </c>
    </row>
    <row r="72" spans="1:8" ht="18">
      <c r="A72" s="49">
        <v>40354</v>
      </c>
      <c r="B72" s="26" t="s">
        <v>251</v>
      </c>
      <c r="C72" s="26" t="s">
        <v>1977</v>
      </c>
      <c r="D72" s="26" t="s">
        <v>141</v>
      </c>
      <c r="E72" s="26" t="s">
        <v>1223</v>
      </c>
      <c r="F72" s="40" t="s">
        <v>255</v>
      </c>
      <c r="G72" s="40" t="s">
        <v>255</v>
      </c>
      <c r="H72" s="26" t="s">
        <v>1978</v>
      </c>
    </row>
    <row r="73" spans="1:8">
      <c r="A73" s="47" t="s">
        <v>1149</v>
      </c>
      <c r="B73" s="24"/>
      <c r="C73" s="24"/>
      <c r="D73" s="24"/>
      <c r="E73" s="24"/>
      <c r="F73" s="48"/>
      <c r="G73" s="48"/>
      <c r="H73" s="24"/>
    </row>
    <row r="74" spans="1:8" ht="18">
      <c r="A74" s="49">
        <v>40365</v>
      </c>
      <c r="B74" s="26" t="s">
        <v>1861</v>
      </c>
      <c r="C74" s="26" t="s">
        <v>1979</v>
      </c>
      <c r="D74" s="26" t="s">
        <v>1980</v>
      </c>
      <c r="E74" s="26" t="s">
        <v>1981</v>
      </c>
      <c r="F74" s="40">
        <v>95</v>
      </c>
      <c r="G74" s="50">
        <v>18400</v>
      </c>
      <c r="H74" s="26" t="s">
        <v>1982</v>
      </c>
    </row>
    <row r="75" spans="1:8" ht="27">
      <c r="A75" s="49">
        <v>40366</v>
      </c>
      <c r="B75" s="26" t="s">
        <v>1861</v>
      </c>
      <c r="C75" s="26" t="s">
        <v>1983</v>
      </c>
      <c r="D75" s="26" t="s">
        <v>1984</v>
      </c>
      <c r="E75" s="26" t="s">
        <v>1985</v>
      </c>
      <c r="F75" s="40" t="s">
        <v>255</v>
      </c>
      <c r="G75" s="50">
        <v>43903</v>
      </c>
      <c r="H75" s="26" t="s">
        <v>1986</v>
      </c>
    </row>
    <row r="76" spans="1:8" ht="18">
      <c r="A76" s="49">
        <v>40374</v>
      </c>
      <c r="B76" s="26" t="s">
        <v>1861</v>
      </c>
      <c r="C76" s="26" t="s">
        <v>81</v>
      </c>
      <c r="D76" s="26" t="s">
        <v>268</v>
      </c>
      <c r="E76" s="26" t="s">
        <v>22</v>
      </c>
      <c r="F76" s="40">
        <v>540</v>
      </c>
      <c r="G76" s="50">
        <v>127534</v>
      </c>
      <c r="H76" s="26" t="s">
        <v>1987</v>
      </c>
    </row>
    <row r="77" spans="1:8" ht="18">
      <c r="A77" s="49">
        <v>40376</v>
      </c>
      <c r="B77" s="26" t="s">
        <v>1953</v>
      </c>
      <c r="C77" s="26" t="s">
        <v>722</v>
      </c>
      <c r="D77" s="26" t="s">
        <v>675</v>
      </c>
      <c r="E77" s="26" t="s">
        <v>1988</v>
      </c>
      <c r="F77" s="40" t="s">
        <v>255</v>
      </c>
      <c r="G77" s="50">
        <v>63000</v>
      </c>
      <c r="H77" s="26" t="s">
        <v>1989</v>
      </c>
    </row>
    <row r="78" spans="1:8">
      <c r="A78" s="49">
        <v>40380</v>
      </c>
      <c r="B78" s="26" t="s">
        <v>1887</v>
      </c>
      <c r="C78" s="26" t="s">
        <v>1990</v>
      </c>
      <c r="D78" s="26" t="s">
        <v>1579</v>
      </c>
      <c r="E78" s="26" t="s">
        <v>381</v>
      </c>
      <c r="F78" s="40" t="s">
        <v>255</v>
      </c>
      <c r="G78" s="50">
        <v>50100</v>
      </c>
      <c r="H78" s="26" t="s">
        <v>1991</v>
      </c>
    </row>
    <row r="79" spans="1:8" ht="18">
      <c r="A79" s="49">
        <v>40382</v>
      </c>
      <c r="B79" s="26" t="s">
        <v>251</v>
      </c>
      <c r="C79" s="26" t="s">
        <v>334</v>
      </c>
      <c r="D79" s="26" t="s">
        <v>1992</v>
      </c>
      <c r="E79" s="26" t="s">
        <v>962</v>
      </c>
      <c r="F79" s="65">
        <v>40702</v>
      </c>
      <c r="G79" s="40" t="s">
        <v>255</v>
      </c>
      <c r="H79" s="26" t="s">
        <v>1993</v>
      </c>
    </row>
    <row r="80" spans="1:8" ht="18.5" thickBot="1">
      <c r="A80" s="51">
        <v>40382</v>
      </c>
      <c r="B80" s="30" t="s">
        <v>1861</v>
      </c>
      <c r="C80" s="30" t="s">
        <v>1053</v>
      </c>
      <c r="D80" s="30" t="s">
        <v>268</v>
      </c>
      <c r="E80" s="30" t="s">
        <v>22</v>
      </c>
      <c r="F80" s="52">
        <v>400</v>
      </c>
      <c r="G80" s="53">
        <v>82000</v>
      </c>
      <c r="H80" s="30" t="s">
        <v>1994</v>
      </c>
    </row>
    <row r="81" spans="1:8" ht="14" thickTop="1" thickBot="1">
      <c r="A81" s="45" t="s">
        <v>1840</v>
      </c>
    </row>
    <row r="82" spans="1:8" ht="34" thickTop="1">
      <c r="A82" s="46" t="s">
        <v>2</v>
      </c>
      <c r="B82" s="21" t="s">
        <v>1995</v>
      </c>
      <c r="C82" s="21" t="s">
        <v>3</v>
      </c>
      <c r="D82" s="21" t="s">
        <v>67</v>
      </c>
      <c r="E82" s="21" t="s">
        <v>5</v>
      </c>
      <c r="F82" s="21" t="s">
        <v>6</v>
      </c>
      <c r="G82" s="21" t="s">
        <v>68</v>
      </c>
      <c r="H82" s="22" t="s">
        <v>69</v>
      </c>
    </row>
    <row r="83" spans="1:8" ht="18">
      <c r="A83" s="49">
        <v>40384</v>
      </c>
      <c r="B83" s="26" t="s">
        <v>1861</v>
      </c>
      <c r="C83" s="26" t="s">
        <v>1996</v>
      </c>
      <c r="D83" s="26" t="s">
        <v>1997</v>
      </c>
      <c r="E83" s="26" t="s">
        <v>22</v>
      </c>
      <c r="F83" s="40" t="s">
        <v>255</v>
      </c>
      <c r="G83" s="50">
        <v>297700</v>
      </c>
      <c r="H83" s="26" t="s">
        <v>1998</v>
      </c>
    </row>
    <row r="84" spans="1:8">
      <c r="A84" s="49">
        <v>40384</v>
      </c>
      <c r="B84" s="26" t="s">
        <v>1861</v>
      </c>
      <c r="C84" s="26" t="s">
        <v>1999</v>
      </c>
      <c r="D84" s="26" t="s">
        <v>916</v>
      </c>
      <c r="E84" s="26" t="s">
        <v>22</v>
      </c>
      <c r="F84" s="40">
        <v>480</v>
      </c>
      <c r="G84" s="50">
        <v>124000</v>
      </c>
      <c r="H84" s="26" t="s">
        <v>2000</v>
      </c>
    </row>
    <row r="85" spans="1:8">
      <c r="A85" s="49">
        <v>40384</v>
      </c>
      <c r="B85" s="26" t="s">
        <v>333</v>
      </c>
      <c r="C85" s="26" t="s">
        <v>209</v>
      </c>
      <c r="D85" s="26" t="s">
        <v>923</v>
      </c>
      <c r="E85" s="26" t="s">
        <v>22</v>
      </c>
      <c r="F85" s="40" t="s">
        <v>2001</v>
      </c>
      <c r="G85" s="50">
        <v>81000</v>
      </c>
      <c r="H85" s="26" t="s">
        <v>2002</v>
      </c>
    </row>
    <row r="86" spans="1:8">
      <c r="A86" s="49">
        <v>40388</v>
      </c>
      <c r="B86" s="26" t="s">
        <v>333</v>
      </c>
      <c r="C86" s="26" t="s">
        <v>2003</v>
      </c>
      <c r="D86" s="26" t="s">
        <v>2004</v>
      </c>
      <c r="E86" s="26" t="s">
        <v>381</v>
      </c>
      <c r="F86" s="40" t="s">
        <v>255</v>
      </c>
      <c r="G86" s="50">
        <v>55000</v>
      </c>
      <c r="H86" s="26" t="s">
        <v>2005</v>
      </c>
    </row>
    <row r="87" spans="1:8" ht="18">
      <c r="A87" s="49">
        <v>40388</v>
      </c>
      <c r="B87" s="26" t="s">
        <v>251</v>
      </c>
      <c r="C87" s="26" t="s">
        <v>922</v>
      </c>
      <c r="D87" s="26" t="s">
        <v>703</v>
      </c>
      <c r="E87" s="26" t="s">
        <v>2006</v>
      </c>
      <c r="F87" s="40">
        <v>522</v>
      </c>
      <c r="G87" s="40" t="s">
        <v>255</v>
      </c>
      <c r="H87" s="26" t="s">
        <v>2007</v>
      </c>
    </row>
    <row r="88" spans="1:8" ht="18">
      <c r="A88" s="49">
        <v>40388</v>
      </c>
      <c r="B88" s="26" t="s">
        <v>251</v>
      </c>
      <c r="C88" s="26" t="s">
        <v>922</v>
      </c>
      <c r="D88" s="26" t="s">
        <v>703</v>
      </c>
      <c r="E88" s="26" t="s">
        <v>2006</v>
      </c>
      <c r="F88" s="40">
        <v>522</v>
      </c>
      <c r="G88" s="40" t="s">
        <v>255</v>
      </c>
      <c r="H88" s="26" t="s">
        <v>2007</v>
      </c>
    </row>
    <row r="89" spans="1:8">
      <c r="A89" s="47" t="s">
        <v>1171</v>
      </c>
      <c r="B89" s="24"/>
      <c r="C89" s="24"/>
      <c r="D89" s="24"/>
      <c r="E89" s="24"/>
      <c r="F89" s="48"/>
      <c r="G89" s="48"/>
      <c r="H89" s="24"/>
    </row>
    <row r="90" spans="1:8" ht="18">
      <c r="A90" s="49">
        <v>40392</v>
      </c>
      <c r="B90" s="26" t="s">
        <v>251</v>
      </c>
      <c r="C90" s="26" t="s">
        <v>424</v>
      </c>
      <c r="D90" s="26" t="s">
        <v>1922</v>
      </c>
      <c r="E90" s="26" t="s">
        <v>2008</v>
      </c>
      <c r="F90" s="40" t="s">
        <v>255</v>
      </c>
      <c r="G90" s="40" t="s">
        <v>255</v>
      </c>
      <c r="H90" s="26" t="s">
        <v>2009</v>
      </c>
    </row>
    <row r="91" spans="1:8" ht="18">
      <c r="A91" s="49">
        <v>40392</v>
      </c>
      <c r="B91" s="26" t="s">
        <v>333</v>
      </c>
      <c r="C91" s="26" t="s">
        <v>1179</v>
      </c>
      <c r="D91" s="26" t="s">
        <v>1949</v>
      </c>
      <c r="E91" s="26" t="s">
        <v>962</v>
      </c>
      <c r="F91" s="40" t="s">
        <v>255</v>
      </c>
      <c r="G91" s="40" t="s">
        <v>255</v>
      </c>
      <c r="H91" s="26" t="s">
        <v>2010</v>
      </c>
    </row>
    <row r="92" spans="1:8" ht="18">
      <c r="A92" s="49">
        <v>40392</v>
      </c>
      <c r="B92" s="26" t="s">
        <v>333</v>
      </c>
      <c r="C92" s="26" t="s">
        <v>1179</v>
      </c>
      <c r="D92" s="26" t="s">
        <v>1949</v>
      </c>
      <c r="E92" s="26" t="s">
        <v>962</v>
      </c>
      <c r="F92" s="40" t="s">
        <v>255</v>
      </c>
      <c r="G92" s="40" t="s">
        <v>255</v>
      </c>
      <c r="H92" s="26" t="s">
        <v>2010</v>
      </c>
    </row>
    <row r="93" spans="1:8" ht="18">
      <c r="A93" s="49">
        <v>40392</v>
      </c>
      <c r="B93" s="26" t="s">
        <v>333</v>
      </c>
      <c r="C93" s="26" t="s">
        <v>1179</v>
      </c>
      <c r="D93" s="26" t="s">
        <v>1952</v>
      </c>
      <c r="E93" s="26" t="s">
        <v>962</v>
      </c>
      <c r="F93" s="40" t="s">
        <v>255</v>
      </c>
      <c r="G93" s="40" t="s">
        <v>255</v>
      </c>
      <c r="H93" s="26" t="s">
        <v>2010</v>
      </c>
    </row>
    <row r="94" spans="1:8" ht="18">
      <c r="A94" s="49">
        <v>40392</v>
      </c>
      <c r="B94" s="26" t="s">
        <v>1857</v>
      </c>
      <c r="C94" s="26" t="s">
        <v>1179</v>
      </c>
      <c r="D94" s="26" t="s">
        <v>1949</v>
      </c>
      <c r="E94" s="26" t="s">
        <v>962</v>
      </c>
      <c r="F94" s="40" t="s">
        <v>255</v>
      </c>
      <c r="G94" s="40" t="s">
        <v>255</v>
      </c>
      <c r="H94" s="26" t="s">
        <v>2010</v>
      </c>
    </row>
    <row r="95" spans="1:8" ht="27">
      <c r="A95" s="49">
        <v>40394</v>
      </c>
      <c r="B95" s="26" t="s">
        <v>1857</v>
      </c>
      <c r="C95" s="26" t="s">
        <v>424</v>
      </c>
      <c r="D95" s="26" t="s">
        <v>2011</v>
      </c>
      <c r="E95" s="26" t="s">
        <v>962</v>
      </c>
      <c r="F95" s="40" t="s">
        <v>255</v>
      </c>
      <c r="G95" s="40" t="s">
        <v>255</v>
      </c>
      <c r="H95" s="26" t="s">
        <v>2012</v>
      </c>
    </row>
    <row r="96" spans="1:8" ht="45">
      <c r="A96" s="49">
        <v>40394</v>
      </c>
      <c r="B96" s="26" t="s">
        <v>1861</v>
      </c>
      <c r="C96" s="26" t="s">
        <v>2013</v>
      </c>
      <c r="D96" s="26" t="s">
        <v>2014</v>
      </c>
      <c r="E96" s="26" t="s">
        <v>381</v>
      </c>
      <c r="F96" s="40">
        <v>60</v>
      </c>
      <c r="G96" s="50">
        <v>11186</v>
      </c>
      <c r="H96" s="26" t="s">
        <v>2015</v>
      </c>
    </row>
    <row r="97" spans="1:8" ht="18">
      <c r="A97" s="49">
        <v>40394</v>
      </c>
      <c r="B97" s="26" t="s">
        <v>1861</v>
      </c>
      <c r="C97" s="26" t="s">
        <v>104</v>
      </c>
      <c r="D97" s="26" t="s">
        <v>2016</v>
      </c>
      <c r="E97" s="26" t="s">
        <v>22</v>
      </c>
      <c r="F97" s="40" t="s">
        <v>255</v>
      </c>
      <c r="G97" s="50">
        <v>37000</v>
      </c>
      <c r="H97" s="26" t="s">
        <v>2017</v>
      </c>
    </row>
    <row r="98" spans="1:8" ht="27">
      <c r="A98" s="49">
        <v>40395</v>
      </c>
      <c r="B98" s="26" t="s">
        <v>1861</v>
      </c>
      <c r="C98" s="26" t="s">
        <v>397</v>
      </c>
      <c r="D98" s="26" t="s">
        <v>2018</v>
      </c>
      <c r="E98" s="26" t="s">
        <v>381</v>
      </c>
      <c r="F98" s="40" t="s">
        <v>255</v>
      </c>
      <c r="G98" s="50">
        <v>76729</v>
      </c>
      <c r="H98" s="26" t="s">
        <v>2019</v>
      </c>
    </row>
    <row r="99" spans="1:8" ht="18">
      <c r="A99" s="49">
        <v>40395</v>
      </c>
      <c r="B99" s="26" t="s">
        <v>1861</v>
      </c>
      <c r="C99" s="26" t="s">
        <v>2020</v>
      </c>
      <c r="D99" s="26" t="s">
        <v>923</v>
      </c>
      <c r="E99" s="26" t="s">
        <v>381</v>
      </c>
      <c r="F99" s="40" t="s">
        <v>255</v>
      </c>
      <c r="G99" s="50">
        <v>145157</v>
      </c>
      <c r="H99" s="26" t="s">
        <v>2021</v>
      </c>
    </row>
    <row r="100" spans="1:8" ht="18">
      <c r="A100" s="49">
        <v>40399</v>
      </c>
      <c r="B100" s="26" t="s">
        <v>1861</v>
      </c>
      <c r="C100" s="26" t="s">
        <v>424</v>
      </c>
      <c r="D100" s="26" t="s">
        <v>89</v>
      </c>
      <c r="E100" s="26" t="s">
        <v>2022</v>
      </c>
      <c r="F100" s="40" t="s">
        <v>255</v>
      </c>
      <c r="G100" s="40" t="s">
        <v>255</v>
      </c>
      <c r="H100" s="26" t="s">
        <v>2023</v>
      </c>
    </row>
    <row r="101" spans="1:8" ht="18">
      <c r="A101" s="49">
        <v>40401</v>
      </c>
      <c r="B101" s="26" t="s">
        <v>1861</v>
      </c>
      <c r="C101" s="26" t="s">
        <v>2024</v>
      </c>
      <c r="D101" s="26" t="s">
        <v>160</v>
      </c>
      <c r="E101" s="26" t="s">
        <v>22</v>
      </c>
      <c r="F101" s="40" t="s">
        <v>255</v>
      </c>
      <c r="G101" s="50">
        <v>57000</v>
      </c>
      <c r="H101" s="26" t="s">
        <v>2025</v>
      </c>
    </row>
    <row r="102" spans="1:8" ht="27">
      <c r="A102" s="49">
        <v>40402</v>
      </c>
      <c r="B102" s="26" t="s">
        <v>1861</v>
      </c>
      <c r="C102" s="26" t="s">
        <v>2026</v>
      </c>
      <c r="D102" s="26" t="s">
        <v>2018</v>
      </c>
      <c r="E102" s="26" t="s">
        <v>22</v>
      </c>
      <c r="F102" s="40" t="s">
        <v>255</v>
      </c>
      <c r="G102" s="50">
        <v>101003</v>
      </c>
      <c r="H102" s="26" t="s">
        <v>2027</v>
      </c>
    </row>
    <row r="103" spans="1:8" ht="18">
      <c r="A103" s="49">
        <v>40402</v>
      </c>
      <c r="B103" s="26" t="s">
        <v>1857</v>
      </c>
      <c r="C103" s="26" t="s">
        <v>2028</v>
      </c>
      <c r="D103" s="26" t="s">
        <v>2029</v>
      </c>
      <c r="E103" s="26" t="s">
        <v>962</v>
      </c>
      <c r="F103" s="40">
        <v>65</v>
      </c>
      <c r="G103" s="40" t="s">
        <v>255</v>
      </c>
      <c r="H103" s="26" t="s">
        <v>2030</v>
      </c>
    </row>
    <row r="104" spans="1:8" ht="18">
      <c r="A104" s="49">
        <v>40402</v>
      </c>
      <c r="B104" s="26" t="s">
        <v>1953</v>
      </c>
      <c r="C104" s="26" t="s">
        <v>1144</v>
      </c>
      <c r="D104" s="26" t="s">
        <v>2031</v>
      </c>
      <c r="E104" s="26" t="s">
        <v>962</v>
      </c>
      <c r="F104" s="40">
        <v>30</v>
      </c>
      <c r="G104" s="50">
        <v>7600</v>
      </c>
      <c r="H104" s="26" t="s">
        <v>2032</v>
      </c>
    </row>
    <row r="105" spans="1:8" ht="18">
      <c r="A105" s="49">
        <v>40409</v>
      </c>
      <c r="B105" s="26" t="s">
        <v>1861</v>
      </c>
      <c r="C105" s="26" t="s">
        <v>267</v>
      </c>
      <c r="D105" s="26" t="s">
        <v>268</v>
      </c>
      <c r="E105" s="26" t="s">
        <v>22</v>
      </c>
      <c r="F105" s="40">
        <v>340</v>
      </c>
      <c r="G105" s="50">
        <v>80000</v>
      </c>
      <c r="H105" s="26" t="s">
        <v>2033</v>
      </c>
    </row>
    <row r="106" spans="1:8" ht="18">
      <c r="A106" s="49">
        <v>40413</v>
      </c>
      <c r="B106" s="26" t="s">
        <v>1878</v>
      </c>
      <c r="C106" s="26" t="s">
        <v>716</v>
      </c>
      <c r="D106" s="26" t="s">
        <v>1098</v>
      </c>
      <c r="E106" s="26" t="s">
        <v>22</v>
      </c>
      <c r="F106" s="40">
        <v>746</v>
      </c>
      <c r="G106" s="50">
        <v>81586</v>
      </c>
      <c r="H106" s="26" t="s">
        <v>2034</v>
      </c>
    </row>
    <row r="107" spans="1:8">
      <c r="A107" s="47" t="s">
        <v>219</v>
      </c>
      <c r="B107" s="24"/>
      <c r="C107" s="24"/>
      <c r="D107" s="24"/>
      <c r="E107" s="24"/>
      <c r="F107" s="48"/>
      <c r="G107" s="48"/>
      <c r="H107" s="24"/>
    </row>
    <row r="108" spans="1:8" ht="27">
      <c r="A108" s="49">
        <v>40422</v>
      </c>
      <c r="B108" s="26" t="s">
        <v>251</v>
      </c>
      <c r="C108" s="26" t="s">
        <v>2035</v>
      </c>
      <c r="D108" s="26" t="s">
        <v>2036</v>
      </c>
      <c r="E108" s="26" t="s">
        <v>2037</v>
      </c>
      <c r="F108" s="40">
        <v>31</v>
      </c>
      <c r="G108" s="50">
        <v>15000</v>
      </c>
      <c r="H108" s="26" t="s">
        <v>2038</v>
      </c>
    </row>
    <row r="109" spans="1:8" ht="18">
      <c r="A109" s="49">
        <v>40428</v>
      </c>
      <c r="B109" s="26" t="s">
        <v>1878</v>
      </c>
      <c r="C109" s="26" t="s">
        <v>1363</v>
      </c>
      <c r="D109" s="26" t="s">
        <v>1763</v>
      </c>
      <c r="E109" s="26" t="s">
        <v>1256</v>
      </c>
      <c r="F109" s="40" t="s">
        <v>255</v>
      </c>
      <c r="G109" s="50">
        <v>340350</v>
      </c>
      <c r="H109" s="26" t="s">
        <v>2039</v>
      </c>
    </row>
    <row r="110" spans="1:8" ht="18">
      <c r="A110" s="49">
        <v>40441</v>
      </c>
      <c r="B110" s="26" t="s">
        <v>333</v>
      </c>
      <c r="C110" s="26" t="s">
        <v>104</v>
      </c>
      <c r="D110" s="26" t="s">
        <v>2040</v>
      </c>
      <c r="E110" s="26" t="s">
        <v>2041</v>
      </c>
      <c r="F110" s="40" t="s">
        <v>255</v>
      </c>
      <c r="G110" s="40" t="s">
        <v>255</v>
      </c>
      <c r="H110" s="26" t="s">
        <v>2042</v>
      </c>
    </row>
    <row r="111" spans="1:8" ht="18">
      <c r="A111" s="49">
        <v>40442</v>
      </c>
      <c r="B111" s="26" t="s">
        <v>1861</v>
      </c>
      <c r="C111" s="26" t="s">
        <v>2043</v>
      </c>
      <c r="D111" s="26" t="s">
        <v>2044</v>
      </c>
      <c r="E111" s="26" t="s">
        <v>381</v>
      </c>
      <c r="F111" s="40" t="s">
        <v>255</v>
      </c>
      <c r="G111" s="50">
        <v>138000</v>
      </c>
      <c r="H111" s="26" t="s">
        <v>2045</v>
      </c>
    </row>
    <row r="112" spans="1:8" ht="18">
      <c r="A112" s="49">
        <v>40443</v>
      </c>
      <c r="B112" s="26" t="s">
        <v>251</v>
      </c>
      <c r="C112" s="26" t="s">
        <v>2046</v>
      </c>
      <c r="D112" s="26" t="s">
        <v>2047</v>
      </c>
      <c r="E112" s="26" t="s">
        <v>1930</v>
      </c>
      <c r="F112" s="40">
        <v>526</v>
      </c>
      <c r="G112" s="40" t="s">
        <v>255</v>
      </c>
      <c r="H112" s="26" t="s">
        <v>2048</v>
      </c>
    </row>
    <row r="113" spans="1:8" ht="18">
      <c r="A113" s="49">
        <v>40443</v>
      </c>
      <c r="B113" s="26" t="s">
        <v>1861</v>
      </c>
      <c r="C113" s="26" t="s">
        <v>2049</v>
      </c>
      <c r="D113" s="26" t="s">
        <v>2050</v>
      </c>
      <c r="E113" s="26" t="s">
        <v>381</v>
      </c>
      <c r="F113" s="40">
        <v>156</v>
      </c>
      <c r="G113" s="50">
        <v>52000</v>
      </c>
      <c r="H113" s="26" t="s">
        <v>2051</v>
      </c>
    </row>
    <row r="114" spans="1:8" ht="18">
      <c r="A114" s="49">
        <v>40443</v>
      </c>
      <c r="B114" s="26" t="s">
        <v>1861</v>
      </c>
      <c r="C114" s="26" t="s">
        <v>2052</v>
      </c>
      <c r="D114" s="26" t="s">
        <v>1562</v>
      </c>
      <c r="E114" s="26" t="s">
        <v>381</v>
      </c>
      <c r="F114" s="40">
        <v>389</v>
      </c>
      <c r="G114" s="50">
        <v>82861</v>
      </c>
      <c r="H114" s="26" t="s">
        <v>2053</v>
      </c>
    </row>
    <row r="115" spans="1:8" ht="18">
      <c r="A115" s="49">
        <v>40448</v>
      </c>
      <c r="B115" s="26" t="s">
        <v>251</v>
      </c>
      <c r="C115" s="26" t="s">
        <v>136</v>
      </c>
      <c r="D115" s="26" t="s">
        <v>393</v>
      </c>
      <c r="E115" s="26" t="s">
        <v>2054</v>
      </c>
      <c r="F115" s="40">
        <v>595</v>
      </c>
      <c r="G115" s="40" t="s">
        <v>255</v>
      </c>
      <c r="H115" s="26" t="s">
        <v>2055</v>
      </c>
    </row>
    <row r="116" spans="1:8">
      <c r="A116" s="47" t="s">
        <v>1240</v>
      </c>
      <c r="B116" s="24"/>
      <c r="C116" s="24"/>
      <c r="D116" s="24"/>
      <c r="E116" s="24"/>
      <c r="F116" s="48"/>
      <c r="G116" s="48"/>
      <c r="H116" s="24"/>
    </row>
    <row r="117" spans="1:8" ht="18">
      <c r="A117" s="49">
        <v>40456</v>
      </c>
      <c r="B117" s="26" t="s">
        <v>251</v>
      </c>
      <c r="C117" s="26" t="s">
        <v>1534</v>
      </c>
      <c r="D117" s="26" t="s">
        <v>1106</v>
      </c>
      <c r="E117" s="26" t="s">
        <v>2056</v>
      </c>
      <c r="F117" s="40" t="s">
        <v>255</v>
      </c>
      <c r="G117" s="50">
        <v>73514</v>
      </c>
      <c r="H117" s="26" t="s">
        <v>2057</v>
      </c>
    </row>
    <row r="118" spans="1:8" ht="18">
      <c r="A118" s="49">
        <v>40477</v>
      </c>
      <c r="B118" s="26" t="s">
        <v>1861</v>
      </c>
      <c r="C118" s="26" t="s">
        <v>147</v>
      </c>
      <c r="D118" s="26" t="s">
        <v>156</v>
      </c>
      <c r="E118" s="26" t="s">
        <v>381</v>
      </c>
      <c r="F118" s="40" t="s">
        <v>255</v>
      </c>
      <c r="G118" s="50">
        <v>192106</v>
      </c>
      <c r="H118" s="26" t="s">
        <v>2058</v>
      </c>
    </row>
    <row r="119" spans="1:8" ht="18">
      <c r="A119" s="49">
        <v>40477</v>
      </c>
      <c r="B119" s="26" t="s">
        <v>1953</v>
      </c>
      <c r="C119" s="26" t="s">
        <v>109</v>
      </c>
      <c r="D119" s="26" t="s">
        <v>675</v>
      </c>
      <c r="E119" s="26" t="s">
        <v>264</v>
      </c>
      <c r="F119" s="40" t="s">
        <v>255</v>
      </c>
      <c r="G119" s="50">
        <v>70000</v>
      </c>
      <c r="H119" s="26" t="s">
        <v>2059</v>
      </c>
    </row>
    <row r="120" spans="1:8" ht="27.5" thickBot="1">
      <c r="A120" s="51">
        <v>40478</v>
      </c>
      <c r="B120" s="30" t="s">
        <v>1953</v>
      </c>
      <c r="C120" s="30" t="s">
        <v>159</v>
      </c>
      <c r="D120" s="30" t="s">
        <v>2060</v>
      </c>
      <c r="E120" s="30" t="s">
        <v>264</v>
      </c>
      <c r="F120" s="52" t="s">
        <v>255</v>
      </c>
      <c r="G120" s="53">
        <v>63000</v>
      </c>
      <c r="H120" s="30" t="s">
        <v>2061</v>
      </c>
    </row>
    <row r="121" spans="1:8" ht="14" thickTop="1" thickBot="1">
      <c r="A121" s="45" t="s">
        <v>1840</v>
      </c>
    </row>
    <row r="122" spans="1:8" ht="38" thickTop="1">
      <c r="A122" s="46" t="s">
        <v>2</v>
      </c>
      <c r="B122" s="21" t="s">
        <v>1995</v>
      </c>
      <c r="C122" s="21" t="s">
        <v>3</v>
      </c>
      <c r="D122" s="21" t="s">
        <v>67</v>
      </c>
      <c r="E122" s="21" t="s">
        <v>5</v>
      </c>
      <c r="F122" s="21" t="s">
        <v>6</v>
      </c>
      <c r="G122" s="54" t="s">
        <v>1027</v>
      </c>
      <c r="H122" s="22" t="s">
        <v>69</v>
      </c>
    </row>
    <row r="123" spans="1:8" ht="27">
      <c r="A123" s="49">
        <v>40478</v>
      </c>
      <c r="B123" s="26" t="s">
        <v>1861</v>
      </c>
      <c r="C123" s="26" t="s">
        <v>500</v>
      </c>
      <c r="D123" s="26" t="s">
        <v>2062</v>
      </c>
      <c r="E123" s="26" t="s">
        <v>264</v>
      </c>
      <c r="F123" s="40">
        <v>240</v>
      </c>
      <c r="G123" s="50">
        <v>285000</v>
      </c>
      <c r="H123" s="26" t="s">
        <v>2063</v>
      </c>
    </row>
    <row r="124" spans="1:8" ht="18">
      <c r="A124" s="49">
        <v>40478</v>
      </c>
      <c r="B124" s="26" t="s">
        <v>1861</v>
      </c>
      <c r="C124" s="26" t="s">
        <v>104</v>
      </c>
      <c r="D124" s="26" t="s">
        <v>156</v>
      </c>
      <c r="E124" s="26" t="s">
        <v>264</v>
      </c>
      <c r="F124" s="40" t="s">
        <v>255</v>
      </c>
      <c r="G124" s="50">
        <v>127000</v>
      </c>
      <c r="H124" s="26" t="s">
        <v>2064</v>
      </c>
    </row>
    <row r="125" spans="1:8" ht="27">
      <c r="A125" s="49">
        <v>40478</v>
      </c>
      <c r="B125" s="26" t="s">
        <v>251</v>
      </c>
      <c r="C125" s="26" t="s">
        <v>2065</v>
      </c>
      <c r="D125" s="26" t="s">
        <v>141</v>
      </c>
      <c r="E125" s="26" t="s">
        <v>2066</v>
      </c>
      <c r="F125" s="40">
        <v>16</v>
      </c>
      <c r="G125" s="50">
        <v>2674</v>
      </c>
      <c r="H125" s="26" t="s">
        <v>2067</v>
      </c>
    </row>
    <row r="126" spans="1:8" ht="18">
      <c r="A126" s="49">
        <v>40482</v>
      </c>
      <c r="B126" s="26" t="s">
        <v>251</v>
      </c>
      <c r="C126" s="26" t="s">
        <v>2068</v>
      </c>
      <c r="D126" s="26" t="s">
        <v>2047</v>
      </c>
      <c r="E126" s="26" t="s">
        <v>2069</v>
      </c>
      <c r="F126" s="40">
        <v>500</v>
      </c>
      <c r="G126" s="40" t="s">
        <v>255</v>
      </c>
      <c r="H126" s="26" t="s">
        <v>2070</v>
      </c>
    </row>
    <row r="127" spans="1:8">
      <c r="A127" s="47" t="s">
        <v>1254</v>
      </c>
      <c r="B127" s="24"/>
      <c r="C127" s="24"/>
      <c r="D127" s="24"/>
      <c r="E127" s="24"/>
      <c r="F127" s="48"/>
      <c r="G127" s="48"/>
      <c r="H127" s="24"/>
    </row>
    <row r="128" spans="1:8" ht="36">
      <c r="A128" s="49">
        <v>40486</v>
      </c>
      <c r="B128" s="26" t="s">
        <v>251</v>
      </c>
      <c r="C128" s="26" t="s">
        <v>2071</v>
      </c>
      <c r="D128" s="26" t="s">
        <v>2072</v>
      </c>
      <c r="E128" s="26" t="s">
        <v>2073</v>
      </c>
      <c r="F128" s="40" t="s">
        <v>255</v>
      </c>
      <c r="G128" s="40" t="s">
        <v>255</v>
      </c>
      <c r="H128" s="26" t="s">
        <v>2074</v>
      </c>
    </row>
    <row r="129" spans="1:8" ht="27">
      <c r="A129" s="49">
        <v>40488</v>
      </c>
      <c r="B129" s="26" t="s">
        <v>251</v>
      </c>
      <c r="C129" s="26" t="s">
        <v>2075</v>
      </c>
      <c r="D129" s="26" t="s">
        <v>141</v>
      </c>
      <c r="E129" s="26" t="s">
        <v>2076</v>
      </c>
      <c r="F129" s="40">
        <v>20</v>
      </c>
      <c r="G129" s="40">
        <v>4</v>
      </c>
      <c r="H129" s="26" t="s">
        <v>2077</v>
      </c>
    </row>
    <row r="130" spans="1:8" ht="18">
      <c r="A130" s="49">
        <v>40490</v>
      </c>
      <c r="B130" s="26" t="s">
        <v>1887</v>
      </c>
      <c r="C130" s="26" t="s">
        <v>2078</v>
      </c>
      <c r="D130" s="26" t="s">
        <v>2079</v>
      </c>
      <c r="E130" s="26" t="s">
        <v>2080</v>
      </c>
      <c r="F130" s="40" t="s">
        <v>255</v>
      </c>
      <c r="G130" s="50">
        <v>60863</v>
      </c>
      <c r="H130" s="26" t="s">
        <v>2081</v>
      </c>
    </row>
    <row r="131" spans="1:8" ht="18">
      <c r="A131" s="49">
        <v>40495</v>
      </c>
      <c r="B131" s="26" t="s">
        <v>1953</v>
      </c>
      <c r="C131" s="26" t="s">
        <v>328</v>
      </c>
      <c r="D131" s="26" t="s">
        <v>675</v>
      </c>
      <c r="E131" s="26" t="s">
        <v>40</v>
      </c>
      <c r="F131" s="40" t="s">
        <v>255</v>
      </c>
      <c r="G131" s="50">
        <v>60000</v>
      </c>
      <c r="H131" s="26" t="s">
        <v>2082</v>
      </c>
    </row>
    <row r="132" spans="1:8" ht="18">
      <c r="A132" s="49">
        <v>40497</v>
      </c>
      <c r="B132" s="26" t="s">
        <v>251</v>
      </c>
      <c r="C132" s="26" t="s">
        <v>815</v>
      </c>
      <c r="D132" s="26" t="s">
        <v>2083</v>
      </c>
      <c r="E132" s="26" t="s">
        <v>264</v>
      </c>
      <c r="F132" s="40">
        <v>391</v>
      </c>
      <c r="G132" s="50">
        <v>149256</v>
      </c>
      <c r="H132" s="26" t="s">
        <v>2084</v>
      </c>
    </row>
    <row r="133" spans="1:8" ht="18">
      <c r="A133" s="49">
        <v>40503</v>
      </c>
      <c r="B133" s="26" t="s">
        <v>251</v>
      </c>
      <c r="C133" s="26" t="s">
        <v>2085</v>
      </c>
      <c r="D133" s="26" t="s">
        <v>39</v>
      </c>
      <c r="E133" s="26" t="s">
        <v>40</v>
      </c>
      <c r="F133" s="40">
        <v>75</v>
      </c>
      <c r="G133" s="50">
        <v>60000</v>
      </c>
      <c r="H133" s="26" t="s">
        <v>2086</v>
      </c>
    </row>
    <row r="134" spans="1:8" ht="27">
      <c r="A134" s="49">
        <v>40504</v>
      </c>
      <c r="B134" s="26" t="s">
        <v>251</v>
      </c>
      <c r="C134" s="26" t="s">
        <v>815</v>
      </c>
      <c r="D134" s="26" t="s">
        <v>2087</v>
      </c>
      <c r="E134" s="26" t="s">
        <v>40</v>
      </c>
      <c r="F134" s="40">
        <v>420</v>
      </c>
      <c r="G134" s="50">
        <v>123535</v>
      </c>
      <c r="H134" s="26" t="s">
        <v>2088</v>
      </c>
    </row>
    <row r="135" spans="1:8" ht="27">
      <c r="A135" s="49">
        <v>40505</v>
      </c>
      <c r="B135" s="26" t="s">
        <v>251</v>
      </c>
      <c r="C135" s="26" t="s">
        <v>1242</v>
      </c>
      <c r="D135" s="26" t="s">
        <v>141</v>
      </c>
      <c r="E135" s="26" t="s">
        <v>2076</v>
      </c>
      <c r="F135" s="40">
        <v>22</v>
      </c>
      <c r="G135" s="50">
        <v>7077</v>
      </c>
      <c r="H135" s="26" t="s">
        <v>2089</v>
      </c>
    </row>
    <row r="136" spans="1:8">
      <c r="A136" s="47" t="s">
        <v>1258</v>
      </c>
      <c r="B136" s="24"/>
      <c r="C136" s="24"/>
      <c r="D136" s="24"/>
      <c r="E136" s="24"/>
      <c r="F136" s="48"/>
      <c r="G136" s="48"/>
      <c r="H136" s="24"/>
    </row>
    <row r="137" spans="1:8" ht="27">
      <c r="A137" s="49">
        <v>40515</v>
      </c>
      <c r="B137" s="26" t="s">
        <v>251</v>
      </c>
      <c r="C137" s="26" t="s">
        <v>2090</v>
      </c>
      <c r="D137" s="26" t="s">
        <v>18</v>
      </c>
      <c r="E137" s="26" t="s">
        <v>2076</v>
      </c>
      <c r="F137" s="40">
        <v>22</v>
      </c>
      <c r="G137" s="50">
        <v>7077</v>
      </c>
      <c r="H137" s="26" t="s">
        <v>2091</v>
      </c>
    </row>
    <row r="138" spans="1:8" ht="18">
      <c r="A138" s="49">
        <v>40524</v>
      </c>
      <c r="B138" s="26" t="s">
        <v>1861</v>
      </c>
      <c r="C138" s="26" t="s">
        <v>465</v>
      </c>
      <c r="D138" s="26" t="s">
        <v>268</v>
      </c>
      <c r="E138" s="26" t="s">
        <v>22</v>
      </c>
      <c r="F138" s="40">
        <v>210</v>
      </c>
      <c r="G138" s="50">
        <v>60175</v>
      </c>
      <c r="H138" s="26" t="s">
        <v>2092</v>
      </c>
    </row>
    <row r="139" spans="1:8" ht="27">
      <c r="A139" s="49">
        <v>40526</v>
      </c>
      <c r="B139" s="26" t="s">
        <v>251</v>
      </c>
      <c r="C139" s="26" t="s">
        <v>2093</v>
      </c>
      <c r="D139" s="26" t="s">
        <v>18</v>
      </c>
      <c r="E139" s="26" t="s">
        <v>2076</v>
      </c>
      <c r="F139" s="40">
        <v>9</v>
      </c>
      <c r="G139" s="50">
        <v>6635</v>
      </c>
      <c r="H139" s="26" t="s">
        <v>2094</v>
      </c>
    </row>
    <row r="140" spans="1:8" ht="27">
      <c r="A140" s="49">
        <v>40526</v>
      </c>
      <c r="B140" s="26" t="s">
        <v>251</v>
      </c>
      <c r="C140" s="26" t="s">
        <v>2095</v>
      </c>
      <c r="D140" s="26" t="s">
        <v>703</v>
      </c>
      <c r="E140" s="26" t="s">
        <v>2096</v>
      </c>
      <c r="F140" s="40">
        <v>464</v>
      </c>
      <c r="G140" s="40" t="s">
        <v>255</v>
      </c>
      <c r="H140" s="26" t="s">
        <v>2097</v>
      </c>
    </row>
    <row r="141" spans="1:8" ht="18">
      <c r="A141" s="49">
        <v>40530</v>
      </c>
      <c r="B141" s="26" t="s">
        <v>251</v>
      </c>
      <c r="C141" s="26" t="s">
        <v>364</v>
      </c>
      <c r="D141" s="26" t="s">
        <v>2098</v>
      </c>
      <c r="E141" s="26" t="s">
        <v>22</v>
      </c>
      <c r="F141" s="40">
        <v>184</v>
      </c>
      <c r="G141" s="50">
        <v>92090</v>
      </c>
      <c r="H141" s="26" t="s">
        <v>2099</v>
      </c>
    </row>
    <row r="142" spans="1:8" ht="18">
      <c r="A142" s="49">
        <v>40538</v>
      </c>
      <c r="B142" s="26" t="s">
        <v>333</v>
      </c>
      <c r="C142" s="26" t="s">
        <v>1319</v>
      </c>
      <c r="D142" s="26" t="s">
        <v>2100</v>
      </c>
      <c r="E142" s="26" t="s">
        <v>22</v>
      </c>
      <c r="F142" s="40" t="s">
        <v>255</v>
      </c>
      <c r="G142" s="50">
        <v>42000</v>
      </c>
      <c r="H142" s="26" t="s">
        <v>2101</v>
      </c>
    </row>
    <row r="143" spans="1:8" ht="18.5" thickBot="1">
      <c r="A143" s="55">
        <v>40542</v>
      </c>
      <c r="B143" s="56" t="s">
        <v>1861</v>
      </c>
      <c r="C143" s="56" t="s">
        <v>71</v>
      </c>
      <c r="D143" s="56" t="s">
        <v>30</v>
      </c>
      <c r="E143" s="56" t="s">
        <v>1138</v>
      </c>
      <c r="F143" s="57">
        <v>300</v>
      </c>
      <c r="G143" s="57" t="s">
        <v>255</v>
      </c>
      <c r="H143" s="56" t="s">
        <v>2102</v>
      </c>
    </row>
    <row r="144" spans="1:8">
      <c r="A144" s="593" t="s">
        <v>1066</v>
      </c>
      <c r="B144" s="594"/>
      <c r="C144" s="594"/>
      <c r="D144" s="594"/>
      <c r="E144" s="594"/>
      <c r="F144" s="594"/>
      <c r="G144" s="594"/>
      <c r="H144" s="594"/>
    </row>
    <row r="145" spans="1:8">
      <c r="A145" s="596" t="s">
        <v>2103</v>
      </c>
      <c r="B145" s="596"/>
      <c r="C145" s="596"/>
      <c r="D145" s="596"/>
      <c r="E145" s="596"/>
      <c r="F145" s="596"/>
      <c r="G145" s="596"/>
      <c r="H145" s="596"/>
    </row>
    <row r="146" spans="1:8">
      <c r="A146" s="596" t="s">
        <v>1068</v>
      </c>
      <c r="B146" s="596"/>
      <c r="C146" s="596"/>
      <c r="D146" s="596"/>
      <c r="E146" s="596"/>
      <c r="F146" s="596"/>
      <c r="G146" s="596"/>
      <c r="H146" s="596"/>
    </row>
  </sheetData>
  <mergeCells count="3">
    <mergeCell ref="A144:H144"/>
    <mergeCell ref="A145:H145"/>
    <mergeCell ref="A146:H146"/>
  </mergeCells>
  <hyperlinks>
    <hyperlink ref="G122" location="_ftn1" display="_ftn1" xr:uid="{00000000-0004-0000-0800-000000000000}"/>
    <hyperlink ref="A144" location="_ftnref1" display="_ftnref1" xr:uid="{00000000-0004-0000-0800-000001000000}"/>
  </hyperlink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31</vt:i4>
      </vt:variant>
    </vt:vector>
  </HeadingPairs>
  <TitlesOfParts>
    <vt:vector size="53" baseType="lpstr">
      <vt:lpstr>2002</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lpstr>2020</vt:lpstr>
      <vt:lpstr>2021</vt:lpstr>
      <vt:lpstr>2022</vt:lpstr>
      <vt:lpstr>2023</vt:lpstr>
      <vt:lpstr>'2006'!_ftn1</vt:lpstr>
      <vt:lpstr>'2007'!_ftn1</vt:lpstr>
      <vt:lpstr>'2008'!_ftn1</vt:lpstr>
      <vt:lpstr>'2009'!_ftn1</vt:lpstr>
      <vt:lpstr>'2010'!_ftn1</vt:lpstr>
      <vt:lpstr>'2006'!_ftn2</vt:lpstr>
      <vt:lpstr>'2007'!_ftn2</vt:lpstr>
      <vt:lpstr>'2008'!_ftn2</vt:lpstr>
      <vt:lpstr>'2009'!_ftn2</vt:lpstr>
      <vt:lpstr>'2010'!_ftn2</vt:lpstr>
      <vt:lpstr>'2006'!_ftn3</vt:lpstr>
      <vt:lpstr>'2007'!_ftn3</vt:lpstr>
      <vt:lpstr>'2008'!_ftn3</vt:lpstr>
      <vt:lpstr>'2009'!_ftn3</vt:lpstr>
      <vt:lpstr>'2010'!_ftn3</vt:lpstr>
      <vt:lpstr>'2006'!_ftnref1</vt:lpstr>
      <vt:lpstr>'2007'!_ftnref1</vt:lpstr>
      <vt:lpstr>'2008'!_ftnref1</vt:lpstr>
      <vt:lpstr>'2009'!_ftnref1</vt:lpstr>
      <vt:lpstr>'2010'!_ftnref1</vt:lpstr>
      <vt:lpstr>'2008'!OLE_LINK1</vt:lpstr>
      <vt:lpstr>'2013'!Print_Titles</vt:lpstr>
      <vt:lpstr>'2014'!Print_Titles</vt:lpstr>
      <vt:lpstr>'2015'!Print_Titles</vt:lpstr>
      <vt:lpstr>'2016'!Print_Titles</vt:lpstr>
      <vt:lpstr>'2017'!Print_Titles</vt:lpstr>
      <vt:lpstr>'2018'!Print_Titles</vt:lpstr>
      <vt:lpstr>'2019'!Print_Titles</vt:lpstr>
      <vt:lpstr>'2020'!Print_Titles</vt:lpstr>
      <vt:lpstr>'2021'!Print_Titles</vt:lpstr>
      <vt:lpstr>'2022'!Print_Titles</vt:lpstr>
    </vt:vector>
  </TitlesOfParts>
  <Company>DOE/EIA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LMA</dc:creator>
  <cp:lastModifiedBy>Jack Twomey</cp:lastModifiedBy>
  <dcterms:created xsi:type="dcterms:W3CDTF">2003-09-26T13:23:41Z</dcterms:created>
  <dcterms:modified xsi:type="dcterms:W3CDTF">2023-12-11T09:56:31Z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1541230544</vt:i4>
  </property>
  <property fmtid="{D5CDD505-2E9C-101B-9397-08002B2CF9AE}" pid="3" name="_EmailSubject">
    <vt:lpwstr>Problem with some of the excel files cited on the emergency page.</vt:lpwstr>
  </property>
  <property fmtid="{D5CDD505-2E9C-101B-9397-08002B2CF9AE}" pid="4" name="_AuthorEmail">
    <vt:lpwstr>Zachary.Iler@eia.doe.gov</vt:lpwstr>
  </property>
  <property fmtid="{D5CDD505-2E9C-101B-9397-08002B2CF9AE}" pid="5" name="_AuthorEmailDisplayName">
    <vt:lpwstr>Iler, Zachary</vt:lpwstr>
  </property>
  <property fmtid="{D5CDD505-2E9C-101B-9397-08002B2CF9AE}" pid="6" name="_ReviewingToolsShownOnce">
    <vt:lpwstr/>
  </property>
</Properties>
</file>