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hayles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3" i="1"/>
  <c r="E4" i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<sst xmlns="http://schemas.openxmlformats.org/spreadsheetml/2006/main" count="9" uniqueCount="5">
  <si>
    <t>vin</t>
  </si>
  <si>
    <t>vout</t>
  </si>
  <si>
    <t>gain</t>
  </si>
  <si>
    <t>freq</t>
  </si>
  <si>
    <t>LPF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</si>
</sst>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8116207349081365"/>
                  <c:y val="-0.65039005540974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Sheet1!$E$3:$E$14</c:f>
              <c:numCache>
                <c:formatCode>General</c:formatCode>
                <c:ptCount val="12"/>
                <c:pt idx="0">
                  <c:v>0.96271186440677969</c:v>
                </c:pt>
                <c:pt idx="1">
                  <c:v>0.90169491525423728</c:v>
                </c:pt>
                <c:pt idx="2">
                  <c:v>0.72881355932203384</c:v>
                </c:pt>
                <c:pt idx="3">
                  <c:v>0.55254237288135588</c:v>
                </c:pt>
                <c:pt idx="4">
                  <c:v>0.4101694915254237</c:v>
                </c:pt>
                <c:pt idx="5">
                  <c:v>0.31186440677966104</c:v>
                </c:pt>
                <c:pt idx="6">
                  <c:v>0.23389830508474577</c:v>
                </c:pt>
                <c:pt idx="7">
                  <c:v>0.1864406779661017</c:v>
                </c:pt>
                <c:pt idx="8">
                  <c:v>0.17288135593220338</c:v>
                </c:pt>
                <c:pt idx="9">
                  <c:v>0.15593220338983052</c:v>
                </c:pt>
                <c:pt idx="10">
                  <c:v>0.11864406779661017</c:v>
                </c:pt>
                <c:pt idx="11">
                  <c:v>7.1186440677966104E-2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1-4E9C-B20E-2F955885A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417368"/>
        <c:axId val="344415072"/>
      </c:scatterChart>
      <c:valAx>
        <c:axId val="344417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15072"/>
        <c:crosses val="autoZero"/>
        <c:crossBetween val="midCat"/>
      </c:valAx>
      <c:valAx>
        <c:axId val="3444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1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6.6277559055118104E-2"/>
                  <c:y val="-4.12682268883056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Sheet1!$O$3:$O$20</c:f>
              <c:numCache>
                <c:formatCode>General</c:formatCode>
                <c:ptCount val="18"/>
                <c:pt idx="0">
                  <c:v>20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0.3</c:v>
                </c:pt>
              </c:numCache>
            </c:numRef>
          </c:xVal>
          <c:yVal>
            <c:numRef>
              <c:f>Sheet1!$R$3:$R$20</c:f>
              <c:numCache>
                <c:formatCode>General</c:formatCode>
                <c:ptCount val="18"/>
                <c:pt idx="0">
                  <c:v>1.01067615658363</c:v>
                </c:pt>
                <c:pt idx="1">
                  <c:v>0.99288256227758009</c:v>
                </c:pt>
                <c:pt idx="2">
                  <c:v>0.99288256227758009</c:v>
                </c:pt>
                <c:pt idx="3">
                  <c:v>0.97864768683274017</c:v>
                </c:pt>
                <c:pt idx="4">
                  <c:v>0.97508896797153022</c:v>
                </c:pt>
                <c:pt idx="5">
                  <c:v>0.95729537366548045</c:v>
                </c:pt>
                <c:pt idx="6">
                  <c:v>0.94661921708185048</c:v>
                </c:pt>
                <c:pt idx="7">
                  <c:v>0.89323843416370108</c:v>
                </c:pt>
                <c:pt idx="8">
                  <c:v>0.81494661921708189</c:v>
                </c:pt>
                <c:pt idx="9">
                  <c:v>0.64056939501779364</c:v>
                </c:pt>
                <c:pt idx="10">
                  <c:v>0.34519572953736655</c:v>
                </c:pt>
                <c:pt idx="11">
                  <c:v>0.29893238434163699</c:v>
                </c:pt>
                <c:pt idx="12">
                  <c:v>0.25266903914590749</c:v>
                </c:pt>
                <c:pt idx="13">
                  <c:v>0.20640569395017794</c:v>
                </c:pt>
                <c:pt idx="14">
                  <c:v>0.16370106761565836</c:v>
                </c:pt>
                <c:pt idx="15">
                  <c:v>0.12099644128113879</c:v>
                </c:pt>
                <c:pt idx="16">
                  <c:v>8.1850533807829182E-2</c:v>
                </c:pt>
                <c:pt idx="17">
                  <c:v>4.9822064056939501E-2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2-4296-A400-8BEDD09AA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53008"/>
        <c:axId val="433150712"/>
      </c:scatterChart>
      <c:valAx>
        <c:axId val="433153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50712"/>
        <c:crosses val="autoZero"/>
        <c:crossBetween val="midCat"/>
      </c:valAx>
      <c:valAx>
        <c:axId val="4331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5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180975</xdr:rowOff>
    </xdr:from>
    <xdr:to>
      <xdr:col>12</xdr:col>
      <xdr:colOff>419100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338137</xdr:colOff>
      <xdr:row>1</xdr:row>
      <xdr:rowOff>180975</xdr:rowOff>
    </xdr:from>
    <xdr:to>
      <xdr:col>26</xdr:col>
      <xdr:colOff>33337</xdr:colOff>
      <xdr:row>16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tabSelected="1" workbookViewId="0">
      <selection activeCell="W23" sqref="W23"/>
    </sheetView>
  </sheetViews>
  <sheetFormatPr defaultRowHeight="15" x14ac:dyDescent="0.25"/>
  <sheetData>
    <row r="1" spans="2:18" x14ac:dyDescent="0.25">
      <c r="B1" s="2" t="s">
        <v>4</v>
      </c>
    </row>
    <row r="2" spans="2:18" x14ac:dyDescent="0.25">
      <c r="B2" s="1" t="s">
        <v>3</v>
      </c>
      <c r="C2" s="1" t="s">
        <v>0</v>
      </c>
      <c r="D2" s="1" t="s">
        <v>1</v>
      </c>
      <c r="E2" s="1" t="s">
        <v>2</v>
      </c>
      <c r="O2" s="1" t="s">
        <v>3</v>
      </c>
      <c r="P2" s="1" t="s">
        <v>0</v>
      </c>
      <c r="Q2" s="1" t="s">
        <v>1</v>
      </c>
      <c r="R2" s="1" t="s">
        <v>2</v>
      </c>
    </row>
    <row r="3" spans="2:18" x14ac:dyDescent="0.25">
      <c r="B3" s="1">
        <v>5</v>
      </c>
      <c r="C3" s="1">
        <v>295</v>
      </c>
      <c r="D3" s="1">
        <v>284</v>
      </c>
      <c r="E3" s="1">
        <f>D3/C3</f>
        <v>0.96271186440677969</v>
      </c>
      <c r="O3" s="1">
        <v>20</v>
      </c>
      <c r="P3" s="1">
        <v>281</v>
      </c>
      <c r="Q3" s="1">
        <v>284</v>
      </c>
      <c r="R3" s="1">
        <f>Q3/P3</f>
        <v>1.01067615658363</v>
      </c>
    </row>
    <row r="4" spans="2:18" x14ac:dyDescent="0.25">
      <c r="B4" s="1">
        <v>10</v>
      </c>
      <c r="C4" s="1">
        <v>295</v>
      </c>
      <c r="D4" s="1">
        <v>266</v>
      </c>
      <c r="E4" s="1">
        <f t="shared" ref="E4:E14" si="0">D4/C4</f>
        <v>0.90169491525423728</v>
      </c>
      <c r="O4" s="1">
        <v>10</v>
      </c>
      <c r="P4" s="1">
        <v>281</v>
      </c>
      <c r="Q4" s="1">
        <v>279</v>
      </c>
      <c r="R4" s="1">
        <f t="shared" ref="R4:R20" si="1">Q4/P4</f>
        <v>0.99288256227758009</v>
      </c>
    </row>
    <row r="5" spans="2:18" x14ac:dyDescent="0.25">
      <c r="B5" s="1">
        <v>20</v>
      </c>
      <c r="C5" s="1">
        <v>295</v>
      </c>
      <c r="D5" s="1">
        <v>215</v>
      </c>
      <c r="E5" s="1">
        <f t="shared" si="0"/>
        <v>0.72881355932203384</v>
      </c>
      <c r="O5" s="1">
        <v>9</v>
      </c>
      <c r="P5" s="1">
        <v>281</v>
      </c>
      <c r="Q5" s="1">
        <v>279</v>
      </c>
      <c r="R5" s="1">
        <f t="shared" si="1"/>
        <v>0.99288256227758009</v>
      </c>
    </row>
    <row r="6" spans="2:18" x14ac:dyDescent="0.25">
      <c r="B6" s="1">
        <v>30</v>
      </c>
      <c r="C6" s="1">
        <v>295</v>
      </c>
      <c r="D6" s="1">
        <v>163</v>
      </c>
      <c r="E6" s="1">
        <f t="shared" si="0"/>
        <v>0.55254237288135588</v>
      </c>
      <c r="O6" s="1">
        <v>8</v>
      </c>
      <c r="P6" s="1">
        <v>281</v>
      </c>
      <c r="Q6" s="1">
        <v>275</v>
      </c>
      <c r="R6" s="1">
        <f t="shared" si="1"/>
        <v>0.97864768683274017</v>
      </c>
    </row>
    <row r="7" spans="2:18" x14ac:dyDescent="0.25">
      <c r="B7" s="1">
        <v>40</v>
      </c>
      <c r="C7" s="1">
        <v>295</v>
      </c>
      <c r="D7" s="1">
        <v>121</v>
      </c>
      <c r="E7" s="1">
        <f t="shared" si="0"/>
        <v>0.4101694915254237</v>
      </c>
      <c r="O7" s="1">
        <v>7</v>
      </c>
      <c r="P7" s="1">
        <v>281</v>
      </c>
      <c r="Q7" s="1">
        <v>274</v>
      </c>
      <c r="R7" s="1">
        <f t="shared" si="1"/>
        <v>0.97508896797153022</v>
      </c>
    </row>
    <row r="8" spans="2:18" x14ac:dyDescent="0.25">
      <c r="B8" s="1">
        <v>50</v>
      </c>
      <c r="C8" s="1">
        <v>295</v>
      </c>
      <c r="D8" s="1">
        <v>92</v>
      </c>
      <c r="E8" s="1">
        <f t="shared" si="0"/>
        <v>0.31186440677966104</v>
      </c>
      <c r="O8" s="1">
        <v>6</v>
      </c>
      <c r="P8" s="1">
        <v>281</v>
      </c>
      <c r="Q8" s="1">
        <v>269</v>
      </c>
      <c r="R8" s="1">
        <f t="shared" si="1"/>
        <v>0.95729537366548045</v>
      </c>
    </row>
    <row r="9" spans="2:18" x14ac:dyDescent="0.25">
      <c r="B9" s="1">
        <v>60</v>
      </c>
      <c r="C9" s="1">
        <v>295</v>
      </c>
      <c r="D9" s="1">
        <v>69</v>
      </c>
      <c r="E9" s="1">
        <f t="shared" si="0"/>
        <v>0.23389830508474577</v>
      </c>
      <c r="O9" s="1">
        <v>5</v>
      </c>
      <c r="P9" s="1">
        <v>281</v>
      </c>
      <c r="Q9" s="1">
        <v>266</v>
      </c>
      <c r="R9" s="1">
        <f t="shared" si="1"/>
        <v>0.94661921708185048</v>
      </c>
    </row>
    <row r="10" spans="2:18" x14ac:dyDescent="0.25">
      <c r="B10" s="1">
        <v>70</v>
      </c>
      <c r="C10" s="1">
        <v>295</v>
      </c>
      <c r="D10" s="1">
        <v>55</v>
      </c>
      <c r="E10" s="1">
        <f t="shared" si="0"/>
        <v>0.1864406779661017</v>
      </c>
      <c r="O10" s="1">
        <v>4</v>
      </c>
      <c r="P10" s="1">
        <v>281</v>
      </c>
      <c r="Q10" s="1">
        <v>251</v>
      </c>
      <c r="R10" s="1">
        <f t="shared" si="1"/>
        <v>0.89323843416370108</v>
      </c>
    </row>
    <row r="11" spans="2:18" x14ac:dyDescent="0.25">
      <c r="B11" s="1">
        <v>80</v>
      </c>
      <c r="C11" s="1">
        <v>295</v>
      </c>
      <c r="D11" s="1">
        <v>51</v>
      </c>
      <c r="E11" s="1">
        <f t="shared" si="0"/>
        <v>0.17288135593220338</v>
      </c>
      <c r="O11" s="1">
        <v>3</v>
      </c>
      <c r="P11" s="1">
        <v>281</v>
      </c>
      <c r="Q11" s="1">
        <v>229</v>
      </c>
      <c r="R11" s="1">
        <f t="shared" si="1"/>
        <v>0.81494661921708189</v>
      </c>
    </row>
    <row r="12" spans="2:18" x14ac:dyDescent="0.25">
      <c r="B12" s="1">
        <v>90</v>
      </c>
      <c r="C12" s="1">
        <v>295</v>
      </c>
      <c r="D12" s="1">
        <v>46</v>
      </c>
      <c r="E12" s="1">
        <f t="shared" si="0"/>
        <v>0.15593220338983052</v>
      </c>
      <c r="O12" s="1">
        <v>2</v>
      </c>
      <c r="P12" s="1">
        <v>281</v>
      </c>
      <c r="Q12" s="1">
        <v>180</v>
      </c>
      <c r="R12" s="1">
        <f t="shared" si="1"/>
        <v>0.64056939501779364</v>
      </c>
    </row>
    <row r="13" spans="2:18" x14ac:dyDescent="0.25">
      <c r="B13" s="1">
        <v>100</v>
      </c>
      <c r="C13" s="1">
        <v>295</v>
      </c>
      <c r="D13" s="1">
        <v>35</v>
      </c>
      <c r="E13" s="1">
        <f t="shared" si="0"/>
        <v>0.11864406779661017</v>
      </c>
      <c r="O13" s="1">
        <v>1</v>
      </c>
      <c r="P13" s="1">
        <v>281</v>
      </c>
      <c r="Q13" s="1">
        <v>97</v>
      </c>
      <c r="R13" s="1">
        <f t="shared" si="1"/>
        <v>0.34519572953736655</v>
      </c>
    </row>
    <row r="14" spans="2:18" x14ac:dyDescent="0.25">
      <c r="B14" s="1">
        <v>200</v>
      </c>
      <c r="C14" s="1">
        <v>295</v>
      </c>
      <c r="D14" s="1">
        <v>21</v>
      </c>
      <c r="E14" s="1">
        <f t="shared" si="0"/>
        <v>7.1186440677966104E-2</v>
      </c>
      <c r="O14" s="1">
        <v>0.9</v>
      </c>
      <c r="P14" s="1">
        <v>281</v>
      </c>
      <c r="Q14" s="1">
        <v>84</v>
      </c>
      <c r="R14" s="1">
        <f t="shared" si="1"/>
        <v>0.29893238434163699</v>
      </c>
    </row>
    <row r="15" spans="2:18" x14ac:dyDescent="0.25">
      <c r="O15" s="3">
        <v>0.8</v>
      </c>
      <c r="P15" s="1">
        <v>281</v>
      </c>
      <c r="Q15" s="1">
        <v>71</v>
      </c>
      <c r="R15" s="1">
        <f t="shared" si="1"/>
        <v>0.25266903914590749</v>
      </c>
    </row>
    <row r="16" spans="2:18" x14ac:dyDescent="0.25">
      <c r="O16" s="3">
        <v>0.7</v>
      </c>
      <c r="P16" s="1">
        <v>281</v>
      </c>
      <c r="Q16" s="1">
        <v>58</v>
      </c>
      <c r="R16" s="1">
        <f t="shared" si="1"/>
        <v>0.20640569395017794</v>
      </c>
    </row>
    <row r="17" spans="5:18" x14ac:dyDescent="0.25">
      <c r="O17" s="3">
        <v>0.6</v>
      </c>
      <c r="P17" s="1">
        <v>281</v>
      </c>
      <c r="Q17" s="1">
        <v>46</v>
      </c>
      <c r="R17" s="1">
        <f t="shared" si="1"/>
        <v>0.16370106761565836</v>
      </c>
    </row>
    <row r="18" spans="5:18" x14ac:dyDescent="0.25">
      <c r="O18" s="3">
        <v>0.5</v>
      </c>
      <c r="P18" s="1">
        <v>281</v>
      </c>
      <c r="Q18" s="1">
        <v>34</v>
      </c>
      <c r="R18" s="1">
        <f t="shared" si="1"/>
        <v>0.12099644128113879</v>
      </c>
    </row>
    <row r="19" spans="5:18" x14ac:dyDescent="0.25">
      <c r="O19" s="3">
        <v>0.4</v>
      </c>
      <c r="P19" s="1">
        <v>281</v>
      </c>
      <c r="Q19" s="1">
        <v>23</v>
      </c>
      <c r="R19" s="1">
        <f t="shared" si="1"/>
        <v>8.1850533807829182E-2</v>
      </c>
    </row>
    <row r="20" spans="5:18" x14ac:dyDescent="0.25">
      <c r="O20" s="3">
        <v>0.3</v>
      </c>
      <c r="P20" s="1">
        <v>281</v>
      </c>
      <c r="Q20" s="1">
        <v>14</v>
      </c>
      <c r="R20" s="1">
        <f t="shared" si="1"/>
        <v>4.9822064056939501E-2</v>
      </c>
    </row>
    <row r="23" spans="5:18" x14ac:dyDescent="0.25">
      <c r="E23" s="4"/>
      <c r="F23" s="4"/>
    </row>
    <row r="24" spans="5:18" x14ac:dyDescent="0.25">
      <c r="E24" s="4"/>
      <c r="F24" s="4"/>
    </row>
    <row r="25" spans="5:18" x14ac:dyDescent="0.25">
      <c r="E25" s="4"/>
      <c r="F25" s="4"/>
    </row>
    <row r="26" spans="5:18" x14ac:dyDescent="0.25">
      <c r="E26" s="4"/>
      <c r="F26" s="4"/>
    </row>
    <row r="27" spans="5:18" x14ac:dyDescent="0.25">
      <c r="E27" s="4"/>
      <c r="F27" s="4"/>
    </row>
    <row r="28" spans="5:18" x14ac:dyDescent="0.25">
      <c r="E28" s="4"/>
      <c r="F28" s="4"/>
    </row>
    <row r="29" spans="5:18" x14ac:dyDescent="0.25">
      <c r="E29" s="4"/>
      <c r="F29" s="4"/>
    </row>
    <row r="30" spans="5:18" x14ac:dyDescent="0.25">
      <c r="E30" s="4"/>
      <c r="F30" s="4"/>
    </row>
    <row r="31" spans="5:18" x14ac:dyDescent="0.25">
      <c r="E31" s="4"/>
      <c r="F31" s="4"/>
    </row>
    <row r="32" spans="5:18" x14ac:dyDescent="0.25">
      <c r="E32" s="4"/>
      <c r="F32" s="4"/>
    </row>
    <row r="33" spans="5:6" x14ac:dyDescent="0.25">
      <c r="E33" s="4"/>
      <c r="F33" s="4"/>
    </row>
    <row r="34" spans="5:6" x14ac:dyDescent="0.25">
      <c r="E34" s="4"/>
      <c r="F34" s="4"/>
    </row>
    <row r="35" spans="5:6" x14ac:dyDescent="0.25">
      <c r="E35" s="4"/>
      <c r="F35" s="4"/>
    </row>
    <row r="36" spans="5:6" x14ac:dyDescent="0.25">
      <c r="E36" s="4"/>
      <c r="F36" s="4"/>
    </row>
    <row r="37" spans="5:6" x14ac:dyDescent="0.25">
      <c r="E37" s="4"/>
      <c r="F3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Hayles</dc:creator>
  <cp:lastModifiedBy>Josh Hayles</cp:lastModifiedBy>
  <dcterms:created xsi:type="dcterms:W3CDTF">2019-11-25T20:49:08Z</dcterms:created>
  <dcterms:modified xsi:type="dcterms:W3CDTF">2019-11-25T21:34:42Z</dcterms:modified>
</cp:coreProperties>
</file>