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jan/daten/kfz-meister/T2-Fachtheorie/Betriebsfuhrung/Folien-Mitschrift/Rechenbeispiele/"/>
    </mc:Choice>
  </mc:AlternateContent>
  <xr:revisionPtr revIDLastSave="0" documentId="13_ncr:1_{AC6F1D25-0F78-764C-9149-4ED2F4BB9819}" xr6:coauthVersionLast="47" xr6:coauthVersionMax="47" xr10:uidLastSave="{00000000-0000-0000-0000-000000000000}"/>
  <bookViews>
    <workbookView xWindow="22140" yWindow="700" windowWidth="24740" windowHeight="26080" xr2:uid="{A956B346-7BC2-4087-BE6D-4E8CC9E964AF}"/>
  </bookViews>
  <sheets>
    <sheet name="Rechnu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1" l="1"/>
  <c r="F23" i="1"/>
  <c r="F32" i="1" s="1"/>
  <c r="F16" i="1"/>
  <c r="F11" i="1"/>
  <c r="F33" i="1" l="1"/>
  <c r="F26" i="1"/>
  <c r="F28" i="1" s="1"/>
  <c r="F34" i="1" s="1"/>
  <c r="F35" i="1" l="1"/>
</calcChain>
</file>

<file path=xl/sharedStrings.xml><?xml version="1.0" encoding="utf-8"?>
<sst xmlns="http://schemas.openxmlformats.org/spreadsheetml/2006/main" count="89" uniqueCount="36">
  <si>
    <t>Umsatzerlöse</t>
  </si>
  <si>
    <t>geg</t>
  </si>
  <si>
    <t>FL</t>
  </si>
  <si>
    <t>UE</t>
  </si>
  <si>
    <t>GWZS</t>
  </si>
  <si>
    <t>%</t>
  </si>
  <si>
    <t>GK</t>
  </si>
  <si>
    <t>=</t>
  </si>
  <si>
    <t>FL * GKZS</t>
  </si>
  <si>
    <t>GKZS</t>
  </si>
  <si>
    <t>€/h</t>
  </si>
  <si>
    <t>MA</t>
  </si>
  <si>
    <t xml:space="preserve">5 + 15 + 20 </t>
  </si>
  <si>
    <t>Gewinn</t>
  </si>
  <si>
    <t>SeKo * GWZS</t>
  </si>
  <si>
    <t>EK + GK = SeKo</t>
  </si>
  <si>
    <t>UE - SEKO = Gewinn</t>
  </si>
  <si>
    <t>EK + GK + Gewinn = UE</t>
  </si>
  <si>
    <t>SeKo</t>
  </si>
  <si>
    <t>EK + GK</t>
  </si>
  <si>
    <t>Stundenlohn</t>
  </si>
  <si>
    <t>+</t>
  </si>
  <si>
    <t>EK</t>
  </si>
  <si>
    <t>Einzelkosten</t>
  </si>
  <si>
    <t>Gemeinkosten</t>
  </si>
  <si>
    <t xml:space="preserve">Fertigungslohn, Stundenlohn, </t>
  </si>
  <si>
    <t>= UE, Stundenverechnungssatz</t>
  </si>
  <si>
    <t>Mitarbeiter</t>
  </si>
  <si>
    <t>Werkstatt-Schnittlohn</t>
  </si>
  <si>
    <t>Selbstkosten</t>
  </si>
  <si>
    <t>Gemeinkosten-Zuschlagsatz</t>
  </si>
  <si>
    <t>Gewinnzuschlag</t>
  </si>
  <si>
    <t>ges</t>
  </si>
  <si>
    <t>WSL</t>
  </si>
  <si>
    <t>StVs</t>
  </si>
  <si>
    <t>GK, SeKo, Gewinn, StVs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</si>
</sst>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6">
    <font>
      <sz val="11"/>
      <color theme="1"/>
      <name val="Arial"/>
      <family val="2"/>
      <scheme val="minor"/>
    </font>
    <font>
      <sz val="11"/>
      <color theme="1"/>
      <name val="ArialMT"/>
      <family val="2"/>
    </font>
    <font>
      <sz val="11"/>
      <color theme="1"/>
      <name val="Arial"/>
      <family val="2"/>
      <scheme val="minor"/>
    </font>
    <font>
      <b/>
      <sz val="16"/>
      <color theme="1"/>
      <name val="Source Code Pro"/>
    </font>
    <font>
      <sz val="11"/>
      <color theme="1"/>
      <name val="Source Code Pro"/>
    </font>
    <font>
      <b/>
      <sz val="11"/>
      <color theme="1"/>
      <name val="Source Code Pro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3" tint="0.8999908444471571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50">
    <xf numFmtId="0" fontId="0" fillId="0" borderId="0" xfId="0"/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3" borderId="0" xfId="3" applyFont="1" applyFill="1" applyBorder="1" applyAlignment="1">
      <alignment horizontal="left" vertical="center"/>
    </xf>
    <xf numFmtId="0" fontId="4" fillId="0" borderId="0" xfId="3" applyFont="1" applyFill="1" applyBorder="1" applyAlignment="1">
      <alignment vertical="center"/>
    </xf>
    <xf numFmtId="2" fontId="4" fillId="3" borderId="0" xfId="0" applyNumberFormat="1" applyFont="1" applyFill="1" applyBorder="1" applyAlignment="1">
      <alignment vertical="center"/>
    </xf>
    <xf numFmtId="0" fontId="4" fillId="0" borderId="0" xfId="1" applyNumberFormat="1" applyFont="1" applyBorder="1" applyAlignment="1">
      <alignment vertical="center"/>
    </xf>
    <xf numFmtId="2" fontId="4" fillId="0" borderId="0" xfId="2" applyNumberFormat="1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9" fontId="4" fillId="0" borderId="6" xfId="0" applyNumberFormat="1" applyFont="1" applyBorder="1" applyAlignment="1">
      <alignment horizontal="center" vertical="center"/>
    </xf>
    <xf numFmtId="0" fontId="4" fillId="0" borderId="0" xfId="0" quotePrefix="1" applyFont="1" applyBorder="1" applyAlignment="1">
      <alignment horizontal="right" vertical="center"/>
    </xf>
    <xf numFmtId="0" fontId="4" fillId="0" borderId="0" xfId="0" quotePrefix="1" applyFont="1" applyFill="1" applyBorder="1" applyAlignment="1">
      <alignment horizontal="right" vertical="center"/>
    </xf>
    <xf numFmtId="0" fontId="4" fillId="0" borderId="6" xfId="0" applyFont="1" applyBorder="1" applyAlignment="1">
      <alignment horizontal="center" vertical="center"/>
    </xf>
    <xf numFmtId="0" fontId="4" fillId="3" borderId="0" xfId="0" applyFont="1" applyFill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4" fillId="0" borderId="0" xfId="0" quotePrefix="1" applyFont="1" applyBorder="1" applyAlignment="1">
      <alignment horizontal="center" vertical="center"/>
    </xf>
    <xf numFmtId="9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right" vertical="center"/>
    </xf>
    <xf numFmtId="0" fontId="5" fillId="0" borderId="7" xfId="0" applyFont="1" applyBorder="1" applyAlignment="1">
      <alignment horizontal="left" vertical="center"/>
    </xf>
    <xf numFmtId="0" fontId="4" fillId="0" borderId="8" xfId="0" quotePrefix="1" applyFont="1" applyBorder="1" applyAlignment="1">
      <alignment horizontal="center" vertical="center"/>
    </xf>
    <xf numFmtId="9" fontId="4" fillId="0" borderId="4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right" vertical="center"/>
    </xf>
    <xf numFmtId="0" fontId="5" fillId="0" borderId="0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2" fontId="4" fillId="0" borderId="0" xfId="0" applyNumberFormat="1" applyFont="1" applyBorder="1" applyAlignment="1">
      <alignment vertical="center"/>
    </xf>
    <xf numFmtId="0" fontId="4" fillId="0" borderId="1" xfId="0" quotePrefix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0" xfId="0" quotePrefix="1" applyFont="1" applyBorder="1" applyAlignment="1">
      <alignment vertical="center"/>
    </xf>
    <xf numFmtId="2" fontId="4" fillId="0" borderId="1" xfId="0" applyNumberFormat="1" applyFont="1" applyBorder="1" applyAlignment="1">
      <alignment vertical="center"/>
    </xf>
    <xf numFmtId="0" fontId="4" fillId="0" borderId="0" xfId="0" quotePrefix="1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2" fontId="4" fillId="0" borderId="0" xfId="0" applyNumberFormat="1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3" borderId="0" xfId="0" quotePrefix="1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3" xfId="0" quotePrefix="1" applyFont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4" fillId="0" borderId="0" xfId="0" quotePrefix="1" applyFont="1" applyBorder="1" applyAlignment="1">
      <alignment horizontal="center" vertical="center"/>
    </xf>
    <xf numFmtId="0" fontId="4" fillId="0" borderId="0" xfId="0" applyFont="1" applyBorder="1" applyAlignment="1">
      <alignment horizontal="right" vertical="center"/>
    </xf>
    <xf numFmtId="0" fontId="4" fillId="0" borderId="0" xfId="0" quotePrefix="1" applyFont="1" applyBorder="1" applyAlignment="1">
      <alignment horizontal="right" vertical="center"/>
    </xf>
    <xf numFmtId="2" fontId="4" fillId="0" borderId="0" xfId="0" applyNumberFormat="1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</cellXfs>
  <cellStyles count="4">
    <cellStyle name="20 % - Akzent1" xfId="3" builtinId="30"/>
    <cellStyle name="Prozent" xfId="2" builtinId="5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Design1-ju">
  <a:themeElements>
    <a:clrScheme name="Ganymed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B64A0-821E-4356-8CB4-E163803D7DCC}">
  <dimension ref="A1:H47"/>
  <sheetViews>
    <sheetView showGridLines="0" tabSelected="1" zoomScale="140" zoomScaleNormal="140" workbookViewId="0">
      <selection activeCell="J27" sqref="J27"/>
    </sheetView>
  </sheetViews>
  <sheetFormatPr baseColWidth="10" defaultColWidth="11.1640625" defaultRowHeight="15"/>
  <cols>
    <col min="1" max="1" width="4.5" style="33" customWidth="1"/>
    <col min="2" max="2" width="7.1640625" style="33" customWidth="1"/>
    <col min="3" max="3" width="2.1640625" style="33" customWidth="1"/>
    <col min="4" max="4" width="13.83203125" style="33" customWidth="1"/>
    <col min="5" max="5" width="2.83203125" style="33" customWidth="1"/>
    <col min="6" max="6" width="10.6640625" style="33" customWidth="1"/>
    <col min="7" max="7" width="4" style="36" bestFit="1" customWidth="1"/>
    <col min="8" max="9" width="10.6640625" style="33" customWidth="1"/>
    <col min="10" max="16384" width="11.1640625" style="33"/>
  </cols>
  <sheetData>
    <row r="1" spans="1:8" s="1" customFormat="1" ht="21">
      <c r="A1" s="1" t="s">
        <v>0</v>
      </c>
      <c r="G1" s="2"/>
    </row>
    <row r="2" spans="1:8" s="3" customFormat="1">
      <c r="G2" s="4"/>
    </row>
    <row r="3" spans="1:8" s="3" customFormat="1">
      <c r="A3" s="5" t="s">
        <v>17</v>
      </c>
      <c r="B3" s="5"/>
      <c r="C3" s="5"/>
      <c r="D3" s="5"/>
      <c r="E3" s="6"/>
      <c r="F3" s="6"/>
      <c r="G3" s="6"/>
    </row>
    <row r="4" spans="1:8" s="3" customFormat="1">
      <c r="A4" s="5" t="s">
        <v>15</v>
      </c>
      <c r="B4" s="5"/>
      <c r="C4" s="5"/>
      <c r="D4" s="5"/>
      <c r="E4" s="6"/>
      <c r="F4" s="6"/>
      <c r="G4" s="6"/>
    </row>
    <row r="5" spans="1:8" s="3" customFormat="1">
      <c r="A5" s="5" t="s">
        <v>16</v>
      </c>
      <c r="B5" s="5"/>
      <c r="C5" s="5"/>
      <c r="D5" s="5"/>
      <c r="E5" s="6"/>
      <c r="F5" s="6"/>
      <c r="G5" s="6"/>
    </row>
    <row r="6" spans="1:8" s="3" customFormat="1">
      <c r="G6" s="4"/>
    </row>
    <row r="7" spans="1:8" s="3" customFormat="1">
      <c r="A7" s="3" t="s">
        <v>1</v>
      </c>
      <c r="B7" s="3" t="s">
        <v>2</v>
      </c>
      <c r="D7" s="7">
        <v>20</v>
      </c>
      <c r="E7" s="3" t="s">
        <v>10</v>
      </c>
      <c r="F7" s="8"/>
      <c r="G7" s="4" t="s">
        <v>32</v>
      </c>
      <c r="H7" s="3" t="s">
        <v>6</v>
      </c>
    </row>
    <row r="8" spans="1:8" s="3" customFormat="1">
      <c r="B8" s="3" t="s">
        <v>3</v>
      </c>
      <c r="D8" s="7">
        <v>200</v>
      </c>
      <c r="E8" s="3" t="s">
        <v>10</v>
      </c>
      <c r="G8" s="4"/>
    </row>
    <row r="9" spans="1:8" s="3" customFormat="1">
      <c r="B9" s="3" t="s">
        <v>9</v>
      </c>
      <c r="D9" s="7">
        <v>500</v>
      </c>
      <c r="E9" s="9" t="s">
        <v>5</v>
      </c>
      <c r="G9" s="4"/>
    </row>
    <row r="10" spans="1:8" s="3" customFormat="1">
      <c r="G10" s="4"/>
    </row>
    <row r="11" spans="1:8" s="3" customFormat="1">
      <c r="B11" s="42" t="s">
        <v>6</v>
      </c>
      <c r="C11" s="40" t="s">
        <v>7</v>
      </c>
      <c r="D11" s="10" t="s">
        <v>8</v>
      </c>
      <c r="E11" s="44" t="s">
        <v>7</v>
      </c>
      <c r="F11" s="45">
        <f>D7*D9/100</f>
        <v>100</v>
      </c>
      <c r="G11" s="39" t="s">
        <v>10</v>
      </c>
    </row>
    <row r="12" spans="1:8" s="3" customFormat="1">
      <c r="B12" s="43"/>
      <c r="C12" s="41"/>
      <c r="D12" s="11">
        <v>1</v>
      </c>
      <c r="E12" s="39"/>
      <c r="F12" s="45"/>
      <c r="G12" s="39"/>
    </row>
    <row r="13" spans="1:8" s="3" customFormat="1">
      <c r="G13" s="4"/>
    </row>
    <row r="14" spans="1:8" s="3" customFormat="1">
      <c r="A14" s="3" t="s">
        <v>1</v>
      </c>
      <c r="B14" s="3" t="s">
        <v>2</v>
      </c>
      <c r="C14" s="46" t="s">
        <v>12</v>
      </c>
      <c r="D14" s="46"/>
      <c r="E14" s="3" t="s">
        <v>10</v>
      </c>
      <c r="G14" s="4" t="s">
        <v>32</v>
      </c>
      <c r="H14" s="3" t="s">
        <v>33</v>
      </c>
    </row>
    <row r="15" spans="1:8" s="3" customFormat="1">
      <c r="B15" s="3" t="s">
        <v>11</v>
      </c>
      <c r="C15" s="12"/>
      <c r="D15" s="13">
        <v>3</v>
      </c>
      <c r="G15" s="4"/>
    </row>
    <row r="16" spans="1:8" s="3" customFormat="1">
      <c r="B16" s="42" t="s">
        <v>33</v>
      </c>
      <c r="C16" s="40" t="s">
        <v>7</v>
      </c>
      <c r="D16" s="10" t="s">
        <v>2</v>
      </c>
      <c r="E16" s="44" t="s">
        <v>7</v>
      </c>
      <c r="F16" s="47">
        <f>(5+15+20)/3</f>
        <v>13.333333333333334</v>
      </c>
      <c r="G16" s="39" t="s">
        <v>10</v>
      </c>
    </row>
    <row r="17" spans="1:8" s="3" customFormat="1">
      <c r="B17" s="43"/>
      <c r="C17" s="41"/>
      <c r="D17" s="14" t="s">
        <v>11</v>
      </c>
      <c r="E17" s="39"/>
      <c r="F17" s="47"/>
      <c r="G17" s="39"/>
    </row>
    <row r="18" spans="1:8" s="3" customFormat="1">
      <c r="G18" s="4"/>
    </row>
    <row r="19" spans="1:8" s="3" customFormat="1">
      <c r="A19" s="3" t="s">
        <v>1</v>
      </c>
      <c r="B19" s="3" t="s">
        <v>9</v>
      </c>
      <c r="D19" s="15">
        <v>350</v>
      </c>
      <c r="E19" s="3" t="s">
        <v>5</v>
      </c>
      <c r="G19" s="4" t="s">
        <v>32</v>
      </c>
      <c r="H19" s="3" t="s">
        <v>35</v>
      </c>
    </row>
    <row r="20" spans="1:8" s="3" customFormat="1">
      <c r="B20" s="3" t="s">
        <v>2</v>
      </c>
      <c r="D20" s="7">
        <v>20</v>
      </c>
      <c r="E20" s="3" t="s">
        <v>10</v>
      </c>
      <c r="G20" s="4"/>
    </row>
    <row r="21" spans="1:8" s="3" customFormat="1">
      <c r="B21" s="3" t="s">
        <v>4</v>
      </c>
      <c r="D21" s="7">
        <v>20</v>
      </c>
      <c r="E21" s="3" t="s">
        <v>5</v>
      </c>
      <c r="G21" s="4"/>
    </row>
    <row r="22" spans="1:8" s="3" customFormat="1">
      <c r="G22" s="4"/>
    </row>
    <row r="23" spans="1:8" s="3" customFormat="1">
      <c r="B23" s="42" t="s">
        <v>6</v>
      </c>
      <c r="C23" s="40" t="s">
        <v>7</v>
      </c>
      <c r="D23" s="10" t="s">
        <v>8</v>
      </c>
      <c r="E23" s="44" t="s">
        <v>7</v>
      </c>
      <c r="F23" s="45">
        <f>D7*D19/100</f>
        <v>70</v>
      </c>
      <c r="G23" s="39" t="s">
        <v>10</v>
      </c>
    </row>
    <row r="24" spans="1:8" s="3" customFormat="1">
      <c r="B24" s="43"/>
      <c r="C24" s="41"/>
      <c r="D24" s="11">
        <v>1</v>
      </c>
      <c r="E24" s="39"/>
      <c r="F24" s="45"/>
      <c r="G24" s="39"/>
    </row>
    <row r="25" spans="1:8" s="3" customFormat="1">
      <c r="B25" s="16"/>
      <c r="C25" s="17"/>
      <c r="D25" s="18"/>
      <c r="E25" s="4"/>
      <c r="F25" s="19"/>
      <c r="G25" s="4"/>
    </row>
    <row r="26" spans="1:8" s="3" customFormat="1">
      <c r="B26" s="20" t="s">
        <v>18</v>
      </c>
      <c r="C26" s="21" t="s">
        <v>7</v>
      </c>
      <c r="D26" s="22" t="s">
        <v>19</v>
      </c>
      <c r="E26" s="17" t="s">
        <v>7</v>
      </c>
      <c r="F26" s="23">
        <f>D20+F23</f>
        <v>90</v>
      </c>
      <c r="G26" s="3" t="s">
        <v>10</v>
      </c>
    </row>
    <row r="27" spans="1:8" s="3" customFormat="1">
      <c r="B27" s="24"/>
      <c r="G27" s="4"/>
    </row>
    <row r="28" spans="1:8" s="3" customFormat="1">
      <c r="B28" s="48" t="s">
        <v>13</v>
      </c>
      <c r="C28" s="40" t="s">
        <v>7</v>
      </c>
      <c r="D28" s="25" t="s">
        <v>14</v>
      </c>
      <c r="E28" s="44" t="s">
        <v>7</v>
      </c>
      <c r="F28" s="47">
        <f>F26*D21/100</f>
        <v>18</v>
      </c>
      <c r="G28" s="39" t="s">
        <v>10</v>
      </c>
    </row>
    <row r="29" spans="1:8" s="3" customFormat="1">
      <c r="B29" s="49"/>
      <c r="C29" s="41"/>
      <c r="D29" s="11">
        <v>1</v>
      </c>
      <c r="E29" s="39"/>
      <c r="F29" s="45"/>
      <c r="G29" s="39"/>
    </row>
    <row r="30" spans="1:8" s="3" customFormat="1">
      <c r="G30" s="4"/>
    </row>
    <row r="31" spans="1:8" s="3" customFormat="1">
      <c r="B31" s="3" t="s">
        <v>20</v>
      </c>
      <c r="F31" s="26">
        <f>D20</f>
        <v>20</v>
      </c>
      <c r="G31" s="3" t="s">
        <v>10</v>
      </c>
    </row>
    <row r="32" spans="1:8" s="3" customFormat="1">
      <c r="A32" s="27" t="s">
        <v>21</v>
      </c>
      <c r="B32" s="28" t="s">
        <v>6</v>
      </c>
      <c r="C32" s="28"/>
      <c r="D32" s="28"/>
      <c r="E32" s="28"/>
      <c r="F32" s="28">
        <f>F23</f>
        <v>70</v>
      </c>
      <c r="G32" s="28" t="s">
        <v>10</v>
      </c>
    </row>
    <row r="33" spans="1:8" s="3" customFormat="1">
      <c r="A33" s="29" t="s">
        <v>7</v>
      </c>
      <c r="B33" s="24" t="s">
        <v>18</v>
      </c>
      <c r="F33" s="26">
        <f>F31+F32</f>
        <v>90</v>
      </c>
      <c r="G33" s="3" t="s">
        <v>10</v>
      </c>
    </row>
    <row r="34" spans="1:8" s="3" customFormat="1">
      <c r="A34" s="27" t="s">
        <v>21</v>
      </c>
      <c r="B34" s="28" t="s">
        <v>13</v>
      </c>
      <c r="C34" s="28"/>
      <c r="D34" s="28"/>
      <c r="E34" s="28"/>
      <c r="F34" s="30">
        <f>F28</f>
        <v>18</v>
      </c>
      <c r="G34" s="28" t="s">
        <v>10</v>
      </c>
    </row>
    <row r="35" spans="1:8">
      <c r="A35" s="31" t="s">
        <v>7</v>
      </c>
      <c r="B35" s="32" t="s">
        <v>34</v>
      </c>
      <c r="F35" s="34">
        <f>F33+F34</f>
        <v>108</v>
      </c>
      <c r="G35" s="3" t="s">
        <v>10</v>
      </c>
    </row>
    <row r="38" spans="1:8">
      <c r="B38" s="35" t="s">
        <v>22</v>
      </c>
      <c r="C38" s="35"/>
      <c r="D38" s="35" t="s">
        <v>23</v>
      </c>
      <c r="E38" s="35"/>
      <c r="F38" s="35"/>
      <c r="G38" s="38"/>
      <c r="H38" s="35"/>
    </row>
    <row r="39" spans="1:8">
      <c r="B39" s="35" t="s">
        <v>6</v>
      </c>
      <c r="C39" s="35"/>
      <c r="D39" s="35" t="s">
        <v>24</v>
      </c>
      <c r="E39" s="35"/>
      <c r="F39" s="35"/>
      <c r="G39" s="38"/>
      <c r="H39" s="35"/>
    </row>
    <row r="40" spans="1:8">
      <c r="B40" s="35" t="s">
        <v>3</v>
      </c>
      <c r="C40" s="35"/>
      <c r="D40" s="35" t="s">
        <v>0</v>
      </c>
      <c r="E40" s="35"/>
      <c r="F40" s="35"/>
      <c r="G40" s="38"/>
      <c r="H40" s="35"/>
    </row>
    <row r="41" spans="1:8">
      <c r="B41" s="35" t="s">
        <v>2</v>
      </c>
      <c r="C41" s="35"/>
      <c r="D41" s="35" t="s">
        <v>25</v>
      </c>
      <c r="E41" s="35"/>
      <c r="F41" s="35"/>
      <c r="G41" s="38"/>
      <c r="H41" s="35"/>
    </row>
    <row r="42" spans="1:8">
      <c r="B42" s="35" t="s">
        <v>9</v>
      </c>
      <c r="C42" s="35"/>
      <c r="D42" s="35" t="s">
        <v>30</v>
      </c>
      <c r="E42" s="35"/>
      <c r="F42" s="35"/>
      <c r="G42" s="38"/>
      <c r="H42" s="35"/>
    </row>
    <row r="43" spans="1:8">
      <c r="B43" s="35" t="s">
        <v>4</v>
      </c>
      <c r="C43" s="35"/>
      <c r="D43" s="35" t="s">
        <v>31</v>
      </c>
      <c r="E43" s="35"/>
      <c r="F43" s="35"/>
      <c r="G43" s="38"/>
      <c r="H43" s="35"/>
    </row>
    <row r="44" spans="1:8">
      <c r="B44" s="35" t="s">
        <v>18</v>
      </c>
      <c r="C44" s="35"/>
      <c r="D44" s="35" t="s">
        <v>29</v>
      </c>
      <c r="E44" s="35"/>
      <c r="F44" s="35"/>
      <c r="G44" s="38"/>
      <c r="H44" s="35"/>
    </row>
    <row r="45" spans="1:8">
      <c r="B45" s="35" t="s">
        <v>34</v>
      </c>
      <c r="C45" s="35"/>
      <c r="D45" s="37" t="s">
        <v>26</v>
      </c>
      <c r="E45" s="35"/>
      <c r="F45" s="35"/>
      <c r="G45" s="38"/>
      <c r="H45" s="35"/>
    </row>
    <row r="46" spans="1:8">
      <c r="B46" s="35" t="s">
        <v>11</v>
      </c>
      <c r="C46" s="35"/>
      <c r="D46" s="35" t="s">
        <v>27</v>
      </c>
      <c r="E46" s="35"/>
      <c r="F46" s="35"/>
      <c r="G46" s="38"/>
      <c r="H46" s="35"/>
    </row>
    <row r="47" spans="1:8">
      <c r="B47" s="35" t="s">
        <v>33</v>
      </c>
      <c r="C47" s="35"/>
      <c r="D47" s="35" t="s">
        <v>28</v>
      </c>
      <c r="E47" s="35"/>
      <c r="F47" s="35"/>
      <c r="G47" s="38"/>
      <c r="H47" s="35"/>
    </row>
  </sheetData>
  <mergeCells count="21">
    <mergeCell ref="B23:B24"/>
    <mergeCell ref="C23:C24"/>
    <mergeCell ref="E23:E24"/>
    <mergeCell ref="F23:F24"/>
    <mergeCell ref="G23:G24"/>
    <mergeCell ref="C28:C29"/>
    <mergeCell ref="B28:B29"/>
    <mergeCell ref="E28:E29"/>
    <mergeCell ref="F28:F29"/>
    <mergeCell ref="G28:G29"/>
    <mergeCell ref="G16:G17"/>
    <mergeCell ref="C11:C12"/>
    <mergeCell ref="B11:B12"/>
    <mergeCell ref="E11:E12"/>
    <mergeCell ref="F11:F12"/>
    <mergeCell ref="G11:G12"/>
    <mergeCell ref="C14:D14"/>
    <mergeCell ref="F16:F17"/>
    <mergeCell ref="C16:C17"/>
    <mergeCell ref="B16:B17"/>
    <mergeCell ref="E16:E17"/>
  </mergeCells>
  <pageMargins left="0.70866141732283472" right="0.70866141732283472" top="0.78740157480314965" bottom="0.59055118110236227" header="0.31496062992125984" footer="0.31496062992125984"/>
  <pageSetup paperSize="9" orientation="portrait" horizontalDpi="4294967293" verticalDpi="1200" r:id="rId1"/>
  <headerFooter>
    <oddHeader>&amp;L&amp;"Source Code Pro,Standard"&amp;8&amp;K000000&amp;F&amp;R&amp;"Source Code Pro,Standard"&amp;8&amp;K000000&amp;D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Microsoft Office User</cp:lastModifiedBy>
  <cp:lastPrinted>2022-03-27T14:33:53Z</cp:lastPrinted>
  <dcterms:created xsi:type="dcterms:W3CDTF">2020-12-20T08:59:08Z</dcterms:created>
  <dcterms:modified xsi:type="dcterms:W3CDTF">2022-03-27T14:34:31Z</dcterms:modified>
</cp:coreProperties>
</file>