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an/daten/kfz-meister/T2-Fachtheorie/Betriebsfuhrung/Folien-Mitschrift/Rechenbeispiele/"/>
    </mc:Choice>
  </mc:AlternateContent>
  <xr:revisionPtr revIDLastSave="0" documentId="13_ncr:1_{848BD161-FAFC-5E41-84E8-176358509CE1}" xr6:coauthVersionLast="47" xr6:coauthVersionMax="47" xr10:uidLastSave="{00000000-0000-0000-0000-000000000000}"/>
  <bookViews>
    <workbookView xWindow="25140" yWindow="500" windowWidth="24740" windowHeight="26080" xr2:uid="{A956B346-7BC2-4087-BE6D-4E8CC9E964AF}"/>
  </bookViews>
  <sheets>
    <sheet name="Re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11" i="1"/>
  <c r="F10" i="1"/>
  <c r="F18" i="1"/>
  <c r="I17" i="1"/>
  <c r="I18" i="1"/>
  <c r="F16" i="1"/>
  <c r="F4" i="1"/>
  <c r="F6" i="1" s="1"/>
  <c r="F17" i="1"/>
  <c r="F9" i="1"/>
</calcChain>
</file>

<file path=xl/sharedStrings.xml><?xml version="1.0" encoding="utf-8"?>
<sst xmlns="http://schemas.openxmlformats.org/spreadsheetml/2006/main" count="50" uniqueCount="22">
  <si>
    <t>Altteilesteuer</t>
  </si>
  <si>
    <t>Generator-alt</t>
  </si>
  <si>
    <t>Generator-neu</t>
  </si>
  <si>
    <t>10% von LVP</t>
  </si>
  <si>
    <t>€</t>
  </si>
  <si>
    <t>AT-St</t>
  </si>
  <si>
    <t>LVP</t>
  </si>
  <si>
    <t>%</t>
  </si>
  <si>
    <t>1)</t>
  </si>
  <si>
    <t>Summe</t>
  </si>
  <si>
    <t>2)</t>
  </si>
  <si>
    <t>- 50 % Rabatt</t>
  </si>
  <si>
    <t>Rabatt</t>
  </si>
  <si>
    <t>=</t>
  </si>
  <si>
    <t>+</t>
  </si>
  <si>
    <t xml:space="preserve">Achtung: von </t>
  </si>
  <si>
    <t>LVP x 10 %  x 19 %</t>
  </si>
  <si>
    <t>USt</t>
  </si>
  <si>
    <t>10 %  x 19 %</t>
  </si>
  <si>
    <r>
      <t xml:space="preserve">Schnell Rechnen: </t>
    </r>
    <r>
      <rPr>
        <sz val="8"/>
        <color theme="5"/>
        <rFont val="Source Code Pro"/>
      </rPr>
      <t xml:space="preserve">200 x 0,1 </t>
    </r>
  </si>
  <si>
    <r>
      <t xml:space="preserve">Schnell Rechnen: </t>
    </r>
    <r>
      <rPr>
        <sz val="8"/>
        <color theme="5"/>
        <rFont val="Source Code Pro"/>
      </rPr>
      <t>200 x 0,1 x 0,19</t>
    </r>
  </si>
  <si>
    <r>
      <t xml:space="preserve">Schnell Rechnen: </t>
    </r>
    <r>
      <rPr>
        <sz val="8"/>
        <color theme="5"/>
        <rFont val="Source Code Pro"/>
      </rPr>
      <t>200 x 0,19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</si>
</sst>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16"/>
      <color theme="1"/>
      <name val="Source Code Pro"/>
    </font>
    <font>
      <b/>
      <sz val="8"/>
      <color theme="1"/>
      <name val="Source Code Pro"/>
    </font>
    <font>
      <sz val="11"/>
      <color theme="1"/>
      <name val="Source Code Pro"/>
    </font>
    <font>
      <sz val="8"/>
      <color theme="1"/>
      <name val="Source Code Pro"/>
    </font>
    <font>
      <sz val="8"/>
      <color theme="5"/>
      <name val="Source Code Pro"/>
    </font>
    <font>
      <b/>
      <sz val="11"/>
      <color theme="1"/>
      <name val="Source Code Pro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2" fontId="3" fillId="2" borderId="0" xfId="0" applyNumberFormat="1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0" fontId="3" fillId="0" borderId="0" xfId="0" quotePrefix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2" fontId="3" fillId="0" borderId="1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2" fontId="4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sign1-ju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64A0-821E-4356-8CB4-E163803D7DCC}">
  <dimension ref="A1:I32"/>
  <sheetViews>
    <sheetView showGridLines="0" tabSelected="1" zoomScale="140" zoomScaleNormal="140" workbookViewId="0">
      <selection activeCell="I15" sqref="I15"/>
    </sheetView>
  </sheetViews>
  <sheetFormatPr baseColWidth="10" defaultColWidth="11.1640625" defaultRowHeight="15" x14ac:dyDescent="0.15"/>
  <cols>
    <col min="1" max="1" width="2.83203125" style="21" customWidth="1"/>
    <col min="2" max="2" width="2.33203125" style="22" bestFit="1" customWidth="1"/>
    <col min="3" max="3" width="16.6640625" style="21" customWidth="1"/>
    <col min="4" max="4" width="17.33203125" style="21" bestFit="1" customWidth="1"/>
    <col min="5" max="5" width="2.33203125" style="21" bestFit="1" customWidth="1"/>
    <col min="6" max="6" width="9.33203125" style="23" customWidth="1"/>
    <col min="7" max="7" width="2.5" style="21" bestFit="1" customWidth="1"/>
    <col min="8" max="8" width="11" style="24" customWidth="1"/>
    <col min="9" max="9" width="17.1640625" style="21" customWidth="1"/>
    <col min="10" max="16384" width="11.1640625" style="21"/>
  </cols>
  <sheetData>
    <row r="1" spans="1:8" s="1" customFormat="1" ht="21" x14ac:dyDescent="0.15">
      <c r="A1" s="1" t="s">
        <v>0</v>
      </c>
      <c r="B1" s="2"/>
      <c r="F1" s="3"/>
      <c r="H1" s="4"/>
    </row>
    <row r="2" spans="1:8" s="5" customFormat="1" x14ac:dyDescent="0.15">
      <c r="B2" s="6"/>
      <c r="F2" s="7"/>
      <c r="H2" s="8"/>
    </row>
    <row r="3" spans="1:8" s="5" customFormat="1" x14ac:dyDescent="0.15">
      <c r="A3" s="5" t="s">
        <v>8</v>
      </c>
      <c r="B3" s="6"/>
      <c r="C3" s="5" t="s">
        <v>2</v>
      </c>
      <c r="D3" s="9" t="s">
        <v>6</v>
      </c>
      <c r="E3" s="9"/>
      <c r="F3" s="10">
        <v>200</v>
      </c>
      <c r="G3" s="5" t="s">
        <v>4</v>
      </c>
      <c r="H3" s="8"/>
    </row>
    <row r="4" spans="1:8" s="5" customFormat="1" x14ac:dyDescent="0.15">
      <c r="B4" s="6"/>
      <c r="C4" s="5" t="s">
        <v>1</v>
      </c>
      <c r="D4" s="9" t="s">
        <v>3</v>
      </c>
      <c r="E4" s="9"/>
      <c r="F4" s="11">
        <f>F3*0.1</f>
        <v>20</v>
      </c>
      <c r="G4" s="5" t="s">
        <v>4</v>
      </c>
      <c r="H4" s="8" t="s">
        <v>19</v>
      </c>
    </row>
    <row r="5" spans="1:8" s="5" customFormat="1" x14ac:dyDescent="0.15">
      <c r="B5" s="6"/>
      <c r="D5" s="9"/>
      <c r="E5" s="9"/>
      <c r="F5" s="11"/>
      <c r="H5" s="8"/>
    </row>
    <row r="6" spans="1:8" s="5" customFormat="1" x14ac:dyDescent="0.15">
      <c r="B6" s="6"/>
      <c r="C6" s="5" t="s">
        <v>5</v>
      </c>
      <c r="D6" s="9" t="s">
        <v>16</v>
      </c>
      <c r="E6" s="12" t="s">
        <v>13</v>
      </c>
      <c r="F6" s="11">
        <f>F4*0.19</f>
        <v>3.8</v>
      </c>
      <c r="G6" s="5" t="s">
        <v>4</v>
      </c>
      <c r="H6" s="13" t="s">
        <v>20</v>
      </c>
    </row>
    <row r="7" spans="1:8" s="5" customFormat="1" x14ac:dyDescent="0.15">
      <c r="B7" s="6"/>
      <c r="F7" s="7"/>
      <c r="H7" s="8"/>
    </row>
    <row r="8" spans="1:8" s="5" customFormat="1" x14ac:dyDescent="0.15">
      <c r="B8" s="6"/>
      <c r="C8" s="5" t="s">
        <v>6</v>
      </c>
      <c r="F8" s="7">
        <v>200</v>
      </c>
      <c r="G8" s="5" t="s">
        <v>4</v>
      </c>
      <c r="H8" s="8"/>
    </row>
    <row r="9" spans="1:8" s="5" customFormat="1" x14ac:dyDescent="0.15">
      <c r="B9" s="14" t="s">
        <v>14</v>
      </c>
      <c r="C9" s="5" t="s">
        <v>17</v>
      </c>
      <c r="D9" s="5">
        <v>19</v>
      </c>
      <c r="E9" s="5" t="s">
        <v>7</v>
      </c>
      <c r="F9" s="7">
        <f>F8*D9/100</f>
        <v>38</v>
      </c>
      <c r="G9" s="5" t="s">
        <v>4</v>
      </c>
      <c r="H9" s="8" t="s">
        <v>21</v>
      </c>
    </row>
    <row r="10" spans="1:8" s="5" customFormat="1" x14ac:dyDescent="0.15">
      <c r="B10" s="14" t="s">
        <v>14</v>
      </c>
      <c r="C10" s="15" t="s">
        <v>5</v>
      </c>
      <c r="D10" s="16" t="s">
        <v>18</v>
      </c>
      <c r="E10" s="15"/>
      <c r="F10" s="17">
        <f>F6</f>
        <v>3.8</v>
      </c>
      <c r="G10" s="15" t="s">
        <v>4</v>
      </c>
      <c r="H10" s="8"/>
    </row>
    <row r="11" spans="1:8" s="5" customFormat="1" x14ac:dyDescent="0.15">
      <c r="B11" s="14" t="s">
        <v>13</v>
      </c>
      <c r="C11" s="18" t="s">
        <v>9</v>
      </c>
      <c r="F11" s="7">
        <f>ROUND(F8+F9+F10,2)</f>
        <v>241.8</v>
      </c>
      <c r="G11" s="5" t="s">
        <v>4</v>
      </c>
      <c r="H11" s="8"/>
    </row>
    <row r="12" spans="1:8" s="5" customFormat="1" x14ac:dyDescent="0.15">
      <c r="B12" s="6"/>
      <c r="F12" s="7"/>
      <c r="H12" s="8"/>
    </row>
    <row r="13" spans="1:8" s="5" customFormat="1" x14ac:dyDescent="0.15">
      <c r="A13" s="5" t="s">
        <v>10</v>
      </c>
      <c r="B13" s="6"/>
      <c r="C13" s="5" t="s">
        <v>2</v>
      </c>
      <c r="D13" s="9" t="s">
        <v>6</v>
      </c>
      <c r="E13" s="9"/>
      <c r="F13" s="10">
        <v>200</v>
      </c>
      <c r="G13" s="5" t="s">
        <v>4</v>
      </c>
      <c r="H13" s="19" t="s">
        <v>11</v>
      </c>
    </row>
    <row r="14" spans="1:8" s="5" customFormat="1" x14ac:dyDescent="0.15">
      <c r="B14" s="6"/>
      <c r="C14" s="5" t="s">
        <v>12</v>
      </c>
      <c r="D14" s="9"/>
      <c r="E14" s="9"/>
      <c r="F14" s="10">
        <v>50</v>
      </c>
      <c r="G14" s="5" t="s">
        <v>7</v>
      </c>
      <c r="H14" s="19"/>
    </row>
    <row r="15" spans="1:8" s="5" customFormat="1" x14ac:dyDescent="0.15">
      <c r="B15" s="6"/>
      <c r="F15" s="7"/>
      <c r="H15" s="8"/>
    </row>
    <row r="16" spans="1:8" s="5" customFormat="1" x14ac:dyDescent="0.15">
      <c r="B16" s="6"/>
      <c r="C16" s="5" t="s">
        <v>6</v>
      </c>
      <c r="F16" s="7">
        <f>F13*0.5</f>
        <v>100</v>
      </c>
      <c r="G16" s="5" t="s">
        <v>4</v>
      </c>
      <c r="H16" s="8"/>
    </row>
    <row r="17" spans="2:9" s="5" customFormat="1" x14ac:dyDescent="0.15">
      <c r="B17" s="14" t="s">
        <v>14</v>
      </c>
      <c r="C17" s="5" t="s">
        <v>17</v>
      </c>
      <c r="D17" s="5">
        <v>19</v>
      </c>
      <c r="E17" s="5" t="s">
        <v>7</v>
      </c>
      <c r="F17" s="7">
        <f>F16*D17/100</f>
        <v>19</v>
      </c>
      <c r="G17" s="5" t="s">
        <v>4</v>
      </c>
      <c r="H17" s="8" t="s">
        <v>15</v>
      </c>
      <c r="I17" s="20">
        <f>F16</f>
        <v>100</v>
      </c>
    </row>
    <row r="18" spans="2:9" s="5" customFormat="1" x14ac:dyDescent="0.15">
      <c r="B18" s="14" t="s">
        <v>14</v>
      </c>
      <c r="C18" s="15" t="s">
        <v>5</v>
      </c>
      <c r="D18" s="16" t="s">
        <v>18</v>
      </c>
      <c r="E18" s="15"/>
      <c r="F18" s="17">
        <f>F13*0.1*0.19</f>
        <v>3.8</v>
      </c>
      <c r="G18" s="15" t="s">
        <v>4</v>
      </c>
      <c r="H18" s="8" t="s">
        <v>15</v>
      </c>
      <c r="I18" s="20">
        <f>F13</f>
        <v>200</v>
      </c>
    </row>
    <row r="19" spans="2:9" s="5" customFormat="1" x14ac:dyDescent="0.15">
      <c r="B19" s="14" t="s">
        <v>13</v>
      </c>
      <c r="C19" s="18" t="s">
        <v>9</v>
      </c>
      <c r="F19" s="7">
        <f>ROUND(F16+F17+F18,2)</f>
        <v>122.8</v>
      </c>
      <c r="G19" s="5" t="s">
        <v>4</v>
      </c>
      <c r="H19" s="8"/>
    </row>
    <row r="20" spans="2:9" s="5" customFormat="1" x14ac:dyDescent="0.15">
      <c r="B20" s="6"/>
      <c r="F20" s="7"/>
      <c r="H20" s="8"/>
    </row>
    <row r="21" spans="2:9" s="5" customFormat="1" x14ac:dyDescent="0.15">
      <c r="B21" s="6"/>
      <c r="F21" s="7"/>
      <c r="H21" s="8"/>
    </row>
    <row r="22" spans="2:9" s="5" customFormat="1" x14ac:dyDescent="0.15">
      <c r="B22" s="6"/>
      <c r="F22" s="7"/>
      <c r="H22" s="8"/>
    </row>
    <row r="23" spans="2:9" s="5" customFormat="1" x14ac:dyDescent="0.15">
      <c r="B23" s="6"/>
      <c r="F23" s="7"/>
      <c r="H23" s="8"/>
    </row>
    <row r="24" spans="2:9" s="5" customFormat="1" x14ac:dyDescent="0.15">
      <c r="B24" s="6"/>
      <c r="F24" s="7"/>
      <c r="H24" s="8"/>
    </row>
    <row r="25" spans="2:9" s="5" customFormat="1" x14ac:dyDescent="0.15">
      <c r="B25" s="6"/>
      <c r="F25" s="7"/>
      <c r="H25" s="8"/>
    </row>
    <row r="26" spans="2:9" s="5" customFormat="1" x14ac:dyDescent="0.15">
      <c r="B26" s="6"/>
      <c r="F26" s="7"/>
      <c r="H26" s="8"/>
    </row>
    <row r="27" spans="2:9" s="5" customFormat="1" x14ac:dyDescent="0.15">
      <c r="B27" s="6"/>
      <c r="F27" s="7"/>
      <c r="H27" s="8"/>
    </row>
    <row r="28" spans="2:9" s="5" customFormat="1" x14ac:dyDescent="0.15">
      <c r="B28" s="6"/>
      <c r="F28" s="7"/>
      <c r="H28" s="8"/>
    </row>
    <row r="29" spans="2:9" s="5" customFormat="1" x14ac:dyDescent="0.15">
      <c r="B29" s="6"/>
      <c r="F29" s="7"/>
      <c r="H29" s="8"/>
    </row>
    <row r="30" spans="2:9" s="5" customFormat="1" x14ac:dyDescent="0.15">
      <c r="B30" s="6"/>
      <c r="F30" s="7"/>
      <c r="H30" s="8"/>
    </row>
    <row r="31" spans="2:9" s="5" customFormat="1" x14ac:dyDescent="0.15">
      <c r="B31" s="6"/>
      <c r="F31" s="7"/>
      <c r="H31" s="8"/>
    </row>
    <row r="32" spans="2:9" s="5" customFormat="1" x14ac:dyDescent="0.15">
      <c r="B32" s="6"/>
      <c r="F32" s="7"/>
      <c r="H32" s="8"/>
    </row>
  </sheetData>
  <pageMargins left="0.70866141732283472" right="0.70866141732283472" top="0.78740157480314965" bottom="0.59055118110236227" header="0.31496062992125984" footer="0.31496062992125984"/>
  <pageSetup paperSize="9" orientation="portrait" horizontalDpi="4294967293" verticalDpi="1200" r:id="rId1"/>
  <headerFooter>
    <oddHeader>&amp;L&amp;"Source Code Pro,Standard"&amp;8&amp;K000000&amp;F&amp;R&amp;"Times Roman,Standard"&amp;9&amp;K000000&amp;D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Microsoft Office User</cp:lastModifiedBy>
  <cp:lastPrinted>2021-02-14T13:28:23Z</cp:lastPrinted>
  <dcterms:created xsi:type="dcterms:W3CDTF">2020-12-20T08:59:08Z</dcterms:created>
  <dcterms:modified xsi:type="dcterms:W3CDTF">2022-03-27T14:35:51Z</dcterms:modified>
</cp:coreProperties>
</file>