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ke\Desktop\Industiral project\Finished LGAs\5Gannawarra\"/>
    </mc:Choice>
  </mc:AlternateContent>
  <xr:revisionPtr revIDLastSave="0" documentId="13_ncr:1_{88E85772-9F98-46B8-99A5-B2C12C70A426}" xr6:coauthVersionLast="45" xr6:coauthVersionMax="45" xr10:uidLastSave="{00000000-0000-0000-0000-000000000000}"/>
  <bookViews>
    <workbookView xWindow="3465" yWindow="3465" windowWidth="24390" windowHeight="11385" firstSheet="5" activeTab="9" xr2:uid="{00000000-000D-0000-FFFF-FFFF00000000}"/>
  </bookViews>
  <sheets>
    <sheet name="Gannawarra_TI_finalPLinbio" sheetId="1" r:id="rId1"/>
    <sheet name="Intersect PL" sheetId="4" r:id="rId2"/>
    <sheet name="Without Intersect PL" sheetId="3" r:id="rId3"/>
    <sheet name="Gannawarra_MuF_TI_NVinPL" sheetId="6" r:id="rId4"/>
    <sheet name="Gannawarra_MuM_TI_NVinPL" sheetId="7" r:id="rId5"/>
    <sheet name="Gannawarra_VRiv_TI_NVinPL" sheetId="8" r:id="rId6"/>
    <sheet name="Intersect NV" sheetId="11" r:id="rId7"/>
    <sheet name="Without Intersect NV" sheetId="12" r:id="rId8"/>
    <sheet name="Gannawarra_TI_covinbio" sheetId="9" r:id="rId9"/>
    <sheet name="Final Deliverable" sheetId="5" r:id="rId10"/>
  </sheets>
  <definedNames>
    <definedName name="_xlnm.Database" localSheetId="3">Gannawarra_MuF_TI_NVinPL!$A$1:$D$2007</definedName>
    <definedName name="_xlnm.Database" localSheetId="4">Gannawarra_MuM_TI_NVinPL!$A$1:$D$739</definedName>
    <definedName name="_xlnm.Database" localSheetId="8">Gannawarra_TI_covinbio!#REF!</definedName>
    <definedName name="_xlnm.Database" localSheetId="5">Gannawarra_VRiv_TI_NVinPL!$A$1:$D$2273</definedName>
    <definedName name="_xlnm.Database">Gannawarra_TI_finalPLinbio!$A$1:$D$5340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J12" i="9" l="1"/>
  <c r="I12" i="9"/>
  <c r="H12" i="9"/>
  <c r="G12" i="9"/>
  <c r="F12" i="9"/>
  <c r="J8" i="9"/>
  <c r="I8" i="9"/>
  <c r="H8" i="9"/>
  <c r="G8" i="9"/>
  <c r="F8" i="9"/>
  <c r="K4" i="9"/>
  <c r="J4" i="9"/>
  <c r="I4" i="9"/>
  <c r="H4" i="9"/>
  <c r="G4" i="9"/>
  <c r="F4" i="9"/>
  <c r="Q37" i="12"/>
  <c r="Q38" i="12"/>
  <c r="Q39" i="12"/>
  <c r="Q40" i="12"/>
  <c r="Q41" i="12"/>
  <c r="Q42" i="12"/>
  <c r="H6" i="8"/>
  <c r="G6" i="8"/>
  <c r="F6" i="8"/>
  <c r="F2" i="8"/>
  <c r="F2" i="7"/>
  <c r="F2" i="6"/>
  <c r="P33" i="12"/>
  <c r="P19" i="12"/>
  <c r="Q13" i="12"/>
  <c r="Q12" i="12"/>
  <c r="Q11" i="12"/>
  <c r="Q10" i="12"/>
  <c r="Q9" i="12"/>
  <c r="Q8" i="12"/>
  <c r="Q4" i="12"/>
  <c r="U4" i="12"/>
  <c r="T4" i="12"/>
  <c r="S4" i="12"/>
  <c r="R4" i="12"/>
  <c r="P4" i="12"/>
  <c r="T33" i="12"/>
  <c r="S33" i="12"/>
  <c r="R33" i="12"/>
  <c r="Q33" i="12"/>
  <c r="Q28" i="12"/>
  <c r="Q27" i="12"/>
  <c r="Q26" i="12"/>
  <c r="Q25" i="12"/>
  <c r="Q24" i="12"/>
  <c r="Q23" i="12"/>
  <c r="T19" i="12"/>
  <c r="S19" i="12"/>
  <c r="R19" i="12"/>
  <c r="Q19" i="12"/>
  <c r="O2" i="11"/>
  <c r="J2" i="11"/>
  <c r="E2" i="11"/>
  <c r="Q37" i="3"/>
  <c r="Q38" i="3"/>
  <c r="Q39" i="3"/>
  <c r="Q40" i="3"/>
  <c r="Q41" i="3"/>
  <c r="Q42" i="3"/>
  <c r="T33" i="3"/>
  <c r="S33" i="3"/>
  <c r="R33" i="3"/>
  <c r="Q33" i="3"/>
  <c r="P33" i="3"/>
  <c r="P19" i="3"/>
  <c r="Q28" i="3"/>
  <c r="Q27" i="3"/>
  <c r="Q26" i="3"/>
  <c r="Q25" i="3"/>
  <c r="Q24" i="3"/>
  <c r="Q23" i="3"/>
  <c r="T19" i="3"/>
  <c r="S19" i="3"/>
  <c r="R19" i="3"/>
  <c r="Q19" i="3"/>
  <c r="P4" i="3"/>
  <c r="Q13" i="3"/>
  <c r="Q12" i="3"/>
  <c r="Q11" i="3"/>
  <c r="Q10" i="3"/>
  <c r="Q9" i="3"/>
  <c r="Q8" i="3"/>
  <c r="U4" i="3"/>
  <c r="T4" i="3"/>
  <c r="S4" i="3"/>
  <c r="R4" i="3"/>
  <c r="Q4" i="3"/>
  <c r="Q29" i="12" l="1"/>
  <c r="R26" i="12" s="1"/>
  <c r="Q43" i="12"/>
  <c r="R42" i="12" s="1"/>
  <c r="Q14" i="12"/>
  <c r="R11" i="12" s="1"/>
  <c r="Q43" i="3"/>
  <c r="R42" i="3" s="1"/>
  <c r="Q29" i="3"/>
  <c r="R23" i="3" s="1"/>
  <c r="Q14" i="3"/>
  <c r="R8" i="3" s="1"/>
  <c r="R23" i="12" l="1"/>
  <c r="R27" i="12"/>
  <c r="R28" i="12"/>
  <c r="R25" i="12"/>
  <c r="R24" i="12"/>
  <c r="R38" i="12"/>
  <c r="R41" i="12"/>
  <c r="R37" i="12"/>
  <c r="R39" i="12"/>
  <c r="R40" i="12"/>
  <c r="R10" i="12"/>
  <c r="R8" i="12"/>
  <c r="R12" i="12"/>
  <c r="R13" i="12"/>
  <c r="R9" i="12"/>
  <c r="R39" i="3"/>
  <c r="R37" i="3"/>
  <c r="R38" i="3"/>
  <c r="R40" i="3"/>
  <c r="R41" i="3"/>
  <c r="R26" i="3"/>
  <c r="R28" i="3"/>
  <c r="R24" i="3"/>
  <c r="R25" i="3"/>
  <c r="R27" i="3"/>
  <c r="R11" i="3"/>
  <c r="R12" i="3"/>
  <c r="R9" i="3"/>
  <c r="R13" i="3"/>
  <c r="R10" i="3"/>
  <c r="O2" i="4" l="1"/>
  <c r="J2" i="4"/>
</calcChain>
</file>

<file path=xl/sharedStrings.xml><?xml version="1.0" encoding="utf-8"?>
<sst xmlns="http://schemas.openxmlformats.org/spreadsheetml/2006/main" count="38599" uniqueCount="5108">
  <si>
    <t>BIOREGION</t>
  </si>
  <si>
    <t>PARCEL_PFI</t>
  </si>
  <si>
    <t>AREA</t>
  </si>
  <si>
    <t>PERCENTAGE</t>
  </si>
  <si>
    <t>Murray Fans</t>
  </si>
  <si>
    <t>100116074</t>
  </si>
  <si>
    <t>100166325</t>
  </si>
  <si>
    <t>100167138</t>
  </si>
  <si>
    <t>100167146</t>
  </si>
  <si>
    <t>100167204</t>
  </si>
  <si>
    <t>100167214</t>
  </si>
  <si>
    <t>100167273</t>
  </si>
  <si>
    <t>100221380</t>
  </si>
  <si>
    <t>100222457</t>
  </si>
  <si>
    <t>100274708</t>
  </si>
  <si>
    <t>100283544</t>
  </si>
  <si>
    <t>100305827</t>
  </si>
  <si>
    <t>100305851</t>
  </si>
  <si>
    <t>100482161</t>
  </si>
  <si>
    <t>100482169</t>
  </si>
  <si>
    <t>100628031</t>
  </si>
  <si>
    <t>100628079</t>
  </si>
  <si>
    <t>100628097</t>
  </si>
  <si>
    <t>100659773</t>
  </si>
  <si>
    <t>122386672</t>
  </si>
  <si>
    <t>122396814</t>
  </si>
  <si>
    <t>123425687</t>
  </si>
  <si>
    <t>123425695</t>
  </si>
  <si>
    <t>123441093</t>
  </si>
  <si>
    <t>123441326</t>
  </si>
  <si>
    <t>123441334</t>
  </si>
  <si>
    <t>123442391</t>
  </si>
  <si>
    <t>123442399</t>
  </si>
  <si>
    <t>123442667</t>
  </si>
  <si>
    <t>123442675</t>
  </si>
  <si>
    <t>123674490</t>
  </si>
  <si>
    <t>123674500</t>
  </si>
  <si>
    <t>123677549</t>
  </si>
  <si>
    <t>123677700</t>
  </si>
  <si>
    <t>123894579</t>
  </si>
  <si>
    <t>123894589</t>
  </si>
  <si>
    <t>123894597</t>
  </si>
  <si>
    <t>124001408</t>
  </si>
  <si>
    <t>124001447</t>
  </si>
  <si>
    <t>124003272</t>
  </si>
  <si>
    <t>124005792</t>
  </si>
  <si>
    <t>124005906</t>
  </si>
  <si>
    <t>124005908</t>
  </si>
  <si>
    <t>124005918</t>
  </si>
  <si>
    <t>124005921</t>
  </si>
  <si>
    <t>124069835</t>
  </si>
  <si>
    <t>124070866</t>
  </si>
  <si>
    <t>124070908</t>
  </si>
  <si>
    <t>124071149</t>
  </si>
  <si>
    <t>124933651</t>
  </si>
  <si>
    <t>124934787</t>
  </si>
  <si>
    <t>124935165</t>
  </si>
  <si>
    <t>124935774</t>
  </si>
  <si>
    <t>125075156</t>
  </si>
  <si>
    <t>125075164</t>
  </si>
  <si>
    <t>125075172</t>
  </si>
  <si>
    <t>125425362</t>
  </si>
  <si>
    <t>125425652</t>
  </si>
  <si>
    <t>125425654</t>
  </si>
  <si>
    <t>125425660</t>
  </si>
  <si>
    <t>125484554</t>
  </si>
  <si>
    <t>125484568</t>
  </si>
  <si>
    <t>126185743</t>
  </si>
  <si>
    <t>126185746</t>
  </si>
  <si>
    <t>126185749</t>
  </si>
  <si>
    <t>126246368</t>
  </si>
  <si>
    <t>126422508</t>
  </si>
  <si>
    <t>126426711</t>
  </si>
  <si>
    <t>126426719</t>
  </si>
  <si>
    <t>126551135</t>
  </si>
  <si>
    <t>126551965</t>
  </si>
  <si>
    <t>126564955</t>
  </si>
  <si>
    <t>126564967</t>
  </si>
  <si>
    <t>126651809</t>
  </si>
  <si>
    <t>126651817</t>
  </si>
  <si>
    <t>127133974</t>
  </si>
  <si>
    <t>127133976</t>
  </si>
  <si>
    <t>127219781</t>
  </si>
  <si>
    <t>127219789</t>
  </si>
  <si>
    <t>127247483</t>
  </si>
  <si>
    <t>127247506</t>
  </si>
  <si>
    <t>127247802</t>
  </si>
  <si>
    <t>127247810</t>
  </si>
  <si>
    <t>127645997</t>
  </si>
  <si>
    <t>127646000</t>
  </si>
  <si>
    <t>127758436</t>
  </si>
  <si>
    <t>127758443</t>
  </si>
  <si>
    <t>127758446</t>
  </si>
  <si>
    <t>127758449</t>
  </si>
  <si>
    <t>127799468</t>
  </si>
  <si>
    <t>127812382</t>
  </si>
  <si>
    <t>127812385</t>
  </si>
  <si>
    <t>127812388</t>
  </si>
  <si>
    <t>127812391</t>
  </si>
  <si>
    <t>127812397</t>
  </si>
  <si>
    <t>127813055</t>
  </si>
  <si>
    <t>127813058</t>
  </si>
  <si>
    <t>127859011</t>
  </si>
  <si>
    <t>127859014</t>
  </si>
  <si>
    <t>128676492</t>
  </si>
  <si>
    <t>128676557</t>
  </si>
  <si>
    <t>128792532</t>
  </si>
  <si>
    <t>128811859</t>
  </si>
  <si>
    <t>128813455</t>
  </si>
  <si>
    <t>128813461</t>
  </si>
  <si>
    <t>128845129</t>
  </si>
  <si>
    <t>128845137</t>
  </si>
  <si>
    <t>128846823</t>
  </si>
  <si>
    <t>128846950</t>
  </si>
  <si>
    <t>128846958</t>
  </si>
  <si>
    <t>128847493</t>
  </si>
  <si>
    <t>128847738</t>
  </si>
  <si>
    <t>128847746</t>
  </si>
  <si>
    <t>128851449</t>
  </si>
  <si>
    <t>128851457</t>
  </si>
  <si>
    <t>128851945</t>
  </si>
  <si>
    <t>128851953</t>
  </si>
  <si>
    <t>128866138</t>
  </si>
  <si>
    <t>128866146</t>
  </si>
  <si>
    <t>128866154</t>
  </si>
  <si>
    <t>128869728</t>
  </si>
  <si>
    <t>128869752</t>
  </si>
  <si>
    <t>129007874</t>
  </si>
  <si>
    <t>129007877</t>
  </si>
  <si>
    <t>129007880</t>
  </si>
  <si>
    <t>129013559</t>
  </si>
  <si>
    <t>129013585</t>
  </si>
  <si>
    <t>129014522</t>
  </si>
  <si>
    <t>129014527</t>
  </si>
  <si>
    <t>129014531</t>
  </si>
  <si>
    <t>129037656</t>
  </si>
  <si>
    <t>129037929</t>
  </si>
  <si>
    <t>129037932</t>
  </si>
  <si>
    <t>129037935</t>
  </si>
  <si>
    <t>129037938</t>
  </si>
  <si>
    <t>129038038</t>
  </si>
  <si>
    <t>129038248</t>
  </si>
  <si>
    <t>129038251</t>
  </si>
  <si>
    <t>129053524</t>
  </si>
  <si>
    <t>129053527</t>
  </si>
  <si>
    <t>129128778</t>
  </si>
  <si>
    <t>129128786</t>
  </si>
  <si>
    <t>129136797</t>
  </si>
  <si>
    <t>129178115</t>
  </si>
  <si>
    <t>129178123</t>
  </si>
  <si>
    <t>129188154</t>
  </si>
  <si>
    <t>129188162</t>
  </si>
  <si>
    <t>129213079</t>
  </si>
  <si>
    <t>129228319</t>
  </si>
  <si>
    <t>129228327</t>
  </si>
  <si>
    <t>129230784</t>
  </si>
  <si>
    <t>129230787</t>
  </si>
  <si>
    <t>129273114</t>
  </si>
  <si>
    <t>129274849</t>
  </si>
  <si>
    <t>129274852</t>
  </si>
  <si>
    <t>129331987</t>
  </si>
  <si>
    <t>129333842</t>
  </si>
  <si>
    <t>129333850</t>
  </si>
  <si>
    <t>129363125</t>
  </si>
  <si>
    <t>129363133</t>
  </si>
  <si>
    <t>129449916</t>
  </si>
  <si>
    <t>129475836</t>
  </si>
  <si>
    <t>129630754</t>
  </si>
  <si>
    <t>129644574</t>
  </si>
  <si>
    <t>129690645</t>
  </si>
  <si>
    <t>129774036</t>
  </si>
  <si>
    <t>129777941</t>
  </si>
  <si>
    <t>129798166</t>
  </si>
  <si>
    <t>129798185</t>
  </si>
  <si>
    <t>129798224</t>
  </si>
  <si>
    <t>129798227</t>
  </si>
  <si>
    <t>129858900</t>
  </si>
  <si>
    <t>129911734</t>
  </si>
  <si>
    <t>129911916</t>
  </si>
  <si>
    <t>129911919</t>
  </si>
  <si>
    <t>129911922</t>
  </si>
  <si>
    <t>129912491</t>
  </si>
  <si>
    <t>129913945</t>
  </si>
  <si>
    <t>129914109</t>
  </si>
  <si>
    <t>129914115</t>
  </si>
  <si>
    <t>129954600</t>
  </si>
  <si>
    <t>130011809</t>
  </si>
  <si>
    <t>130011817</t>
  </si>
  <si>
    <t>130234092</t>
  </si>
  <si>
    <t>130234100</t>
  </si>
  <si>
    <t>130316960</t>
  </si>
  <si>
    <t>130316968</t>
  </si>
  <si>
    <t>130719763</t>
  </si>
  <si>
    <t>130719904</t>
  </si>
  <si>
    <t>130924856</t>
  </si>
  <si>
    <t>130926999</t>
  </si>
  <si>
    <t>130927055</t>
  </si>
  <si>
    <t>130927069</t>
  </si>
  <si>
    <t>130928102</t>
  </si>
  <si>
    <t>130928105</t>
  </si>
  <si>
    <t>130953033</t>
  </si>
  <si>
    <t>130953061</t>
  </si>
  <si>
    <t>131077929</t>
  </si>
  <si>
    <t>131083776</t>
  </si>
  <si>
    <t>131095583</t>
  </si>
  <si>
    <t>131095591</t>
  </si>
  <si>
    <t>131097551</t>
  </si>
  <si>
    <t>131097554</t>
  </si>
  <si>
    <t>131123035</t>
  </si>
  <si>
    <t>131305218</t>
  </si>
  <si>
    <t>131305221</t>
  </si>
  <si>
    <t>131305224</t>
  </si>
  <si>
    <t>131305227</t>
  </si>
  <si>
    <t>131377409</t>
  </si>
  <si>
    <t>131377417</t>
  </si>
  <si>
    <t>131456826</t>
  </si>
  <si>
    <t>131456834</t>
  </si>
  <si>
    <t>131631605</t>
  </si>
  <si>
    <t>131631613</t>
  </si>
  <si>
    <t>131631621</t>
  </si>
  <si>
    <t>131644625</t>
  </si>
  <si>
    <t>131644805</t>
  </si>
  <si>
    <t>131684264</t>
  </si>
  <si>
    <t>131684267</t>
  </si>
  <si>
    <t>131684475</t>
  </si>
  <si>
    <t>131684920</t>
  </si>
  <si>
    <t>131686707</t>
  </si>
  <si>
    <t>131686710</t>
  </si>
  <si>
    <t>131687547</t>
  </si>
  <si>
    <t>131687551</t>
  </si>
  <si>
    <t>131687942</t>
  </si>
  <si>
    <t>131709737</t>
  </si>
  <si>
    <t>131709751</t>
  </si>
  <si>
    <t>131709789</t>
  </si>
  <si>
    <t>131709792</t>
  </si>
  <si>
    <t>131709882</t>
  </si>
  <si>
    <t>131830342</t>
  </si>
  <si>
    <t>131830350</t>
  </si>
  <si>
    <t>132001288</t>
  </si>
  <si>
    <t>132001338</t>
  </si>
  <si>
    <t>132001344</t>
  </si>
  <si>
    <t>132001640</t>
  </si>
  <si>
    <t>132001643</t>
  </si>
  <si>
    <t>132034695</t>
  </si>
  <si>
    <t>132034715</t>
  </si>
  <si>
    <t>132034769</t>
  </si>
  <si>
    <t>132034842</t>
  </si>
  <si>
    <t>132034903</t>
  </si>
  <si>
    <t>132035066</t>
  </si>
  <si>
    <t>132035070</t>
  </si>
  <si>
    <t>132035187</t>
  </si>
  <si>
    <t>132037100</t>
  </si>
  <si>
    <t>132037344</t>
  </si>
  <si>
    <t>132037692</t>
  </si>
  <si>
    <t>132042883</t>
  </si>
  <si>
    <t>132042886</t>
  </si>
  <si>
    <t>132042889</t>
  </si>
  <si>
    <t>132042892</t>
  </si>
  <si>
    <t>132044515</t>
  </si>
  <si>
    <t>132044675</t>
  </si>
  <si>
    <t>132045364</t>
  </si>
  <si>
    <t>132045666</t>
  </si>
  <si>
    <t>132045857</t>
  </si>
  <si>
    <t>132046042</t>
  </si>
  <si>
    <t>132046515</t>
  </si>
  <si>
    <t>132047708</t>
  </si>
  <si>
    <t>132047847</t>
  </si>
  <si>
    <t>132048043</t>
  </si>
  <si>
    <t>132050012</t>
  </si>
  <si>
    <t>132050151</t>
  </si>
  <si>
    <t>132050321</t>
  </si>
  <si>
    <t>132050326</t>
  </si>
  <si>
    <t>132050329</t>
  </si>
  <si>
    <t>132050332</t>
  </si>
  <si>
    <t>132050335</t>
  </si>
  <si>
    <t>132050341</t>
  </si>
  <si>
    <t>132051577</t>
  </si>
  <si>
    <t>132052852</t>
  </si>
  <si>
    <t>132052999</t>
  </si>
  <si>
    <t>132054610</t>
  </si>
  <si>
    <t>132054826</t>
  </si>
  <si>
    <t>132056458</t>
  </si>
  <si>
    <t>132056466</t>
  </si>
  <si>
    <t>132182964</t>
  </si>
  <si>
    <t>132182967</t>
  </si>
  <si>
    <t>132204764</t>
  </si>
  <si>
    <t>132204772</t>
  </si>
  <si>
    <t>132230540</t>
  </si>
  <si>
    <t>133953343</t>
  </si>
  <si>
    <t>133953351</t>
  </si>
  <si>
    <t>134039845</t>
  </si>
  <si>
    <t>134039858</t>
  </si>
  <si>
    <t>134113743</t>
  </si>
  <si>
    <t>134113769</t>
  </si>
  <si>
    <t>134309454</t>
  </si>
  <si>
    <t>134309463</t>
  </si>
  <si>
    <t>134314027</t>
  </si>
  <si>
    <t>134314035</t>
  </si>
  <si>
    <t>134314043</t>
  </si>
  <si>
    <t>134314051</t>
  </si>
  <si>
    <t>134314061</t>
  </si>
  <si>
    <t>134601473</t>
  </si>
  <si>
    <t>135334451</t>
  </si>
  <si>
    <t>135335008</t>
  </si>
  <si>
    <t>135335258</t>
  </si>
  <si>
    <t>135335467</t>
  </si>
  <si>
    <t>135343902</t>
  </si>
  <si>
    <t>135343910</t>
  </si>
  <si>
    <t>135483956</t>
  </si>
  <si>
    <t>135545181</t>
  </si>
  <si>
    <t>135552015</t>
  </si>
  <si>
    <t>135552023</t>
  </si>
  <si>
    <t>135638298</t>
  </si>
  <si>
    <t>135645963</t>
  </si>
  <si>
    <t>135848642</t>
  </si>
  <si>
    <t>135854848</t>
  </si>
  <si>
    <t>135854851</t>
  </si>
  <si>
    <t>135916166</t>
  </si>
  <si>
    <t>135916175</t>
  </si>
  <si>
    <t>135942649</t>
  </si>
  <si>
    <t>135955931</t>
  </si>
  <si>
    <t>135955939</t>
  </si>
  <si>
    <t>136029655</t>
  </si>
  <si>
    <t>136029893</t>
  </si>
  <si>
    <t>136044922</t>
  </si>
  <si>
    <t>136044939</t>
  </si>
  <si>
    <t>136053660</t>
  </si>
  <si>
    <t>136053668</t>
  </si>
  <si>
    <t>136054067</t>
  </si>
  <si>
    <t>136054327</t>
  </si>
  <si>
    <t>136058424</t>
  </si>
  <si>
    <t>136163682</t>
  </si>
  <si>
    <t>136163690</t>
  </si>
  <si>
    <t>136163698</t>
  </si>
  <si>
    <t>136166519</t>
  </si>
  <si>
    <t>136166527</t>
  </si>
  <si>
    <t>136166535</t>
  </si>
  <si>
    <t>136166547</t>
  </si>
  <si>
    <t>136241846</t>
  </si>
  <si>
    <t>136241854</t>
  </si>
  <si>
    <t>136279033</t>
  </si>
  <si>
    <t>136279041</t>
  </si>
  <si>
    <t>136366151</t>
  </si>
  <si>
    <t>136366162</t>
  </si>
  <si>
    <t>136366458</t>
  </si>
  <si>
    <t>136366466</t>
  </si>
  <si>
    <t>136402942</t>
  </si>
  <si>
    <t>136402950</t>
  </si>
  <si>
    <t>136411793</t>
  </si>
  <si>
    <t>45010912</t>
  </si>
  <si>
    <t>45010915</t>
  </si>
  <si>
    <t>45010920</t>
  </si>
  <si>
    <t>45010936</t>
  </si>
  <si>
    <t>45010938</t>
  </si>
  <si>
    <t>45010971</t>
  </si>
  <si>
    <t>45011043</t>
  </si>
  <si>
    <t>45472576</t>
  </si>
  <si>
    <t>45472580</t>
  </si>
  <si>
    <t>45472591</t>
  </si>
  <si>
    <t>45472650</t>
  </si>
  <si>
    <t>45472703</t>
  </si>
  <si>
    <t>45472704</t>
  </si>
  <si>
    <t>45472722</t>
  </si>
  <si>
    <t>45472728</t>
  </si>
  <si>
    <t>45472729</t>
  </si>
  <si>
    <t>45472735</t>
  </si>
  <si>
    <t>45472742</t>
  </si>
  <si>
    <t>45472756</t>
  </si>
  <si>
    <t>45472758</t>
  </si>
  <si>
    <t>45472759</t>
  </si>
  <si>
    <t>45472760</t>
  </si>
  <si>
    <t>45472762</t>
  </si>
  <si>
    <t>45472764</t>
  </si>
  <si>
    <t>45472765</t>
  </si>
  <si>
    <t>45472766</t>
  </si>
  <si>
    <t>45472767</t>
  </si>
  <si>
    <t>45472769</t>
  </si>
  <si>
    <t>45472770</t>
  </si>
  <si>
    <t>45472771</t>
  </si>
  <si>
    <t>45472772</t>
  </si>
  <si>
    <t>45472773</t>
  </si>
  <si>
    <t>45472779</t>
  </si>
  <si>
    <t>45472787</t>
  </si>
  <si>
    <t>45472791</t>
  </si>
  <si>
    <t>45472792</t>
  </si>
  <si>
    <t>45472793</t>
  </si>
  <si>
    <t>45472794</t>
  </si>
  <si>
    <t>45472795</t>
  </si>
  <si>
    <t>45472796</t>
  </si>
  <si>
    <t>45472797</t>
  </si>
  <si>
    <t>45472798</t>
  </si>
  <si>
    <t>45472803</t>
  </si>
  <si>
    <t>45472805</t>
  </si>
  <si>
    <t>45472807</t>
  </si>
  <si>
    <t>45472810</t>
  </si>
  <si>
    <t>45472816</t>
  </si>
  <si>
    <t>45472818</t>
  </si>
  <si>
    <t>45472820</t>
  </si>
  <si>
    <t>45472821</t>
  </si>
  <si>
    <t>45472831</t>
  </si>
  <si>
    <t>45472832</t>
  </si>
  <si>
    <t>45472833</t>
  </si>
  <si>
    <t>45472834</t>
  </si>
  <si>
    <t>45472849</t>
  </si>
  <si>
    <t>45472857</t>
  </si>
  <si>
    <t>45472862</t>
  </si>
  <si>
    <t>45472863</t>
  </si>
  <si>
    <t>45472864</t>
  </si>
  <si>
    <t>45472866</t>
  </si>
  <si>
    <t>45472868</t>
  </si>
  <si>
    <t>45472870</t>
  </si>
  <si>
    <t>45472882</t>
  </si>
  <si>
    <t>45472885</t>
  </si>
  <si>
    <t>45472886</t>
  </si>
  <si>
    <t>45472887</t>
  </si>
  <si>
    <t>45472890</t>
  </si>
  <si>
    <t>45472894</t>
  </si>
  <si>
    <t>45472900</t>
  </si>
  <si>
    <t>45472902</t>
  </si>
  <si>
    <t>45472903</t>
  </si>
  <si>
    <t>45472904</t>
  </si>
  <si>
    <t>45472905</t>
  </si>
  <si>
    <t>45472907</t>
  </si>
  <si>
    <t>45472912</t>
  </si>
  <si>
    <t>45472914</t>
  </si>
  <si>
    <t>45472915</t>
  </si>
  <si>
    <t>45472919</t>
  </si>
  <si>
    <t>45472920</t>
  </si>
  <si>
    <t>45472921</t>
  </si>
  <si>
    <t>45472932</t>
  </si>
  <si>
    <t>45472934</t>
  </si>
  <si>
    <t>45472935</t>
  </si>
  <si>
    <t>45472936</t>
  </si>
  <si>
    <t>45472937</t>
  </si>
  <si>
    <t>45472938</t>
  </si>
  <si>
    <t>45472939</t>
  </si>
  <si>
    <t>45472940</t>
  </si>
  <si>
    <t>45472941</t>
  </si>
  <si>
    <t>45472944</t>
  </si>
  <si>
    <t>45472945</t>
  </si>
  <si>
    <t>45472946</t>
  </si>
  <si>
    <t>45472948</t>
  </si>
  <si>
    <t>45472949</t>
  </si>
  <si>
    <t>45472950</t>
  </si>
  <si>
    <t>45472952</t>
  </si>
  <si>
    <t>45472954</t>
  </si>
  <si>
    <t>45472955</t>
  </si>
  <si>
    <t>45472956</t>
  </si>
  <si>
    <t>45472957</t>
  </si>
  <si>
    <t>45472959</t>
  </si>
  <si>
    <t>45472960</t>
  </si>
  <si>
    <t>45472961</t>
  </si>
  <si>
    <t>45472962</t>
  </si>
  <si>
    <t>45472964</t>
  </si>
  <si>
    <t>45472965</t>
  </si>
  <si>
    <t>45472966</t>
  </si>
  <si>
    <t>45472967</t>
  </si>
  <si>
    <t>45472968</t>
  </si>
  <si>
    <t>45472970</t>
  </si>
  <si>
    <t>45472971</t>
  </si>
  <si>
    <t>45472974</t>
  </si>
  <si>
    <t>45472977</t>
  </si>
  <si>
    <t>45472978</t>
  </si>
  <si>
    <t>45472982</t>
  </si>
  <si>
    <t>45472983</t>
  </si>
  <si>
    <t>45472984</t>
  </si>
  <si>
    <t>45472985</t>
  </si>
  <si>
    <t>45472986</t>
  </si>
  <si>
    <t>45472987</t>
  </si>
  <si>
    <t>45472989</t>
  </si>
  <si>
    <t>45472990</t>
  </si>
  <si>
    <t>45472991</t>
  </si>
  <si>
    <t>45472993</t>
  </si>
  <si>
    <t>45472995</t>
  </si>
  <si>
    <t>45472996</t>
  </si>
  <si>
    <t>45472998</t>
  </si>
  <si>
    <t>45473000</t>
  </si>
  <si>
    <t>45473001</t>
  </si>
  <si>
    <t>45473016</t>
  </si>
  <si>
    <t>45473018</t>
  </si>
  <si>
    <t>45473019</t>
  </si>
  <si>
    <t>45473020</t>
  </si>
  <si>
    <t>45473021</t>
  </si>
  <si>
    <t>45473022</t>
  </si>
  <si>
    <t>45473023</t>
  </si>
  <si>
    <t>45473024</t>
  </si>
  <si>
    <t>45473027</t>
  </si>
  <si>
    <t>45473031</t>
  </si>
  <si>
    <t>45473032</t>
  </si>
  <si>
    <t>45473033</t>
  </si>
  <si>
    <t>45473038</t>
  </si>
  <si>
    <t>45473039</t>
  </si>
  <si>
    <t>45473040</t>
  </si>
  <si>
    <t>45473042</t>
  </si>
  <si>
    <t>45473044</t>
  </si>
  <si>
    <t>45473045</t>
  </si>
  <si>
    <t>45473046</t>
  </si>
  <si>
    <t>45473048</t>
  </si>
  <si>
    <t>45473049</t>
  </si>
  <si>
    <t>45473050</t>
  </si>
  <si>
    <t>45473052</t>
  </si>
  <si>
    <t>45473054</t>
  </si>
  <si>
    <t>45473055</t>
  </si>
  <si>
    <t>45473056</t>
  </si>
  <si>
    <t>45473059</t>
  </si>
  <si>
    <t>45473060</t>
  </si>
  <si>
    <t>45473062</t>
  </si>
  <si>
    <t>45473064</t>
  </si>
  <si>
    <t>45473065</t>
  </si>
  <si>
    <t>45473067</t>
  </si>
  <si>
    <t>45473068</t>
  </si>
  <si>
    <t>45473077</t>
  </si>
  <si>
    <t>45473078</t>
  </si>
  <si>
    <t>45473079</t>
  </si>
  <si>
    <t>45473080</t>
  </si>
  <si>
    <t>45473081</t>
  </si>
  <si>
    <t>45473082</t>
  </si>
  <si>
    <t>45473083</t>
  </si>
  <si>
    <t>45473084</t>
  </si>
  <si>
    <t>45473085</t>
  </si>
  <si>
    <t>45473087</t>
  </si>
  <si>
    <t>45473088</t>
  </si>
  <si>
    <t>45473089</t>
  </si>
  <si>
    <t>45473090</t>
  </si>
  <si>
    <t>45473091</t>
  </si>
  <si>
    <t>45473092</t>
  </si>
  <si>
    <t>45473093</t>
  </si>
  <si>
    <t>45473094</t>
  </si>
  <si>
    <t>45473095</t>
  </si>
  <si>
    <t>45473096</t>
  </si>
  <si>
    <t>45473097</t>
  </si>
  <si>
    <t>45473098</t>
  </si>
  <si>
    <t>45473099</t>
  </si>
  <si>
    <t>45473100</t>
  </si>
  <si>
    <t>45473103</t>
  </si>
  <si>
    <t>45473107</t>
  </si>
  <si>
    <t>45473110</t>
  </si>
  <si>
    <t>45473111</t>
  </si>
  <si>
    <t>45473112</t>
  </si>
  <si>
    <t>45473114</t>
  </si>
  <si>
    <t>45473115</t>
  </si>
  <si>
    <t>45473116</t>
  </si>
  <si>
    <t>45473117</t>
  </si>
  <si>
    <t>45473119</t>
  </si>
  <si>
    <t>45473120</t>
  </si>
  <si>
    <t>45473121</t>
  </si>
  <si>
    <t>45473123</t>
  </si>
  <si>
    <t>45473125</t>
  </si>
  <si>
    <t>45473130</t>
  </si>
  <si>
    <t>45473133</t>
  </si>
  <si>
    <t>45473134</t>
  </si>
  <si>
    <t>45473135</t>
  </si>
  <si>
    <t>45473139</t>
  </si>
  <si>
    <t>45473143</t>
  </si>
  <si>
    <t>45473144</t>
  </si>
  <si>
    <t>45473145</t>
  </si>
  <si>
    <t>45473146</t>
  </si>
  <si>
    <t>45473147</t>
  </si>
  <si>
    <t>45473148</t>
  </si>
  <si>
    <t>45473151</t>
  </si>
  <si>
    <t>45473152</t>
  </si>
  <si>
    <t>45473156</t>
  </si>
  <si>
    <t>45473157</t>
  </si>
  <si>
    <t>45473158</t>
  </si>
  <si>
    <t>45473160</t>
  </si>
  <si>
    <t>45473161</t>
  </si>
  <si>
    <t>45473162</t>
  </si>
  <si>
    <t>45473163</t>
  </si>
  <si>
    <t>45473171</t>
  </si>
  <si>
    <t>45473172</t>
  </si>
  <si>
    <t>45473174</t>
  </si>
  <si>
    <t>45473176</t>
  </si>
  <si>
    <t>45473177</t>
  </si>
  <si>
    <t>45473178</t>
  </si>
  <si>
    <t>45473179</t>
  </si>
  <si>
    <t>45473180</t>
  </si>
  <si>
    <t>45473181</t>
  </si>
  <si>
    <t>45473182</t>
  </si>
  <si>
    <t>45473183</t>
  </si>
  <si>
    <t>45473184</t>
  </si>
  <si>
    <t>45473186</t>
  </si>
  <si>
    <t>45473187</t>
  </si>
  <si>
    <t>45473190</t>
  </si>
  <si>
    <t>45473191</t>
  </si>
  <si>
    <t>45473192</t>
  </si>
  <si>
    <t>45473193</t>
  </si>
  <si>
    <t>45473194</t>
  </si>
  <si>
    <t>45473195</t>
  </si>
  <si>
    <t>45473196</t>
  </si>
  <si>
    <t>45473197</t>
  </si>
  <si>
    <t>45473198</t>
  </si>
  <si>
    <t>45473201</t>
  </si>
  <si>
    <t>45473209</t>
  </si>
  <si>
    <t>45473210</t>
  </si>
  <si>
    <t>45473211</t>
  </si>
  <si>
    <t>45473212</t>
  </si>
  <si>
    <t>45473214</t>
  </si>
  <si>
    <t>45473215</t>
  </si>
  <si>
    <t>45473217</t>
  </si>
  <si>
    <t>45473218</t>
  </si>
  <si>
    <t>45473220</t>
  </si>
  <si>
    <t>45473222</t>
  </si>
  <si>
    <t>45473224</t>
  </si>
  <si>
    <t>45473225</t>
  </si>
  <si>
    <t>45473226</t>
  </si>
  <si>
    <t>45473228</t>
  </si>
  <si>
    <t>45473229</t>
  </si>
  <si>
    <t>45473230</t>
  </si>
  <si>
    <t>45473231</t>
  </si>
  <si>
    <t>45473232</t>
  </si>
  <si>
    <t>45473233</t>
  </si>
  <si>
    <t>45473240</t>
  </si>
  <si>
    <t>45473241</t>
  </si>
  <si>
    <t>45473242</t>
  </si>
  <si>
    <t>45473244</t>
  </si>
  <si>
    <t>45473245</t>
  </si>
  <si>
    <t>45473246</t>
  </si>
  <si>
    <t>45473248</t>
  </si>
  <si>
    <t>45473249</t>
  </si>
  <si>
    <t>45473251</t>
  </si>
  <si>
    <t>45473252</t>
  </si>
  <si>
    <t>45473253</t>
  </si>
  <si>
    <t>45473254</t>
  </si>
  <si>
    <t>45473255</t>
  </si>
  <si>
    <t>45473256</t>
  </si>
  <si>
    <t>45473258</t>
  </si>
  <si>
    <t>45473259</t>
  </si>
  <si>
    <t>45473260</t>
  </si>
  <si>
    <t>45473261</t>
  </si>
  <si>
    <t>45473262</t>
  </si>
  <si>
    <t>45473263</t>
  </si>
  <si>
    <t>45473264</t>
  </si>
  <si>
    <t>45473265</t>
  </si>
  <si>
    <t>45473267</t>
  </si>
  <si>
    <t>45473273</t>
  </si>
  <si>
    <t>45473274</t>
  </si>
  <si>
    <t>45473275</t>
  </si>
  <si>
    <t>45473276</t>
  </si>
  <si>
    <t>45473277</t>
  </si>
  <si>
    <t>45473278</t>
  </si>
  <si>
    <t>45473279</t>
  </si>
  <si>
    <t>45473283</t>
  </si>
  <si>
    <t>45473285</t>
  </si>
  <si>
    <t>45473286</t>
  </si>
  <si>
    <t>45473288</t>
  </si>
  <si>
    <t>45473290</t>
  </si>
  <si>
    <t>45473292</t>
  </si>
  <si>
    <t>45473293</t>
  </si>
  <si>
    <t>45473295</t>
  </si>
  <si>
    <t>45473296</t>
  </si>
  <si>
    <t>45473298</t>
  </si>
  <si>
    <t>45473299</t>
  </si>
  <si>
    <t>45473300</t>
  </si>
  <si>
    <t>45473301</t>
  </si>
  <si>
    <t>45473302</t>
  </si>
  <si>
    <t>45473303</t>
  </si>
  <si>
    <t>45473304</t>
  </si>
  <si>
    <t>45473305</t>
  </si>
  <si>
    <t>45473306</t>
  </si>
  <si>
    <t>45473307</t>
  </si>
  <si>
    <t>45473308</t>
  </si>
  <si>
    <t>45473310</t>
  </si>
  <si>
    <t>45473311</t>
  </si>
  <si>
    <t>45473312</t>
  </si>
  <si>
    <t>45473314</t>
  </si>
  <si>
    <t>45473315</t>
  </si>
  <si>
    <t>45473316</t>
  </si>
  <si>
    <t>45473317</t>
  </si>
  <si>
    <t>45473318</t>
  </si>
  <si>
    <t>45473319</t>
  </si>
  <si>
    <t>45473320</t>
  </si>
  <si>
    <t>45473321</t>
  </si>
  <si>
    <t>45473326</t>
  </si>
  <si>
    <t>45473327</t>
  </si>
  <si>
    <t>45473330</t>
  </si>
  <si>
    <t>45473331</t>
  </si>
  <si>
    <t>45473333</t>
  </si>
  <si>
    <t>45473334</t>
  </si>
  <si>
    <t>45473335</t>
  </si>
  <si>
    <t>45473336</t>
  </si>
  <si>
    <t>45473338</t>
  </si>
  <si>
    <t>45473339</t>
  </si>
  <si>
    <t>45473340</t>
  </si>
  <si>
    <t>45473344</t>
  </si>
  <si>
    <t>45473348</t>
  </si>
  <si>
    <t>45473349</t>
  </si>
  <si>
    <t>45473350</t>
  </si>
  <si>
    <t>45473351</t>
  </si>
  <si>
    <t>45473352</t>
  </si>
  <si>
    <t>45473353</t>
  </si>
  <si>
    <t>45473354</t>
  </si>
  <si>
    <t>45473355</t>
  </si>
  <si>
    <t>45473356</t>
  </si>
  <si>
    <t>45473358</t>
  </si>
  <si>
    <t>45473359</t>
  </si>
  <si>
    <t>45473362</t>
  </si>
  <si>
    <t>45473367</t>
  </si>
  <si>
    <t>45473368</t>
  </si>
  <si>
    <t>45473369</t>
  </si>
  <si>
    <t>45473370</t>
  </si>
  <si>
    <t>45473372</t>
  </si>
  <si>
    <t>45473373</t>
  </si>
  <si>
    <t>45473376</t>
  </si>
  <si>
    <t>45473377</t>
  </si>
  <si>
    <t>45473378</t>
  </si>
  <si>
    <t>45473380</t>
  </si>
  <si>
    <t>45473383</t>
  </si>
  <si>
    <t>45473389</t>
  </si>
  <si>
    <t>45473392</t>
  </si>
  <si>
    <t>45473393</t>
  </si>
  <si>
    <t>45473394</t>
  </si>
  <si>
    <t>45473395</t>
  </si>
  <si>
    <t>45473396</t>
  </si>
  <si>
    <t>45473398</t>
  </si>
  <si>
    <t>45473399</t>
  </si>
  <si>
    <t>45473403</t>
  </si>
  <si>
    <t>45473404</t>
  </si>
  <si>
    <t>45473405</t>
  </si>
  <si>
    <t>45473406</t>
  </si>
  <si>
    <t>45473407</t>
  </si>
  <si>
    <t>45473410</t>
  </si>
  <si>
    <t>45473411</t>
  </si>
  <si>
    <t>45473412</t>
  </si>
  <si>
    <t>45473413</t>
  </si>
  <si>
    <t>45473414</t>
  </si>
  <si>
    <t>45473415</t>
  </si>
  <si>
    <t>45473416</t>
  </si>
  <si>
    <t>45473418</t>
  </si>
  <si>
    <t>45473420</t>
  </si>
  <si>
    <t>45473421</t>
  </si>
  <si>
    <t>45473422</t>
  </si>
  <si>
    <t>45473426</t>
  </si>
  <si>
    <t>45473427</t>
  </si>
  <si>
    <t>45473428</t>
  </si>
  <si>
    <t>45473430</t>
  </si>
  <si>
    <t>45473431</t>
  </si>
  <si>
    <t>45473432</t>
  </si>
  <si>
    <t>45473433</t>
  </si>
  <si>
    <t>45473434</t>
  </si>
  <si>
    <t>45473435</t>
  </si>
  <si>
    <t>45473438</t>
  </si>
  <si>
    <t>45473440</t>
  </si>
  <si>
    <t>45473442</t>
  </si>
  <si>
    <t>45473444</t>
  </si>
  <si>
    <t>45473445</t>
  </si>
  <si>
    <t>45473446</t>
  </si>
  <si>
    <t>45473449</t>
  </si>
  <si>
    <t>45473451</t>
  </si>
  <si>
    <t>45473452</t>
  </si>
  <si>
    <t>45473453</t>
  </si>
  <si>
    <t>45473454</t>
  </si>
  <si>
    <t>45473457</t>
  </si>
  <si>
    <t>45473458</t>
  </si>
  <si>
    <t>45473461</t>
  </si>
  <si>
    <t>45473462</t>
  </si>
  <si>
    <t>45473463</t>
  </si>
  <si>
    <t>45473464</t>
  </si>
  <si>
    <t>45473467</t>
  </si>
  <si>
    <t>45473468</t>
  </si>
  <si>
    <t>45473469</t>
  </si>
  <si>
    <t>45473470</t>
  </si>
  <si>
    <t>45473471</t>
  </si>
  <si>
    <t>45473472</t>
  </si>
  <si>
    <t>45473473</t>
  </si>
  <si>
    <t>45473474</t>
  </si>
  <si>
    <t>45473475</t>
  </si>
  <si>
    <t>45473476</t>
  </si>
  <si>
    <t>45473480</t>
  </si>
  <si>
    <t>45473481</t>
  </si>
  <si>
    <t>45473497</t>
  </si>
  <si>
    <t>45473498</t>
  </si>
  <si>
    <t>45473518</t>
  </si>
  <si>
    <t>45473519</t>
  </si>
  <si>
    <t>45473521</t>
  </si>
  <si>
    <t>45473526</t>
  </si>
  <si>
    <t>45473527</t>
  </si>
  <si>
    <t>45473533</t>
  </si>
  <si>
    <t>45473536</t>
  </si>
  <si>
    <t>45473537</t>
  </si>
  <si>
    <t>45473538</t>
  </si>
  <si>
    <t>45473539</t>
  </si>
  <si>
    <t>45473540</t>
  </si>
  <si>
    <t>45473541</t>
  </si>
  <si>
    <t>45473542</t>
  </si>
  <si>
    <t>45473543</t>
  </si>
  <si>
    <t>45473545</t>
  </si>
  <si>
    <t>45473546</t>
  </si>
  <si>
    <t>45473547</t>
  </si>
  <si>
    <t>45473557</t>
  </si>
  <si>
    <t>45473558</t>
  </si>
  <si>
    <t>45473560</t>
  </si>
  <si>
    <t>45473561</t>
  </si>
  <si>
    <t>45473562</t>
  </si>
  <si>
    <t>45473563</t>
  </si>
  <si>
    <t>45473564</t>
  </si>
  <si>
    <t>45473565</t>
  </si>
  <si>
    <t>45473566</t>
  </si>
  <si>
    <t>45473567</t>
  </si>
  <si>
    <t>45473568</t>
  </si>
  <si>
    <t>45473569</t>
  </si>
  <si>
    <t>45473570</t>
  </si>
  <si>
    <t>45473573</t>
  </si>
  <si>
    <t>45473575</t>
  </si>
  <si>
    <t>45473580</t>
  </si>
  <si>
    <t>45473581</t>
  </si>
  <si>
    <t>45473583</t>
  </si>
  <si>
    <t>45473584</t>
  </si>
  <si>
    <t>45473585</t>
  </si>
  <si>
    <t>45473586</t>
  </si>
  <si>
    <t>45473587</t>
  </si>
  <si>
    <t>45473589</t>
  </si>
  <si>
    <t>45473590</t>
  </si>
  <si>
    <t>45473591</t>
  </si>
  <si>
    <t>45473592</t>
  </si>
  <si>
    <t>45473594</t>
  </si>
  <si>
    <t>45473595</t>
  </si>
  <si>
    <t>45473596</t>
  </si>
  <si>
    <t>45473598</t>
  </si>
  <si>
    <t>45473600</t>
  </si>
  <si>
    <t>45473601</t>
  </si>
  <si>
    <t>45473602</t>
  </si>
  <si>
    <t>45473603</t>
  </si>
  <si>
    <t>45473607</t>
  </si>
  <si>
    <t>45473608</t>
  </si>
  <si>
    <t>45473618</t>
  </si>
  <si>
    <t>45473620</t>
  </si>
  <si>
    <t>45473621</t>
  </si>
  <si>
    <t>45473625</t>
  </si>
  <si>
    <t>45473626</t>
  </si>
  <si>
    <t>45473627</t>
  </si>
  <si>
    <t>45473628</t>
  </si>
  <si>
    <t>45473629</t>
  </si>
  <si>
    <t>45473630</t>
  </si>
  <si>
    <t>45473631</t>
  </si>
  <si>
    <t>45473632</t>
  </si>
  <si>
    <t>45473633</t>
  </si>
  <si>
    <t>45473672</t>
  </si>
  <si>
    <t>45473677</t>
  </si>
  <si>
    <t>45473693</t>
  </si>
  <si>
    <t>45473694</t>
  </si>
  <si>
    <t>45473706</t>
  </si>
  <si>
    <t>45473716</t>
  </si>
  <si>
    <t>45473732</t>
  </si>
  <si>
    <t>45473733</t>
  </si>
  <si>
    <t>45473736</t>
  </si>
  <si>
    <t>45473737</t>
  </si>
  <si>
    <t>45473739</t>
  </si>
  <si>
    <t>45473742</t>
  </si>
  <si>
    <t>45473744</t>
  </si>
  <si>
    <t>45473747</t>
  </si>
  <si>
    <t>45473750</t>
  </si>
  <si>
    <t>45473751</t>
  </si>
  <si>
    <t>45473754</t>
  </si>
  <si>
    <t>45473755</t>
  </si>
  <si>
    <t>45473756</t>
  </si>
  <si>
    <t>45473762</t>
  </si>
  <si>
    <t>45473763</t>
  </si>
  <si>
    <t>45473764</t>
  </si>
  <si>
    <t>45473765</t>
  </si>
  <si>
    <t>45473767</t>
  </si>
  <si>
    <t>45473769</t>
  </si>
  <si>
    <t>45473770</t>
  </si>
  <si>
    <t>45473771</t>
  </si>
  <si>
    <t>45473775</t>
  </si>
  <si>
    <t>45473778</t>
  </si>
  <si>
    <t>45473780</t>
  </si>
  <si>
    <t>45473781</t>
  </si>
  <si>
    <t>45473784</t>
  </si>
  <si>
    <t>45473785</t>
  </si>
  <si>
    <t>45473786</t>
  </si>
  <si>
    <t>45473788</t>
  </si>
  <si>
    <t>45473789</t>
  </si>
  <si>
    <t>45473790</t>
  </si>
  <si>
    <t>45473791</t>
  </si>
  <si>
    <t>45473792</t>
  </si>
  <si>
    <t>45473793</t>
  </si>
  <si>
    <t>45473794</t>
  </si>
  <si>
    <t>45473795</t>
  </si>
  <si>
    <t>45473798</t>
  </si>
  <si>
    <t>45473799</t>
  </si>
  <si>
    <t>45473800</t>
  </si>
  <si>
    <t>45473802</t>
  </si>
  <si>
    <t>45473803</t>
  </si>
  <si>
    <t>45473805</t>
  </si>
  <si>
    <t>45473809</t>
  </si>
  <si>
    <t>45473812</t>
  </si>
  <si>
    <t>45473813</t>
  </si>
  <si>
    <t>45473814</t>
  </si>
  <si>
    <t>45473817</t>
  </si>
  <si>
    <t>45473819</t>
  </si>
  <si>
    <t>45473820</t>
  </si>
  <si>
    <t>45473821</t>
  </si>
  <si>
    <t>45473822</t>
  </si>
  <si>
    <t>45473824</t>
  </si>
  <si>
    <t>45473826</t>
  </si>
  <si>
    <t>45473827</t>
  </si>
  <si>
    <t>45473829</t>
  </si>
  <si>
    <t>45473830</t>
  </si>
  <si>
    <t>45473831</t>
  </si>
  <si>
    <t>45473832</t>
  </si>
  <si>
    <t>45473834</t>
  </si>
  <si>
    <t>45473849</t>
  </si>
  <si>
    <t>45473850</t>
  </si>
  <si>
    <t>45473851</t>
  </si>
  <si>
    <t>45473892</t>
  </si>
  <si>
    <t>45473893</t>
  </si>
  <si>
    <t>45473894</t>
  </si>
  <si>
    <t>45473895</t>
  </si>
  <si>
    <t>45473896</t>
  </si>
  <si>
    <t>45473897</t>
  </si>
  <si>
    <t>45473898</t>
  </si>
  <si>
    <t>45473899</t>
  </si>
  <si>
    <t>45473900</t>
  </si>
  <si>
    <t>45473901</t>
  </si>
  <si>
    <t>45473902</t>
  </si>
  <si>
    <t>45473905</t>
  </si>
  <si>
    <t>45473906</t>
  </si>
  <si>
    <t>45473911</t>
  </si>
  <si>
    <t>45473912</t>
  </si>
  <si>
    <t>45473913</t>
  </si>
  <si>
    <t>45473915</t>
  </si>
  <si>
    <t>45473923</t>
  </si>
  <si>
    <t>45473925</t>
  </si>
  <si>
    <t>45473926</t>
  </si>
  <si>
    <t>45473927</t>
  </si>
  <si>
    <t>45473930</t>
  </si>
  <si>
    <t>45473931</t>
  </si>
  <si>
    <t>45473932</t>
  </si>
  <si>
    <t>45473933</t>
  </si>
  <si>
    <t>45473935</t>
  </si>
  <si>
    <t>45473936</t>
  </si>
  <si>
    <t>45473937</t>
  </si>
  <si>
    <t>45473938</t>
  </si>
  <si>
    <t>45473939</t>
  </si>
  <si>
    <t>45473941</t>
  </si>
  <si>
    <t>45473942</t>
  </si>
  <si>
    <t>45473943</t>
  </si>
  <si>
    <t>45473944</t>
  </si>
  <si>
    <t>45473945</t>
  </si>
  <si>
    <t>45473946</t>
  </si>
  <si>
    <t>45473952</t>
  </si>
  <si>
    <t>45473955</t>
  </si>
  <si>
    <t>45473956</t>
  </si>
  <si>
    <t>45473957</t>
  </si>
  <si>
    <t>45473958</t>
  </si>
  <si>
    <t>45473959</t>
  </si>
  <si>
    <t>45473962</t>
  </si>
  <si>
    <t>45473963</t>
  </si>
  <si>
    <t>45473964</t>
  </si>
  <si>
    <t>45473965</t>
  </si>
  <si>
    <t>45473966</t>
  </si>
  <si>
    <t>45473967</t>
  </si>
  <si>
    <t>45473968</t>
  </si>
  <si>
    <t>45473969</t>
  </si>
  <si>
    <t>45473970</t>
  </si>
  <si>
    <t>45473971</t>
  </si>
  <si>
    <t>45473972</t>
  </si>
  <si>
    <t>45473975</t>
  </si>
  <si>
    <t>45473976</t>
  </si>
  <si>
    <t>45473978</t>
  </si>
  <si>
    <t>45473979</t>
  </si>
  <si>
    <t>45473980</t>
  </si>
  <si>
    <t>45473985</t>
  </si>
  <si>
    <t>45473986</t>
  </si>
  <si>
    <t>45473987</t>
  </si>
  <si>
    <t>45473988</t>
  </si>
  <si>
    <t>45473989</t>
  </si>
  <si>
    <t>45473990</t>
  </si>
  <si>
    <t>45473991</t>
  </si>
  <si>
    <t>45473993</t>
  </si>
  <si>
    <t>45473994</t>
  </si>
  <si>
    <t>45473995</t>
  </si>
  <si>
    <t>45473996</t>
  </si>
  <si>
    <t>45473998</t>
  </si>
  <si>
    <t>45473999</t>
  </si>
  <si>
    <t>45474000</t>
  </si>
  <si>
    <t>45474001</t>
  </si>
  <si>
    <t>45474004</t>
  </si>
  <si>
    <t>45474005</t>
  </si>
  <si>
    <t>45474006</t>
  </si>
  <si>
    <t>45474008</t>
  </si>
  <si>
    <t>45474009</t>
  </si>
  <si>
    <t>45474010</t>
  </si>
  <si>
    <t>45474013</t>
  </si>
  <si>
    <t>45474014</t>
  </si>
  <si>
    <t>45474015</t>
  </si>
  <si>
    <t>45474016</t>
  </si>
  <si>
    <t>45474017</t>
  </si>
  <si>
    <t>45474018</t>
  </si>
  <si>
    <t>45474019</t>
  </si>
  <si>
    <t>45474020</t>
  </si>
  <si>
    <t>45474021</t>
  </si>
  <si>
    <t>45474022</t>
  </si>
  <si>
    <t>45474023</t>
  </si>
  <si>
    <t>45474024</t>
  </si>
  <si>
    <t>45474025</t>
  </si>
  <si>
    <t>45474026</t>
  </si>
  <si>
    <t>45474027</t>
  </si>
  <si>
    <t>45474028</t>
  </si>
  <si>
    <t>45474030</t>
  </si>
  <si>
    <t>45474033</t>
  </si>
  <si>
    <t>45474034</t>
  </si>
  <si>
    <t>45474035</t>
  </si>
  <si>
    <t>45474036</t>
  </si>
  <si>
    <t>45474039</t>
  </si>
  <si>
    <t>45474040</t>
  </si>
  <si>
    <t>45474041</t>
  </si>
  <si>
    <t>45474042</t>
  </si>
  <si>
    <t>45474043</t>
  </si>
  <si>
    <t>45474045</t>
  </si>
  <si>
    <t>45474046</t>
  </si>
  <si>
    <t>45474047</t>
  </si>
  <si>
    <t>45474048</t>
  </si>
  <si>
    <t>45474051</t>
  </si>
  <si>
    <t>45474052</t>
  </si>
  <si>
    <t>45474053</t>
  </si>
  <si>
    <t>45474054</t>
  </si>
  <si>
    <t>45474055</t>
  </si>
  <si>
    <t>45474056</t>
  </si>
  <si>
    <t>45474057</t>
  </si>
  <si>
    <t>45474058</t>
  </si>
  <si>
    <t>45474060</t>
  </si>
  <si>
    <t>45474063</t>
  </si>
  <si>
    <t>45474064</t>
  </si>
  <si>
    <t>45474075</t>
  </si>
  <si>
    <t>45474076</t>
  </si>
  <si>
    <t>45474077</t>
  </si>
  <si>
    <t>45474078</t>
  </si>
  <si>
    <t>45474079</t>
  </si>
  <si>
    <t>45474082</t>
  </si>
  <si>
    <t>45474083</t>
  </si>
  <si>
    <t>45474084</t>
  </si>
  <si>
    <t>45474094</t>
  </si>
  <si>
    <t>45474095</t>
  </si>
  <si>
    <t>45474096</t>
  </si>
  <si>
    <t>45474101</t>
  </si>
  <si>
    <t>45474102</t>
  </si>
  <si>
    <t>45474103</t>
  </si>
  <si>
    <t>45474104</t>
  </si>
  <si>
    <t>45474105</t>
  </si>
  <si>
    <t>45474106</t>
  </si>
  <si>
    <t>45474108</t>
  </si>
  <si>
    <t>45474110</t>
  </si>
  <si>
    <t>45474111</t>
  </si>
  <si>
    <t>45474112</t>
  </si>
  <si>
    <t>45474114</t>
  </si>
  <si>
    <t>45474116</t>
  </si>
  <si>
    <t>45474117</t>
  </si>
  <si>
    <t>45474118</t>
  </si>
  <si>
    <t>45474119</t>
  </si>
  <si>
    <t>45474120</t>
  </si>
  <si>
    <t>45474122</t>
  </si>
  <si>
    <t>45474123</t>
  </si>
  <si>
    <t>45474124</t>
  </si>
  <si>
    <t>45474125</t>
  </si>
  <si>
    <t>45474126</t>
  </si>
  <si>
    <t>45474127</t>
  </si>
  <si>
    <t>45474129</t>
  </si>
  <si>
    <t>45474130</t>
  </si>
  <si>
    <t>45474131</t>
  </si>
  <si>
    <t>45474132</t>
  </si>
  <si>
    <t>45474133</t>
  </si>
  <si>
    <t>45474134</t>
  </si>
  <si>
    <t>45474136</t>
  </si>
  <si>
    <t>45474137</t>
  </si>
  <si>
    <t>45474138</t>
  </si>
  <si>
    <t>45474139</t>
  </si>
  <si>
    <t>45474140</t>
  </si>
  <si>
    <t>45474141</t>
  </si>
  <si>
    <t>45474142</t>
  </si>
  <si>
    <t>45474143</t>
  </si>
  <si>
    <t>45474144</t>
  </si>
  <si>
    <t>45474145</t>
  </si>
  <si>
    <t>45474146</t>
  </si>
  <si>
    <t>45474151</t>
  </si>
  <si>
    <t>45474152</t>
  </si>
  <si>
    <t>45474153</t>
  </si>
  <si>
    <t>45474156</t>
  </si>
  <si>
    <t>45474157</t>
  </si>
  <si>
    <t>45474158</t>
  </si>
  <si>
    <t>45474159</t>
  </si>
  <si>
    <t>45474160</t>
  </si>
  <si>
    <t>45474161</t>
  </si>
  <si>
    <t>45474162</t>
  </si>
  <si>
    <t>45474163</t>
  </si>
  <si>
    <t>45474164</t>
  </si>
  <si>
    <t>45474176</t>
  </si>
  <si>
    <t>45474178</t>
  </si>
  <si>
    <t>45474179</t>
  </si>
  <si>
    <t>45474182</t>
  </si>
  <si>
    <t>45474183</t>
  </si>
  <si>
    <t>45474205</t>
  </si>
  <si>
    <t>45474258</t>
  </si>
  <si>
    <t>45474259</t>
  </si>
  <si>
    <t>45474260</t>
  </si>
  <si>
    <t>45474324</t>
  </si>
  <si>
    <t>45474332</t>
  </si>
  <si>
    <t>45474335</t>
  </si>
  <si>
    <t>45474336</t>
  </si>
  <si>
    <t>45474337</t>
  </si>
  <si>
    <t>45474339</t>
  </si>
  <si>
    <t>45474340</t>
  </si>
  <si>
    <t>45474341</t>
  </si>
  <si>
    <t>45474467</t>
  </si>
  <si>
    <t>45474476</t>
  </si>
  <si>
    <t>45474478</t>
  </si>
  <si>
    <t>45474479</t>
  </si>
  <si>
    <t>45474498</t>
  </si>
  <si>
    <t>45474500</t>
  </si>
  <si>
    <t>45474501</t>
  </si>
  <si>
    <t>45474502</t>
  </si>
  <si>
    <t>45474509</t>
  </si>
  <si>
    <t>45474517</t>
  </si>
  <si>
    <t>45474537</t>
  </si>
  <si>
    <t>45474538</t>
  </si>
  <si>
    <t>45474540</t>
  </si>
  <si>
    <t>45474541</t>
  </si>
  <si>
    <t>45474543</t>
  </si>
  <si>
    <t>45474551</t>
  </si>
  <si>
    <t>45474552</t>
  </si>
  <si>
    <t>45474553</t>
  </si>
  <si>
    <t>45474554</t>
  </si>
  <si>
    <t>45474555</t>
  </si>
  <si>
    <t>45474556</t>
  </si>
  <si>
    <t>45474557</t>
  </si>
  <si>
    <t>45474572</t>
  </si>
  <si>
    <t>45474573</t>
  </si>
  <si>
    <t>45474574</t>
  </si>
  <si>
    <t>45474576</t>
  </si>
  <si>
    <t>45474584</t>
  </si>
  <si>
    <t>45474585</t>
  </si>
  <si>
    <t>45474586</t>
  </si>
  <si>
    <t>45474587</t>
  </si>
  <si>
    <t>45474588</t>
  </si>
  <si>
    <t>45474589</t>
  </si>
  <si>
    <t>45474590</t>
  </si>
  <si>
    <t>45474591</t>
  </si>
  <si>
    <t>45474592</t>
  </si>
  <si>
    <t>45474593</t>
  </si>
  <si>
    <t>45474596</t>
  </si>
  <si>
    <t>45474597</t>
  </si>
  <si>
    <t>45474598</t>
  </si>
  <si>
    <t>45474599</t>
  </si>
  <si>
    <t>45474600</t>
  </si>
  <si>
    <t>45474601</t>
  </si>
  <si>
    <t>45474602</t>
  </si>
  <si>
    <t>45474603</t>
  </si>
  <si>
    <t>45474610</t>
  </si>
  <si>
    <t>45474611</t>
  </si>
  <si>
    <t>45474613</t>
  </si>
  <si>
    <t>45474621</t>
  </si>
  <si>
    <t>45474622</t>
  </si>
  <si>
    <t>45474623</t>
  </si>
  <si>
    <t>45474624</t>
  </si>
  <si>
    <t>45474625</t>
  </si>
  <si>
    <t>45474626</t>
  </si>
  <si>
    <t>45474627</t>
  </si>
  <si>
    <t>45474628</t>
  </si>
  <si>
    <t>45474630</t>
  </si>
  <si>
    <t>45474631</t>
  </si>
  <si>
    <t>45474632</t>
  </si>
  <si>
    <t>45474633</t>
  </si>
  <si>
    <t>45474636</t>
  </si>
  <si>
    <t>45474639</t>
  </si>
  <si>
    <t>45474640</t>
  </si>
  <si>
    <t>45474641</t>
  </si>
  <si>
    <t>45474642</t>
  </si>
  <si>
    <t>45474645</t>
  </si>
  <si>
    <t>45474646</t>
  </si>
  <si>
    <t>45474648</t>
  </si>
  <si>
    <t>45474649</t>
  </si>
  <si>
    <t>45474650</t>
  </si>
  <si>
    <t>45474652</t>
  </si>
  <si>
    <t>45474664</t>
  </si>
  <si>
    <t>45474665</t>
  </si>
  <si>
    <t>45474666</t>
  </si>
  <si>
    <t>45474667</t>
  </si>
  <si>
    <t>45474668</t>
  </si>
  <si>
    <t>45474670</t>
  </si>
  <si>
    <t>45474672</t>
  </si>
  <si>
    <t>45474673</t>
  </si>
  <si>
    <t>45474674</t>
  </si>
  <si>
    <t>45474675</t>
  </si>
  <si>
    <t>45474676</t>
  </si>
  <si>
    <t>45474677</t>
  </si>
  <si>
    <t>45474678</t>
  </si>
  <si>
    <t>45474679</t>
  </si>
  <si>
    <t>45474680</t>
  </si>
  <si>
    <t>45474681</t>
  </si>
  <si>
    <t>45474682</t>
  </si>
  <si>
    <t>45474683</t>
  </si>
  <si>
    <t>45474684</t>
  </si>
  <si>
    <t>45474685</t>
  </si>
  <si>
    <t>45474686</t>
  </si>
  <si>
    <t>45474687</t>
  </si>
  <si>
    <t>45474688</t>
  </si>
  <si>
    <t>45474689</t>
  </si>
  <si>
    <t>45474690</t>
  </si>
  <si>
    <t>45474691</t>
  </si>
  <si>
    <t>45474692</t>
  </si>
  <si>
    <t>45474704</t>
  </si>
  <si>
    <t>45474705</t>
  </si>
  <si>
    <t>45474706</t>
  </si>
  <si>
    <t>45474707</t>
  </si>
  <si>
    <t>45474708</t>
  </si>
  <si>
    <t>45474711</t>
  </si>
  <si>
    <t>45474712</t>
  </si>
  <si>
    <t>45474713</t>
  </si>
  <si>
    <t>45474714</t>
  </si>
  <si>
    <t>45474726</t>
  </si>
  <si>
    <t>45474727</t>
  </si>
  <si>
    <t>45474728</t>
  </si>
  <si>
    <t>45474729</t>
  </si>
  <si>
    <t>45474730</t>
  </si>
  <si>
    <t>45474731</t>
  </si>
  <si>
    <t>45474732</t>
  </si>
  <si>
    <t>45474733</t>
  </si>
  <si>
    <t>45474734</t>
  </si>
  <si>
    <t>45474746</t>
  </si>
  <si>
    <t>45474747</t>
  </si>
  <si>
    <t>45474763</t>
  </si>
  <si>
    <t>45474764</t>
  </si>
  <si>
    <t>45474765</t>
  </si>
  <si>
    <t>45474766</t>
  </si>
  <si>
    <t>45474767</t>
  </si>
  <si>
    <t>45474768</t>
  </si>
  <si>
    <t>45474770</t>
  </si>
  <si>
    <t>45474771</t>
  </si>
  <si>
    <t>45474772</t>
  </si>
  <si>
    <t>45474773</t>
  </si>
  <si>
    <t>45474774</t>
  </si>
  <si>
    <t>45474795</t>
  </si>
  <si>
    <t>45474796</t>
  </si>
  <si>
    <t>45474798</t>
  </si>
  <si>
    <t>45474802</t>
  </si>
  <si>
    <t>45474803</t>
  </si>
  <si>
    <t>45474804</t>
  </si>
  <si>
    <t>45474805</t>
  </si>
  <si>
    <t>45474806</t>
  </si>
  <si>
    <t>45474812</t>
  </si>
  <si>
    <t>45474813</t>
  </si>
  <si>
    <t>45474814</t>
  </si>
  <si>
    <t>45474815</t>
  </si>
  <si>
    <t>45474816</t>
  </si>
  <si>
    <t>45474817</t>
  </si>
  <si>
    <t>45474818</t>
  </si>
  <si>
    <t>45474819</t>
  </si>
  <si>
    <t>45474820</t>
  </si>
  <si>
    <t>45474821</t>
  </si>
  <si>
    <t>45474822</t>
  </si>
  <si>
    <t>45474825</t>
  </si>
  <si>
    <t>45474826</t>
  </si>
  <si>
    <t>45474827</t>
  </si>
  <si>
    <t>45474828</t>
  </si>
  <si>
    <t>45474830</t>
  </si>
  <si>
    <t>45474831</t>
  </si>
  <si>
    <t>45474832</t>
  </si>
  <si>
    <t>45474833</t>
  </si>
  <si>
    <t>45474834</t>
  </si>
  <si>
    <t>45474835</t>
  </si>
  <si>
    <t>45474836</t>
  </si>
  <si>
    <t>45474837</t>
  </si>
  <si>
    <t>45474838</t>
  </si>
  <si>
    <t>45474839</t>
  </si>
  <si>
    <t>45474841</t>
  </si>
  <si>
    <t>45474866</t>
  </si>
  <si>
    <t>45474867</t>
  </si>
  <si>
    <t>45474869</t>
  </si>
  <si>
    <t>45474870</t>
  </si>
  <si>
    <t>45474871</t>
  </si>
  <si>
    <t>45474873</t>
  </si>
  <si>
    <t>45474874</t>
  </si>
  <si>
    <t>45474875</t>
  </si>
  <si>
    <t>45474876</t>
  </si>
  <si>
    <t>45474877</t>
  </si>
  <si>
    <t>45474878</t>
  </si>
  <si>
    <t>45474890</t>
  </si>
  <si>
    <t>45474891</t>
  </si>
  <si>
    <t>45474892</t>
  </si>
  <si>
    <t>45474893</t>
  </si>
  <si>
    <t>45474894</t>
  </si>
  <si>
    <t>45474897</t>
  </si>
  <si>
    <t>45474898</t>
  </si>
  <si>
    <t>45474899</t>
  </si>
  <si>
    <t>45474900</t>
  </si>
  <si>
    <t>45474901</t>
  </si>
  <si>
    <t>45474902</t>
  </si>
  <si>
    <t>45474903</t>
  </si>
  <si>
    <t>45474904</t>
  </si>
  <si>
    <t>45474907</t>
  </si>
  <si>
    <t>45474908</t>
  </si>
  <si>
    <t>45474909</t>
  </si>
  <si>
    <t>45474910</t>
  </si>
  <si>
    <t>45474911</t>
  </si>
  <si>
    <t>45474913</t>
  </si>
  <si>
    <t>45474914</t>
  </si>
  <si>
    <t>45474915</t>
  </si>
  <si>
    <t>45474919</t>
  </si>
  <si>
    <t>45474920</t>
  </si>
  <si>
    <t>45474921</t>
  </si>
  <si>
    <t>45474922</t>
  </si>
  <si>
    <t>45474923</t>
  </si>
  <si>
    <t>45474927</t>
  </si>
  <si>
    <t>45474928</t>
  </si>
  <si>
    <t>45474929</t>
  </si>
  <si>
    <t>45474930</t>
  </si>
  <si>
    <t>45474931</t>
  </si>
  <si>
    <t>45474932</t>
  </si>
  <si>
    <t>45474934</t>
  </si>
  <si>
    <t>45474935</t>
  </si>
  <si>
    <t>45474936</t>
  </si>
  <si>
    <t>45474938</t>
  </si>
  <si>
    <t>45474939</t>
  </si>
  <si>
    <t>45474940</t>
  </si>
  <si>
    <t>45474944</t>
  </si>
  <si>
    <t>45474945</t>
  </si>
  <si>
    <t>45474947</t>
  </si>
  <si>
    <t>45474948</t>
  </si>
  <si>
    <t>45474949</t>
  </si>
  <si>
    <t>45474950</t>
  </si>
  <si>
    <t>45474956</t>
  </si>
  <si>
    <t>45474957</t>
  </si>
  <si>
    <t>45474959</t>
  </si>
  <si>
    <t>45474960</t>
  </si>
  <si>
    <t>45474961</t>
  </si>
  <si>
    <t>45474962</t>
  </si>
  <si>
    <t>45474963</t>
  </si>
  <si>
    <t>45474964</t>
  </si>
  <si>
    <t>45474967</t>
  </si>
  <si>
    <t>45474969</t>
  </si>
  <si>
    <t>45474971</t>
  </si>
  <si>
    <t>45474973</t>
  </si>
  <si>
    <t>45474975</t>
  </si>
  <si>
    <t>45474976</t>
  </si>
  <si>
    <t>45474977</t>
  </si>
  <si>
    <t>45474978</t>
  </si>
  <si>
    <t>45474979</t>
  </si>
  <si>
    <t>45474980</t>
  </si>
  <si>
    <t>45474983</t>
  </si>
  <si>
    <t>45474984</t>
  </si>
  <si>
    <t>45474986</t>
  </si>
  <si>
    <t>45474988</t>
  </si>
  <si>
    <t>45474991</t>
  </si>
  <si>
    <t>45474995</t>
  </si>
  <si>
    <t>45474996</t>
  </si>
  <si>
    <t>45474997</t>
  </si>
  <si>
    <t>45475000</t>
  </si>
  <si>
    <t>45475001</t>
  </si>
  <si>
    <t>45475002</t>
  </si>
  <si>
    <t>45475003</t>
  </si>
  <si>
    <t>45475004</t>
  </si>
  <si>
    <t>45475005</t>
  </si>
  <si>
    <t>45475010</t>
  </si>
  <si>
    <t>45475016</t>
  </si>
  <si>
    <t>45475018</t>
  </si>
  <si>
    <t>45475021</t>
  </si>
  <si>
    <t>45475022</t>
  </si>
  <si>
    <t>45475055</t>
  </si>
  <si>
    <t>45475057</t>
  </si>
  <si>
    <t>45475058</t>
  </si>
  <si>
    <t>45475059</t>
  </si>
  <si>
    <t>45475063</t>
  </si>
  <si>
    <t>45475064</t>
  </si>
  <si>
    <t>45475072</t>
  </si>
  <si>
    <t>45475092</t>
  </si>
  <si>
    <t>45475095</t>
  </si>
  <si>
    <t>45475096</t>
  </si>
  <si>
    <t>45475099</t>
  </si>
  <si>
    <t>45475100</t>
  </si>
  <si>
    <t>45475101</t>
  </si>
  <si>
    <t>45475102</t>
  </si>
  <si>
    <t>45475103</t>
  </si>
  <si>
    <t>45475104</t>
  </si>
  <si>
    <t>45475105</t>
  </si>
  <si>
    <t>45475106</t>
  </si>
  <si>
    <t>45475107</t>
  </si>
  <si>
    <t>45475108</t>
  </si>
  <si>
    <t>45475109</t>
  </si>
  <si>
    <t>45475112</t>
  </si>
  <si>
    <t>45475113</t>
  </si>
  <si>
    <t>45475115</t>
  </si>
  <si>
    <t>45475116</t>
  </si>
  <si>
    <t>45475118</t>
  </si>
  <si>
    <t>45475120</t>
  </si>
  <si>
    <t>45475125</t>
  </si>
  <si>
    <t>45475126</t>
  </si>
  <si>
    <t>45475127</t>
  </si>
  <si>
    <t>45475128</t>
  </si>
  <si>
    <t>45475129</t>
  </si>
  <si>
    <t>45475130</t>
  </si>
  <si>
    <t>45475131</t>
  </si>
  <si>
    <t>45475132</t>
  </si>
  <si>
    <t>45475133</t>
  </si>
  <si>
    <t>45475134</t>
  </si>
  <si>
    <t>45475136</t>
  </si>
  <si>
    <t>45475137</t>
  </si>
  <si>
    <t>45475138</t>
  </si>
  <si>
    <t>45475139</t>
  </si>
  <si>
    <t>45475140</t>
  </si>
  <si>
    <t>45475141</t>
  </si>
  <si>
    <t>45475142</t>
  </si>
  <si>
    <t>45475143</t>
  </si>
  <si>
    <t>45475144</t>
  </si>
  <si>
    <t>45475146</t>
  </si>
  <si>
    <t>45475148</t>
  </si>
  <si>
    <t>45475150</t>
  </si>
  <si>
    <t>45475151</t>
  </si>
  <si>
    <t>45475152</t>
  </si>
  <si>
    <t>45475164</t>
  </si>
  <si>
    <t>45475167</t>
  </si>
  <si>
    <t>45475168</t>
  </si>
  <si>
    <t>45475173</t>
  </si>
  <si>
    <t>45475174</t>
  </si>
  <si>
    <t>45475223</t>
  </si>
  <si>
    <t>45475224</t>
  </si>
  <si>
    <t>45475264</t>
  </si>
  <si>
    <t>45475271</t>
  </si>
  <si>
    <t>45475272</t>
  </si>
  <si>
    <t>45475310</t>
  </si>
  <si>
    <t>45475376</t>
  </si>
  <si>
    <t>45475377</t>
  </si>
  <si>
    <t>45475378</t>
  </si>
  <si>
    <t>45475379</t>
  </si>
  <si>
    <t>45475380</t>
  </si>
  <si>
    <t>45475381</t>
  </si>
  <si>
    <t>45475383</t>
  </si>
  <si>
    <t>45475384</t>
  </si>
  <si>
    <t>45475385</t>
  </si>
  <si>
    <t>45475386</t>
  </si>
  <si>
    <t>45477066</t>
  </si>
  <si>
    <t>45477086</t>
  </si>
  <si>
    <t>45477087</t>
  </si>
  <si>
    <t>45477089</t>
  </si>
  <si>
    <t>45477097</t>
  </si>
  <si>
    <t>45477098</t>
  </si>
  <si>
    <t>45477126</t>
  </si>
  <si>
    <t>45477127</t>
  </si>
  <si>
    <t>45477128</t>
  </si>
  <si>
    <t>45477131</t>
  </si>
  <si>
    <t>45477132</t>
  </si>
  <si>
    <t>45477133</t>
  </si>
  <si>
    <t>45477134</t>
  </si>
  <si>
    <t>45477136</t>
  </si>
  <si>
    <t>45477137</t>
  </si>
  <si>
    <t>45477138</t>
  </si>
  <si>
    <t>45477139</t>
  </si>
  <si>
    <t>45477163</t>
  </si>
  <si>
    <t>45477166</t>
  </si>
  <si>
    <t>45477167</t>
  </si>
  <si>
    <t>45477169</t>
  </si>
  <si>
    <t>45477171</t>
  </si>
  <si>
    <t>45477172</t>
  </si>
  <si>
    <t>50003218</t>
  </si>
  <si>
    <t>50003219</t>
  </si>
  <si>
    <t>50003318</t>
  </si>
  <si>
    <t>50003320</t>
  </si>
  <si>
    <t>50003328</t>
  </si>
  <si>
    <t>50003330</t>
  </si>
  <si>
    <t>50003334</t>
  </si>
  <si>
    <t>50029374</t>
  </si>
  <si>
    <t>50029375</t>
  </si>
  <si>
    <t>50029376</t>
  </si>
  <si>
    <t>5013735</t>
  </si>
  <si>
    <t>5013737</t>
  </si>
  <si>
    <t>5013872</t>
  </si>
  <si>
    <t>5013873</t>
  </si>
  <si>
    <t>5013886</t>
  </si>
  <si>
    <t>5013973</t>
  </si>
  <si>
    <t>5013974</t>
  </si>
  <si>
    <t>5013975</t>
  </si>
  <si>
    <t>5013976</t>
  </si>
  <si>
    <t>5013978</t>
  </si>
  <si>
    <t>5013979</t>
  </si>
  <si>
    <t>5014246</t>
  </si>
  <si>
    <t>52413298</t>
  </si>
  <si>
    <t>52433182</t>
  </si>
  <si>
    <t>52433222</t>
  </si>
  <si>
    <t>52441504</t>
  </si>
  <si>
    <t>52459657</t>
  </si>
  <si>
    <t>52459658</t>
  </si>
  <si>
    <t>52477240</t>
  </si>
  <si>
    <t>52484352</t>
  </si>
  <si>
    <t>52484353</t>
  </si>
  <si>
    <t>52484354</t>
  </si>
  <si>
    <t>52486603</t>
  </si>
  <si>
    <t>52487832</t>
  </si>
  <si>
    <t>52488423</t>
  </si>
  <si>
    <t>52488424</t>
  </si>
  <si>
    <t>52488425</t>
  </si>
  <si>
    <t>52488426</t>
  </si>
  <si>
    <t>52488431</t>
  </si>
  <si>
    <t>52488432</t>
  </si>
  <si>
    <t>52488433</t>
  </si>
  <si>
    <t>52488541</t>
  </si>
  <si>
    <t>52490660</t>
  </si>
  <si>
    <t>52491369</t>
  </si>
  <si>
    <t>52513669</t>
  </si>
  <si>
    <t>52513670</t>
  </si>
  <si>
    <t>52515576</t>
  </si>
  <si>
    <t>52515577</t>
  </si>
  <si>
    <t>52554006</t>
  </si>
  <si>
    <t>52554044</t>
  </si>
  <si>
    <t>52588273</t>
  </si>
  <si>
    <t>52588277</t>
  </si>
  <si>
    <t>52588279</t>
  </si>
  <si>
    <t>52588280</t>
  </si>
  <si>
    <t>52588281</t>
  </si>
  <si>
    <t>52588282</t>
  </si>
  <si>
    <t>52588283</t>
  </si>
  <si>
    <t>52588284</t>
  </si>
  <si>
    <t>52588295</t>
  </si>
  <si>
    <t>52588297</t>
  </si>
  <si>
    <t>52588300</t>
  </si>
  <si>
    <t>52588301</t>
  </si>
  <si>
    <t>52588304</t>
  </si>
  <si>
    <t>52588309</t>
  </si>
  <si>
    <t>52588312</t>
  </si>
  <si>
    <t>52588314</t>
  </si>
  <si>
    <t>52588316</t>
  </si>
  <si>
    <t>52588320</t>
  </si>
  <si>
    <t>52588322</t>
  </si>
  <si>
    <t>52588323</t>
  </si>
  <si>
    <t>52588327</t>
  </si>
  <si>
    <t>52588328</t>
  </si>
  <si>
    <t>52588333</t>
  </si>
  <si>
    <t>52588334</t>
  </si>
  <si>
    <t>52588341</t>
  </si>
  <si>
    <t>52588343</t>
  </si>
  <si>
    <t>52588344</t>
  </si>
  <si>
    <t>52588345</t>
  </si>
  <si>
    <t>52588355</t>
  </si>
  <si>
    <t>52588360</t>
  </si>
  <si>
    <t>52588367</t>
  </si>
  <si>
    <t>52588368</t>
  </si>
  <si>
    <t>52588369</t>
  </si>
  <si>
    <t>52588370</t>
  </si>
  <si>
    <t>52588373</t>
  </si>
  <si>
    <t>52588378</t>
  </si>
  <si>
    <t>52588380</t>
  </si>
  <si>
    <t>52588381</t>
  </si>
  <si>
    <t>52588386</t>
  </si>
  <si>
    <t>52588389</t>
  </si>
  <si>
    <t>52588390</t>
  </si>
  <si>
    <t>52588395</t>
  </si>
  <si>
    <t>52588396</t>
  </si>
  <si>
    <t>52588397</t>
  </si>
  <si>
    <t>52588399</t>
  </si>
  <si>
    <t>52588401</t>
  </si>
  <si>
    <t>52588402</t>
  </si>
  <si>
    <t>52588403</t>
  </si>
  <si>
    <t>52588404</t>
  </si>
  <si>
    <t>52588406</t>
  </si>
  <si>
    <t>52588407</t>
  </si>
  <si>
    <t>52588411</t>
  </si>
  <si>
    <t>52588412</t>
  </si>
  <si>
    <t>52588413</t>
  </si>
  <si>
    <t>52588414</t>
  </si>
  <si>
    <t>52588415</t>
  </si>
  <si>
    <t>52588416</t>
  </si>
  <si>
    <t>52588417</t>
  </si>
  <si>
    <t>52588421</t>
  </si>
  <si>
    <t>52588422</t>
  </si>
  <si>
    <t>52588423</t>
  </si>
  <si>
    <t>52588424</t>
  </si>
  <si>
    <t>52588425</t>
  </si>
  <si>
    <t>52588427</t>
  </si>
  <si>
    <t>52588428</t>
  </si>
  <si>
    <t>52588429</t>
  </si>
  <si>
    <t>52588430</t>
  </si>
  <si>
    <t>52588434</t>
  </si>
  <si>
    <t>52588435</t>
  </si>
  <si>
    <t>52588442</t>
  </si>
  <si>
    <t>52588448</t>
  </si>
  <si>
    <t>52588449</t>
  </si>
  <si>
    <t>52588450</t>
  </si>
  <si>
    <t>52588451</t>
  </si>
  <si>
    <t>52588452</t>
  </si>
  <si>
    <t>52588465</t>
  </si>
  <si>
    <t>52588811</t>
  </si>
  <si>
    <t>52588812</t>
  </si>
  <si>
    <t>52588813</t>
  </si>
  <si>
    <t>52588814</t>
  </si>
  <si>
    <t>52588816</t>
  </si>
  <si>
    <t>52588819</t>
  </si>
  <si>
    <t>52588825</t>
  </si>
  <si>
    <t>52589838</t>
  </si>
  <si>
    <t>52589839</t>
  </si>
  <si>
    <t>52594120</t>
  </si>
  <si>
    <t>52594121</t>
  </si>
  <si>
    <t>52602028</t>
  </si>
  <si>
    <t>52602029</t>
  </si>
  <si>
    <t>52602031</t>
  </si>
  <si>
    <t>52636801</t>
  </si>
  <si>
    <t>52644695</t>
  </si>
  <si>
    <t>52644696</t>
  </si>
  <si>
    <t>52644698</t>
  </si>
  <si>
    <t>52662416</t>
  </si>
  <si>
    <t>52662417</t>
  </si>
  <si>
    <t>52662418</t>
  </si>
  <si>
    <t>52669807</t>
  </si>
  <si>
    <t>52669808</t>
  </si>
  <si>
    <t>52669809</t>
  </si>
  <si>
    <t>52669810</t>
  </si>
  <si>
    <t>52675580</t>
  </si>
  <si>
    <t>52680527</t>
  </si>
  <si>
    <t>52680528</t>
  </si>
  <si>
    <t>52686699</t>
  </si>
  <si>
    <t>52686701</t>
  </si>
  <si>
    <t>52686705</t>
  </si>
  <si>
    <t>52686706</t>
  </si>
  <si>
    <t>52686712</t>
  </si>
  <si>
    <t>52686715</t>
  </si>
  <si>
    <t>52686716</t>
  </si>
  <si>
    <t>52687387</t>
  </si>
  <si>
    <t>52687391</t>
  </si>
  <si>
    <t>52687401</t>
  </si>
  <si>
    <t>52687402</t>
  </si>
  <si>
    <t>52696381</t>
  </si>
  <si>
    <t>52738159</t>
  </si>
  <si>
    <t>52738160</t>
  </si>
  <si>
    <t>52738161</t>
  </si>
  <si>
    <t>52748784</t>
  </si>
  <si>
    <t>52748785</t>
  </si>
  <si>
    <t>52756299</t>
  </si>
  <si>
    <t>52762084</t>
  </si>
  <si>
    <t>52765240</t>
  </si>
  <si>
    <t>52765241</t>
  </si>
  <si>
    <t>52765876</t>
  </si>
  <si>
    <t>52765877</t>
  </si>
  <si>
    <t>52765956</t>
  </si>
  <si>
    <t>52765957</t>
  </si>
  <si>
    <t>52765991</t>
  </si>
  <si>
    <t>52766008</t>
  </si>
  <si>
    <t>52766075</t>
  </si>
  <si>
    <t>52766086</t>
  </si>
  <si>
    <t>52766188</t>
  </si>
  <si>
    <t>52766189</t>
  </si>
  <si>
    <t>52766621</t>
  </si>
  <si>
    <t>52766748</t>
  </si>
  <si>
    <t>52766749</t>
  </si>
  <si>
    <t>52766797</t>
  </si>
  <si>
    <t>52766798</t>
  </si>
  <si>
    <t>52766809</t>
  </si>
  <si>
    <t>52766811</t>
  </si>
  <si>
    <t>52766822</t>
  </si>
  <si>
    <t>52766823</t>
  </si>
  <si>
    <t>52767021</t>
  </si>
  <si>
    <t>52767125</t>
  </si>
  <si>
    <t>52767126</t>
  </si>
  <si>
    <t>52767381</t>
  </si>
  <si>
    <t>52767382</t>
  </si>
  <si>
    <t>52767579</t>
  </si>
  <si>
    <t>52767580</t>
  </si>
  <si>
    <t>52767638</t>
  </si>
  <si>
    <t>52767640</t>
  </si>
  <si>
    <t>52767653</t>
  </si>
  <si>
    <t>52767670</t>
  </si>
  <si>
    <t>52767671</t>
  </si>
  <si>
    <t>52770938</t>
  </si>
  <si>
    <t>52770940</t>
  </si>
  <si>
    <t>52771013</t>
  </si>
  <si>
    <t>52771014</t>
  </si>
  <si>
    <t>52771056</t>
  </si>
  <si>
    <t>52771061</t>
  </si>
  <si>
    <t>52771063</t>
  </si>
  <si>
    <t>52771091</t>
  </si>
  <si>
    <t>52771131</t>
  </si>
  <si>
    <t>52771132</t>
  </si>
  <si>
    <t>52771136</t>
  </si>
  <si>
    <t>52771137</t>
  </si>
  <si>
    <t>52771139</t>
  </si>
  <si>
    <t>52771143</t>
  </si>
  <si>
    <t>52771144</t>
  </si>
  <si>
    <t>52771145</t>
  </si>
  <si>
    <t>52771146</t>
  </si>
  <si>
    <t>52775825</t>
  </si>
  <si>
    <t>52775855</t>
  </si>
  <si>
    <t>52775873</t>
  </si>
  <si>
    <t>52775877</t>
  </si>
  <si>
    <t>52775887</t>
  </si>
  <si>
    <t>52775935</t>
  </si>
  <si>
    <t>52776355</t>
  </si>
  <si>
    <t>52776358</t>
  </si>
  <si>
    <t>52776385</t>
  </si>
  <si>
    <t>52776589</t>
  </si>
  <si>
    <t>52777800</t>
  </si>
  <si>
    <t>52777801</t>
  </si>
  <si>
    <t>52778994</t>
  </si>
  <si>
    <t>52780961</t>
  </si>
  <si>
    <t>52780962</t>
  </si>
  <si>
    <t>52781010</t>
  </si>
  <si>
    <t>52781022</t>
  </si>
  <si>
    <t>52781023</t>
  </si>
  <si>
    <t>52781508</t>
  </si>
  <si>
    <t>52781509</t>
  </si>
  <si>
    <t>52783969</t>
  </si>
  <si>
    <t>52783970</t>
  </si>
  <si>
    <t>52815079</t>
  </si>
  <si>
    <t>52827910</t>
  </si>
  <si>
    <t>52827949</t>
  </si>
  <si>
    <t>52836082</t>
  </si>
  <si>
    <t>52836083</t>
  </si>
  <si>
    <t>52836098</t>
  </si>
  <si>
    <t>52836302</t>
  </si>
  <si>
    <t>52836303</t>
  </si>
  <si>
    <t>52837676</t>
  </si>
  <si>
    <t>52837680</t>
  </si>
  <si>
    <t>52837682</t>
  </si>
  <si>
    <t>52837846</t>
  </si>
  <si>
    <t>52837886</t>
  </si>
  <si>
    <t>52837887</t>
  </si>
  <si>
    <t>52838175</t>
  </si>
  <si>
    <t>52838176</t>
  </si>
  <si>
    <t>52838208</t>
  </si>
  <si>
    <t>52838535</t>
  </si>
  <si>
    <t>52838536</t>
  </si>
  <si>
    <t>52858950</t>
  </si>
  <si>
    <t>52868639</t>
  </si>
  <si>
    <t>52868641</t>
  </si>
  <si>
    <t>52911313</t>
  </si>
  <si>
    <t>52911315</t>
  </si>
  <si>
    <t>52911328</t>
  </si>
  <si>
    <t>52911329</t>
  </si>
  <si>
    <t>52911330</t>
  </si>
  <si>
    <t>52911513</t>
  </si>
  <si>
    <t>52911514</t>
  </si>
  <si>
    <t>52911516</t>
  </si>
  <si>
    <t>52911609</t>
  </si>
  <si>
    <t>52911672</t>
  </si>
  <si>
    <t>52911681</t>
  </si>
  <si>
    <t>52911682</t>
  </si>
  <si>
    <t>52911683</t>
  </si>
  <si>
    <t>52917464</t>
  </si>
  <si>
    <t>52924558</t>
  </si>
  <si>
    <t>52942047</t>
  </si>
  <si>
    <t>52942143</t>
  </si>
  <si>
    <t>52942171</t>
  </si>
  <si>
    <t>52942188</t>
  </si>
  <si>
    <t>52942189</t>
  </si>
  <si>
    <t>52942191</t>
  </si>
  <si>
    <t>52942233</t>
  </si>
  <si>
    <t>52942247</t>
  </si>
  <si>
    <t>52942381</t>
  </si>
  <si>
    <t>52942382</t>
  </si>
  <si>
    <t>52942383</t>
  </si>
  <si>
    <t>52943330</t>
  </si>
  <si>
    <t>52943340</t>
  </si>
  <si>
    <t>52943598</t>
  </si>
  <si>
    <t>52943599</t>
  </si>
  <si>
    <t>52943602</t>
  </si>
  <si>
    <t>52943603</t>
  </si>
  <si>
    <t>52943604</t>
  </si>
  <si>
    <t>52943605</t>
  </si>
  <si>
    <t>52943608</t>
  </si>
  <si>
    <t>52943626</t>
  </si>
  <si>
    <t>52943636</t>
  </si>
  <si>
    <t>52943699</t>
  </si>
  <si>
    <t>52943702</t>
  </si>
  <si>
    <t>52943703</t>
  </si>
  <si>
    <t>52958616</t>
  </si>
  <si>
    <t>52958617</t>
  </si>
  <si>
    <t>52958635</t>
  </si>
  <si>
    <t>52958702</t>
  </si>
  <si>
    <t>52958703</t>
  </si>
  <si>
    <t>52958704</t>
  </si>
  <si>
    <t>52958842</t>
  </si>
  <si>
    <t>52970848</t>
  </si>
  <si>
    <t>52970849</t>
  </si>
  <si>
    <t>52973464</t>
  </si>
  <si>
    <t>52975256</t>
  </si>
  <si>
    <t>52975926</t>
  </si>
  <si>
    <t>52975927</t>
  </si>
  <si>
    <t>52975969</t>
  </si>
  <si>
    <t>52976000</t>
  </si>
  <si>
    <t>52976114</t>
  </si>
  <si>
    <t>52976115</t>
  </si>
  <si>
    <t>52986351</t>
  </si>
  <si>
    <t>52986352</t>
  </si>
  <si>
    <t>52986353</t>
  </si>
  <si>
    <t>52986354</t>
  </si>
  <si>
    <t>53011066</t>
  </si>
  <si>
    <t>53016335</t>
  </si>
  <si>
    <t>53022485</t>
  </si>
  <si>
    <t>53038472</t>
  </si>
  <si>
    <t>53060546</t>
  </si>
  <si>
    <t>53060547</t>
  </si>
  <si>
    <t>53060548</t>
  </si>
  <si>
    <t>53061018</t>
  </si>
  <si>
    <t>53073509</t>
  </si>
  <si>
    <t>53080576</t>
  </si>
  <si>
    <t>53080820</t>
  </si>
  <si>
    <t>53080889</t>
  </si>
  <si>
    <t>53080890</t>
  </si>
  <si>
    <t>53080910</t>
  </si>
  <si>
    <t>53080911</t>
  </si>
  <si>
    <t>5462766</t>
  </si>
  <si>
    <t>5462879</t>
  </si>
  <si>
    <t>5462881</t>
  </si>
  <si>
    <t>5462882</t>
  </si>
  <si>
    <t>5462883</t>
  </si>
  <si>
    <t>5462886</t>
  </si>
  <si>
    <t>5462887</t>
  </si>
  <si>
    <t>5462888</t>
  </si>
  <si>
    <t>5462889</t>
  </si>
  <si>
    <t>5462896</t>
  </si>
  <si>
    <t>5462897</t>
  </si>
  <si>
    <t>5462960</t>
  </si>
  <si>
    <t>5462963</t>
  </si>
  <si>
    <t>5462964</t>
  </si>
  <si>
    <t>5462965</t>
  </si>
  <si>
    <t>5462966</t>
  </si>
  <si>
    <t>5463347</t>
  </si>
  <si>
    <t>5463399</t>
  </si>
  <si>
    <t>5463400</t>
  </si>
  <si>
    <t>5463401</t>
  </si>
  <si>
    <t>5463402</t>
  </si>
  <si>
    <t>5463403</t>
  </si>
  <si>
    <t>5463406</t>
  </si>
  <si>
    <t>5463407</t>
  </si>
  <si>
    <t>5463408</t>
  </si>
  <si>
    <t>5463431</t>
  </si>
  <si>
    <t>5463523</t>
  </si>
  <si>
    <t>5463527</t>
  </si>
  <si>
    <t>5463528</t>
  </si>
  <si>
    <t>5463529</t>
  </si>
  <si>
    <t>5463530</t>
  </si>
  <si>
    <t>5463531</t>
  </si>
  <si>
    <t>5463532</t>
  </si>
  <si>
    <t>5463533</t>
  </si>
  <si>
    <t>5463535</t>
  </si>
  <si>
    <t>5463536</t>
  </si>
  <si>
    <t>5463537</t>
  </si>
  <si>
    <t>5463539</t>
  </si>
  <si>
    <t>5463540</t>
  </si>
  <si>
    <t>5463542</t>
  </si>
  <si>
    <t>5463544</t>
  </si>
  <si>
    <t>5463545</t>
  </si>
  <si>
    <t>5463555</t>
  </si>
  <si>
    <t>5463556</t>
  </si>
  <si>
    <t>5463557</t>
  </si>
  <si>
    <t>5463558</t>
  </si>
  <si>
    <t>5463569</t>
  </si>
  <si>
    <t>5463573</t>
  </si>
  <si>
    <t>5463576</t>
  </si>
  <si>
    <t>5463581</t>
  </si>
  <si>
    <t>5463582</t>
  </si>
  <si>
    <t>5463625</t>
  </si>
  <si>
    <t>5463626</t>
  </si>
  <si>
    <t>5463633</t>
  </si>
  <si>
    <t>5463636</t>
  </si>
  <si>
    <t>5463637</t>
  </si>
  <si>
    <t>5463639</t>
  </si>
  <si>
    <t>5463640</t>
  </si>
  <si>
    <t>5463641</t>
  </si>
  <si>
    <t>5463670</t>
  </si>
  <si>
    <t>5463676</t>
  </si>
  <si>
    <t>5463677</t>
  </si>
  <si>
    <t>5463678</t>
  </si>
  <si>
    <t>5463679</t>
  </si>
  <si>
    <t>5463680</t>
  </si>
  <si>
    <t>5463681</t>
  </si>
  <si>
    <t>5463684</t>
  </si>
  <si>
    <t>5463687</t>
  </si>
  <si>
    <t>5463688</t>
  </si>
  <si>
    <t>5463689</t>
  </si>
  <si>
    <t>5463690</t>
  </si>
  <si>
    <t>5463691</t>
  </si>
  <si>
    <t>5463692</t>
  </si>
  <si>
    <t>5463693</t>
  </si>
  <si>
    <t>5463694</t>
  </si>
  <si>
    <t>5463697</t>
  </si>
  <si>
    <t>5463700</t>
  </si>
  <si>
    <t>5463701</t>
  </si>
  <si>
    <t>5463702</t>
  </si>
  <si>
    <t>5463703</t>
  </si>
  <si>
    <t>5463705</t>
  </si>
  <si>
    <t>5463709</t>
  </si>
  <si>
    <t>5463710</t>
  </si>
  <si>
    <t>5463712</t>
  </si>
  <si>
    <t>5463715</t>
  </si>
  <si>
    <t>5463717</t>
  </si>
  <si>
    <t>5463719</t>
  </si>
  <si>
    <t>5463727</t>
  </si>
  <si>
    <t>5463756</t>
  </si>
  <si>
    <t>5463758</t>
  </si>
  <si>
    <t>5463902</t>
  </si>
  <si>
    <t>5463903</t>
  </si>
  <si>
    <t>5463904</t>
  </si>
  <si>
    <t>5463905</t>
  </si>
  <si>
    <t>5463906</t>
  </si>
  <si>
    <t>5463907</t>
  </si>
  <si>
    <t>5463908</t>
  </si>
  <si>
    <t>5463909</t>
  </si>
  <si>
    <t>5463914</t>
  </si>
  <si>
    <t>5463916</t>
  </si>
  <si>
    <t>5463918</t>
  </si>
  <si>
    <t>5463920</t>
  </si>
  <si>
    <t>5463921</t>
  </si>
  <si>
    <t>5463922</t>
  </si>
  <si>
    <t>5463923</t>
  </si>
  <si>
    <t>5463926</t>
  </si>
  <si>
    <t>5463927</t>
  </si>
  <si>
    <t>5463929</t>
  </si>
  <si>
    <t>5463930</t>
  </si>
  <si>
    <t>5463932</t>
  </si>
  <si>
    <t>5463933</t>
  </si>
  <si>
    <t>5463935</t>
  </si>
  <si>
    <t>5463936</t>
  </si>
  <si>
    <t>5463937</t>
  </si>
  <si>
    <t>5463938</t>
  </si>
  <si>
    <t>5463939</t>
  </si>
  <si>
    <t>5463941</t>
  </si>
  <si>
    <t>5463942</t>
  </si>
  <si>
    <t>5463943</t>
  </si>
  <si>
    <t>5463945</t>
  </si>
  <si>
    <t>5463946</t>
  </si>
  <si>
    <t>5463947</t>
  </si>
  <si>
    <t>5463948</t>
  </si>
  <si>
    <t>5463952</t>
  </si>
  <si>
    <t>5463954</t>
  </si>
  <si>
    <t>5463956</t>
  </si>
  <si>
    <t>5463957</t>
  </si>
  <si>
    <t>5463958</t>
  </si>
  <si>
    <t>5463960</t>
  </si>
  <si>
    <t>5463962</t>
  </si>
  <si>
    <t>5463963</t>
  </si>
  <si>
    <t>5463964</t>
  </si>
  <si>
    <t>5463965</t>
  </si>
  <si>
    <t>5463972</t>
  </si>
  <si>
    <t>5463973</t>
  </si>
  <si>
    <t>5463974</t>
  </si>
  <si>
    <t>5463976</t>
  </si>
  <si>
    <t>5463979</t>
  </si>
  <si>
    <t>5463980</t>
  </si>
  <si>
    <t>5463981</t>
  </si>
  <si>
    <t>5463982</t>
  </si>
  <si>
    <t>5463983</t>
  </si>
  <si>
    <t>5463984</t>
  </si>
  <si>
    <t>5463985</t>
  </si>
  <si>
    <t>5463986</t>
  </si>
  <si>
    <t>5463990</t>
  </si>
  <si>
    <t>5463992</t>
  </si>
  <si>
    <t>5463993</t>
  </si>
  <si>
    <t>5463994</t>
  </si>
  <si>
    <t>5463995</t>
  </si>
  <si>
    <t>5463996</t>
  </si>
  <si>
    <t>5463997</t>
  </si>
  <si>
    <t>5464001</t>
  </si>
  <si>
    <t>5464003</t>
  </si>
  <si>
    <t>5464006</t>
  </si>
  <si>
    <t>5464008</t>
  </si>
  <si>
    <t>5464009</t>
  </si>
  <si>
    <t>5464010</t>
  </si>
  <si>
    <t>5464011</t>
  </si>
  <si>
    <t>5464012</t>
  </si>
  <si>
    <t>5464013</t>
  </si>
  <si>
    <t>5464014</t>
  </si>
  <si>
    <t>5464016</t>
  </si>
  <si>
    <t>5464042</t>
  </si>
  <si>
    <t>5464049</t>
  </si>
  <si>
    <t>5464059</t>
  </si>
  <si>
    <t>5464088</t>
  </si>
  <si>
    <t>5464089</t>
  </si>
  <si>
    <t>5464090</t>
  </si>
  <si>
    <t>5464092</t>
  </si>
  <si>
    <t>5464094</t>
  </si>
  <si>
    <t>5464099</t>
  </si>
  <si>
    <t>5464100</t>
  </si>
  <si>
    <t>5464101</t>
  </si>
  <si>
    <t>5464102</t>
  </si>
  <si>
    <t>5464104</t>
  </si>
  <si>
    <t>5464105</t>
  </si>
  <si>
    <t>5464109</t>
  </si>
  <si>
    <t>5464111</t>
  </si>
  <si>
    <t>5464112</t>
  </si>
  <si>
    <t>5464113</t>
  </si>
  <si>
    <t>5464114</t>
  </si>
  <si>
    <t>5464117</t>
  </si>
  <si>
    <t>5464118</t>
  </si>
  <si>
    <t>5464119</t>
  </si>
  <si>
    <t>5464120</t>
  </si>
  <si>
    <t>5464122</t>
  </si>
  <si>
    <t>5464125</t>
  </si>
  <si>
    <t>5464127</t>
  </si>
  <si>
    <t>5464130</t>
  </si>
  <si>
    <t>5464131</t>
  </si>
  <si>
    <t>5464132</t>
  </si>
  <si>
    <t>5464138</t>
  </si>
  <si>
    <t>5464139</t>
  </si>
  <si>
    <t>5464141</t>
  </si>
  <si>
    <t>5464149</t>
  </si>
  <si>
    <t>5464150</t>
  </si>
  <si>
    <t>5464151</t>
  </si>
  <si>
    <t>5464152</t>
  </si>
  <si>
    <t>5464153</t>
  </si>
  <si>
    <t>5464154</t>
  </si>
  <si>
    <t>5464155</t>
  </si>
  <si>
    <t>5464156</t>
  </si>
  <si>
    <t>5464157</t>
  </si>
  <si>
    <t>5464192</t>
  </si>
  <si>
    <t>5464193</t>
  </si>
  <si>
    <t>5464195</t>
  </si>
  <si>
    <t>5464196</t>
  </si>
  <si>
    <t>5464197</t>
  </si>
  <si>
    <t>5464198</t>
  </si>
  <si>
    <t>5464199</t>
  </si>
  <si>
    <t>5464200</t>
  </si>
  <si>
    <t>5464201</t>
  </si>
  <si>
    <t>5464202</t>
  </si>
  <si>
    <t>5464203</t>
  </si>
  <si>
    <t>5464205</t>
  </si>
  <si>
    <t>5464206</t>
  </si>
  <si>
    <t>5464208</t>
  </si>
  <si>
    <t>5464209</t>
  </si>
  <si>
    <t>5464210</t>
  </si>
  <si>
    <t>5464211</t>
  </si>
  <si>
    <t>5464218</t>
  </si>
  <si>
    <t>5464221</t>
  </si>
  <si>
    <t>5464223</t>
  </si>
  <si>
    <t>5464224</t>
  </si>
  <si>
    <t>5464226</t>
  </si>
  <si>
    <t>5464227</t>
  </si>
  <si>
    <t>5464228</t>
  </si>
  <si>
    <t>5464230</t>
  </si>
  <si>
    <t>5464231</t>
  </si>
  <si>
    <t>5464232</t>
  </si>
  <si>
    <t>5464233</t>
  </si>
  <si>
    <t>5464234</t>
  </si>
  <si>
    <t>5464235</t>
  </si>
  <si>
    <t>5464236</t>
  </si>
  <si>
    <t>5464237</t>
  </si>
  <si>
    <t>5464238</t>
  </si>
  <si>
    <t>5464242</t>
  </si>
  <si>
    <t>5464244</t>
  </si>
  <si>
    <t>5464245</t>
  </si>
  <si>
    <t>5464247</t>
  </si>
  <si>
    <t>5464248</t>
  </si>
  <si>
    <t>5464249</t>
  </si>
  <si>
    <t>5464250</t>
  </si>
  <si>
    <t>5464251</t>
  </si>
  <si>
    <t>5464252</t>
  </si>
  <si>
    <t>5464253</t>
  </si>
  <si>
    <t>5464254</t>
  </si>
  <si>
    <t>5464255</t>
  </si>
  <si>
    <t>5464259</t>
  </si>
  <si>
    <t>5464260</t>
  </si>
  <si>
    <t>5464261</t>
  </si>
  <si>
    <t>5464262</t>
  </si>
  <si>
    <t>5464264</t>
  </si>
  <si>
    <t>5464265</t>
  </si>
  <si>
    <t>5464266</t>
  </si>
  <si>
    <t>5464268</t>
  </si>
  <si>
    <t>5464269</t>
  </si>
  <si>
    <t>5464270</t>
  </si>
  <si>
    <t>5464271</t>
  </si>
  <si>
    <t>5464272</t>
  </si>
  <si>
    <t>5464273</t>
  </si>
  <si>
    <t>5464274</t>
  </si>
  <si>
    <t>5464275</t>
  </si>
  <si>
    <t>5464293</t>
  </si>
  <si>
    <t>5464295</t>
  </si>
  <si>
    <t>5464296</t>
  </si>
  <si>
    <t>5464297</t>
  </si>
  <si>
    <t>5464298</t>
  </si>
  <si>
    <t>5464300</t>
  </si>
  <si>
    <t>5464301</t>
  </si>
  <si>
    <t>5464302</t>
  </si>
  <si>
    <t>5464303</t>
  </si>
  <si>
    <t>5464326</t>
  </si>
  <si>
    <t>5464333</t>
  </si>
  <si>
    <t>5464335</t>
  </si>
  <si>
    <t>5464443</t>
  </si>
  <si>
    <t>5464444</t>
  </si>
  <si>
    <t>5464583</t>
  </si>
  <si>
    <t>5464587</t>
  </si>
  <si>
    <t>5464589</t>
  </si>
  <si>
    <t>5464590</t>
  </si>
  <si>
    <t>5464591</t>
  </si>
  <si>
    <t>5464592</t>
  </si>
  <si>
    <t>5464593</t>
  </si>
  <si>
    <t>5464595</t>
  </si>
  <si>
    <t>5464596</t>
  </si>
  <si>
    <t>5464598</t>
  </si>
  <si>
    <t>5464599</t>
  </si>
  <si>
    <t>5464600</t>
  </si>
  <si>
    <t>5464604</t>
  </si>
  <si>
    <t>5464605</t>
  </si>
  <si>
    <t>5464606</t>
  </si>
  <si>
    <t>5464607</t>
  </si>
  <si>
    <t>5464613</t>
  </si>
  <si>
    <t>5464614</t>
  </si>
  <si>
    <t>5464615</t>
  </si>
  <si>
    <t>5464616</t>
  </si>
  <si>
    <t>5464622</t>
  </si>
  <si>
    <t>5464623</t>
  </si>
  <si>
    <t>5464625</t>
  </si>
  <si>
    <t>5464626</t>
  </si>
  <si>
    <t>5464627</t>
  </si>
  <si>
    <t>5464628</t>
  </si>
  <si>
    <t>5464629</t>
  </si>
  <si>
    <t>5464630</t>
  </si>
  <si>
    <t>5464632</t>
  </si>
  <si>
    <t>5464633</t>
  </si>
  <si>
    <t>5464634</t>
  </si>
  <si>
    <t>5464635</t>
  </si>
  <si>
    <t>5464636</t>
  </si>
  <si>
    <t>5464637</t>
  </si>
  <si>
    <t>5464638</t>
  </si>
  <si>
    <t>5464639</t>
  </si>
  <si>
    <t>5464640</t>
  </si>
  <si>
    <t>5464641</t>
  </si>
  <si>
    <t>5464642</t>
  </si>
  <si>
    <t>5464643</t>
  </si>
  <si>
    <t>5464646</t>
  </si>
  <si>
    <t>5464647</t>
  </si>
  <si>
    <t>5464648</t>
  </si>
  <si>
    <t>5464651</t>
  </si>
  <si>
    <t>5464653</t>
  </si>
  <si>
    <t>5464654</t>
  </si>
  <si>
    <t>5464661</t>
  </si>
  <si>
    <t>5464662</t>
  </si>
  <si>
    <t>5464663</t>
  </si>
  <si>
    <t>5464665</t>
  </si>
  <si>
    <t>5464666</t>
  </si>
  <si>
    <t>5464670</t>
  </si>
  <si>
    <t>5464696</t>
  </si>
  <si>
    <t>5464697</t>
  </si>
  <si>
    <t>5464698</t>
  </si>
  <si>
    <t>5464699</t>
  </si>
  <si>
    <t>5464701</t>
  </si>
  <si>
    <t>5464746</t>
  </si>
  <si>
    <t>5464756</t>
  </si>
  <si>
    <t>5464757</t>
  </si>
  <si>
    <t>5464758</t>
  </si>
  <si>
    <t>5464759</t>
  </si>
  <si>
    <t>5464760</t>
  </si>
  <si>
    <t>5464762</t>
  </si>
  <si>
    <t>5464763</t>
  </si>
  <si>
    <t>5464764</t>
  </si>
  <si>
    <t>5464766</t>
  </si>
  <si>
    <t>5464767</t>
  </si>
  <si>
    <t>5464768</t>
  </si>
  <si>
    <t>5464769</t>
  </si>
  <si>
    <t>5464770</t>
  </si>
  <si>
    <t>5464771</t>
  </si>
  <si>
    <t>5464772</t>
  </si>
  <si>
    <t>5464773</t>
  </si>
  <si>
    <t>5464774</t>
  </si>
  <si>
    <t>5464775</t>
  </si>
  <si>
    <t>5464776</t>
  </si>
  <si>
    <t>5464779</t>
  </si>
  <si>
    <t>5464780</t>
  </si>
  <si>
    <t>5464783</t>
  </si>
  <si>
    <t>5464784</t>
  </si>
  <si>
    <t>5464785</t>
  </si>
  <si>
    <t>5464787</t>
  </si>
  <si>
    <t>5464788</t>
  </si>
  <si>
    <t>5464789</t>
  </si>
  <si>
    <t>5464802</t>
  </si>
  <si>
    <t>5464821</t>
  </si>
  <si>
    <t>5464827</t>
  </si>
  <si>
    <t>5464829</t>
  </si>
  <si>
    <t>5464832</t>
  </si>
  <si>
    <t>5464833</t>
  </si>
  <si>
    <t>5464834</t>
  </si>
  <si>
    <t>5464835</t>
  </si>
  <si>
    <t>5464836</t>
  </si>
  <si>
    <t>5464837</t>
  </si>
  <si>
    <t>5464838</t>
  </si>
  <si>
    <t>5464840</t>
  </si>
  <si>
    <t>5464841</t>
  </si>
  <si>
    <t>5464844</t>
  </si>
  <si>
    <t>5464845</t>
  </si>
  <si>
    <t>5464865</t>
  </si>
  <si>
    <t>5464866</t>
  </si>
  <si>
    <t>5464867</t>
  </si>
  <si>
    <t>5464891</t>
  </si>
  <si>
    <t>5464893</t>
  </si>
  <si>
    <t>5464896</t>
  </si>
  <si>
    <t>5464897</t>
  </si>
  <si>
    <t>5464898</t>
  </si>
  <si>
    <t>5465448</t>
  </si>
  <si>
    <t>Murray Mallee</t>
  </si>
  <si>
    <t>100116440</t>
  </si>
  <si>
    <t>100473022</t>
  </si>
  <si>
    <t>100473033</t>
  </si>
  <si>
    <t>100555768</t>
  </si>
  <si>
    <t>100555776</t>
  </si>
  <si>
    <t>126181092</t>
  </si>
  <si>
    <t>126181096</t>
  </si>
  <si>
    <t>128537774</t>
  </si>
  <si>
    <t>128971126</t>
  </si>
  <si>
    <t>128971129</t>
  </si>
  <si>
    <t>129272252</t>
  </si>
  <si>
    <t>129395460</t>
  </si>
  <si>
    <t>129395468</t>
  </si>
  <si>
    <t>129395476</t>
  </si>
  <si>
    <t>129915304</t>
  </si>
  <si>
    <t>129915504</t>
  </si>
  <si>
    <t>129915507</t>
  </si>
  <si>
    <t>129915644</t>
  </si>
  <si>
    <t>129915649</t>
  </si>
  <si>
    <t>130058019</t>
  </si>
  <si>
    <t>130058026</t>
  </si>
  <si>
    <t>130978447</t>
  </si>
  <si>
    <t>130978448</t>
  </si>
  <si>
    <t>131438877</t>
  </si>
  <si>
    <t>131961581</t>
  </si>
  <si>
    <t>131961712</t>
  </si>
  <si>
    <t>131961727</t>
  </si>
  <si>
    <t>131961774</t>
  </si>
  <si>
    <t>131961777</t>
  </si>
  <si>
    <t>131961835</t>
  </si>
  <si>
    <t>131961872</t>
  </si>
  <si>
    <t>131961875</t>
  </si>
  <si>
    <t>131962077</t>
  </si>
  <si>
    <t>131962080</t>
  </si>
  <si>
    <t>131963768</t>
  </si>
  <si>
    <t>132036152</t>
  </si>
  <si>
    <t>132036181</t>
  </si>
  <si>
    <t>132036921</t>
  </si>
  <si>
    <t>132036924</t>
  </si>
  <si>
    <t>132036978</t>
  </si>
  <si>
    <t>132082135</t>
  </si>
  <si>
    <t>132082174</t>
  </si>
  <si>
    <t>133739534</t>
  </si>
  <si>
    <t>45475582</t>
  </si>
  <si>
    <t>45475583</t>
  </si>
  <si>
    <t>45475584</t>
  </si>
  <si>
    <t>45475585</t>
  </si>
  <si>
    <t>45475586</t>
  </si>
  <si>
    <t>45475596</t>
  </si>
  <si>
    <t>45475599</t>
  </si>
  <si>
    <t>45475607</t>
  </si>
  <si>
    <t>45475626</t>
  </si>
  <si>
    <t>45475627</t>
  </si>
  <si>
    <t>45475628</t>
  </si>
  <si>
    <t>45475638</t>
  </si>
  <si>
    <t>45475639</t>
  </si>
  <si>
    <t>45475657</t>
  </si>
  <si>
    <t>45475663</t>
  </si>
  <si>
    <t>45475686</t>
  </si>
  <si>
    <t>45475687</t>
  </si>
  <si>
    <t>45475688</t>
  </si>
  <si>
    <t>45475689</t>
  </si>
  <si>
    <t>45475693</t>
  </si>
  <si>
    <t>45475694</t>
  </si>
  <si>
    <t>45475695</t>
  </si>
  <si>
    <t>45475696</t>
  </si>
  <si>
    <t>45475697</t>
  </si>
  <si>
    <t>45475698</t>
  </si>
  <si>
    <t>45475700</t>
  </si>
  <si>
    <t>45475702</t>
  </si>
  <si>
    <t>45475703</t>
  </si>
  <si>
    <t>45475704</t>
  </si>
  <si>
    <t>45475705</t>
  </si>
  <si>
    <t>45475706</t>
  </si>
  <si>
    <t>45475707</t>
  </si>
  <si>
    <t>45475709</t>
  </si>
  <si>
    <t>45475710</t>
  </si>
  <si>
    <t>45475711</t>
  </si>
  <si>
    <t>45475712</t>
  </si>
  <si>
    <t>45475713</t>
  </si>
  <si>
    <t>45475716</t>
  </si>
  <si>
    <t>45475717</t>
  </si>
  <si>
    <t>45475718</t>
  </si>
  <si>
    <t>45475719</t>
  </si>
  <si>
    <t>45475720</t>
  </si>
  <si>
    <t>45475721</t>
  </si>
  <si>
    <t>45475722</t>
  </si>
  <si>
    <t>45475724</t>
  </si>
  <si>
    <t>45475725</t>
  </si>
  <si>
    <t>45475726</t>
  </si>
  <si>
    <t>45475727</t>
  </si>
  <si>
    <t>45475728</t>
  </si>
  <si>
    <t>45475741</t>
  </si>
  <si>
    <t>45475742</t>
  </si>
  <si>
    <t>45475743</t>
  </si>
  <si>
    <t>45475744</t>
  </si>
  <si>
    <t>45475745</t>
  </si>
  <si>
    <t>45475747</t>
  </si>
  <si>
    <t>45475748</t>
  </si>
  <si>
    <t>45475749</t>
  </si>
  <si>
    <t>45475750</t>
  </si>
  <si>
    <t>45475751</t>
  </si>
  <si>
    <t>45475752</t>
  </si>
  <si>
    <t>45475754</t>
  </si>
  <si>
    <t>45475755</t>
  </si>
  <si>
    <t>45475756</t>
  </si>
  <si>
    <t>45475757</t>
  </si>
  <si>
    <t>45475758</t>
  </si>
  <si>
    <t>45475759</t>
  </si>
  <si>
    <t>45475760</t>
  </si>
  <si>
    <t>45475761</t>
  </si>
  <si>
    <t>45475834</t>
  </si>
  <si>
    <t>45475835</t>
  </si>
  <si>
    <t>45475836</t>
  </si>
  <si>
    <t>45475837</t>
  </si>
  <si>
    <t>45475838</t>
  </si>
  <si>
    <t>45475839</t>
  </si>
  <si>
    <t>45475840</t>
  </si>
  <si>
    <t>45475841</t>
  </si>
  <si>
    <t>45475842</t>
  </si>
  <si>
    <t>45475843</t>
  </si>
  <si>
    <t>45475844</t>
  </si>
  <si>
    <t>45475845</t>
  </si>
  <si>
    <t>45475846</t>
  </si>
  <si>
    <t>45475847</t>
  </si>
  <si>
    <t>45475848</t>
  </si>
  <si>
    <t>45475849</t>
  </si>
  <si>
    <t>45475850</t>
  </si>
  <si>
    <t>45475851</t>
  </si>
  <si>
    <t>45475852</t>
  </si>
  <si>
    <t>45475854</t>
  </si>
  <si>
    <t>45475855</t>
  </si>
  <si>
    <t>45475856</t>
  </si>
  <si>
    <t>45475857</t>
  </si>
  <si>
    <t>45475858</t>
  </si>
  <si>
    <t>45475859</t>
  </si>
  <si>
    <t>45475860</t>
  </si>
  <si>
    <t>45475861</t>
  </si>
  <si>
    <t>45475863</t>
  </si>
  <si>
    <t>45475864</t>
  </si>
  <si>
    <t>45475865</t>
  </si>
  <si>
    <t>45475866</t>
  </si>
  <si>
    <t>45475867</t>
  </si>
  <si>
    <t>45475868</t>
  </si>
  <si>
    <t>45475869</t>
  </si>
  <si>
    <t>45475870</t>
  </si>
  <si>
    <t>45475871</t>
  </si>
  <si>
    <t>45475872</t>
  </si>
  <si>
    <t>45475873</t>
  </si>
  <si>
    <t>45475874</t>
  </si>
  <si>
    <t>45475875</t>
  </si>
  <si>
    <t>45475876</t>
  </si>
  <si>
    <t>45475877</t>
  </si>
  <si>
    <t>45475878</t>
  </si>
  <si>
    <t>45475879</t>
  </si>
  <si>
    <t>45475880</t>
  </si>
  <si>
    <t>45475882</t>
  </si>
  <si>
    <t>45475883</t>
  </si>
  <si>
    <t>45475884</t>
  </si>
  <si>
    <t>45475885</t>
  </si>
  <si>
    <t>45475886</t>
  </si>
  <si>
    <t>45475887</t>
  </si>
  <si>
    <t>45475888</t>
  </si>
  <si>
    <t>45475890</t>
  </si>
  <si>
    <t>45475891</t>
  </si>
  <si>
    <t>45475892</t>
  </si>
  <si>
    <t>45475893</t>
  </si>
  <si>
    <t>45475975</t>
  </si>
  <si>
    <t>45475976</t>
  </si>
  <si>
    <t>45475977</t>
  </si>
  <si>
    <t>45475978</t>
  </si>
  <si>
    <t>45475979</t>
  </si>
  <si>
    <t>45475980</t>
  </si>
  <si>
    <t>45475981</t>
  </si>
  <si>
    <t>45475982</t>
  </si>
  <si>
    <t>45475983</t>
  </si>
  <si>
    <t>45475984</t>
  </si>
  <si>
    <t>45475985</t>
  </si>
  <si>
    <t>45475986</t>
  </si>
  <si>
    <t>45475987</t>
  </si>
  <si>
    <t>45475988</t>
  </si>
  <si>
    <t>45475989</t>
  </si>
  <si>
    <t>45475990</t>
  </si>
  <si>
    <t>45475991</t>
  </si>
  <si>
    <t>45475992</t>
  </si>
  <si>
    <t>45475993</t>
  </si>
  <si>
    <t>45475994</t>
  </si>
  <si>
    <t>45475995</t>
  </si>
  <si>
    <t>45475996</t>
  </si>
  <si>
    <t>45475997</t>
  </si>
  <si>
    <t>45475998</t>
  </si>
  <si>
    <t>45475999</t>
  </si>
  <si>
    <t>45476000</t>
  </si>
  <si>
    <t>45476001</t>
  </si>
  <si>
    <t>45476002</t>
  </si>
  <si>
    <t>45476024</t>
  </si>
  <si>
    <t>45476050</t>
  </si>
  <si>
    <t>45476094</t>
  </si>
  <si>
    <t>45476095</t>
  </si>
  <si>
    <t>45476096</t>
  </si>
  <si>
    <t>45476110</t>
  </si>
  <si>
    <t>45476111</t>
  </si>
  <si>
    <t>45476113</t>
  </si>
  <si>
    <t>45476114</t>
  </si>
  <si>
    <t>45476115</t>
  </si>
  <si>
    <t>45476116</t>
  </si>
  <si>
    <t>45476117</t>
  </si>
  <si>
    <t>45476119</t>
  </si>
  <si>
    <t>45476120</t>
  </si>
  <si>
    <t>45476121</t>
  </si>
  <si>
    <t>45476122</t>
  </si>
  <si>
    <t>45476123</t>
  </si>
  <si>
    <t>45476124</t>
  </si>
  <si>
    <t>45476142</t>
  </si>
  <si>
    <t>45476143</t>
  </si>
  <si>
    <t>45476144</t>
  </si>
  <si>
    <t>45476145</t>
  </si>
  <si>
    <t>45476146</t>
  </si>
  <si>
    <t>45476150</t>
  </si>
  <si>
    <t>45476151</t>
  </si>
  <si>
    <t>45476153</t>
  </si>
  <si>
    <t>45476154</t>
  </si>
  <si>
    <t>45476161</t>
  </si>
  <si>
    <t>45476171</t>
  </si>
  <si>
    <t>45476172</t>
  </si>
  <si>
    <t>45476173</t>
  </si>
  <si>
    <t>45476174</t>
  </si>
  <si>
    <t>45476175</t>
  </si>
  <si>
    <t>45476177</t>
  </si>
  <si>
    <t>45476178</t>
  </si>
  <si>
    <t>45476179</t>
  </si>
  <si>
    <t>45476180</t>
  </si>
  <si>
    <t>45476181</t>
  </si>
  <si>
    <t>45476182</t>
  </si>
  <si>
    <t>45476184</t>
  </si>
  <si>
    <t>45476185</t>
  </si>
  <si>
    <t>45476186</t>
  </si>
  <si>
    <t>45476187</t>
  </si>
  <si>
    <t>45476188</t>
  </si>
  <si>
    <t>45476189</t>
  </si>
  <si>
    <t>45476190</t>
  </si>
  <si>
    <t>45476193</t>
  </si>
  <si>
    <t>45476194</t>
  </si>
  <si>
    <t>45476195</t>
  </si>
  <si>
    <t>45476196</t>
  </si>
  <si>
    <t>45476218</t>
  </si>
  <si>
    <t>45476219</t>
  </si>
  <si>
    <t>45476220</t>
  </si>
  <si>
    <t>45476221</t>
  </si>
  <si>
    <t>45476232</t>
  </si>
  <si>
    <t>45476233</t>
  </si>
  <si>
    <t>45476234</t>
  </si>
  <si>
    <t>45476258</t>
  </si>
  <si>
    <t>45476259</t>
  </si>
  <si>
    <t>45476266</t>
  </si>
  <si>
    <t>45476288</t>
  </si>
  <si>
    <t>45476289</t>
  </si>
  <si>
    <t>45476296</t>
  </si>
  <si>
    <t>45476304</t>
  </si>
  <si>
    <t>45476311</t>
  </si>
  <si>
    <t>45476316</t>
  </si>
  <si>
    <t>45476331</t>
  </si>
  <si>
    <t>45476333</t>
  </si>
  <si>
    <t>45476334</t>
  </si>
  <si>
    <t>45476336</t>
  </si>
  <si>
    <t>45476337</t>
  </si>
  <si>
    <t>45476338</t>
  </si>
  <si>
    <t>45476342</t>
  </si>
  <si>
    <t>45476368</t>
  </si>
  <si>
    <t>45476397</t>
  </si>
  <si>
    <t>45476398</t>
  </si>
  <si>
    <t>45476399</t>
  </si>
  <si>
    <t>45476400</t>
  </si>
  <si>
    <t>45476401</t>
  </si>
  <si>
    <t>45476402</t>
  </si>
  <si>
    <t>45476403</t>
  </si>
  <si>
    <t>45476407</t>
  </si>
  <si>
    <t>45476408</t>
  </si>
  <si>
    <t>45476409</t>
  </si>
  <si>
    <t>45476410</t>
  </si>
  <si>
    <t>45476415</t>
  </si>
  <si>
    <t>45476417</t>
  </si>
  <si>
    <t>45476418</t>
  </si>
  <si>
    <t>45476419</t>
  </si>
  <si>
    <t>45476420</t>
  </si>
  <si>
    <t>45476421</t>
  </si>
  <si>
    <t>45476422</t>
  </si>
  <si>
    <t>45476423</t>
  </si>
  <si>
    <t>45476424</t>
  </si>
  <si>
    <t>45476425</t>
  </si>
  <si>
    <t>45476426</t>
  </si>
  <si>
    <t>45476427</t>
  </si>
  <si>
    <t>45476428</t>
  </si>
  <si>
    <t>45476429</t>
  </si>
  <si>
    <t>45476430</t>
  </si>
  <si>
    <t>45476431</t>
  </si>
  <si>
    <t>45476432</t>
  </si>
  <si>
    <t>45476433</t>
  </si>
  <si>
    <t>45476434</t>
  </si>
  <si>
    <t>45476435</t>
  </si>
  <si>
    <t>45476436</t>
  </si>
  <si>
    <t>45476438</t>
  </si>
  <si>
    <t>45476439</t>
  </si>
  <si>
    <t>45476440</t>
  </si>
  <si>
    <t>45476441</t>
  </si>
  <si>
    <t>45476442</t>
  </si>
  <si>
    <t>45476443</t>
  </si>
  <si>
    <t>45476444</t>
  </si>
  <si>
    <t>45476445</t>
  </si>
  <si>
    <t>45476446</t>
  </si>
  <si>
    <t>45476447</t>
  </si>
  <si>
    <t>45476448</t>
  </si>
  <si>
    <t>45476449</t>
  </si>
  <si>
    <t>45476450</t>
  </si>
  <si>
    <t>45476451</t>
  </si>
  <si>
    <t>45476452</t>
  </si>
  <si>
    <t>45476453</t>
  </si>
  <si>
    <t>45476454</t>
  </si>
  <si>
    <t>45476455</t>
  </si>
  <si>
    <t>45476456</t>
  </si>
  <si>
    <t>45476460</t>
  </si>
  <si>
    <t>45476461</t>
  </si>
  <si>
    <t>45476462</t>
  </si>
  <si>
    <t>45476463</t>
  </si>
  <si>
    <t>45476464</t>
  </si>
  <si>
    <t>45476466</t>
  </si>
  <si>
    <t>45476467</t>
  </si>
  <si>
    <t>45476468</t>
  </si>
  <si>
    <t>45476470</t>
  </si>
  <si>
    <t>45476471</t>
  </si>
  <si>
    <t>45476472</t>
  </si>
  <si>
    <t>45476473</t>
  </si>
  <si>
    <t>45476474</t>
  </si>
  <si>
    <t>45476475</t>
  </si>
  <si>
    <t>45476476</t>
  </si>
  <si>
    <t>45476477</t>
  </si>
  <si>
    <t>45476478</t>
  </si>
  <si>
    <t>45476479</t>
  </si>
  <si>
    <t>45476480</t>
  </si>
  <si>
    <t>45476483</t>
  </si>
  <si>
    <t>45476485</t>
  </si>
  <si>
    <t>45476500</t>
  </si>
  <si>
    <t>45476505</t>
  </si>
  <si>
    <t>45476516</t>
  </si>
  <si>
    <t>45476536</t>
  </si>
  <si>
    <t>45476538</t>
  </si>
  <si>
    <t>45476542</t>
  </si>
  <si>
    <t>45476565</t>
  </si>
  <si>
    <t>45476567</t>
  </si>
  <si>
    <t>45476568</t>
  </si>
  <si>
    <t>45476569</t>
  </si>
  <si>
    <t>45476570</t>
  </si>
  <si>
    <t>45476571</t>
  </si>
  <si>
    <t>45476593</t>
  </si>
  <si>
    <t>45476597</t>
  </si>
  <si>
    <t>45476600</t>
  </si>
  <si>
    <t>45476601</t>
  </si>
  <si>
    <t>45476607</t>
  </si>
  <si>
    <t>45476609</t>
  </si>
  <si>
    <t>45476610</t>
  </si>
  <si>
    <t>45476611</t>
  </si>
  <si>
    <t>45476612</t>
  </si>
  <si>
    <t>45476613</t>
  </si>
  <si>
    <t>45476614</t>
  </si>
  <si>
    <t>45476615</t>
  </si>
  <si>
    <t>45476616</t>
  </si>
  <si>
    <t>45476618</t>
  </si>
  <si>
    <t>45476619</t>
  </si>
  <si>
    <t>45476620</t>
  </si>
  <si>
    <t>45476621</t>
  </si>
  <si>
    <t>45476622</t>
  </si>
  <si>
    <t>45476623</t>
  </si>
  <si>
    <t>45476624</t>
  </si>
  <si>
    <t>45476625</t>
  </si>
  <si>
    <t>45476626</t>
  </si>
  <si>
    <t>45476627</t>
  </si>
  <si>
    <t>45476628</t>
  </si>
  <si>
    <t>45476629</t>
  </si>
  <si>
    <t>45476630</t>
  </si>
  <si>
    <t>45476631</t>
  </si>
  <si>
    <t>45476750</t>
  </si>
  <si>
    <t>45476769</t>
  </si>
  <si>
    <t>45476770</t>
  </si>
  <si>
    <t>45476797</t>
  </si>
  <si>
    <t>45476808</t>
  </si>
  <si>
    <t>45476809</t>
  </si>
  <si>
    <t>45476838</t>
  </si>
  <si>
    <t>45476839</t>
  </si>
  <si>
    <t>45476893</t>
  </si>
  <si>
    <t>45477007</t>
  </si>
  <si>
    <t>45477008</t>
  </si>
  <si>
    <t>45477454</t>
  </si>
  <si>
    <t>45477455</t>
  </si>
  <si>
    <t>45477456</t>
  </si>
  <si>
    <t>45477458</t>
  </si>
  <si>
    <t>45477459</t>
  </si>
  <si>
    <t>45477460</t>
  </si>
  <si>
    <t>45477461</t>
  </si>
  <si>
    <t>45477462</t>
  </si>
  <si>
    <t>45477463</t>
  </si>
  <si>
    <t>45477464</t>
  </si>
  <si>
    <t>45477465</t>
  </si>
  <si>
    <t>45477466</t>
  </si>
  <si>
    <t>45477468</t>
  </si>
  <si>
    <t>45477470</t>
  </si>
  <si>
    <t>45477471</t>
  </si>
  <si>
    <t>45477472</t>
  </si>
  <si>
    <t>45477473</t>
  </si>
  <si>
    <t>45477474</t>
  </si>
  <si>
    <t>45477475</t>
  </si>
  <si>
    <t>45477476</t>
  </si>
  <si>
    <t>45477477</t>
  </si>
  <si>
    <t>45477478</t>
  </si>
  <si>
    <t>45477479</t>
  </si>
  <si>
    <t>45477480</t>
  </si>
  <si>
    <t>45477481</t>
  </si>
  <si>
    <t>45477482</t>
  </si>
  <si>
    <t>45477492</t>
  </si>
  <si>
    <t>45477493</t>
  </si>
  <si>
    <t>45477494</t>
  </si>
  <si>
    <t>45477496</t>
  </si>
  <si>
    <t>45477501</t>
  </si>
  <si>
    <t>45477502</t>
  </si>
  <si>
    <t>45477504</t>
  </si>
  <si>
    <t>45477505</t>
  </si>
  <si>
    <t>45477506</t>
  </si>
  <si>
    <t>45477507</t>
  </si>
  <si>
    <t>45477511</t>
  </si>
  <si>
    <t>45477512</t>
  </si>
  <si>
    <t>45477513</t>
  </si>
  <si>
    <t>45477514</t>
  </si>
  <si>
    <t>45477515</t>
  </si>
  <si>
    <t>45477528</t>
  </si>
  <si>
    <t>45477529</t>
  </si>
  <si>
    <t>45477530</t>
  </si>
  <si>
    <t>45477531</t>
  </si>
  <si>
    <t>45477532</t>
  </si>
  <si>
    <t>45477533</t>
  </si>
  <si>
    <t>45477541</t>
  </si>
  <si>
    <t>45477542</t>
  </si>
  <si>
    <t>45477548</t>
  </si>
  <si>
    <t>45477549</t>
  </si>
  <si>
    <t>45477553</t>
  </si>
  <si>
    <t>45477554</t>
  </si>
  <si>
    <t>45477555</t>
  </si>
  <si>
    <t>45477556</t>
  </si>
  <si>
    <t>45477557</t>
  </si>
  <si>
    <t>45477558</t>
  </si>
  <si>
    <t>45477559</t>
  </si>
  <si>
    <t>45477573</t>
  </si>
  <si>
    <t>45477574</t>
  </si>
  <si>
    <t>45477587</t>
  </si>
  <si>
    <t>45477588</t>
  </si>
  <si>
    <t>45477589</t>
  </si>
  <si>
    <t>45477591</t>
  </si>
  <si>
    <t>45477592</t>
  </si>
  <si>
    <t>45477593</t>
  </si>
  <si>
    <t>45477594</t>
  </si>
  <si>
    <t>45477595</t>
  </si>
  <si>
    <t>45477596</t>
  </si>
  <si>
    <t>45477597</t>
  </si>
  <si>
    <t>45477599</t>
  </si>
  <si>
    <t>45477600</t>
  </si>
  <si>
    <t>45477601</t>
  </si>
  <si>
    <t>45477602</t>
  </si>
  <si>
    <t>45477604</t>
  </si>
  <si>
    <t>45477605</t>
  </si>
  <si>
    <t>45477606</t>
  </si>
  <si>
    <t>45477607</t>
  </si>
  <si>
    <t>45477608</t>
  </si>
  <si>
    <t>45477609</t>
  </si>
  <si>
    <t>45477610</t>
  </si>
  <si>
    <t>45477611</t>
  </si>
  <si>
    <t>45477612</t>
  </si>
  <si>
    <t>45477613</t>
  </si>
  <si>
    <t>45477614</t>
  </si>
  <si>
    <t>45477615</t>
  </si>
  <si>
    <t>45477616</t>
  </si>
  <si>
    <t>45477617</t>
  </si>
  <si>
    <t>45477618</t>
  </si>
  <si>
    <t>45477619</t>
  </si>
  <si>
    <t>45477620</t>
  </si>
  <si>
    <t>45477621</t>
  </si>
  <si>
    <t>45477622</t>
  </si>
  <si>
    <t>45477623</t>
  </si>
  <si>
    <t>45477624</t>
  </si>
  <si>
    <t>45477625</t>
  </si>
  <si>
    <t>45477627</t>
  </si>
  <si>
    <t>45477628</t>
  </si>
  <si>
    <t>45477629</t>
  </si>
  <si>
    <t>45477634</t>
  </si>
  <si>
    <t>45477635</t>
  </si>
  <si>
    <t>45477636</t>
  </si>
  <si>
    <t>45477637</t>
  </si>
  <si>
    <t>45477638</t>
  </si>
  <si>
    <t>45477639</t>
  </si>
  <si>
    <t>45477640</t>
  </si>
  <si>
    <t>45477641</t>
  </si>
  <si>
    <t>45477642</t>
  </si>
  <si>
    <t>45477643</t>
  </si>
  <si>
    <t>45477644</t>
  </si>
  <si>
    <t>45477645</t>
  </si>
  <si>
    <t>45477646</t>
  </si>
  <si>
    <t>45477647</t>
  </si>
  <si>
    <t>45477648</t>
  </si>
  <si>
    <t>45477649</t>
  </si>
  <si>
    <t>45477650</t>
  </si>
  <si>
    <t>45477651</t>
  </si>
  <si>
    <t>45477652</t>
  </si>
  <si>
    <t>45477653</t>
  </si>
  <si>
    <t>45477654</t>
  </si>
  <si>
    <t>45477655</t>
  </si>
  <si>
    <t>45477656</t>
  </si>
  <si>
    <t>45477657</t>
  </si>
  <si>
    <t>45477658</t>
  </si>
  <si>
    <t>45477659</t>
  </si>
  <si>
    <t>45477660</t>
  </si>
  <si>
    <t>45477661</t>
  </si>
  <si>
    <t>45477664</t>
  </si>
  <si>
    <t>45477665</t>
  </si>
  <si>
    <t>45477666</t>
  </si>
  <si>
    <t>45477667</t>
  </si>
  <si>
    <t>45477668</t>
  </si>
  <si>
    <t>45477669</t>
  </si>
  <si>
    <t>45477670</t>
  </si>
  <si>
    <t>45477672</t>
  </si>
  <si>
    <t>45477674</t>
  </si>
  <si>
    <t>45477679</t>
  </si>
  <si>
    <t>45477680</t>
  </si>
  <si>
    <t>45477681</t>
  </si>
  <si>
    <t>45477682</t>
  </si>
  <si>
    <t>45477683</t>
  </si>
  <si>
    <t>45477684</t>
  </si>
  <si>
    <t>45477685</t>
  </si>
  <si>
    <t>45477686</t>
  </si>
  <si>
    <t>45477687</t>
  </si>
  <si>
    <t>45477688</t>
  </si>
  <si>
    <t>45477690</t>
  </si>
  <si>
    <t>45477691</t>
  </si>
  <si>
    <t>45477692</t>
  </si>
  <si>
    <t>45477693</t>
  </si>
  <si>
    <t>45477695</t>
  </si>
  <si>
    <t>45477697</t>
  </si>
  <si>
    <t>45477698</t>
  </si>
  <si>
    <t>45477699</t>
  </si>
  <si>
    <t>45477700</t>
  </si>
  <si>
    <t>45477701</t>
  </si>
  <si>
    <t>45477702</t>
  </si>
  <si>
    <t>45477703</t>
  </si>
  <si>
    <t>45477704</t>
  </si>
  <si>
    <t>45477705</t>
  </si>
  <si>
    <t>45477707</t>
  </si>
  <si>
    <t>45477708</t>
  </si>
  <si>
    <t>45477709</t>
  </si>
  <si>
    <t>45477711</t>
  </si>
  <si>
    <t>45477712</t>
  </si>
  <si>
    <t>45477713</t>
  </si>
  <si>
    <t>45477714</t>
  </si>
  <si>
    <t>45477715</t>
  </si>
  <si>
    <t>45477716</t>
  </si>
  <si>
    <t>45477719</t>
  </si>
  <si>
    <t>45477720</t>
  </si>
  <si>
    <t>45477721</t>
  </si>
  <si>
    <t>45477722</t>
  </si>
  <si>
    <t>45477723</t>
  </si>
  <si>
    <t>45477724</t>
  </si>
  <si>
    <t>45477725</t>
  </si>
  <si>
    <t>45477726</t>
  </si>
  <si>
    <t>45477727</t>
  </si>
  <si>
    <t>45477728</t>
  </si>
  <si>
    <t>45477729</t>
  </si>
  <si>
    <t>45477730</t>
  </si>
  <si>
    <t>45477731</t>
  </si>
  <si>
    <t>45477732</t>
  </si>
  <si>
    <t>45477733</t>
  </si>
  <si>
    <t>45477734</t>
  </si>
  <si>
    <t>45477735</t>
  </si>
  <si>
    <t>45477736</t>
  </si>
  <si>
    <t>45477737</t>
  </si>
  <si>
    <t>45477738</t>
  </si>
  <si>
    <t>45477740</t>
  </si>
  <si>
    <t>45477741</t>
  </si>
  <si>
    <t>45477742</t>
  </si>
  <si>
    <t>45477743</t>
  </si>
  <si>
    <t>45477744</t>
  </si>
  <si>
    <t>45477745</t>
  </si>
  <si>
    <t>45477746</t>
  </si>
  <si>
    <t>45477747</t>
  </si>
  <si>
    <t>45477748</t>
  </si>
  <si>
    <t>45477749</t>
  </si>
  <si>
    <t>45477750</t>
  </si>
  <si>
    <t>45477751</t>
  </si>
  <si>
    <t>45477752</t>
  </si>
  <si>
    <t>45477753</t>
  </si>
  <si>
    <t>45477754</t>
  </si>
  <si>
    <t>45477755</t>
  </si>
  <si>
    <t>45477757</t>
  </si>
  <si>
    <t>45477758</t>
  </si>
  <si>
    <t>45477759</t>
  </si>
  <si>
    <t>45477760</t>
  </si>
  <si>
    <t>45477761</t>
  </si>
  <si>
    <t>45477762</t>
  </si>
  <si>
    <t>45477763</t>
  </si>
  <si>
    <t>45477764</t>
  </si>
  <si>
    <t>45477788</t>
  </si>
  <si>
    <t>45477960</t>
  </si>
  <si>
    <t>45477961</t>
  </si>
  <si>
    <t>45477962</t>
  </si>
  <si>
    <t>45477964</t>
  </si>
  <si>
    <t>45477965</t>
  </si>
  <si>
    <t>45477974</t>
  </si>
  <si>
    <t>45477975</t>
  </si>
  <si>
    <t>45477976</t>
  </si>
  <si>
    <t>45477977</t>
  </si>
  <si>
    <t>45477980</t>
  </si>
  <si>
    <t>45477981</t>
  </si>
  <si>
    <t>45477982</t>
  </si>
  <si>
    <t>45477983</t>
  </si>
  <si>
    <t>45477984</t>
  </si>
  <si>
    <t>45477985</t>
  </si>
  <si>
    <t>45477986</t>
  </si>
  <si>
    <t>45477987</t>
  </si>
  <si>
    <t>45477988</t>
  </si>
  <si>
    <t>45477989</t>
  </si>
  <si>
    <t>45477993</t>
  </si>
  <si>
    <t>45477997</t>
  </si>
  <si>
    <t>45477998</t>
  </si>
  <si>
    <t>45478046</t>
  </si>
  <si>
    <t>50003159</t>
  </si>
  <si>
    <t>50003160</t>
  </si>
  <si>
    <t>52412027</t>
  </si>
  <si>
    <t>52487900</t>
  </si>
  <si>
    <t>52554020</t>
  </si>
  <si>
    <t>52589590</t>
  </si>
  <si>
    <t>52589592</t>
  </si>
  <si>
    <t>52589593</t>
  </si>
  <si>
    <t>52589594</t>
  </si>
  <si>
    <t>52589595</t>
  </si>
  <si>
    <t>52589597</t>
  </si>
  <si>
    <t>52773769</t>
  </si>
  <si>
    <t>52776080</t>
  </si>
  <si>
    <t>52776104</t>
  </si>
  <si>
    <t>52776105</t>
  </si>
  <si>
    <t>52777970</t>
  </si>
  <si>
    <t>52778054</t>
  </si>
  <si>
    <t>52779365</t>
  </si>
  <si>
    <t>52779369</t>
  </si>
  <si>
    <t>52831031</t>
  </si>
  <si>
    <t>52838276</t>
  </si>
  <si>
    <t>52838277</t>
  </si>
  <si>
    <t>52886659</t>
  </si>
  <si>
    <t>52890270</t>
  </si>
  <si>
    <t>52895869</t>
  </si>
  <si>
    <t>52895870</t>
  </si>
  <si>
    <t>52895871</t>
  </si>
  <si>
    <t>52895875</t>
  </si>
  <si>
    <t>52895907</t>
  </si>
  <si>
    <t>52895908</t>
  </si>
  <si>
    <t>52895909</t>
  </si>
  <si>
    <t>52895936</t>
  </si>
  <si>
    <t>52911375</t>
  </si>
  <si>
    <t>52911377</t>
  </si>
  <si>
    <t>52958934</t>
  </si>
  <si>
    <t>53015889</t>
  </si>
  <si>
    <t>53022481</t>
  </si>
  <si>
    <t>53022482</t>
  </si>
  <si>
    <t>53027380</t>
  </si>
  <si>
    <t>53027381</t>
  </si>
  <si>
    <t>53055837</t>
  </si>
  <si>
    <t>53073474</t>
  </si>
  <si>
    <t>53073475</t>
  </si>
  <si>
    <t>53073478</t>
  </si>
  <si>
    <t>53073479</t>
  </si>
  <si>
    <t>53075054</t>
  </si>
  <si>
    <t>5465126</t>
  </si>
  <si>
    <t>5465127</t>
  </si>
  <si>
    <t>5465128</t>
  </si>
  <si>
    <t>5465129</t>
  </si>
  <si>
    <t>5465130</t>
  </si>
  <si>
    <t>5465131</t>
  </si>
  <si>
    <t>5465132</t>
  </si>
  <si>
    <t>5465133</t>
  </si>
  <si>
    <t>5465134</t>
  </si>
  <si>
    <t>5465136</t>
  </si>
  <si>
    <t>5465137</t>
  </si>
  <si>
    <t>5465187</t>
  </si>
  <si>
    <t>5465188</t>
  </si>
  <si>
    <t>5465189</t>
  </si>
  <si>
    <t>5465190</t>
  </si>
  <si>
    <t>5465192</t>
  </si>
  <si>
    <t>5465193</t>
  </si>
  <si>
    <t>5465194</t>
  </si>
  <si>
    <t>5465195</t>
  </si>
  <si>
    <t>5465198</t>
  </si>
  <si>
    <t>5465199</t>
  </si>
  <si>
    <t>5465200</t>
  </si>
  <si>
    <t>5465202</t>
  </si>
  <si>
    <t>5465203</t>
  </si>
  <si>
    <t>5465214</t>
  </si>
  <si>
    <t>5465215</t>
  </si>
  <si>
    <t>5465216</t>
  </si>
  <si>
    <t>5465217</t>
  </si>
  <si>
    <t>5465218</t>
  </si>
  <si>
    <t>5465219</t>
  </si>
  <si>
    <t>5465223</t>
  </si>
  <si>
    <t>5465238</t>
  </si>
  <si>
    <t>5465243</t>
  </si>
  <si>
    <t>5465248</t>
  </si>
  <si>
    <t>5465249</t>
  </si>
  <si>
    <t>5465614</t>
  </si>
  <si>
    <t>5465615</t>
  </si>
  <si>
    <t>5465616</t>
  </si>
  <si>
    <t>5465617</t>
  </si>
  <si>
    <t>5465637</t>
  </si>
  <si>
    <t>5465697</t>
  </si>
  <si>
    <t>5465699</t>
  </si>
  <si>
    <t>5465700</t>
  </si>
  <si>
    <t>5465701</t>
  </si>
  <si>
    <t>5465702</t>
  </si>
  <si>
    <t>5465703</t>
  </si>
  <si>
    <t>5465704</t>
  </si>
  <si>
    <t>5465705</t>
  </si>
  <si>
    <t>5465706</t>
  </si>
  <si>
    <t>5465707</t>
  </si>
  <si>
    <t>5465710</t>
  </si>
  <si>
    <t>5465711</t>
  </si>
  <si>
    <t>5465714</t>
  </si>
  <si>
    <t>5465715</t>
  </si>
  <si>
    <t>5465716</t>
  </si>
  <si>
    <t>5465733</t>
  </si>
  <si>
    <t>5465737</t>
  </si>
  <si>
    <t>5465883</t>
  </si>
  <si>
    <t>5465884</t>
  </si>
  <si>
    <t>5465917</t>
  </si>
  <si>
    <t>5465918</t>
  </si>
  <si>
    <t>5465919</t>
  </si>
  <si>
    <t>5465920</t>
  </si>
  <si>
    <t>5465943</t>
  </si>
  <si>
    <t>5465945</t>
  </si>
  <si>
    <t>5465946</t>
  </si>
  <si>
    <t>Victorian Riverina</t>
  </si>
  <si>
    <t>100116543</t>
  </si>
  <si>
    <t>100116550</t>
  </si>
  <si>
    <t>100117210</t>
  </si>
  <si>
    <t>100117234</t>
  </si>
  <si>
    <t>100117241</t>
  </si>
  <si>
    <t>100164951</t>
  </si>
  <si>
    <t>100219353</t>
  </si>
  <si>
    <t>100219371</t>
  </si>
  <si>
    <t>100219545</t>
  </si>
  <si>
    <t>100274933</t>
  </si>
  <si>
    <t>100406256</t>
  </si>
  <si>
    <t>100659825</t>
  </si>
  <si>
    <t>102086893</t>
  </si>
  <si>
    <t>102086908</t>
  </si>
  <si>
    <t>102087118</t>
  </si>
  <si>
    <t>103207422</t>
  </si>
  <si>
    <t>103207455</t>
  </si>
  <si>
    <t>103207510</t>
  </si>
  <si>
    <t>123442262</t>
  </si>
  <si>
    <t>123442270</t>
  </si>
  <si>
    <t>123677256</t>
  </si>
  <si>
    <t>123824201</t>
  </si>
  <si>
    <t>124003153</t>
  </si>
  <si>
    <t>124003157</t>
  </si>
  <si>
    <t>124938315</t>
  </si>
  <si>
    <t>125028622</t>
  </si>
  <si>
    <t>125044944</t>
  </si>
  <si>
    <t>125044976</t>
  </si>
  <si>
    <t>125425252</t>
  </si>
  <si>
    <t>125983943</t>
  </si>
  <si>
    <t>125983951</t>
  </si>
  <si>
    <t>125989418</t>
  </si>
  <si>
    <t>126181164</t>
  </si>
  <si>
    <t>126252010</t>
  </si>
  <si>
    <t>126262381</t>
  </si>
  <si>
    <t>126262389</t>
  </si>
  <si>
    <t>126299897</t>
  </si>
  <si>
    <t>126399528</t>
  </si>
  <si>
    <t>126485920</t>
  </si>
  <si>
    <t>126485923</t>
  </si>
  <si>
    <t>126485926</t>
  </si>
  <si>
    <t>126485929</t>
  </si>
  <si>
    <t>126485932</t>
  </si>
  <si>
    <t>126485935</t>
  </si>
  <si>
    <t>126485938</t>
  </si>
  <si>
    <t>126485957</t>
  </si>
  <si>
    <t>126485960</t>
  </si>
  <si>
    <t>126485963</t>
  </si>
  <si>
    <t>126550025</t>
  </si>
  <si>
    <t>126550033</t>
  </si>
  <si>
    <t>126594203</t>
  </si>
  <si>
    <t>126594206</t>
  </si>
  <si>
    <t>126747911</t>
  </si>
  <si>
    <t>126747920</t>
  </si>
  <si>
    <t>127210400</t>
  </si>
  <si>
    <t>127210403</t>
  </si>
  <si>
    <t>127246958</t>
  </si>
  <si>
    <t>127249466</t>
  </si>
  <si>
    <t>127338285</t>
  </si>
  <si>
    <t>127483779</t>
  </si>
  <si>
    <t>127484134</t>
  </si>
  <si>
    <t>127797652</t>
  </si>
  <si>
    <t>127811254</t>
  </si>
  <si>
    <t>127811416</t>
  </si>
  <si>
    <t>127859931</t>
  </si>
  <si>
    <t>127860009</t>
  </si>
  <si>
    <t>127860020</t>
  </si>
  <si>
    <t>128046172</t>
  </si>
  <si>
    <t>128081490</t>
  </si>
  <si>
    <t>128081493</t>
  </si>
  <si>
    <t>128228128</t>
  </si>
  <si>
    <t>128851158</t>
  </si>
  <si>
    <t>128863902</t>
  </si>
  <si>
    <t>128932234</t>
  </si>
  <si>
    <t>128932251</t>
  </si>
  <si>
    <t>128971301</t>
  </si>
  <si>
    <t>128971304</t>
  </si>
  <si>
    <t>128971313</t>
  </si>
  <si>
    <t>128995125</t>
  </si>
  <si>
    <t>129009756</t>
  </si>
  <si>
    <t>129009764</t>
  </si>
  <si>
    <t>129123256</t>
  </si>
  <si>
    <t>129123259</t>
  </si>
  <si>
    <t>129131415</t>
  </si>
  <si>
    <t>129136807</t>
  </si>
  <si>
    <t>129140447</t>
  </si>
  <si>
    <t>129140455</t>
  </si>
  <si>
    <t>129140463</t>
  </si>
  <si>
    <t>129193353</t>
  </si>
  <si>
    <t>129193372</t>
  </si>
  <si>
    <t>129206462</t>
  </si>
  <si>
    <t>129229489</t>
  </si>
  <si>
    <t>129229497</t>
  </si>
  <si>
    <t>129237011</t>
  </si>
  <si>
    <t>129237019</t>
  </si>
  <si>
    <t>129331979</t>
  </si>
  <si>
    <t>129414983</t>
  </si>
  <si>
    <t>129774041</t>
  </si>
  <si>
    <t>129782557</t>
  </si>
  <si>
    <t>129797371</t>
  </si>
  <si>
    <t>129798385</t>
  </si>
  <si>
    <t>129911201</t>
  </si>
  <si>
    <t>129911358</t>
  </si>
  <si>
    <t>129911361</t>
  </si>
  <si>
    <t>129911364</t>
  </si>
  <si>
    <t>129911737</t>
  </si>
  <si>
    <t>129912027</t>
  </si>
  <si>
    <t>129912031</t>
  </si>
  <si>
    <t>129915173</t>
  </si>
  <si>
    <t>129915268</t>
  </si>
  <si>
    <t>129920391</t>
  </si>
  <si>
    <t>129943460</t>
  </si>
  <si>
    <t>129943468</t>
  </si>
  <si>
    <t>129943476</t>
  </si>
  <si>
    <t>130043810</t>
  </si>
  <si>
    <t>130052490</t>
  </si>
  <si>
    <t>130056786</t>
  </si>
  <si>
    <t>130235253</t>
  </si>
  <si>
    <t>130925399</t>
  </si>
  <si>
    <t>130925632</t>
  </si>
  <si>
    <t>130925635</t>
  </si>
  <si>
    <t>130925798</t>
  </si>
  <si>
    <t>130926099</t>
  </si>
  <si>
    <t>130926540</t>
  </si>
  <si>
    <t>130927002</t>
  </si>
  <si>
    <t>130927313</t>
  </si>
  <si>
    <t>130927433</t>
  </si>
  <si>
    <t>130927583</t>
  </si>
  <si>
    <t>130927932</t>
  </si>
  <si>
    <t>130927935</t>
  </si>
  <si>
    <t>130927938</t>
  </si>
  <si>
    <t>130927941</t>
  </si>
  <si>
    <t>130927953</t>
  </si>
  <si>
    <t>130965658</t>
  </si>
  <si>
    <t>130999795</t>
  </si>
  <si>
    <t>130999850</t>
  </si>
  <si>
    <t>131083844</t>
  </si>
  <si>
    <t>131083926</t>
  </si>
  <si>
    <t>131084278</t>
  </si>
  <si>
    <t>131084301</t>
  </si>
  <si>
    <t>131084913</t>
  </si>
  <si>
    <t>131084928</t>
  </si>
  <si>
    <t>131085175</t>
  </si>
  <si>
    <t>131085178</t>
  </si>
  <si>
    <t>131085181</t>
  </si>
  <si>
    <t>131085279</t>
  </si>
  <si>
    <t>131085499</t>
  </si>
  <si>
    <t>131085893</t>
  </si>
  <si>
    <t>131086027</t>
  </si>
  <si>
    <t>131086191</t>
  </si>
  <si>
    <t>131086459</t>
  </si>
  <si>
    <t>131086463</t>
  </si>
  <si>
    <t>131086683</t>
  </si>
  <si>
    <t>131335171</t>
  </si>
  <si>
    <t>131335175</t>
  </si>
  <si>
    <t>131686759</t>
  </si>
  <si>
    <t>131686762</t>
  </si>
  <si>
    <t>131686765</t>
  </si>
  <si>
    <t>131686820</t>
  </si>
  <si>
    <t>131686823</t>
  </si>
  <si>
    <t>131686834</t>
  </si>
  <si>
    <t>131709945</t>
  </si>
  <si>
    <t>131710003</t>
  </si>
  <si>
    <t>131710074</t>
  </si>
  <si>
    <t>131710077</t>
  </si>
  <si>
    <t>131710156</t>
  </si>
  <si>
    <t>131805945</t>
  </si>
  <si>
    <t>131805950</t>
  </si>
  <si>
    <t>131927232</t>
  </si>
  <si>
    <t>131962226</t>
  </si>
  <si>
    <t>131962237</t>
  </si>
  <si>
    <t>131962288</t>
  </si>
  <si>
    <t>131962340</t>
  </si>
  <si>
    <t>131962362</t>
  </si>
  <si>
    <t>131963382</t>
  </si>
  <si>
    <t>131963385</t>
  </si>
  <si>
    <t>131963493</t>
  </si>
  <si>
    <t>131963496</t>
  </si>
  <si>
    <t>131963504</t>
  </si>
  <si>
    <t>131964150</t>
  </si>
  <si>
    <t>131964153</t>
  </si>
  <si>
    <t>131964307</t>
  </si>
  <si>
    <t>131964310</t>
  </si>
  <si>
    <t>131966491</t>
  </si>
  <si>
    <t>131966494</t>
  </si>
  <si>
    <t>131966497</t>
  </si>
  <si>
    <t>132001468</t>
  </si>
  <si>
    <t>132001597</t>
  </si>
  <si>
    <t>132034698</t>
  </si>
  <si>
    <t>132035551</t>
  </si>
  <si>
    <t>132035607</t>
  </si>
  <si>
    <t>132035650</t>
  </si>
  <si>
    <t>132035654</t>
  </si>
  <si>
    <t>132035913</t>
  </si>
  <si>
    <t>132035916</t>
  </si>
  <si>
    <t>132035919</t>
  </si>
  <si>
    <t>132036004</t>
  </si>
  <si>
    <t>132036155</t>
  </si>
  <si>
    <t>132036889</t>
  </si>
  <si>
    <t>132036892</t>
  </si>
  <si>
    <t>132036984</t>
  </si>
  <si>
    <t>132036987</t>
  </si>
  <si>
    <t>132037094</t>
  </si>
  <si>
    <t>132037097</t>
  </si>
  <si>
    <t>132037476</t>
  </si>
  <si>
    <t>132037503</t>
  </si>
  <si>
    <t>132042909</t>
  </si>
  <si>
    <t>132042912</t>
  </si>
  <si>
    <t>132044376</t>
  </si>
  <si>
    <t>132045414</t>
  </si>
  <si>
    <t>132045417</t>
  </si>
  <si>
    <t>132048576</t>
  </si>
  <si>
    <t>132049824</t>
  </si>
  <si>
    <t>132049927</t>
  </si>
  <si>
    <t>132050756</t>
  </si>
  <si>
    <t>132053188</t>
  </si>
  <si>
    <t>132055501</t>
  </si>
  <si>
    <t>132081538</t>
  </si>
  <si>
    <t>132081735</t>
  </si>
  <si>
    <t>132081740</t>
  </si>
  <si>
    <t>132082649</t>
  </si>
  <si>
    <t>132082670</t>
  </si>
  <si>
    <t>132083132</t>
  </si>
  <si>
    <t>132083408</t>
  </si>
  <si>
    <t>132083442</t>
  </si>
  <si>
    <t>132083480</t>
  </si>
  <si>
    <t>132083569</t>
  </si>
  <si>
    <t>132083572</t>
  </si>
  <si>
    <t>133739352</t>
  </si>
  <si>
    <t>133739361</t>
  </si>
  <si>
    <t>133739525</t>
  </si>
  <si>
    <t>134127527</t>
  </si>
  <si>
    <t>134180099</t>
  </si>
  <si>
    <t>134444814</t>
  </si>
  <si>
    <t>134561232</t>
  </si>
  <si>
    <t>134757013</t>
  </si>
  <si>
    <t>134757021</t>
  </si>
  <si>
    <t>135465360</t>
  </si>
  <si>
    <t>135553384</t>
  </si>
  <si>
    <t>135553392</t>
  </si>
  <si>
    <t>135553400</t>
  </si>
  <si>
    <t>135553411</t>
  </si>
  <si>
    <t>135553422</t>
  </si>
  <si>
    <t>135553430</t>
  </si>
  <si>
    <t>135553459</t>
  </si>
  <si>
    <t>135798594</t>
  </si>
  <si>
    <t>135798761</t>
  </si>
  <si>
    <t>135798764</t>
  </si>
  <si>
    <t>135812957</t>
  </si>
  <si>
    <t>135812965</t>
  </si>
  <si>
    <t>135925497</t>
  </si>
  <si>
    <t>135926491</t>
  </si>
  <si>
    <t>135942619</t>
  </si>
  <si>
    <t>136313707</t>
  </si>
  <si>
    <t>136313715</t>
  </si>
  <si>
    <t>136313726</t>
  </si>
  <si>
    <t>136315169</t>
  </si>
  <si>
    <t>136315177</t>
  </si>
  <si>
    <t>45008890</t>
  </si>
  <si>
    <t>45008893</t>
  </si>
  <si>
    <t>45008896</t>
  </si>
  <si>
    <t>45008902</t>
  </si>
  <si>
    <t>45008943</t>
  </si>
  <si>
    <t>45008966</t>
  </si>
  <si>
    <t>45009562</t>
  </si>
  <si>
    <t>45009580</t>
  </si>
  <si>
    <t>45009587</t>
  </si>
  <si>
    <t>45009590</t>
  </si>
  <si>
    <t>45010081</t>
  </si>
  <si>
    <t>45010083</t>
  </si>
  <si>
    <t>45010085</t>
  </si>
  <si>
    <t>45010087</t>
  </si>
  <si>
    <t>45010088</t>
  </si>
  <si>
    <t>45010226</t>
  </si>
  <si>
    <t>45010232</t>
  </si>
  <si>
    <t>45010859</t>
  </si>
  <si>
    <t>45010862</t>
  </si>
  <si>
    <t>45010940</t>
  </si>
  <si>
    <t>45011119</t>
  </si>
  <si>
    <t>45472827</t>
  </si>
  <si>
    <t>45472828</t>
  </si>
  <si>
    <t>45472836</t>
  </si>
  <si>
    <t>45472838</t>
  </si>
  <si>
    <t>45472839</t>
  </si>
  <si>
    <t>45472840</t>
  </si>
  <si>
    <t>45472841</t>
  </si>
  <si>
    <t>45472842</t>
  </si>
  <si>
    <t>45472843</t>
  </si>
  <si>
    <t>45472844</t>
  </si>
  <si>
    <t>45472847</t>
  </si>
  <si>
    <t>45472848</t>
  </si>
  <si>
    <t>45472851</t>
  </si>
  <si>
    <t>45472852</t>
  </si>
  <si>
    <t>45472853</t>
  </si>
  <si>
    <t>45472855</t>
  </si>
  <si>
    <t>45472856</t>
  </si>
  <si>
    <t>45472858</t>
  </si>
  <si>
    <t>45472859</t>
  </si>
  <si>
    <t>45472867</t>
  </si>
  <si>
    <t>45472871</t>
  </si>
  <si>
    <t>45472898</t>
  </si>
  <si>
    <t>45472899</t>
  </si>
  <si>
    <t>45472926</t>
  </si>
  <si>
    <t>45472930</t>
  </si>
  <si>
    <t>45472931</t>
  </si>
  <si>
    <t>45473271</t>
  </si>
  <si>
    <t>45473552</t>
  </si>
  <si>
    <t>45473553</t>
  </si>
  <si>
    <t>45473554</t>
  </si>
  <si>
    <t>45473556</t>
  </si>
  <si>
    <t>45473636</t>
  </si>
  <si>
    <t>45473637</t>
  </si>
  <si>
    <t>45473638</t>
  </si>
  <si>
    <t>45473640</t>
  </si>
  <si>
    <t>45473641</t>
  </si>
  <si>
    <t>45473642</t>
  </si>
  <si>
    <t>45473643</t>
  </si>
  <si>
    <t>45473644</t>
  </si>
  <si>
    <t>45473645</t>
  </si>
  <si>
    <t>45473646</t>
  </si>
  <si>
    <t>45473647</t>
  </si>
  <si>
    <t>45473649</t>
  </si>
  <si>
    <t>45473650</t>
  </si>
  <si>
    <t>45473651</t>
  </si>
  <si>
    <t>45473652</t>
  </si>
  <si>
    <t>45473653</t>
  </si>
  <si>
    <t>45473654</t>
  </si>
  <si>
    <t>45473655</t>
  </si>
  <si>
    <t>45473656</t>
  </si>
  <si>
    <t>45473657</t>
  </si>
  <si>
    <t>45473662</t>
  </si>
  <si>
    <t>45473663</t>
  </si>
  <si>
    <t>45473664</t>
  </si>
  <si>
    <t>45473665</t>
  </si>
  <si>
    <t>45473666</t>
  </si>
  <si>
    <t>45473667</t>
  </si>
  <si>
    <t>45473668</t>
  </si>
  <si>
    <t>45473669</t>
  </si>
  <si>
    <t>45473670</t>
  </si>
  <si>
    <t>45473673</t>
  </si>
  <si>
    <t>45473674</t>
  </si>
  <si>
    <t>45473676</t>
  </si>
  <si>
    <t>45473678</t>
  </si>
  <si>
    <t>45473679</t>
  </si>
  <si>
    <t>45473683</t>
  </si>
  <si>
    <t>45473684</t>
  </si>
  <si>
    <t>45473685</t>
  </si>
  <si>
    <t>45473686</t>
  </si>
  <si>
    <t>45473687</t>
  </si>
  <si>
    <t>45473688</t>
  </si>
  <si>
    <t>45473689</t>
  </si>
  <si>
    <t>45473690</t>
  </si>
  <si>
    <t>45473691</t>
  </si>
  <si>
    <t>45473692</t>
  </si>
  <si>
    <t>45473695</t>
  </si>
  <si>
    <t>45473696</t>
  </si>
  <si>
    <t>45473697</t>
  </si>
  <si>
    <t>45473700</t>
  </si>
  <si>
    <t>45473701</t>
  </si>
  <si>
    <t>45473702</t>
  </si>
  <si>
    <t>45473703</t>
  </si>
  <si>
    <t>45473708</t>
  </si>
  <si>
    <t>45473709</t>
  </si>
  <si>
    <t>45473710</t>
  </si>
  <si>
    <t>45473711</t>
  </si>
  <si>
    <t>45473718</t>
  </si>
  <si>
    <t>45473719</t>
  </si>
  <si>
    <t>45473720</t>
  </si>
  <si>
    <t>45473721</t>
  </si>
  <si>
    <t>45473722</t>
  </si>
  <si>
    <t>45473723</t>
  </si>
  <si>
    <t>45473724</t>
  </si>
  <si>
    <t>45473725</t>
  </si>
  <si>
    <t>45473726</t>
  </si>
  <si>
    <t>45473727</t>
  </si>
  <si>
    <t>45473728</t>
  </si>
  <si>
    <t>45473741</t>
  </si>
  <si>
    <t>45473743</t>
  </si>
  <si>
    <t>45473745</t>
  </si>
  <si>
    <t>45473748</t>
  </si>
  <si>
    <t>45473749</t>
  </si>
  <si>
    <t>45473835</t>
  </si>
  <si>
    <t>45473836</t>
  </si>
  <si>
    <t>45473837</t>
  </si>
  <si>
    <t>45473838</t>
  </si>
  <si>
    <t>45473839</t>
  </si>
  <si>
    <t>45473840</t>
  </si>
  <si>
    <t>45473841</t>
  </si>
  <si>
    <t>45473842</t>
  </si>
  <si>
    <t>45473845</t>
  </si>
  <si>
    <t>45473847</t>
  </si>
  <si>
    <t>45473852</t>
  </si>
  <si>
    <t>45473853</t>
  </si>
  <si>
    <t>45473859</t>
  </si>
  <si>
    <t>45473860</t>
  </si>
  <si>
    <t>45473861</t>
  </si>
  <si>
    <t>45473862</t>
  </si>
  <si>
    <t>45473863</t>
  </si>
  <si>
    <t>45473864</t>
  </si>
  <si>
    <t>45473866</t>
  </si>
  <si>
    <t>45473867</t>
  </si>
  <si>
    <t>45473868</t>
  </si>
  <si>
    <t>45473869</t>
  </si>
  <si>
    <t>45473870</t>
  </si>
  <si>
    <t>45473872</t>
  </si>
  <si>
    <t>45473873</t>
  </si>
  <si>
    <t>45473874</t>
  </si>
  <si>
    <t>45473875</t>
  </si>
  <si>
    <t>45473876</t>
  </si>
  <si>
    <t>45473877</t>
  </si>
  <si>
    <t>45473878</t>
  </si>
  <si>
    <t>45473879</t>
  </si>
  <si>
    <t>45473880</t>
  </si>
  <si>
    <t>45473881</t>
  </si>
  <si>
    <t>45473882</t>
  </si>
  <si>
    <t>45473883</t>
  </si>
  <si>
    <t>45473885</t>
  </si>
  <si>
    <t>45473886</t>
  </si>
  <si>
    <t>45473887</t>
  </si>
  <si>
    <t>45473890</t>
  </si>
  <si>
    <t>45474394</t>
  </si>
  <si>
    <t>45474395</t>
  </si>
  <si>
    <t>45474396</t>
  </si>
  <si>
    <t>45474397</t>
  </si>
  <si>
    <t>45474405</t>
  </si>
  <si>
    <t>45474406</t>
  </si>
  <si>
    <t>45474407</t>
  </si>
  <si>
    <t>45474408</t>
  </si>
  <si>
    <t>45474409</t>
  </si>
  <si>
    <t>45474410</t>
  </si>
  <si>
    <t>45474412</t>
  </si>
  <si>
    <t>45474414</t>
  </si>
  <si>
    <t>45474416</t>
  </si>
  <si>
    <t>45474417</t>
  </si>
  <si>
    <t>45474418</t>
  </si>
  <si>
    <t>45474420</t>
  </si>
  <si>
    <t>45474421</t>
  </si>
  <si>
    <t>45474424</t>
  </si>
  <si>
    <t>45474431</t>
  </si>
  <si>
    <t>45474432</t>
  </si>
  <si>
    <t>45474434</t>
  </si>
  <si>
    <t>45474436</t>
  </si>
  <si>
    <t>45474439</t>
  </si>
  <si>
    <t>45474440</t>
  </si>
  <si>
    <t>45474441</t>
  </si>
  <si>
    <t>45474442</t>
  </si>
  <si>
    <t>45474443</t>
  </si>
  <si>
    <t>45474444</t>
  </si>
  <si>
    <t>45474445</t>
  </si>
  <si>
    <t>45474446</t>
  </si>
  <si>
    <t>45474448</t>
  </si>
  <si>
    <t>45474451</t>
  </si>
  <si>
    <t>45474452</t>
  </si>
  <si>
    <t>45474453</t>
  </si>
  <si>
    <t>45474455</t>
  </si>
  <si>
    <t>45474456</t>
  </si>
  <si>
    <t>45474461</t>
  </si>
  <si>
    <t>45474462</t>
  </si>
  <si>
    <t>45474463</t>
  </si>
  <si>
    <t>45474464</t>
  </si>
  <si>
    <t>45474465</t>
  </si>
  <si>
    <t>45474468</t>
  </si>
  <si>
    <t>45474469</t>
  </si>
  <si>
    <t>45474481</t>
  </si>
  <si>
    <t>45474482</t>
  </si>
  <si>
    <t>45474485</t>
  </si>
  <si>
    <t>45474486</t>
  </si>
  <si>
    <t>45474494</t>
  </si>
  <si>
    <t>45474496</t>
  </si>
  <si>
    <t>45474497</t>
  </si>
  <si>
    <t>45474503</t>
  </si>
  <si>
    <t>45474505</t>
  </si>
  <si>
    <t>45474506</t>
  </si>
  <si>
    <t>45474508</t>
  </si>
  <si>
    <t>45474510</t>
  </si>
  <si>
    <t>45474511</t>
  </si>
  <si>
    <t>45474512</t>
  </si>
  <si>
    <t>45474521</t>
  </si>
  <si>
    <t>45474522</t>
  </si>
  <si>
    <t>45474542</t>
  </si>
  <si>
    <t>45474571</t>
  </si>
  <si>
    <t>45474577</t>
  </si>
  <si>
    <t>45474578</t>
  </si>
  <si>
    <t>45474579</t>
  </si>
  <si>
    <t>45474582</t>
  </si>
  <si>
    <t>45474604</t>
  </si>
  <si>
    <t>45474620</t>
  </si>
  <si>
    <t>45474629</t>
  </si>
  <si>
    <t>45474634</t>
  </si>
  <si>
    <t>45474635</t>
  </si>
  <si>
    <t>45474775</t>
  </si>
  <si>
    <t>45474776</t>
  </si>
  <si>
    <t>45474777</t>
  </si>
  <si>
    <t>45474779</t>
  </si>
  <si>
    <t>45474781</t>
  </si>
  <si>
    <t>45474783</t>
  </si>
  <si>
    <t>45474785</t>
  </si>
  <si>
    <t>45474787</t>
  </si>
  <si>
    <t>45474789</t>
  </si>
  <si>
    <t>45474790</t>
  </si>
  <si>
    <t>45474791</t>
  </si>
  <si>
    <t>45474792</t>
  </si>
  <si>
    <t>45474793</t>
  </si>
  <si>
    <t>45474794</t>
  </si>
  <si>
    <t>45474800</t>
  </si>
  <si>
    <t>45474801</t>
  </si>
  <si>
    <t>45474807</t>
  </si>
  <si>
    <t>45474808</t>
  </si>
  <si>
    <t>45474810</t>
  </si>
  <si>
    <t>45474811</t>
  </si>
  <si>
    <t>45475199</t>
  </si>
  <si>
    <t>45475200</t>
  </si>
  <si>
    <t>45475201</t>
  </si>
  <si>
    <t>45475202</t>
  </si>
  <si>
    <t>45475203</t>
  </si>
  <si>
    <t>45475205</t>
  </si>
  <si>
    <t>45475303</t>
  </si>
  <si>
    <t>45475388</t>
  </si>
  <si>
    <t>45475390</t>
  </si>
  <si>
    <t>45475391</t>
  </si>
  <si>
    <t>45475392</t>
  </si>
  <si>
    <t>45475393</t>
  </si>
  <si>
    <t>45475394</t>
  </si>
  <si>
    <t>45475395</t>
  </si>
  <si>
    <t>45475397</t>
  </si>
  <si>
    <t>45475399</t>
  </si>
  <si>
    <t>45475400</t>
  </si>
  <si>
    <t>45475401</t>
  </si>
  <si>
    <t>45475402</t>
  </si>
  <si>
    <t>45475403</t>
  </si>
  <si>
    <t>45475404</t>
  </si>
  <si>
    <t>45475405</t>
  </si>
  <si>
    <t>45475406</t>
  </si>
  <si>
    <t>45475407</t>
  </si>
  <si>
    <t>45475408</t>
  </si>
  <si>
    <t>45475409</t>
  </si>
  <si>
    <t>45475411</t>
  </si>
  <si>
    <t>45475414</t>
  </si>
  <si>
    <t>45475417</t>
  </si>
  <si>
    <t>45475418</t>
  </si>
  <si>
    <t>45475421</t>
  </si>
  <si>
    <t>45475422</t>
  </si>
  <si>
    <t>45475423</t>
  </si>
  <si>
    <t>45475425</t>
  </si>
  <si>
    <t>45475426</t>
  </si>
  <si>
    <t>45475427</t>
  </si>
  <si>
    <t>45475429</t>
  </si>
  <si>
    <t>45475430</t>
  </si>
  <si>
    <t>45475431</t>
  </si>
  <si>
    <t>45475432</t>
  </si>
  <si>
    <t>45475433</t>
  </si>
  <si>
    <t>45475434</t>
  </si>
  <si>
    <t>45475435</t>
  </si>
  <si>
    <t>45475436</t>
  </si>
  <si>
    <t>45475437</t>
  </si>
  <si>
    <t>45475438</t>
  </si>
  <si>
    <t>45475439</t>
  </si>
  <si>
    <t>45475441</t>
  </si>
  <si>
    <t>45475442</t>
  </si>
  <si>
    <t>45475443</t>
  </si>
  <si>
    <t>45475444</t>
  </si>
  <si>
    <t>45475447</t>
  </si>
  <si>
    <t>45475448</t>
  </si>
  <si>
    <t>45475449</t>
  </si>
  <si>
    <t>45475450</t>
  </si>
  <si>
    <t>45475452</t>
  </si>
  <si>
    <t>45475453</t>
  </si>
  <si>
    <t>45475454</t>
  </si>
  <si>
    <t>45475455</t>
  </si>
  <si>
    <t>45475456</t>
  </si>
  <si>
    <t>45475457</t>
  </si>
  <si>
    <t>45475458</t>
  </si>
  <si>
    <t>45475459</t>
  </si>
  <si>
    <t>45475460</t>
  </si>
  <si>
    <t>45475461</t>
  </si>
  <si>
    <t>45475462</t>
  </si>
  <si>
    <t>45475463</t>
  </si>
  <si>
    <t>45475464</t>
  </si>
  <si>
    <t>45475465</t>
  </si>
  <si>
    <t>45475466</t>
  </si>
  <si>
    <t>45475467</t>
  </si>
  <si>
    <t>45475469</t>
  </si>
  <si>
    <t>45475470</t>
  </si>
  <si>
    <t>45475472</t>
  </si>
  <si>
    <t>45475473</t>
  </si>
  <si>
    <t>45475475</t>
  </si>
  <si>
    <t>45475476</t>
  </si>
  <si>
    <t>45475477</t>
  </si>
  <si>
    <t>45475478</t>
  </si>
  <si>
    <t>45475479</t>
  </si>
  <si>
    <t>45475480</t>
  </si>
  <si>
    <t>45475481</t>
  </si>
  <si>
    <t>45475482</t>
  </si>
  <si>
    <t>45475483</t>
  </si>
  <si>
    <t>45475484</t>
  </si>
  <si>
    <t>45475485</t>
  </si>
  <si>
    <t>45475486</t>
  </si>
  <si>
    <t>45475487</t>
  </si>
  <si>
    <t>45475488</t>
  </si>
  <si>
    <t>45475490</t>
  </si>
  <si>
    <t>45475491</t>
  </si>
  <si>
    <t>45475492</t>
  </si>
  <si>
    <t>45475493</t>
  </si>
  <si>
    <t>45475494</t>
  </si>
  <si>
    <t>45475495</t>
  </si>
  <si>
    <t>45475497</t>
  </si>
  <si>
    <t>45475498</t>
  </si>
  <si>
    <t>45475499</t>
  </si>
  <si>
    <t>45475500</t>
  </si>
  <si>
    <t>45475501</t>
  </si>
  <si>
    <t>45475502</t>
  </si>
  <si>
    <t>45475503</t>
  </si>
  <si>
    <t>45475504</t>
  </si>
  <si>
    <t>45475505</t>
  </si>
  <si>
    <t>45475506</t>
  </si>
  <si>
    <t>45475507</t>
  </si>
  <si>
    <t>45475508</t>
  </si>
  <si>
    <t>45475509</t>
  </si>
  <si>
    <t>45475510</t>
  </si>
  <si>
    <t>45475511</t>
  </si>
  <si>
    <t>45475512</t>
  </si>
  <si>
    <t>45475513</t>
  </si>
  <si>
    <t>45475516</t>
  </si>
  <si>
    <t>45475517</t>
  </si>
  <si>
    <t>45475520</t>
  </si>
  <si>
    <t>45475521</t>
  </si>
  <si>
    <t>45475522</t>
  </si>
  <si>
    <t>45475523</t>
  </si>
  <si>
    <t>45475524</t>
  </si>
  <si>
    <t>45475525</t>
  </si>
  <si>
    <t>45475526</t>
  </si>
  <si>
    <t>45475527</t>
  </si>
  <si>
    <t>45475528</t>
  </si>
  <si>
    <t>45475529</t>
  </si>
  <si>
    <t>45475530</t>
  </si>
  <si>
    <t>45475532</t>
  </si>
  <si>
    <t>45475533</t>
  </si>
  <si>
    <t>45475535</t>
  </si>
  <si>
    <t>45475536</t>
  </si>
  <si>
    <t>45475537</t>
  </si>
  <si>
    <t>45475540</t>
  </si>
  <si>
    <t>45475544</t>
  </si>
  <si>
    <t>45475545</t>
  </si>
  <si>
    <t>45475546</t>
  </si>
  <si>
    <t>45475547</t>
  </si>
  <si>
    <t>45475548</t>
  </si>
  <si>
    <t>45475549</t>
  </si>
  <si>
    <t>45475550</t>
  </si>
  <si>
    <t>45475558</t>
  </si>
  <si>
    <t>45475560</t>
  </si>
  <si>
    <t>45475561</t>
  </si>
  <si>
    <t>45475562</t>
  </si>
  <si>
    <t>45475563</t>
  </si>
  <si>
    <t>45475564</t>
  </si>
  <si>
    <t>45475570</t>
  </si>
  <si>
    <t>45475571</t>
  </si>
  <si>
    <t>45475573</t>
  </si>
  <si>
    <t>45475574</t>
  </si>
  <si>
    <t>45475575</t>
  </si>
  <si>
    <t>45475576</t>
  </si>
  <si>
    <t>45475577</t>
  </si>
  <si>
    <t>45475579</t>
  </si>
  <si>
    <t>45475580</t>
  </si>
  <si>
    <t>45475587</t>
  </si>
  <si>
    <t>45475588</t>
  </si>
  <si>
    <t>45475589</t>
  </si>
  <si>
    <t>45475590</t>
  </si>
  <si>
    <t>45475591</t>
  </si>
  <si>
    <t>45475592</t>
  </si>
  <si>
    <t>45475593</t>
  </si>
  <si>
    <t>45475594</t>
  </si>
  <si>
    <t>45475595</t>
  </si>
  <si>
    <t>45475597</t>
  </si>
  <si>
    <t>45475601</t>
  </si>
  <si>
    <t>45475608</t>
  </si>
  <si>
    <t>45475629</t>
  </si>
  <si>
    <t>45475631</t>
  </si>
  <si>
    <t>45475634</t>
  </si>
  <si>
    <t>45475635</t>
  </si>
  <si>
    <t>45475636</t>
  </si>
  <si>
    <t>45475637</t>
  </si>
  <si>
    <t>45475644</t>
  </si>
  <si>
    <t>45475645</t>
  </si>
  <si>
    <t>45475646</t>
  </si>
  <si>
    <t>45475651</t>
  </si>
  <si>
    <t>45475652</t>
  </si>
  <si>
    <t>45475653</t>
  </si>
  <si>
    <t>45475654</t>
  </si>
  <si>
    <t>45475655</t>
  </si>
  <si>
    <t>45475656</t>
  </si>
  <si>
    <t>45475658</t>
  </si>
  <si>
    <t>45475659</t>
  </si>
  <si>
    <t>45475660</t>
  </si>
  <si>
    <t>45475661</t>
  </si>
  <si>
    <t>45475666</t>
  </si>
  <si>
    <t>45475668</t>
  </si>
  <si>
    <t>45475669</t>
  </si>
  <si>
    <t>45475672</t>
  </si>
  <si>
    <t>45475678</t>
  </si>
  <si>
    <t>45475679</t>
  </si>
  <si>
    <t>45475682</t>
  </si>
  <si>
    <t>45475684</t>
  </si>
  <si>
    <t>45475715</t>
  </si>
  <si>
    <t>45475729</t>
  </si>
  <si>
    <t>45475730</t>
  </si>
  <si>
    <t>45475731</t>
  </si>
  <si>
    <t>45475732</t>
  </si>
  <si>
    <t>45475733</t>
  </si>
  <si>
    <t>45475734</t>
  </si>
  <si>
    <t>45475735</t>
  </si>
  <si>
    <t>45475736</t>
  </si>
  <si>
    <t>45475737</t>
  </si>
  <si>
    <t>45475762</t>
  </si>
  <si>
    <t>45475764</t>
  </si>
  <si>
    <t>45475765</t>
  </si>
  <si>
    <t>45475767</t>
  </si>
  <si>
    <t>45475768</t>
  </si>
  <si>
    <t>45475769</t>
  </si>
  <si>
    <t>45475770</t>
  </si>
  <si>
    <t>45475771</t>
  </si>
  <si>
    <t>45475772</t>
  </si>
  <si>
    <t>45475773</t>
  </si>
  <si>
    <t>45475774</t>
  </si>
  <si>
    <t>45475775</t>
  </si>
  <si>
    <t>45475776</t>
  </si>
  <si>
    <t>45475777</t>
  </si>
  <si>
    <t>45475779</t>
  </si>
  <si>
    <t>45475780</t>
  </si>
  <si>
    <t>45475781</t>
  </si>
  <si>
    <t>45475782</t>
  </si>
  <si>
    <t>45475783</t>
  </si>
  <si>
    <t>45475784</t>
  </si>
  <si>
    <t>45475785</t>
  </si>
  <si>
    <t>45475786</t>
  </si>
  <si>
    <t>45475787</t>
  </si>
  <si>
    <t>45475788</t>
  </si>
  <si>
    <t>45475789</t>
  </si>
  <si>
    <t>45475790</t>
  </si>
  <si>
    <t>45475791</t>
  </si>
  <si>
    <t>45475794</t>
  </si>
  <si>
    <t>45475795</t>
  </si>
  <si>
    <t>45475797</t>
  </si>
  <si>
    <t>45475798</t>
  </si>
  <si>
    <t>45475800</t>
  </si>
  <si>
    <t>45475802</t>
  </si>
  <si>
    <t>45475803</t>
  </si>
  <si>
    <t>45475804</t>
  </si>
  <si>
    <t>45475805</t>
  </si>
  <si>
    <t>45475806</t>
  </si>
  <si>
    <t>45475807</t>
  </si>
  <si>
    <t>45475808</t>
  </si>
  <si>
    <t>45475809</t>
  </si>
  <si>
    <t>45475810</t>
  </si>
  <si>
    <t>45475812</t>
  </si>
  <si>
    <t>45475814</t>
  </si>
  <si>
    <t>45475816</t>
  </si>
  <si>
    <t>45475817</t>
  </si>
  <si>
    <t>45475818</t>
  </si>
  <si>
    <t>45475819</t>
  </si>
  <si>
    <t>45475820</t>
  </si>
  <si>
    <t>45475821</t>
  </si>
  <si>
    <t>45475822</t>
  </si>
  <si>
    <t>45475823</t>
  </si>
  <si>
    <t>45475824</t>
  </si>
  <si>
    <t>45475828</t>
  </si>
  <si>
    <t>45475829</t>
  </si>
  <si>
    <t>45475831</t>
  </si>
  <si>
    <t>45475895</t>
  </si>
  <si>
    <t>45475896</t>
  </si>
  <si>
    <t>45475897</t>
  </si>
  <si>
    <t>45475898</t>
  </si>
  <si>
    <t>45475899</t>
  </si>
  <si>
    <t>45475900</t>
  </si>
  <si>
    <t>45475901</t>
  </si>
  <si>
    <t>45475902</t>
  </si>
  <si>
    <t>45475904</t>
  </si>
  <si>
    <t>45475905</t>
  </si>
  <si>
    <t>45475906</t>
  </si>
  <si>
    <t>45475907</t>
  </si>
  <si>
    <t>45475908</t>
  </si>
  <si>
    <t>45475909</t>
  </si>
  <si>
    <t>45475910</t>
  </si>
  <si>
    <t>45475911</t>
  </si>
  <si>
    <t>45475912</t>
  </si>
  <si>
    <t>45475913</t>
  </si>
  <si>
    <t>45475914</t>
  </si>
  <si>
    <t>45475915</t>
  </si>
  <si>
    <t>45475922</t>
  </si>
  <si>
    <t>45475923</t>
  </si>
  <si>
    <t>45475925</t>
  </si>
  <si>
    <t>45475927</t>
  </si>
  <si>
    <t>45475928</t>
  </si>
  <si>
    <t>45475930</t>
  </si>
  <si>
    <t>45475931</t>
  </si>
  <si>
    <t>45475935</t>
  </si>
  <si>
    <t>45475936</t>
  </si>
  <si>
    <t>45475938</t>
  </si>
  <si>
    <t>45475939</t>
  </si>
  <si>
    <t>45475940</t>
  </si>
  <si>
    <t>45475941</t>
  </si>
  <si>
    <t>45475942</t>
  </si>
  <si>
    <t>45475943</t>
  </si>
  <si>
    <t>45475944</t>
  </si>
  <si>
    <t>45475945</t>
  </si>
  <si>
    <t>45475946</t>
  </si>
  <si>
    <t>45475947</t>
  </si>
  <si>
    <t>45475948</t>
  </si>
  <si>
    <t>45475949</t>
  </si>
  <si>
    <t>45475951</t>
  </si>
  <si>
    <t>45475952</t>
  </si>
  <si>
    <t>45475953</t>
  </si>
  <si>
    <t>45475954</t>
  </si>
  <si>
    <t>45475955</t>
  </si>
  <si>
    <t>45475956</t>
  </si>
  <si>
    <t>45475957</t>
  </si>
  <si>
    <t>45475960</t>
  </si>
  <si>
    <t>45475963</t>
  </si>
  <si>
    <t>45475964</t>
  </si>
  <si>
    <t>45475966</t>
  </si>
  <si>
    <t>45475967</t>
  </si>
  <si>
    <t>45475968</t>
  </si>
  <si>
    <t>45475969</t>
  </si>
  <si>
    <t>45475970</t>
  </si>
  <si>
    <t>45476003</t>
  </si>
  <si>
    <t>45476004</t>
  </si>
  <si>
    <t>45476006</t>
  </si>
  <si>
    <t>45476008</t>
  </si>
  <si>
    <t>45476009</t>
  </si>
  <si>
    <t>45476010</t>
  </si>
  <si>
    <t>45476011</t>
  </si>
  <si>
    <t>45476012</t>
  </si>
  <si>
    <t>45476013</t>
  </si>
  <si>
    <t>45476014</t>
  </si>
  <si>
    <t>45476016</t>
  </si>
  <si>
    <t>45476017</t>
  </si>
  <si>
    <t>45476019</t>
  </si>
  <si>
    <t>45476020</t>
  </si>
  <si>
    <t>45476021</t>
  </si>
  <si>
    <t>45476022</t>
  </si>
  <si>
    <t>45476026</t>
  </si>
  <si>
    <t>45476027</t>
  </si>
  <si>
    <t>45476028</t>
  </si>
  <si>
    <t>45476029</t>
  </si>
  <si>
    <t>45476030</t>
  </si>
  <si>
    <t>45476031</t>
  </si>
  <si>
    <t>45476033</t>
  </si>
  <si>
    <t>45476034</t>
  </si>
  <si>
    <t>45476035</t>
  </si>
  <si>
    <t>45476037</t>
  </si>
  <si>
    <t>45476038</t>
  </si>
  <si>
    <t>45476039</t>
  </si>
  <si>
    <t>45476040</t>
  </si>
  <si>
    <t>45476041</t>
  </si>
  <si>
    <t>45476042</t>
  </si>
  <si>
    <t>45476043</t>
  </si>
  <si>
    <t>45476051</t>
  </si>
  <si>
    <t>45476052</t>
  </si>
  <si>
    <t>45476053</t>
  </si>
  <si>
    <t>45476054</t>
  </si>
  <si>
    <t>45476059</t>
  </si>
  <si>
    <t>45476060</t>
  </si>
  <si>
    <t>45476062</t>
  </si>
  <si>
    <t>45476064</t>
  </si>
  <si>
    <t>45476066</t>
  </si>
  <si>
    <t>45476067</t>
  </si>
  <si>
    <t>45476071</t>
  </si>
  <si>
    <t>45476072</t>
  </si>
  <si>
    <t>45476074</t>
  </si>
  <si>
    <t>45476075</t>
  </si>
  <si>
    <t>45476077</t>
  </si>
  <si>
    <t>45476079</t>
  </si>
  <si>
    <t>45476082</t>
  </si>
  <si>
    <t>45476086</t>
  </si>
  <si>
    <t>45476087</t>
  </si>
  <si>
    <t>45476090</t>
  </si>
  <si>
    <t>45476093</t>
  </si>
  <si>
    <t>45476097</t>
  </si>
  <si>
    <t>45476098</t>
  </si>
  <si>
    <t>45476099</t>
  </si>
  <si>
    <t>45476100</t>
  </si>
  <si>
    <t>45476101</t>
  </si>
  <si>
    <t>45476102</t>
  </si>
  <si>
    <t>45476104</t>
  </si>
  <si>
    <t>45476107</t>
  </si>
  <si>
    <t>45476112</t>
  </si>
  <si>
    <t>45476118</t>
  </si>
  <si>
    <t>45476127</t>
  </si>
  <si>
    <t>45476129</t>
  </si>
  <si>
    <t>45476130</t>
  </si>
  <si>
    <t>45476131</t>
  </si>
  <si>
    <t>45476132</t>
  </si>
  <si>
    <t>45476133</t>
  </si>
  <si>
    <t>45476134</t>
  </si>
  <si>
    <t>45476135</t>
  </si>
  <si>
    <t>45476136</t>
  </si>
  <si>
    <t>45476137</t>
  </si>
  <si>
    <t>45476138</t>
  </si>
  <si>
    <t>45476139</t>
  </si>
  <si>
    <t>45476141</t>
  </si>
  <si>
    <t>45476155</t>
  </si>
  <si>
    <t>45476156</t>
  </si>
  <si>
    <t>45476157</t>
  </si>
  <si>
    <t>45476162</t>
  </si>
  <si>
    <t>45476163</t>
  </si>
  <si>
    <t>45476164</t>
  </si>
  <si>
    <t>45476165</t>
  </si>
  <si>
    <t>45476167</t>
  </si>
  <si>
    <t>45476168</t>
  </si>
  <si>
    <t>45476169</t>
  </si>
  <si>
    <t>45476170</t>
  </si>
  <si>
    <t>45476176</t>
  </si>
  <si>
    <t>45476197</t>
  </si>
  <si>
    <t>45476198</t>
  </si>
  <si>
    <t>45476199</t>
  </si>
  <si>
    <t>45476201</t>
  </si>
  <si>
    <t>45476203</t>
  </si>
  <si>
    <t>45476204</t>
  </si>
  <si>
    <t>45476211</t>
  </si>
  <si>
    <t>45476213</t>
  </si>
  <si>
    <t>45476214</t>
  </si>
  <si>
    <t>45476215</t>
  </si>
  <si>
    <t>45476216</t>
  </si>
  <si>
    <t>45476222</t>
  </si>
  <si>
    <t>45476225</t>
  </si>
  <si>
    <t>45476226</t>
  </si>
  <si>
    <t>45476227</t>
  </si>
  <si>
    <t>45476228</t>
  </si>
  <si>
    <t>45476229</t>
  </si>
  <si>
    <t>45476230</t>
  </si>
  <si>
    <t>45476231</t>
  </si>
  <si>
    <t>45476236</t>
  </si>
  <si>
    <t>45476240</t>
  </si>
  <si>
    <t>45476241</t>
  </si>
  <si>
    <t>45476242</t>
  </si>
  <si>
    <t>45476243</t>
  </si>
  <si>
    <t>45476244</t>
  </si>
  <si>
    <t>45476245</t>
  </si>
  <si>
    <t>45476246</t>
  </si>
  <si>
    <t>45476248</t>
  </si>
  <si>
    <t>45476249</t>
  </si>
  <si>
    <t>45476250</t>
  </si>
  <si>
    <t>45476251</t>
  </si>
  <si>
    <t>45476252</t>
  </si>
  <si>
    <t>45476253</t>
  </si>
  <si>
    <t>45476254</t>
  </si>
  <si>
    <t>45476255</t>
  </si>
  <si>
    <t>45476256</t>
  </si>
  <si>
    <t>45476257</t>
  </si>
  <si>
    <t>45476260</t>
  </si>
  <si>
    <t>45476261</t>
  </si>
  <si>
    <t>45476262</t>
  </si>
  <si>
    <t>45476263</t>
  </si>
  <si>
    <t>45476264</t>
  </si>
  <si>
    <t>45476265</t>
  </si>
  <si>
    <t>45476267</t>
  </si>
  <si>
    <t>45476268</t>
  </si>
  <si>
    <t>45476269</t>
  </si>
  <si>
    <t>45476270</t>
  </si>
  <si>
    <t>45476271</t>
  </si>
  <si>
    <t>45476272</t>
  </si>
  <si>
    <t>45476273</t>
  </si>
  <si>
    <t>45476274</t>
  </si>
  <si>
    <t>45476275</t>
  </si>
  <si>
    <t>45476276</t>
  </si>
  <si>
    <t>45476277</t>
  </si>
  <si>
    <t>45476278</t>
  </si>
  <si>
    <t>45476280</t>
  </si>
  <si>
    <t>45476281</t>
  </si>
  <si>
    <t>45476282</t>
  </si>
  <si>
    <t>45476285</t>
  </si>
  <si>
    <t>45476287</t>
  </si>
  <si>
    <t>45476290</t>
  </si>
  <si>
    <t>45476291</t>
  </si>
  <si>
    <t>45476293</t>
  </si>
  <si>
    <t>45476294</t>
  </si>
  <si>
    <t>45476298</t>
  </si>
  <si>
    <t>45476299</t>
  </si>
  <si>
    <t>45476300</t>
  </si>
  <si>
    <t>45476301</t>
  </si>
  <si>
    <t>45476302</t>
  </si>
  <si>
    <t>45476303</t>
  </si>
  <si>
    <t>45476305</t>
  </si>
  <si>
    <t>45476306</t>
  </si>
  <si>
    <t>45476307</t>
  </si>
  <si>
    <t>45476308</t>
  </si>
  <si>
    <t>45476309</t>
  </si>
  <si>
    <t>45476310</t>
  </si>
  <si>
    <t>45476312</t>
  </si>
  <si>
    <t>45476313</t>
  </si>
  <si>
    <t>45476314</t>
  </si>
  <si>
    <t>45476315</t>
  </si>
  <si>
    <t>45476317</t>
  </si>
  <si>
    <t>45476318</t>
  </si>
  <si>
    <t>45476319</t>
  </si>
  <si>
    <t>45476320</t>
  </si>
  <si>
    <t>45476321</t>
  </si>
  <si>
    <t>45476322</t>
  </si>
  <si>
    <t>45476323</t>
  </si>
  <si>
    <t>45476324</t>
  </si>
  <si>
    <t>45476325</t>
  </si>
  <si>
    <t>45476326</t>
  </si>
  <si>
    <t>45476327</t>
  </si>
  <si>
    <t>45476328</t>
  </si>
  <si>
    <t>45476329</t>
  </si>
  <si>
    <t>45476330</t>
  </si>
  <si>
    <t>45476335</t>
  </si>
  <si>
    <t>45476340</t>
  </si>
  <si>
    <t>45476343</t>
  </si>
  <si>
    <t>45476344</t>
  </si>
  <si>
    <t>45476345</t>
  </si>
  <si>
    <t>45476346</t>
  </si>
  <si>
    <t>45476347</t>
  </si>
  <si>
    <t>45476348</t>
  </si>
  <si>
    <t>45476349</t>
  </si>
  <si>
    <t>45476350</t>
  </si>
  <si>
    <t>45476351</t>
  </si>
  <si>
    <t>45476352</t>
  </si>
  <si>
    <t>45476353</t>
  </si>
  <si>
    <t>45476354</t>
  </si>
  <si>
    <t>45476355</t>
  </si>
  <si>
    <t>45476356</t>
  </si>
  <si>
    <t>45476357</t>
  </si>
  <si>
    <t>45476358</t>
  </si>
  <si>
    <t>45476360</t>
  </si>
  <si>
    <t>45476361</t>
  </si>
  <si>
    <t>45476367</t>
  </si>
  <si>
    <t>45476370</t>
  </si>
  <si>
    <t>45476371</t>
  </si>
  <si>
    <t>45476372</t>
  </si>
  <si>
    <t>45476373</t>
  </si>
  <si>
    <t>45476375</t>
  </si>
  <si>
    <t>45476376</t>
  </si>
  <si>
    <t>45476377</t>
  </si>
  <si>
    <t>45476378</t>
  </si>
  <si>
    <t>45476379</t>
  </si>
  <si>
    <t>45476380</t>
  </si>
  <si>
    <t>45476381</t>
  </si>
  <si>
    <t>45476382</t>
  </si>
  <si>
    <t>45476383</t>
  </si>
  <si>
    <t>45476384</t>
  </si>
  <si>
    <t>45476388</t>
  </si>
  <si>
    <t>45476392</t>
  </si>
  <si>
    <t>45476393</t>
  </si>
  <si>
    <t>45476394</t>
  </si>
  <si>
    <t>45476405</t>
  </si>
  <si>
    <t>45476411</t>
  </si>
  <si>
    <t>45476412</t>
  </si>
  <si>
    <t>45476413</t>
  </si>
  <si>
    <t>45476414</t>
  </si>
  <si>
    <t>45476416</t>
  </si>
  <si>
    <t>45476469</t>
  </si>
  <si>
    <t>45476481</t>
  </si>
  <si>
    <t>45476484</t>
  </si>
  <si>
    <t>45476486</t>
  </si>
  <si>
    <t>45476487</t>
  </si>
  <si>
    <t>45476489</t>
  </si>
  <si>
    <t>45476490</t>
  </si>
  <si>
    <t>45476491</t>
  </si>
  <si>
    <t>45476492</t>
  </si>
  <si>
    <t>45476493</t>
  </si>
  <si>
    <t>45476494</t>
  </si>
  <si>
    <t>45476496</t>
  </si>
  <si>
    <t>45476498</t>
  </si>
  <si>
    <t>45476501</t>
  </si>
  <si>
    <t>45476502</t>
  </si>
  <si>
    <t>45476503</t>
  </si>
  <si>
    <t>45476504</t>
  </si>
  <si>
    <t>45476506</t>
  </si>
  <si>
    <t>45476509</t>
  </si>
  <si>
    <t>45476510</t>
  </si>
  <si>
    <t>45476512</t>
  </si>
  <si>
    <t>45476513</t>
  </si>
  <si>
    <t>45476514</t>
  </si>
  <si>
    <t>45476517</t>
  </si>
  <si>
    <t>45476526</t>
  </si>
  <si>
    <t>45476527</t>
  </si>
  <si>
    <t>45476528</t>
  </si>
  <si>
    <t>45476529</t>
  </si>
  <si>
    <t>45476530</t>
  </si>
  <si>
    <t>45476531</t>
  </si>
  <si>
    <t>45476533</t>
  </si>
  <si>
    <t>45476534</t>
  </si>
  <si>
    <t>45476535</t>
  </si>
  <si>
    <t>45476537</t>
  </si>
  <si>
    <t>45476543</t>
  </si>
  <si>
    <t>45476544</t>
  </si>
  <si>
    <t>45476546</t>
  </si>
  <si>
    <t>45476547</t>
  </si>
  <si>
    <t>45476548</t>
  </si>
  <si>
    <t>45476549</t>
  </si>
  <si>
    <t>45476556</t>
  </si>
  <si>
    <t>45476559</t>
  </si>
  <si>
    <t>45476563</t>
  </si>
  <si>
    <t>45476572</t>
  </si>
  <si>
    <t>45476573</t>
  </si>
  <si>
    <t>45476574</t>
  </si>
  <si>
    <t>45476575</t>
  </si>
  <si>
    <t>45476579</t>
  </si>
  <si>
    <t>45476584</t>
  </si>
  <si>
    <t>45476585</t>
  </si>
  <si>
    <t>45476586</t>
  </si>
  <si>
    <t>45476587</t>
  </si>
  <si>
    <t>45476588</t>
  </si>
  <si>
    <t>45476589</t>
  </si>
  <si>
    <t>45476590</t>
  </si>
  <si>
    <t>45476591</t>
  </si>
  <si>
    <t>45476592</t>
  </si>
  <si>
    <t>45476594</t>
  </si>
  <si>
    <t>45476596</t>
  </si>
  <si>
    <t>45476599</t>
  </si>
  <si>
    <t>45476602</t>
  </si>
  <si>
    <t>45476603</t>
  </si>
  <si>
    <t>45476604</t>
  </si>
  <si>
    <t>45476605</t>
  </si>
  <si>
    <t>45476606</t>
  </si>
  <si>
    <t>45476608</t>
  </si>
  <si>
    <t>45476633</t>
  </si>
  <si>
    <t>45476634</t>
  </si>
  <si>
    <t>45476635</t>
  </si>
  <si>
    <t>45476636</t>
  </si>
  <si>
    <t>45476637</t>
  </si>
  <si>
    <t>45476639</t>
  </si>
  <si>
    <t>45476640</t>
  </si>
  <si>
    <t>45476641</t>
  </si>
  <si>
    <t>45476643</t>
  </si>
  <si>
    <t>45476644</t>
  </si>
  <si>
    <t>45476647</t>
  </si>
  <si>
    <t>45476650</t>
  </si>
  <si>
    <t>45476653</t>
  </si>
  <si>
    <t>45476654</t>
  </si>
  <si>
    <t>45476655</t>
  </si>
  <si>
    <t>45476657</t>
  </si>
  <si>
    <t>45476659</t>
  </si>
  <si>
    <t>45476660</t>
  </si>
  <si>
    <t>45476661</t>
  </si>
  <si>
    <t>45476662</t>
  </si>
  <si>
    <t>45476663</t>
  </si>
  <si>
    <t>45476664</t>
  </si>
  <si>
    <t>45476666</t>
  </si>
  <si>
    <t>45476667</t>
  </si>
  <si>
    <t>45476669</t>
  </si>
  <si>
    <t>45476670</t>
  </si>
  <si>
    <t>45476672</t>
  </si>
  <si>
    <t>45476673</t>
  </si>
  <si>
    <t>45476675</t>
  </si>
  <si>
    <t>45476676</t>
  </si>
  <si>
    <t>45476677</t>
  </si>
  <si>
    <t>45476678</t>
  </si>
  <si>
    <t>45476679</t>
  </si>
  <si>
    <t>45476681</t>
  </si>
  <si>
    <t>45476682</t>
  </si>
  <si>
    <t>45476683</t>
  </si>
  <si>
    <t>45476684</t>
  </si>
  <si>
    <t>45476686</t>
  </si>
  <si>
    <t>45476687</t>
  </si>
  <si>
    <t>45476688</t>
  </si>
  <si>
    <t>45476689</t>
  </si>
  <si>
    <t>45476690</t>
  </si>
  <si>
    <t>45476691</t>
  </si>
  <si>
    <t>45476692</t>
  </si>
  <si>
    <t>45476693</t>
  </si>
  <si>
    <t>45476694</t>
  </si>
  <si>
    <t>45476695</t>
  </si>
  <si>
    <t>45476696</t>
  </si>
  <si>
    <t>45476697</t>
  </si>
  <si>
    <t>45476698</t>
  </si>
  <si>
    <t>45476699</t>
  </si>
  <si>
    <t>45476700</t>
  </si>
  <si>
    <t>45476702</t>
  </si>
  <si>
    <t>45476703</t>
  </si>
  <si>
    <t>45476704</t>
  </si>
  <si>
    <t>45476706</t>
  </si>
  <si>
    <t>45476707</t>
  </si>
  <si>
    <t>45476708</t>
  </si>
  <si>
    <t>45476710</t>
  </si>
  <si>
    <t>45476713</t>
  </si>
  <si>
    <t>45476714</t>
  </si>
  <si>
    <t>45476717</t>
  </si>
  <si>
    <t>45476718</t>
  </si>
  <si>
    <t>45476719</t>
  </si>
  <si>
    <t>45476720</t>
  </si>
  <si>
    <t>45476721</t>
  </si>
  <si>
    <t>45476723</t>
  </si>
  <si>
    <t>45476724</t>
  </si>
  <si>
    <t>45476725</t>
  </si>
  <si>
    <t>45476726</t>
  </si>
  <si>
    <t>45476727</t>
  </si>
  <si>
    <t>45476728</t>
  </si>
  <si>
    <t>45476729</t>
  </si>
  <si>
    <t>45476730</t>
  </si>
  <si>
    <t>45476731</t>
  </si>
  <si>
    <t>45476732</t>
  </si>
  <si>
    <t>45476733</t>
  </si>
  <si>
    <t>45476734</t>
  </si>
  <si>
    <t>45476735</t>
  </si>
  <si>
    <t>45476736</t>
  </si>
  <si>
    <t>45476741</t>
  </si>
  <si>
    <t>45476742</t>
  </si>
  <si>
    <t>45476745</t>
  </si>
  <si>
    <t>45476746</t>
  </si>
  <si>
    <t>45476747</t>
  </si>
  <si>
    <t>45476748</t>
  </si>
  <si>
    <t>45476749</t>
  </si>
  <si>
    <t>45476758</t>
  </si>
  <si>
    <t>45476759</t>
  </si>
  <si>
    <t>45476760</t>
  </si>
  <si>
    <t>45476761</t>
  </si>
  <si>
    <t>45476762</t>
  </si>
  <si>
    <t>45476763</t>
  </si>
  <si>
    <t>45476764</t>
  </si>
  <si>
    <t>45476765</t>
  </si>
  <si>
    <t>45476766</t>
  </si>
  <si>
    <t>45476771</t>
  </si>
  <si>
    <t>45476772</t>
  </si>
  <si>
    <t>45476775</t>
  </si>
  <si>
    <t>45476777</t>
  </si>
  <si>
    <t>45476779</t>
  </si>
  <si>
    <t>45476784</t>
  </si>
  <si>
    <t>45476785</t>
  </si>
  <si>
    <t>45476790</t>
  </si>
  <si>
    <t>45476791</t>
  </si>
  <si>
    <t>45476798</t>
  </si>
  <si>
    <t>45476800</t>
  </si>
  <si>
    <t>45476802</t>
  </si>
  <si>
    <t>45476803</t>
  </si>
  <si>
    <t>45476804</t>
  </si>
  <si>
    <t>45476805</t>
  </si>
  <si>
    <t>45476806</t>
  </si>
  <si>
    <t>45476810</t>
  </si>
  <si>
    <t>45476812</t>
  </si>
  <si>
    <t>45476813</t>
  </si>
  <si>
    <t>45476814</t>
  </si>
  <si>
    <t>45476815</t>
  </si>
  <si>
    <t>45476816</t>
  </si>
  <si>
    <t>45476817</t>
  </si>
  <si>
    <t>45476818</t>
  </si>
  <si>
    <t>45476819</t>
  </si>
  <si>
    <t>45476820</t>
  </si>
  <si>
    <t>45476821</t>
  </si>
  <si>
    <t>45476823</t>
  </si>
  <si>
    <t>45476824</t>
  </si>
  <si>
    <t>45476825</t>
  </si>
  <si>
    <t>45476826</t>
  </si>
  <si>
    <t>45476830</t>
  </si>
  <si>
    <t>45476833</t>
  </si>
  <si>
    <t>45476837</t>
  </si>
  <si>
    <t>45476840</t>
  </si>
  <si>
    <t>45476841</t>
  </si>
  <si>
    <t>45476842</t>
  </si>
  <si>
    <t>45476843</t>
  </si>
  <si>
    <t>45476844</t>
  </si>
  <si>
    <t>45476845</t>
  </si>
  <si>
    <t>45476846</t>
  </si>
  <si>
    <t>45476847</t>
  </si>
  <si>
    <t>45476848</t>
  </si>
  <si>
    <t>45476849</t>
  </si>
  <si>
    <t>45476850</t>
  </si>
  <si>
    <t>45476851</t>
  </si>
  <si>
    <t>45476852</t>
  </si>
  <si>
    <t>45476853</t>
  </si>
  <si>
    <t>45476861</t>
  </si>
  <si>
    <t>45476862</t>
  </si>
  <si>
    <t>45476863</t>
  </si>
  <si>
    <t>45476865</t>
  </si>
  <si>
    <t>45476866</t>
  </si>
  <si>
    <t>45476867</t>
  </si>
  <si>
    <t>45476869</t>
  </si>
  <si>
    <t>45476870</t>
  </si>
  <si>
    <t>45476871</t>
  </si>
  <si>
    <t>45476873</t>
  </si>
  <si>
    <t>45476874</t>
  </si>
  <si>
    <t>45476875</t>
  </si>
  <si>
    <t>45476876</t>
  </si>
  <si>
    <t>45476878</t>
  </si>
  <si>
    <t>45476879</t>
  </si>
  <si>
    <t>45476880</t>
  </si>
  <si>
    <t>45476883</t>
  </si>
  <si>
    <t>45476884</t>
  </si>
  <si>
    <t>45476888</t>
  </si>
  <si>
    <t>45476889</t>
  </si>
  <si>
    <t>45476890</t>
  </si>
  <si>
    <t>45476891</t>
  </si>
  <si>
    <t>45476892</t>
  </si>
  <si>
    <t>45476894</t>
  </si>
  <si>
    <t>45476898</t>
  </si>
  <si>
    <t>45476900</t>
  </si>
  <si>
    <t>45476901</t>
  </si>
  <si>
    <t>45476902</t>
  </si>
  <si>
    <t>45476903</t>
  </si>
  <si>
    <t>45476904</t>
  </si>
  <si>
    <t>45476905</t>
  </si>
  <si>
    <t>45476909</t>
  </si>
  <si>
    <t>45476910</t>
  </si>
  <si>
    <t>45476911</t>
  </si>
  <si>
    <t>45476914</t>
  </si>
  <si>
    <t>45476915</t>
  </si>
  <si>
    <t>45476916</t>
  </si>
  <si>
    <t>45476918</t>
  </si>
  <si>
    <t>45476919</t>
  </si>
  <si>
    <t>45476920</t>
  </si>
  <si>
    <t>45476921</t>
  </si>
  <si>
    <t>45476922</t>
  </si>
  <si>
    <t>45476923</t>
  </si>
  <si>
    <t>45476924</t>
  </si>
  <si>
    <t>45476925</t>
  </si>
  <si>
    <t>45476926</t>
  </si>
  <si>
    <t>45476927</t>
  </si>
  <si>
    <t>45476928</t>
  </si>
  <si>
    <t>45476929</t>
  </si>
  <si>
    <t>45476930</t>
  </si>
  <si>
    <t>45476931</t>
  </si>
  <si>
    <t>45476932</t>
  </si>
  <si>
    <t>45476934</t>
  </si>
  <si>
    <t>45476936</t>
  </si>
  <si>
    <t>45476937</t>
  </si>
  <si>
    <t>45476938</t>
  </si>
  <si>
    <t>45476939</t>
  </si>
  <si>
    <t>45476940</t>
  </si>
  <si>
    <t>45476941</t>
  </si>
  <si>
    <t>45476942</t>
  </si>
  <si>
    <t>45476943</t>
  </si>
  <si>
    <t>45476944</t>
  </si>
  <si>
    <t>45476945</t>
  </si>
  <si>
    <t>45476946</t>
  </si>
  <si>
    <t>45476947</t>
  </si>
  <si>
    <t>45476948</t>
  </si>
  <si>
    <t>45476951</t>
  </si>
  <si>
    <t>45476952</t>
  </si>
  <si>
    <t>45476953</t>
  </si>
  <si>
    <t>45476954</t>
  </si>
  <si>
    <t>45476955</t>
  </si>
  <si>
    <t>45476956</t>
  </si>
  <si>
    <t>45476957</t>
  </si>
  <si>
    <t>45476958</t>
  </si>
  <si>
    <t>45476959</t>
  </si>
  <si>
    <t>45476960</t>
  </si>
  <si>
    <t>45476961</t>
  </si>
  <si>
    <t>45476962</t>
  </si>
  <si>
    <t>45476963</t>
  </si>
  <si>
    <t>45476965</t>
  </si>
  <si>
    <t>45476966</t>
  </si>
  <si>
    <t>45476968</t>
  </si>
  <si>
    <t>45476970</t>
  </si>
  <si>
    <t>45476971</t>
  </si>
  <si>
    <t>45476972</t>
  </si>
  <si>
    <t>45476973</t>
  </si>
  <si>
    <t>45476974</t>
  </si>
  <si>
    <t>45476975</t>
  </si>
  <si>
    <t>45476976</t>
  </si>
  <si>
    <t>45476977</t>
  </si>
  <si>
    <t>45476978</t>
  </si>
  <si>
    <t>45476979</t>
  </si>
  <si>
    <t>45476989</t>
  </si>
  <si>
    <t>45476990</t>
  </si>
  <si>
    <t>45476991</t>
  </si>
  <si>
    <t>45476992</t>
  </si>
  <si>
    <t>45476993</t>
  </si>
  <si>
    <t>45476994</t>
  </si>
  <si>
    <t>45476995</t>
  </si>
  <si>
    <t>45476996</t>
  </si>
  <si>
    <t>45476997</t>
  </si>
  <si>
    <t>45476998</t>
  </si>
  <si>
    <t>45477000</t>
  </si>
  <si>
    <t>45477001</t>
  </si>
  <si>
    <t>45477002</t>
  </si>
  <si>
    <t>45477003</t>
  </si>
  <si>
    <t>45477004</t>
  </si>
  <si>
    <t>45477005</t>
  </si>
  <si>
    <t>45477011</t>
  </si>
  <si>
    <t>45477012</t>
  </si>
  <si>
    <t>45477013</t>
  </si>
  <si>
    <t>45477014</t>
  </si>
  <si>
    <t>45477015</t>
  </si>
  <si>
    <t>45477016</t>
  </si>
  <si>
    <t>45477017</t>
  </si>
  <si>
    <t>45477024</t>
  </si>
  <si>
    <t>45477025</t>
  </si>
  <si>
    <t>45477026</t>
  </si>
  <si>
    <t>45477027</t>
  </si>
  <si>
    <t>45477028</t>
  </si>
  <si>
    <t>45477036</t>
  </si>
  <si>
    <t>45477038</t>
  </si>
  <si>
    <t>45477039</t>
  </si>
  <si>
    <t>45477045</t>
  </si>
  <si>
    <t>45477047</t>
  </si>
  <si>
    <t>45477048</t>
  </si>
  <si>
    <t>45477049</t>
  </si>
  <si>
    <t>45477050</t>
  </si>
  <si>
    <t>45477051</t>
  </si>
  <si>
    <t>45477060</t>
  </si>
  <si>
    <t>45477061</t>
  </si>
  <si>
    <t>45477065</t>
  </si>
  <si>
    <t>45477068</t>
  </si>
  <si>
    <t>45477069</t>
  </si>
  <si>
    <t>45477071</t>
  </si>
  <si>
    <t>45477072</t>
  </si>
  <si>
    <t>45477073</t>
  </si>
  <si>
    <t>45477074</t>
  </si>
  <si>
    <t>45477075</t>
  </si>
  <si>
    <t>45477076</t>
  </si>
  <si>
    <t>45477078</t>
  </si>
  <si>
    <t>45477079</t>
  </si>
  <si>
    <t>45477080</t>
  </si>
  <si>
    <t>45477082</t>
  </si>
  <si>
    <t>45477084</t>
  </si>
  <si>
    <t>45477088</t>
  </si>
  <si>
    <t>45477092</t>
  </si>
  <si>
    <t>45477093</t>
  </si>
  <si>
    <t>45477107</t>
  </si>
  <si>
    <t>45477108</t>
  </si>
  <si>
    <t>45477109</t>
  </si>
  <si>
    <t>45477111</t>
  </si>
  <si>
    <t>45477112</t>
  </si>
  <si>
    <t>45477113</t>
  </si>
  <si>
    <t>45477116</t>
  </si>
  <si>
    <t>45477117</t>
  </si>
  <si>
    <t>45477142</t>
  </si>
  <si>
    <t>45477143</t>
  </si>
  <si>
    <t>45477145</t>
  </si>
  <si>
    <t>45477147</t>
  </si>
  <si>
    <t>45477148</t>
  </si>
  <si>
    <t>45477149</t>
  </si>
  <si>
    <t>45477151</t>
  </si>
  <si>
    <t>45477152</t>
  </si>
  <si>
    <t>45477153</t>
  </si>
  <si>
    <t>45477154</t>
  </si>
  <si>
    <t>45477155</t>
  </si>
  <si>
    <t>45477158</t>
  </si>
  <si>
    <t>45477159</t>
  </si>
  <si>
    <t>45477161</t>
  </si>
  <si>
    <t>45477162</t>
  </si>
  <si>
    <t>45477175</t>
  </si>
  <si>
    <t>45477176</t>
  </si>
  <si>
    <t>45477177</t>
  </si>
  <si>
    <t>45477178</t>
  </si>
  <si>
    <t>45477179</t>
  </si>
  <si>
    <t>45477180</t>
  </si>
  <si>
    <t>45477181</t>
  </si>
  <si>
    <t>45477182</t>
  </si>
  <si>
    <t>45477183</t>
  </si>
  <si>
    <t>45477184</t>
  </si>
  <si>
    <t>45477186</t>
  </si>
  <si>
    <t>45477187</t>
  </si>
  <si>
    <t>45477188</t>
  </si>
  <si>
    <t>45477193</t>
  </si>
  <si>
    <t>45477194</t>
  </si>
  <si>
    <t>45477195</t>
  </si>
  <si>
    <t>45477196</t>
  </si>
  <si>
    <t>45477198</t>
  </si>
  <si>
    <t>45477200</t>
  </si>
  <si>
    <t>45477201</t>
  </si>
  <si>
    <t>45477202</t>
  </si>
  <si>
    <t>45477203</t>
  </si>
  <si>
    <t>45477205</t>
  </si>
  <si>
    <t>45477206</t>
  </si>
  <si>
    <t>45477207</t>
  </si>
  <si>
    <t>45477209</t>
  </si>
  <si>
    <t>45477211</t>
  </si>
  <si>
    <t>45477212</t>
  </si>
  <si>
    <t>45477216</t>
  </si>
  <si>
    <t>45477217</t>
  </si>
  <si>
    <t>45477218</t>
  </si>
  <si>
    <t>45477219</t>
  </si>
  <si>
    <t>45477224</t>
  </si>
  <si>
    <t>45477225</t>
  </si>
  <si>
    <t>45477226</t>
  </si>
  <si>
    <t>45477227</t>
  </si>
  <si>
    <t>45477229</t>
  </si>
  <si>
    <t>45477231</t>
  </si>
  <si>
    <t>45477232</t>
  </si>
  <si>
    <t>45477233</t>
  </si>
  <si>
    <t>45477234</t>
  </si>
  <si>
    <t>45477235</t>
  </si>
  <si>
    <t>45477239</t>
  </si>
  <si>
    <t>45477293</t>
  </si>
  <si>
    <t>45477294</t>
  </si>
  <si>
    <t>45477295</t>
  </si>
  <si>
    <t>45477296</t>
  </si>
  <si>
    <t>45477297</t>
  </si>
  <si>
    <t>45477298</t>
  </si>
  <si>
    <t>45477299</t>
  </si>
  <si>
    <t>45477301</t>
  </si>
  <si>
    <t>45477302</t>
  </si>
  <si>
    <t>45477303</t>
  </si>
  <si>
    <t>45477304</t>
  </si>
  <si>
    <t>45477305</t>
  </si>
  <si>
    <t>45477306</t>
  </si>
  <si>
    <t>45477307</t>
  </si>
  <si>
    <t>45477308</t>
  </si>
  <si>
    <t>45477309</t>
  </si>
  <si>
    <t>45477310</t>
  </si>
  <si>
    <t>45477311</t>
  </si>
  <si>
    <t>45477313</t>
  </si>
  <si>
    <t>45477314</t>
  </si>
  <si>
    <t>45477315</t>
  </si>
  <si>
    <t>45477316</t>
  </si>
  <si>
    <t>45477317</t>
  </si>
  <si>
    <t>45477318</t>
  </si>
  <si>
    <t>45477319</t>
  </si>
  <si>
    <t>45477320</t>
  </si>
  <si>
    <t>45477321</t>
  </si>
  <si>
    <t>45477322</t>
  </si>
  <si>
    <t>45477323</t>
  </si>
  <si>
    <t>45477324</t>
  </si>
  <si>
    <t>45477325</t>
  </si>
  <si>
    <t>45477326</t>
  </si>
  <si>
    <t>45477327</t>
  </si>
  <si>
    <t>45477328</t>
  </si>
  <si>
    <t>45477329</t>
  </si>
  <si>
    <t>45477330</t>
  </si>
  <si>
    <t>45477331</t>
  </si>
  <si>
    <t>45477354</t>
  </si>
  <si>
    <t>45477355</t>
  </si>
  <si>
    <t>45477356</t>
  </si>
  <si>
    <t>45477357</t>
  </si>
  <si>
    <t>45477358</t>
  </si>
  <si>
    <t>45477359</t>
  </si>
  <si>
    <t>45477360</t>
  </si>
  <si>
    <t>45477361</t>
  </si>
  <si>
    <t>45477364</t>
  </si>
  <si>
    <t>45477365</t>
  </si>
  <si>
    <t>45477366</t>
  </si>
  <si>
    <t>45477368</t>
  </si>
  <si>
    <t>45477369</t>
  </si>
  <si>
    <t>45477370</t>
  </si>
  <si>
    <t>45477371</t>
  </si>
  <si>
    <t>45477372</t>
  </si>
  <si>
    <t>45477373</t>
  </si>
  <si>
    <t>45477374</t>
  </si>
  <si>
    <t>45477375</t>
  </si>
  <si>
    <t>45477376</t>
  </si>
  <si>
    <t>45477377</t>
  </si>
  <si>
    <t>45477378</t>
  </si>
  <si>
    <t>45477381</t>
  </si>
  <si>
    <t>45477383</t>
  </si>
  <si>
    <t>45477384</t>
  </si>
  <si>
    <t>45477385</t>
  </si>
  <si>
    <t>45477386</t>
  </si>
  <si>
    <t>45477387</t>
  </si>
  <si>
    <t>45477388</t>
  </si>
  <si>
    <t>45477390</t>
  </si>
  <si>
    <t>45477391</t>
  </si>
  <si>
    <t>45477392</t>
  </si>
  <si>
    <t>45477393</t>
  </si>
  <si>
    <t>45477394</t>
  </si>
  <si>
    <t>45477396</t>
  </si>
  <si>
    <t>45477399</t>
  </si>
  <si>
    <t>45477401</t>
  </si>
  <si>
    <t>45477402</t>
  </si>
  <si>
    <t>45477403</t>
  </si>
  <si>
    <t>45477404</t>
  </si>
  <si>
    <t>45477405</t>
  </si>
  <si>
    <t>45477406</t>
  </si>
  <si>
    <t>45477407</t>
  </si>
  <si>
    <t>45477408</t>
  </si>
  <si>
    <t>45477410</t>
  </si>
  <si>
    <t>45477411</t>
  </si>
  <si>
    <t>45477412</t>
  </si>
  <si>
    <t>45477413</t>
  </si>
  <si>
    <t>45477414</t>
  </si>
  <si>
    <t>45477415</t>
  </si>
  <si>
    <t>45477416</t>
  </si>
  <si>
    <t>45477417</t>
  </si>
  <si>
    <t>45477418</t>
  </si>
  <si>
    <t>45477419</t>
  </si>
  <si>
    <t>45477420</t>
  </si>
  <si>
    <t>45477421</t>
  </si>
  <si>
    <t>45477422</t>
  </si>
  <si>
    <t>45477423</t>
  </si>
  <si>
    <t>45477424</t>
  </si>
  <si>
    <t>45477425</t>
  </si>
  <si>
    <t>45477426</t>
  </si>
  <si>
    <t>45477427</t>
  </si>
  <si>
    <t>45477428</t>
  </si>
  <si>
    <t>45477429</t>
  </si>
  <si>
    <t>45477430</t>
  </si>
  <si>
    <t>45477431</t>
  </si>
  <si>
    <t>45477432</t>
  </si>
  <si>
    <t>45477433</t>
  </si>
  <si>
    <t>45477434</t>
  </si>
  <si>
    <t>45477435</t>
  </si>
  <si>
    <t>45477437</t>
  </si>
  <si>
    <t>45477438</t>
  </si>
  <si>
    <t>45477439</t>
  </si>
  <si>
    <t>45477440</t>
  </si>
  <si>
    <t>45477441</t>
  </si>
  <si>
    <t>45477442</t>
  </si>
  <si>
    <t>45477443</t>
  </si>
  <si>
    <t>45477445</t>
  </si>
  <si>
    <t>45477446</t>
  </si>
  <si>
    <t>45477447</t>
  </si>
  <si>
    <t>45477448</t>
  </si>
  <si>
    <t>45477449</t>
  </si>
  <si>
    <t>45477450</t>
  </si>
  <si>
    <t>45477451</t>
  </si>
  <si>
    <t>45477452</t>
  </si>
  <si>
    <t>45477453</t>
  </si>
  <si>
    <t>45477469</t>
  </si>
  <si>
    <t>45477483</t>
  </si>
  <si>
    <t>45477485</t>
  </si>
  <si>
    <t>45477486</t>
  </si>
  <si>
    <t>45477487</t>
  </si>
  <si>
    <t>45477488</t>
  </si>
  <si>
    <t>45477489</t>
  </si>
  <si>
    <t>45477491</t>
  </si>
  <si>
    <t>45477495</t>
  </si>
  <si>
    <t>45477497</t>
  </si>
  <si>
    <t>45477498</t>
  </si>
  <si>
    <t>45477499</t>
  </si>
  <si>
    <t>45477503</t>
  </si>
  <si>
    <t>45477516</t>
  </si>
  <si>
    <t>45477517</t>
  </si>
  <si>
    <t>45477520</t>
  </si>
  <si>
    <t>45477522</t>
  </si>
  <si>
    <t>45477523</t>
  </si>
  <si>
    <t>45477524</t>
  </si>
  <si>
    <t>45477525</t>
  </si>
  <si>
    <t>45477766</t>
  </si>
  <si>
    <t>45477767</t>
  </si>
  <si>
    <t>45477768</t>
  </si>
  <si>
    <t>45477769</t>
  </si>
  <si>
    <t>45477773</t>
  </si>
  <si>
    <t>45477799</t>
  </si>
  <si>
    <t>45477820</t>
  </si>
  <si>
    <t>45477827</t>
  </si>
  <si>
    <t>45477833</t>
  </si>
  <si>
    <t>45477842</t>
  </si>
  <si>
    <t>45477844</t>
  </si>
  <si>
    <t>45477845</t>
  </si>
  <si>
    <t>45477847</t>
  </si>
  <si>
    <t>45477849</t>
  </si>
  <si>
    <t>45477850</t>
  </si>
  <si>
    <t>45477852</t>
  </si>
  <si>
    <t>45477853</t>
  </si>
  <si>
    <t>45477854</t>
  </si>
  <si>
    <t>45477855</t>
  </si>
  <si>
    <t>45477857</t>
  </si>
  <si>
    <t>45477858</t>
  </si>
  <si>
    <t>45477868</t>
  </si>
  <si>
    <t>45477869</t>
  </si>
  <si>
    <t>45477891</t>
  </si>
  <si>
    <t>45477897</t>
  </si>
  <si>
    <t>45477901</t>
  </si>
  <si>
    <t>45477902</t>
  </si>
  <si>
    <t>45477905</t>
  </si>
  <si>
    <t>45477906</t>
  </si>
  <si>
    <t>45477907</t>
  </si>
  <si>
    <t>45477911</t>
  </si>
  <si>
    <t>45477912</t>
  </si>
  <si>
    <t>45477913</t>
  </si>
  <si>
    <t>45477915</t>
  </si>
  <si>
    <t>45477916</t>
  </si>
  <si>
    <t>45477917</t>
  </si>
  <si>
    <t>45477918</t>
  </si>
  <si>
    <t>45477919</t>
  </si>
  <si>
    <t>45477920</t>
  </si>
  <si>
    <t>45477922</t>
  </si>
  <si>
    <t>45477963</t>
  </si>
  <si>
    <t>45477966</t>
  </si>
  <si>
    <t>45477996</t>
  </si>
  <si>
    <t>45478001</t>
  </si>
  <si>
    <t>45478082</t>
  </si>
  <si>
    <t>45478206</t>
  </si>
  <si>
    <t>45478207</t>
  </si>
  <si>
    <t>45478209</t>
  </si>
  <si>
    <t>45478217</t>
  </si>
  <si>
    <t>45478218</t>
  </si>
  <si>
    <t>50003166</t>
  </si>
  <si>
    <t>50003167</t>
  </si>
  <si>
    <t>50003273</t>
  </si>
  <si>
    <t>50003277</t>
  </si>
  <si>
    <t>5012285</t>
  </si>
  <si>
    <t>5012287</t>
  </si>
  <si>
    <t>5012288</t>
  </si>
  <si>
    <t>5012289</t>
  </si>
  <si>
    <t>5012620</t>
  </si>
  <si>
    <t>5012944</t>
  </si>
  <si>
    <t>5012982</t>
  </si>
  <si>
    <t>5012995</t>
  </si>
  <si>
    <t>5013091</t>
  </si>
  <si>
    <t>5013473</t>
  </si>
  <si>
    <t>5013577</t>
  </si>
  <si>
    <t>5013848</t>
  </si>
  <si>
    <t>5013910</t>
  </si>
  <si>
    <t>5013962</t>
  </si>
  <si>
    <t>5013963</t>
  </si>
  <si>
    <t>5013967</t>
  </si>
  <si>
    <t>5013969</t>
  </si>
  <si>
    <t>5013970</t>
  </si>
  <si>
    <t>5013971</t>
  </si>
  <si>
    <t>5014173</t>
  </si>
  <si>
    <t>5014178</t>
  </si>
  <si>
    <t>5014180</t>
  </si>
  <si>
    <t>5014220</t>
  </si>
  <si>
    <t>5014248</t>
  </si>
  <si>
    <t>5014293</t>
  </si>
  <si>
    <t>5014557</t>
  </si>
  <si>
    <t>5014567</t>
  </si>
  <si>
    <t>5014568</t>
  </si>
  <si>
    <t>5014570</t>
  </si>
  <si>
    <t>5014571</t>
  </si>
  <si>
    <t>5014573</t>
  </si>
  <si>
    <t>5014574</t>
  </si>
  <si>
    <t>5014576</t>
  </si>
  <si>
    <t>5014577</t>
  </si>
  <si>
    <t>5014579</t>
  </si>
  <si>
    <t>5014580</t>
  </si>
  <si>
    <t>5014582</t>
  </si>
  <si>
    <t>5014583</t>
  </si>
  <si>
    <t>5014585</t>
  </si>
  <si>
    <t>5014586</t>
  </si>
  <si>
    <t>5014588</t>
  </si>
  <si>
    <t>5014589</t>
  </si>
  <si>
    <t>5014591</t>
  </si>
  <si>
    <t>5014592</t>
  </si>
  <si>
    <t>5014604</t>
  </si>
  <si>
    <t>5014612</t>
  </si>
  <si>
    <t>5014615</t>
  </si>
  <si>
    <t>5014616</t>
  </si>
  <si>
    <t>5014618</t>
  </si>
  <si>
    <t>5014619</t>
  </si>
  <si>
    <t>5014634</t>
  </si>
  <si>
    <t>5014636</t>
  </si>
  <si>
    <t>50294232</t>
  </si>
  <si>
    <t>50294237</t>
  </si>
  <si>
    <t>52412026</t>
  </si>
  <si>
    <t>52477238</t>
  </si>
  <si>
    <t>52487825</t>
  </si>
  <si>
    <t>52487856</t>
  </si>
  <si>
    <t>52487857</t>
  </si>
  <si>
    <t>52487858</t>
  </si>
  <si>
    <t>52488521</t>
  </si>
  <si>
    <t>52488530</t>
  </si>
  <si>
    <t>52488544</t>
  </si>
  <si>
    <t>52488592</t>
  </si>
  <si>
    <t>52488593</t>
  </si>
  <si>
    <t>52488609</t>
  </si>
  <si>
    <t>52488610</t>
  </si>
  <si>
    <t>52491882</t>
  </si>
  <si>
    <t>52511067</t>
  </si>
  <si>
    <t>52512742</t>
  </si>
  <si>
    <t>52515391</t>
  </si>
  <si>
    <t>52515399</t>
  </si>
  <si>
    <t>52515400</t>
  </si>
  <si>
    <t>52517204</t>
  </si>
  <si>
    <t>52537711</t>
  </si>
  <si>
    <t>52567070</t>
  </si>
  <si>
    <t>52568400</t>
  </si>
  <si>
    <t>52575736</t>
  </si>
  <si>
    <t>52584136</t>
  </si>
  <si>
    <t>52592249</t>
  </si>
  <si>
    <t>52592250</t>
  </si>
  <si>
    <t>52592251</t>
  </si>
  <si>
    <t>52592253</t>
  </si>
  <si>
    <t>52592254</t>
  </si>
  <si>
    <t>52592255</t>
  </si>
  <si>
    <t>52592260</t>
  </si>
  <si>
    <t>52592261</t>
  </si>
  <si>
    <t>52592262</t>
  </si>
  <si>
    <t>52592263</t>
  </si>
  <si>
    <t>52592264</t>
  </si>
  <si>
    <t>52592266</t>
  </si>
  <si>
    <t>52592267</t>
  </si>
  <si>
    <t>52592268</t>
  </si>
  <si>
    <t>52592269</t>
  </si>
  <si>
    <t>52592271</t>
  </si>
  <si>
    <t>52592273</t>
  </si>
  <si>
    <t>52592275</t>
  </si>
  <si>
    <t>52592276</t>
  </si>
  <si>
    <t>52592278</t>
  </si>
  <si>
    <t>52592279</t>
  </si>
  <si>
    <t>52592280</t>
  </si>
  <si>
    <t>52592281</t>
  </si>
  <si>
    <t>52592282</t>
  </si>
  <si>
    <t>52592283</t>
  </si>
  <si>
    <t>52592284</t>
  </si>
  <si>
    <t>52592285</t>
  </si>
  <si>
    <t>52592286</t>
  </si>
  <si>
    <t>52592287</t>
  </si>
  <si>
    <t>52592288</t>
  </si>
  <si>
    <t>52592289</t>
  </si>
  <si>
    <t>52592290</t>
  </si>
  <si>
    <t>52592291</t>
  </si>
  <si>
    <t>52592292</t>
  </si>
  <si>
    <t>52592293</t>
  </si>
  <si>
    <t>52592294</t>
  </si>
  <si>
    <t>52592295</t>
  </si>
  <si>
    <t>52592296</t>
  </si>
  <si>
    <t>52592297</t>
  </si>
  <si>
    <t>52592298</t>
  </si>
  <si>
    <t>52592299</t>
  </si>
  <si>
    <t>52592300</t>
  </si>
  <si>
    <t>52592301</t>
  </si>
  <si>
    <t>52592302</t>
  </si>
  <si>
    <t>52592303</t>
  </si>
  <si>
    <t>52592304</t>
  </si>
  <si>
    <t>52592305</t>
  </si>
  <si>
    <t>52592306</t>
  </si>
  <si>
    <t>52592307</t>
  </si>
  <si>
    <t>52592308</t>
  </si>
  <si>
    <t>52592309</t>
  </si>
  <si>
    <t>52592312</t>
  </si>
  <si>
    <t>52592316</t>
  </si>
  <si>
    <t>52592317</t>
  </si>
  <si>
    <t>52592319</t>
  </si>
  <si>
    <t>52592322</t>
  </si>
  <si>
    <t>52592323</t>
  </si>
  <si>
    <t>52592325</t>
  </si>
  <si>
    <t>52592327</t>
  </si>
  <si>
    <t>52592328</t>
  </si>
  <si>
    <t>52592330</t>
  </si>
  <si>
    <t>52592336</t>
  </si>
  <si>
    <t>52631130</t>
  </si>
  <si>
    <t>52642496</t>
  </si>
  <si>
    <t>52676140</t>
  </si>
  <si>
    <t>52676141</t>
  </si>
  <si>
    <t>52680525</t>
  </si>
  <si>
    <t>52680526</t>
  </si>
  <si>
    <t>52741172</t>
  </si>
  <si>
    <t>52741173</t>
  </si>
  <si>
    <t>52750052</t>
  </si>
  <si>
    <t>52750053</t>
  </si>
  <si>
    <t>52765056</t>
  </si>
  <si>
    <t>52766973</t>
  </si>
  <si>
    <t>52766975</t>
  </si>
  <si>
    <t>52767626</t>
  </si>
  <si>
    <t>52767724</t>
  </si>
  <si>
    <t>52773727</t>
  </si>
  <si>
    <t>52775723</t>
  </si>
  <si>
    <t>52775744</t>
  </si>
  <si>
    <t>52775764</t>
  </si>
  <si>
    <t>52775774</t>
  </si>
  <si>
    <t>52775913</t>
  </si>
  <si>
    <t>52776001</t>
  </si>
  <si>
    <t>52776003</t>
  </si>
  <si>
    <t>52776033</t>
  </si>
  <si>
    <t>52776106</t>
  </si>
  <si>
    <t>52776124</t>
  </si>
  <si>
    <t>52776417</t>
  </si>
  <si>
    <t>52776455</t>
  </si>
  <si>
    <t>52776532</t>
  </si>
  <si>
    <t>52776559</t>
  </si>
  <si>
    <t>52776601</t>
  </si>
  <si>
    <t>52776762</t>
  </si>
  <si>
    <t>52776790</t>
  </si>
  <si>
    <t>52777868</t>
  </si>
  <si>
    <t>52777917</t>
  </si>
  <si>
    <t>52777972</t>
  </si>
  <si>
    <t>52777995</t>
  </si>
  <si>
    <t>52779069</t>
  </si>
  <si>
    <t>52779102</t>
  </si>
  <si>
    <t>52779157</t>
  </si>
  <si>
    <t>52779467</t>
  </si>
  <si>
    <t>52779471</t>
  </si>
  <si>
    <t>52779472</t>
  </si>
  <si>
    <t>52781084</t>
  </si>
  <si>
    <t>52781085</t>
  </si>
  <si>
    <t>52781426</t>
  </si>
  <si>
    <t>52799834</t>
  </si>
  <si>
    <t>52807184</t>
  </si>
  <si>
    <t>52836150</t>
  </si>
  <si>
    <t>52836153</t>
  </si>
  <si>
    <t>52836281</t>
  </si>
  <si>
    <t>52836282</t>
  </si>
  <si>
    <t>52837847</t>
  </si>
  <si>
    <t>52837851</t>
  </si>
  <si>
    <t>52837852</t>
  </si>
  <si>
    <t>52838114</t>
  </si>
  <si>
    <t>52838118</t>
  </si>
  <si>
    <t>52838411</t>
  </si>
  <si>
    <t>52838414</t>
  </si>
  <si>
    <t>52838418</t>
  </si>
  <si>
    <t>52838520</t>
  </si>
  <si>
    <t>52838521</t>
  </si>
  <si>
    <t>52864047</t>
  </si>
  <si>
    <t>52880112</t>
  </si>
  <si>
    <t>52880113</t>
  </si>
  <si>
    <t>52911620</t>
  </si>
  <si>
    <t>52958580</t>
  </si>
  <si>
    <t>52958623</t>
  </si>
  <si>
    <t>52958624</t>
  </si>
  <si>
    <t>52958813</t>
  </si>
  <si>
    <t>52958822</t>
  </si>
  <si>
    <t>52958824</t>
  </si>
  <si>
    <t>52958829</t>
  </si>
  <si>
    <t>52972429</t>
  </si>
  <si>
    <t>52984241</t>
  </si>
  <si>
    <t>52984243</t>
  </si>
  <si>
    <t>52985777</t>
  </si>
  <si>
    <t>52985778</t>
  </si>
  <si>
    <t>52994482</t>
  </si>
  <si>
    <t>53014331</t>
  </si>
  <si>
    <t>53055835</t>
  </si>
  <si>
    <t>53061016</t>
  </si>
  <si>
    <t>53080839</t>
  </si>
  <si>
    <t>53080840</t>
  </si>
  <si>
    <t>53081263</t>
  </si>
  <si>
    <t>53081264</t>
  </si>
  <si>
    <t>5463570</t>
  </si>
  <si>
    <t>5463571</t>
  </si>
  <si>
    <t>5463629</t>
  </si>
  <si>
    <t>5463631</t>
  </si>
  <si>
    <t>5463632</t>
  </si>
  <si>
    <t>5463658</t>
  </si>
  <si>
    <t>5463660</t>
  </si>
  <si>
    <t>5463661</t>
  </si>
  <si>
    <t>5463663</t>
  </si>
  <si>
    <t>5463664</t>
  </si>
  <si>
    <t>5463665</t>
  </si>
  <si>
    <t>5463666</t>
  </si>
  <si>
    <t>5463672</t>
  </si>
  <si>
    <t>5463673</t>
  </si>
  <si>
    <t>5463757</t>
  </si>
  <si>
    <t>5464147</t>
  </si>
  <si>
    <t>5464219</t>
  </si>
  <si>
    <t>5464220</t>
  </si>
  <si>
    <t>5464537</t>
  </si>
  <si>
    <t>5464542</t>
  </si>
  <si>
    <t>5464545</t>
  </si>
  <si>
    <t>5464546</t>
  </si>
  <si>
    <t>5464555</t>
  </si>
  <si>
    <t>5464556</t>
  </si>
  <si>
    <t>5464557</t>
  </si>
  <si>
    <t>5464558</t>
  </si>
  <si>
    <t>5464563</t>
  </si>
  <si>
    <t>5464564</t>
  </si>
  <si>
    <t>5464565</t>
  </si>
  <si>
    <t>5464566</t>
  </si>
  <si>
    <t>5464567</t>
  </si>
  <si>
    <t>5464569</t>
  </si>
  <si>
    <t>5464573</t>
  </si>
  <si>
    <t>5464574</t>
  </si>
  <si>
    <t>5464580</t>
  </si>
  <si>
    <t>5464608</t>
  </si>
  <si>
    <t>5464610</t>
  </si>
  <si>
    <t>5464611</t>
  </si>
  <si>
    <t>5464676</t>
  </si>
  <si>
    <t>5464677</t>
  </si>
  <si>
    <t>5464689</t>
  </si>
  <si>
    <t>5464690</t>
  </si>
  <si>
    <t>5464691</t>
  </si>
  <si>
    <t>5464801</t>
  </si>
  <si>
    <t>5464803</t>
  </si>
  <si>
    <t>5464804</t>
  </si>
  <si>
    <t>5464805</t>
  </si>
  <si>
    <t>5464806</t>
  </si>
  <si>
    <t>5464883</t>
  </si>
  <si>
    <t>5464884</t>
  </si>
  <si>
    <t>5464885</t>
  </si>
  <si>
    <t>5464887</t>
  </si>
  <si>
    <t>5464888</t>
  </si>
  <si>
    <t>5464889</t>
  </si>
  <si>
    <t>5464890</t>
  </si>
  <si>
    <t>5464894</t>
  </si>
  <si>
    <t>5464900</t>
  </si>
  <si>
    <t>5464901</t>
  </si>
  <si>
    <t>5464902</t>
  </si>
  <si>
    <t>5464903</t>
  </si>
  <si>
    <t>5464904</t>
  </si>
  <si>
    <t>5464905</t>
  </si>
  <si>
    <t>5464906</t>
  </si>
  <si>
    <t>5464907</t>
  </si>
  <si>
    <t>5465003</t>
  </si>
  <si>
    <t>5465124</t>
  </si>
  <si>
    <t>5465125</t>
  </si>
  <si>
    <t>5465135</t>
  </si>
  <si>
    <t>5465141</t>
  </si>
  <si>
    <t>5465142</t>
  </si>
  <si>
    <t>5465143</t>
  </si>
  <si>
    <t>5465144</t>
  </si>
  <si>
    <t>5465178</t>
  </si>
  <si>
    <t>5465179</t>
  </si>
  <si>
    <t>5465180</t>
  </si>
  <si>
    <t>5465184</t>
  </si>
  <si>
    <t>5465186</t>
  </si>
  <si>
    <t>5465191</t>
  </si>
  <si>
    <t>5465213</t>
  </si>
  <si>
    <t>5465222</t>
  </si>
  <si>
    <t>5465224</t>
  </si>
  <si>
    <t>5465225</t>
  </si>
  <si>
    <t>5465226</t>
  </si>
  <si>
    <t>5465229</t>
  </si>
  <si>
    <t>5465231</t>
  </si>
  <si>
    <t>5465233</t>
  </si>
  <si>
    <t>5465234</t>
  </si>
  <si>
    <t>5465235</t>
  </si>
  <si>
    <t>5465236</t>
  </si>
  <si>
    <t>5465237</t>
  </si>
  <si>
    <t>5465239</t>
  </si>
  <si>
    <t>5465241</t>
  </si>
  <si>
    <t>5465242</t>
  </si>
  <si>
    <t>5465245</t>
  </si>
  <si>
    <t>5465246</t>
  </si>
  <si>
    <t>5465247</t>
  </si>
  <si>
    <t>5465250</t>
  </si>
  <si>
    <t>5465251</t>
  </si>
  <si>
    <t>5465252</t>
  </si>
  <si>
    <t>5465253</t>
  </si>
  <si>
    <t>5465256</t>
  </si>
  <si>
    <t>5465257</t>
  </si>
  <si>
    <t>5465259</t>
  </si>
  <si>
    <t>5465260</t>
  </si>
  <si>
    <t>5465263</t>
  </si>
  <si>
    <t>5465264</t>
  </si>
  <si>
    <t>5465265</t>
  </si>
  <si>
    <t>5465266</t>
  </si>
  <si>
    <t>5465267</t>
  </si>
  <si>
    <t>5465268</t>
  </si>
  <si>
    <t>5465269</t>
  </si>
  <si>
    <t>5465270</t>
  </si>
  <si>
    <t>5465271</t>
  </si>
  <si>
    <t>5465272</t>
  </si>
  <si>
    <t>5465273</t>
  </si>
  <si>
    <t>5465274</t>
  </si>
  <si>
    <t>5465275</t>
  </si>
  <si>
    <t>5465276</t>
  </si>
  <si>
    <t>5465277</t>
  </si>
  <si>
    <t>5465278</t>
  </si>
  <si>
    <t>5465279</t>
  </si>
  <si>
    <t>5465280</t>
  </si>
  <si>
    <t>5465281</t>
  </si>
  <si>
    <t>5465286</t>
  </si>
  <si>
    <t>5465288</t>
  </si>
  <si>
    <t>5465308</t>
  </si>
  <si>
    <t>5465309</t>
  </si>
  <si>
    <t>5465323</t>
  </si>
  <si>
    <t>5465327</t>
  </si>
  <si>
    <t>5465335</t>
  </si>
  <si>
    <t>5465337</t>
  </si>
  <si>
    <t>5465338</t>
  </si>
  <si>
    <t>5465340</t>
  </si>
  <si>
    <t>5465343</t>
  </si>
  <si>
    <t>5465348</t>
  </si>
  <si>
    <t>5465350</t>
  </si>
  <si>
    <t>5465351</t>
  </si>
  <si>
    <t>5465354</t>
  </si>
  <si>
    <t>5465357</t>
  </si>
  <si>
    <t>5465358</t>
  </si>
  <si>
    <t>5465359</t>
  </si>
  <si>
    <t>5465360</t>
  </si>
  <si>
    <t>5465361</t>
  </si>
  <si>
    <t>5465362</t>
  </si>
  <si>
    <t>5465363</t>
  </si>
  <si>
    <t>5465364</t>
  </si>
  <si>
    <t>5465365</t>
  </si>
  <si>
    <t>5465366</t>
  </si>
  <si>
    <t>5465367</t>
  </si>
  <si>
    <t>5465368</t>
  </si>
  <si>
    <t>5465370</t>
  </si>
  <si>
    <t>5465371</t>
  </si>
  <si>
    <t>5465381</t>
  </si>
  <si>
    <t>5465382</t>
  </si>
  <si>
    <t>5465384</t>
  </si>
  <si>
    <t>5465387</t>
  </si>
  <si>
    <t>5465388</t>
  </si>
  <si>
    <t>5465398</t>
  </si>
  <si>
    <t>5465430</t>
  </si>
  <si>
    <t>5465439</t>
  </si>
  <si>
    <t>5465442</t>
  </si>
  <si>
    <t>5465443</t>
  </si>
  <si>
    <t>5465444</t>
  </si>
  <si>
    <t>5465449</t>
  </si>
  <si>
    <t>5465450</t>
  </si>
  <si>
    <t>5465455</t>
  </si>
  <si>
    <t>5465547</t>
  </si>
  <si>
    <t>5465600</t>
  </si>
  <si>
    <t>5465621</t>
  </si>
  <si>
    <t>5465712</t>
  </si>
  <si>
    <t>5465713</t>
  </si>
  <si>
    <t>5465719</t>
  </si>
  <si>
    <t>5465720</t>
  </si>
  <si>
    <t>5465721</t>
  </si>
  <si>
    <t>5465722</t>
  </si>
  <si>
    <t>5465725</t>
  </si>
  <si>
    <t>5465727</t>
  </si>
  <si>
    <t>5465728</t>
  </si>
  <si>
    <t>5465730</t>
  </si>
  <si>
    <t>5465731</t>
  </si>
  <si>
    <t>5465734</t>
  </si>
  <si>
    <t>5465735</t>
  </si>
  <si>
    <t>5465888</t>
  </si>
  <si>
    <t>5465890</t>
  </si>
  <si>
    <t>5465891</t>
  </si>
  <si>
    <t>5465892</t>
  </si>
  <si>
    <t>5465893</t>
  </si>
  <si>
    <t>5465895</t>
  </si>
  <si>
    <t>5465896</t>
  </si>
  <si>
    <t>5465898</t>
  </si>
  <si>
    <t>5465899</t>
  </si>
  <si>
    <t>5465901</t>
  </si>
  <si>
    <t>5465902</t>
  </si>
  <si>
    <t>5465904</t>
  </si>
  <si>
    <t>5465905</t>
  </si>
  <si>
    <t>5465923</t>
  </si>
  <si>
    <t>5465925</t>
  </si>
  <si>
    <t>5465926</t>
  </si>
  <si>
    <t>5465931</t>
  </si>
  <si>
    <t>5465932</t>
  </si>
  <si>
    <t>5465933</t>
  </si>
  <si>
    <t>5465934</t>
  </si>
  <si>
    <t>5465937</t>
  </si>
  <si>
    <t>5465941</t>
  </si>
  <si>
    <t>5465942</t>
  </si>
  <si>
    <t>5465948</t>
  </si>
  <si>
    <t>5465949</t>
  </si>
  <si>
    <t>5465950</t>
  </si>
  <si>
    <t>Intersect Count</t>
    <phoneticPr fontId="18" type="noConversion"/>
  </si>
  <si>
    <t>Sample Size</t>
    <phoneticPr fontId="18" type="noConversion"/>
  </si>
  <si>
    <t>min</t>
    <phoneticPr fontId="19" type="noConversion"/>
  </si>
  <si>
    <t>max</t>
  </si>
  <si>
    <t>mean</t>
  </si>
  <si>
    <t>median</t>
  </si>
  <si>
    <t>Sum area</t>
    <phoneticPr fontId="18" type="noConversion"/>
  </si>
  <si>
    <t>Ha</t>
  </si>
  <si>
    <t xml:space="preserve">Number </t>
  </si>
  <si>
    <t>Percentage</t>
  </si>
  <si>
    <t>1-5</t>
  </si>
  <si>
    <t>5-10</t>
  </si>
  <si>
    <t>10-20</t>
  </si>
  <si>
    <t>20-40</t>
  </si>
  <si>
    <t>40-100</t>
  </si>
  <si>
    <t>&gt;100</t>
  </si>
  <si>
    <t>Total</t>
  </si>
  <si>
    <t>Bioregion - Murray Mallee</t>
    <phoneticPr fontId="18" type="noConversion"/>
  </si>
  <si>
    <t xml:space="preserve">Intersect count </t>
    <phoneticPr fontId="18" type="noConversion"/>
  </si>
  <si>
    <t>Murray Fans</t>
    <phoneticPr fontId="18" type="noConversion"/>
  </si>
  <si>
    <t>Bioregion - Murray Fans</t>
    <phoneticPr fontId="18" type="noConversion"/>
  </si>
  <si>
    <t>Victorian Riverina</t>
    <phoneticPr fontId="18" type="noConversion"/>
  </si>
  <si>
    <t>Bioregion - Victorian Riverina</t>
    <phoneticPr fontId="18" type="noConversion"/>
  </si>
  <si>
    <t xml:space="preserve">bioregion </t>
  </si>
  <si>
    <t>sample size</t>
  </si>
  <si>
    <t>min</t>
  </si>
  <si>
    <t>total study area</t>
    <phoneticPr fontId="18" type="noConversion"/>
  </si>
  <si>
    <t>parcel statistics</t>
  </si>
  <si>
    <t>Native vegationtion per parcel</t>
  </si>
  <si>
    <t>covenant statistics</t>
  </si>
  <si>
    <t>Murray Mallee</t>
    <phoneticPr fontId="18" type="noConversion"/>
  </si>
  <si>
    <t>PL distribution</t>
  </si>
  <si>
    <t>NV distribution</t>
  </si>
  <si>
    <t>count</t>
  </si>
  <si>
    <t>percent</t>
  </si>
  <si>
    <t>1~5</t>
  </si>
  <si>
    <t>5~10</t>
  </si>
  <si>
    <t>10~20</t>
  </si>
  <si>
    <t>20~40</t>
  </si>
  <si>
    <t>40~100</t>
  </si>
  <si>
    <t>total</t>
  </si>
  <si>
    <t>Intersect NV</t>
    <phoneticPr fontId="18" type="noConversion"/>
  </si>
  <si>
    <t xml:space="preserve">Count of NV with 0-1 ha </t>
    <phoneticPr fontId="18" type="noConversion"/>
  </si>
  <si>
    <t xml:space="preserve">Count of Covenant with 0-1 ha </t>
    <phoneticPr fontId="18" type="noConversion"/>
  </si>
  <si>
    <t>Murray Mallee - 0</t>
    <phoneticPr fontId="18" type="noConversion"/>
  </si>
  <si>
    <t>Murray Fans X Murray Mallee - 0</t>
    <phoneticPr fontId="18" type="noConversion"/>
  </si>
  <si>
    <t>Murray Fans X Victorian Riverina - 157</t>
    <phoneticPr fontId="18" type="noConversion"/>
  </si>
  <si>
    <t>Murray Mallee X Victorian Riverina - 159</t>
    <phoneticPr fontId="18" type="noConversion"/>
  </si>
  <si>
    <t>Total - 316</t>
    <phoneticPr fontId="18" type="noConversion"/>
  </si>
  <si>
    <t>Native vegetation cover</t>
  </si>
  <si>
    <t>LEGEND</t>
  </si>
  <si>
    <t>C2023_C1</t>
  </si>
  <si>
    <t>C1701_P1</t>
  </si>
  <si>
    <t>C1626_O1</t>
  </si>
  <si>
    <t>C1542_P1</t>
  </si>
  <si>
    <t>C0451_P1</t>
  </si>
  <si>
    <t>C1773_P1</t>
  </si>
  <si>
    <t>C0682_P1</t>
  </si>
  <si>
    <t>C0571_P1</t>
  </si>
  <si>
    <t>SOURCE_ID</t>
  </si>
  <si>
    <t>AREA of MuF</t>
    <phoneticPr fontId="18" type="noConversion"/>
  </si>
  <si>
    <t>AREA of MuM</t>
    <phoneticPr fontId="18" type="noConversion"/>
  </si>
  <si>
    <t>AREA of VRiv</t>
    <phoneticPr fontId="18" type="noConversion"/>
  </si>
  <si>
    <t xml:space="preserve">Intersect PL </t>
    <phoneticPr fontId="18" type="noConversion"/>
  </si>
  <si>
    <t>Murray Fans X Victorian Riverina - 112</t>
    <phoneticPr fontId="18" type="noConversion"/>
  </si>
  <si>
    <t>Murray Mallee X Victorian Riverina - 156</t>
    <phoneticPr fontId="18" type="noConversion"/>
  </si>
  <si>
    <t>Total - 268</t>
    <phoneticPr fontId="18" type="noConversion"/>
  </si>
  <si>
    <t>Murray Fans  - 0</t>
    <phoneticPr fontId="18" type="noConversion"/>
  </si>
  <si>
    <t>Murray Fans  - 634</t>
    <phoneticPr fontId="18" type="noConversion"/>
  </si>
  <si>
    <t>Murray Mallee - 97</t>
    <phoneticPr fontId="18" type="noConversion"/>
  </si>
  <si>
    <t>Victorian Riverina - 755</t>
    <phoneticPr fontId="18" type="noConversion"/>
  </si>
  <si>
    <t>C0478 combined</t>
    <phoneticPr fontId="18" type="noConversion"/>
  </si>
  <si>
    <t>C1662 combined</t>
    <phoneticPr fontId="18" type="noConversion"/>
  </si>
  <si>
    <t>C1702 combined</t>
    <phoneticPr fontId="18" type="noConversion"/>
  </si>
  <si>
    <t>C1713 combined</t>
    <phoneticPr fontId="18" type="noConversion"/>
  </si>
  <si>
    <t>C1736 combined</t>
    <phoneticPr fontId="18" type="noConversion"/>
  </si>
  <si>
    <t>C1752 combined</t>
    <phoneticPr fontId="18" type="noConversion"/>
  </si>
  <si>
    <t>Victorian Riverina - 1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</si>
</sst>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"/>
    <numFmt numFmtId="177" formatCode="0.0000"/>
    <numFmt numFmtId="178" formatCode="0_ "/>
    <numFmt numFmtId="179" formatCode="0.00000000000_ "/>
    <numFmt numFmtId="180" formatCode="0.0_);[Red]\(0.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/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" fontId="0" fillId="0" borderId="0" xfId="0" applyNumberFormat="1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6" fontId="0" fillId="0" borderId="0" xfId="0" applyNumberFormat="1" applyAlignment="1"/>
    <xf numFmtId="0" fontId="0" fillId="0" borderId="0" xfId="0" applyAlignment="1">
      <alignment horizontal="right" vertical="center"/>
    </xf>
    <xf numFmtId="179" fontId="0" fillId="0" borderId="0" xfId="0" applyNumberFormat="1">
      <alignment vertical="center"/>
    </xf>
    <xf numFmtId="1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righ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40"/>
  <sheetViews>
    <sheetView topLeftCell="A5211" workbookViewId="0">
      <selection activeCell="A5318" sqref="A5318"/>
    </sheetView>
  </sheetViews>
  <sheetFormatPr defaultRowHeight="14.25" x14ac:dyDescent="0.2"/>
  <cols>
    <col min="1" max="1" width="50.625" style="1" customWidth="1"/>
    <col min="2" max="2" width="10.625" style="1" customWidth="1"/>
    <col min="3" max="4" width="19.625" style="2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1" t="s">
        <v>4</v>
      </c>
      <c r="B2" s="1" t="s">
        <v>5</v>
      </c>
      <c r="C2" s="2">
        <v>17.095242796600001</v>
      </c>
      <c r="D2" s="2">
        <v>1.5908021475900001E-2</v>
      </c>
    </row>
    <row r="3" spans="1:4" x14ac:dyDescent="0.2">
      <c r="A3" s="1" t="s">
        <v>4</v>
      </c>
      <c r="B3" s="1" t="s">
        <v>6</v>
      </c>
      <c r="C3" s="2">
        <v>69.368056666800001</v>
      </c>
      <c r="D3" s="2">
        <v>6.4550620796899993E-2</v>
      </c>
    </row>
    <row r="4" spans="1:4" x14ac:dyDescent="0.2">
      <c r="A4" s="1" t="s">
        <v>4</v>
      </c>
      <c r="B4" s="1" t="s">
        <v>7</v>
      </c>
      <c r="C4" s="2">
        <v>1.86556870113</v>
      </c>
      <c r="D4" s="2">
        <v>1.73600967914E-3</v>
      </c>
    </row>
    <row r="5" spans="1:4" x14ac:dyDescent="0.2">
      <c r="A5" s="1" t="s">
        <v>4</v>
      </c>
      <c r="B5" s="1" t="s">
        <v>8</v>
      </c>
      <c r="C5" s="2">
        <v>67.208298385299997</v>
      </c>
      <c r="D5" s="2">
        <v>6.25408522587E-2</v>
      </c>
    </row>
    <row r="6" spans="1:4" x14ac:dyDescent="0.2">
      <c r="A6" s="1" t="s">
        <v>4</v>
      </c>
      <c r="B6" s="1" t="s">
        <v>9</v>
      </c>
      <c r="C6" s="2">
        <v>5.6533104127999998</v>
      </c>
      <c r="D6" s="2">
        <v>5.2607023209000001E-3</v>
      </c>
    </row>
    <row r="7" spans="1:4" x14ac:dyDescent="0.2">
      <c r="A7" s="1" t="s">
        <v>4</v>
      </c>
      <c r="B7" s="1" t="s">
        <v>10</v>
      </c>
      <c r="C7" s="2">
        <v>39.609448198700001</v>
      </c>
      <c r="D7" s="2">
        <v>3.6858672327100002E-2</v>
      </c>
    </row>
    <row r="8" spans="1:4" x14ac:dyDescent="0.2">
      <c r="A8" s="1" t="s">
        <v>4</v>
      </c>
      <c r="B8" s="1" t="s">
        <v>11</v>
      </c>
      <c r="C8" s="2">
        <v>3.6228676547599998</v>
      </c>
      <c r="D8" s="2">
        <v>3.3712686705800001E-3</v>
      </c>
    </row>
    <row r="9" spans="1:4" x14ac:dyDescent="0.2">
      <c r="A9" s="1" t="s">
        <v>4</v>
      </c>
      <c r="B9" s="1" t="s">
        <v>12</v>
      </c>
      <c r="C9" s="2">
        <v>5.1999925739500004</v>
      </c>
      <c r="D9" s="2">
        <v>4.8388662579899999E-3</v>
      </c>
    </row>
    <row r="10" spans="1:4" x14ac:dyDescent="0.2">
      <c r="A10" s="1" t="s">
        <v>4</v>
      </c>
      <c r="B10" s="1" t="s">
        <v>13</v>
      </c>
      <c r="C10" s="2">
        <v>127.556031531</v>
      </c>
      <c r="D10" s="2">
        <v>0.118697588161</v>
      </c>
    </row>
    <row r="11" spans="1:4" x14ac:dyDescent="0.2">
      <c r="A11" s="1" t="s">
        <v>4</v>
      </c>
      <c r="B11" s="1" t="s">
        <v>14</v>
      </c>
      <c r="C11" s="2">
        <v>8.8470502660299992</v>
      </c>
      <c r="D11" s="2">
        <v>8.2326450290599994E-3</v>
      </c>
    </row>
    <row r="12" spans="1:4" x14ac:dyDescent="0.2">
      <c r="A12" s="1" t="s">
        <v>4</v>
      </c>
      <c r="B12" s="1" t="s">
        <v>15</v>
      </c>
      <c r="C12" s="2">
        <v>36.770235679700001</v>
      </c>
      <c r="D12" s="2">
        <v>3.4216635927599999E-2</v>
      </c>
    </row>
    <row r="13" spans="1:4" x14ac:dyDescent="0.2">
      <c r="A13" s="1" t="s">
        <v>4</v>
      </c>
      <c r="B13" s="1" t="s">
        <v>16</v>
      </c>
      <c r="C13" s="2">
        <v>127.49504147899999</v>
      </c>
      <c r="D13" s="2">
        <v>0.11864083371299999</v>
      </c>
    </row>
    <row r="14" spans="1:4" x14ac:dyDescent="0.2">
      <c r="A14" s="1" t="s">
        <v>4</v>
      </c>
      <c r="B14" s="1" t="s">
        <v>17</v>
      </c>
      <c r="C14" s="2">
        <v>133.212829269</v>
      </c>
      <c r="D14" s="2">
        <v>0.12396153561999999</v>
      </c>
    </row>
    <row r="15" spans="1:4" x14ac:dyDescent="0.2">
      <c r="A15" s="1" t="s">
        <v>4</v>
      </c>
      <c r="B15" s="1" t="s">
        <v>18</v>
      </c>
      <c r="C15" s="2">
        <v>5.8454306216200003</v>
      </c>
      <c r="D15" s="2">
        <v>5.4394802677400003E-3</v>
      </c>
    </row>
    <row r="16" spans="1:4" x14ac:dyDescent="0.2">
      <c r="A16" s="1" t="s">
        <v>4</v>
      </c>
      <c r="B16" s="1" t="s">
        <v>19</v>
      </c>
      <c r="C16" s="2">
        <v>35.741905972300003</v>
      </c>
      <c r="D16" s="2">
        <v>3.3259721114200003E-2</v>
      </c>
    </row>
    <row r="17" spans="1:4" x14ac:dyDescent="0.2">
      <c r="A17" s="1" t="s">
        <v>4</v>
      </c>
      <c r="B17" s="1" t="s">
        <v>20</v>
      </c>
      <c r="C17" s="2">
        <v>1.1046477540999999</v>
      </c>
      <c r="D17" s="2">
        <v>1.0279327649599999E-3</v>
      </c>
    </row>
    <row r="18" spans="1:4" x14ac:dyDescent="0.2">
      <c r="A18" s="1" t="s">
        <v>4</v>
      </c>
      <c r="B18" s="1" t="s">
        <v>21</v>
      </c>
      <c r="C18" s="2">
        <v>1.00856440782</v>
      </c>
      <c r="D18" s="2">
        <v>9.3852216375399995E-4</v>
      </c>
    </row>
    <row r="19" spans="1:4" x14ac:dyDescent="0.2">
      <c r="A19" s="1" t="s">
        <v>4</v>
      </c>
      <c r="B19" s="1" t="s">
        <v>22</v>
      </c>
      <c r="C19" s="2">
        <v>1.01377651564</v>
      </c>
      <c r="D19" s="2">
        <v>9.4337230388899995E-4</v>
      </c>
    </row>
    <row r="20" spans="1:4" x14ac:dyDescent="0.2">
      <c r="A20" s="1" t="s">
        <v>4</v>
      </c>
      <c r="B20" s="1" t="s">
        <v>23</v>
      </c>
      <c r="C20" s="2">
        <v>5.8154916321799996</v>
      </c>
      <c r="D20" s="2">
        <v>5.4116204653100004E-3</v>
      </c>
    </row>
    <row r="21" spans="1:4" x14ac:dyDescent="0.2">
      <c r="A21" s="1" t="s">
        <v>4</v>
      </c>
      <c r="B21" s="1" t="s">
        <v>24</v>
      </c>
      <c r="C21" s="2">
        <v>42.443268579799998</v>
      </c>
      <c r="D21" s="2">
        <v>3.9495691058999999E-2</v>
      </c>
    </row>
    <row r="22" spans="1:4" x14ac:dyDescent="0.2">
      <c r="A22" s="1" t="s">
        <v>4</v>
      </c>
      <c r="B22" s="1" t="s">
        <v>25</v>
      </c>
      <c r="C22" s="2">
        <v>9.6074068722699995</v>
      </c>
      <c r="D22" s="2">
        <v>8.9401967944999997E-3</v>
      </c>
    </row>
    <row r="23" spans="1:4" x14ac:dyDescent="0.2">
      <c r="A23" s="1" t="s">
        <v>4</v>
      </c>
      <c r="B23" s="1" t="s">
        <v>26</v>
      </c>
      <c r="C23" s="2">
        <v>46.143138138700003</v>
      </c>
      <c r="D23" s="2">
        <v>4.2938614046499998E-2</v>
      </c>
    </row>
    <row r="24" spans="1:4" x14ac:dyDescent="0.2">
      <c r="A24" s="1" t="s">
        <v>4</v>
      </c>
      <c r="B24" s="1" t="s">
        <v>27</v>
      </c>
      <c r="C24" s="2">
        <v>82.939434835200004</v>
      </c>
      <c r="D24" s="2">
        <v>7.7179501119199995E-2</v>
      </c>
    </row>
    <row r="25" spans="1:4" x14ac:dyDescent="0.2">
      <c r="A25" s="1" t="s">
        <v>4</v>
      </c>
      <c r="B25" s="1" t="s">
        <v>28</v>
      </c>
      <c r="C25" s="2">
        <v>10.179431098</v>
      </c>
      <c r="D25" s="2">
        <v>9.4724953863499998E-3</v>
      </c>
    </row>
    <row r="26" spans="1:4" x14ac:dyDescent="0.2">
      <c r="A26" s="1" t="s">
        <v>4</v>
      </c>
      <c r="B26" s="1" t="s">
        <v>29</v>
      </c>
      <c r="C26" s="2">
        <v>1.1317390980499999</v>
      </c>
      <c r="D26" s="2">
        <v>1.0531426836699999E-3</v>
      </c>
    </row>
    <row r="27" spans="1:4" x14ac:dyDescent="0.2">
      <c r="A27" s="1" t="s">
        <v>4</v>
      </c>
      <c r="B27" s="1" t="s">
        <v>30</v>
      </c>
      <c r="C27" s="2">
        <v>10.995442588</v>
      </c>
      <c r="D27" s="2">
        <v>1.02318369448E-2</v>
      </c>
    </row>
    <row r="28" spans="1:4" x14ac:dyDescent="0.2">
      <c r="A28" s="1" t="s">
        <v>4</v>
      </c>
      <c r="B28" s="1" t="s">
        <v>31</v>
      </c>
      <c r="C28" s="2">
        <v>34.855439107899997</v>
      </c>
      <c r="D28" s="2">
        <v>3.24348171287E-2</v>
      </c>
    </row>
    <row r="29" spans="1:4" x14ac:dyDescent="0.2">
      <c r="A29" s="1" t="s">
        <v>4</v>
      </c>
      <c r="B29" s="1" t="s">
        <v>32</v>
      </c>
      <c r="C29" s="2">
        <v>82.170061145899993</v>
      </c>
      <c r="D29" s="2">
        <v>7.6463558484300004E-2</v>
      </c>
    </row>
    <row r="30" spans="1:4" x14ac:dyDescent="0.2">
      <c r="A30" s="1" t="s">
        <v>4</v>
      </c>
      <c r="B30" s="1" t="s">
        <v>33</v>
      </c>
      <c r="C30" s="2">
        <v>50.9485427949</v>
      </c>
      <c r="D30" s="2">
        <v>4.7410295518400002E-2</v>
      </c>
    </row>
    <row r="31" spans="1:4" x14ac:dyDescent="0.2">
      <c r="A31" s="1" t="s">
        <v>4</v>
      </c>
      <c r="B31" s="1" t="s">
        <v>34</v>
      </c>
      <c r="C31" s="2">
        <v>153.51244081999999</v>
      </c>
      <c r="D31" s="2">
        <v>0.14285139055500001</v>
      </c>
    </row>
    <row r="32" spans="1:4" x14ac:dyDescent="0.2">
      <c r="A32" s="1" t="s">
        <v>4</v>
      </c>
      <c r="B32" s="1" t="s">
        <v>35</v>
      </c>
      <c r="C32" s="2">
        <v>19.888787359199998</v>
      </c>
      <c r="D32" s="2">
        <v>1.85075614429E-2</v>
      </c>
    </row>
    <row r="33" spans="1:4" x14ac:dyDescent="0.2">
      <c r="A33" s="1" t="s">
        <v>4</v>
      </c>
      <c r="B33" s="1" t="s">
        <v>36</v>
      </c>
      <c r="C33" s="2">
        <v>48.166640916699997</v>
      </c>
      <c r="D33" s="2">
        <v>4.4821589680800002E-2</v>
      </c>
    </row>
    <row r="34" spans="1:4" x14ac:dyDescent="0.2">
      <c r="A34" s="1" t="s">
        <v>4</v>
      </c>
      <c r="B34" s="1" t="s">
        <v>37</v>
      </c>
      <c r="C34" s="2">
        <v>4.3496766037899999</v>
      </c>
      <c r="D34" s="2">
        <v>4.0476025786500003E-3</v>
      </c>
    </row>
    <row r="35" spans="1:4" x14ac:dyDescent="0.2">
      <c r="A35" s="1" t="s">
        <v>4</v>
      </c>
      <c r="B35" s="1" t="s">
        <v>38</v>
      </c>
      <c r="C35" s="2">
        <v>2.59169763957</v>
      </c>
      <c r="D35" s="2">
        <v>2.4117108016400001E-3</v>
      </c>
    </row>
    <row r="36" spans="1:4" x14ac:dyDescent="0.2">
      <c r="A36" s="1" t="s">
        <v>4</v>
      </c>
      <c r="B36" s="1" t="s">
        <v>39</v>
      </c>
      <c r="C36" s="2">
        <v>39.479150797300001</v>
      </c>
      <c r="D36" s="2">
        <v>3.6737423750199998E-2</v>
      </c>
    </row>
    <row r="37" spans="1:4" x14ac:dyDescent="0.2">
      <c r="A37" s="1" t="s">
        <v>4</v>
      </c>
      <c r="B37" s="1" t="s">
        <v>40</v>
      </c>
      <c r="C37" s="2">
        <v>59.238351247499999</v>
      </c>
      <c r="D37" s="2">
        <v>5.5124397766799997E-2</v>
      </c>
    </row>
    <row r="38" spans="1:4" x14ac:dyDescent="0.2">
      <c r="A38" s="1" t="s">
        <v>4</v>
      </c>
      <c r="B38" s="1" t="s">
        <v>41</v>
      </c>
      <c r="C38" s="2">
        <v>6.92470221567</v>
      </c>
      <c r="D38" s="2">
        <v>6.4437991827000001E-3</v>
      </c>
    </row>
    <row r="39" spans="1:4" x14ac:dyDescent="0.2">
      <c r="A39" s="1" t="s">
        <v>4</v>
      </c>
      <c r="B39" s="1" t="s">
        <v>42</v>
      </c>
      <c r="C39" s="2">
        <v>8.6214629931500006</v>
      </c>
      <c r="D39" s="2">
        <v>8.0227242210199994E-3</v>
      </c>
    </row>
    <row r="40" spans="1:4" x14ac:dyDescent="0.2">
      <c r="A40" s="1" t="s">
        <v>4</v>
      </c>
      <c r="B40" s="1" t="s">
        <v>43</v>
      </c>
      <c r="C40" s="2">
        <v>16.617073056399999</v>
      </c>
      <c r="D40" s="2">
        <v>1.54630594132E-2</v>
      </c>
    </row>
    <row r="41" spans="1:4" x14ac:dyDescent="0.2">
      <c r="A41" s="1" t="s">
        <v>4</v>
      </c>
      <c r="B41" s="1" t="s">
        <v>44</v>
      </c>
      <c r="C41" s="2">
        <v>3.3349586519000001</v>
      </c>
      <c r="D41" s="2">
        <v>3.1033542188699998E-3</v>
      </c>
    </row>
    <row r="42" spans="1:4" x14ac:dyDescent="0.2">
      <c r="A42" s="1" t="s">
        <v>4</v>
      </c>
      <c r="B42" s="1" t="s">
        <v>45</v>
      </c>
      <c r="C42" s="2">
        <v>36.882465772499998</v>
      </c>
      <c r="D42" s="2">
        <v>3.4321071924699999E-2</v>
      </c>
    </row>
    <row r="43" spans="1:4" x14ac:dyDescent="0.2">
      <c r="A43" s="1" t="s">
        <v>4</v>
      </c>
      <c r="B43" s="1" t="s">
        <v>46</v>
      </c>
      <c r="C43" s="2">
        <v>61.861577308699999</v>
      </c>
      <c r="D43" s="2">
        <v>5.7565447420999998E-2</v>
      </c>
    </row>
    <row r="44" spans="1:4" x14ac:dyDescent="0.2">
      <c r="A44" s="1" t="s">
        <v>4</v>
      </c>
      <c r="B44" s="1" t="s">
        <v>47</v>
      </c>
      <c r="C44" s="2">
        <v>128.59202415300001</v>
      </c>
      <c r="D44" s="2">
        <v>0.119661633718</v>
      </c>
    </row>
    <row r="45" spans="1:4" x14ac:dyDescent="0.2">
      <c r="A45" s="1" t="s">
        <v>4</v>
      </c>
      <c r="B45" s="1" t="s">
        <v>48</v>
      </c>
      <c r="C45" s="2">
        <v>8.2678396226400004</v>
      </c>
      <c r="D45" s="2">
        <v>7.6936590980800001E-3</v>
      </c>
    </row>
    <row r="46" spans="1:4" x14ac:dyDescent="0.2">
      <c r="A46" s="1" t="s">
        <v>4</v>
      </c>
      <c r="B46" s="1" t="s">
        <v>49</v>
      </c>
      <c r="C46" s="2">
        <v>20.9246828074</v>
      </c>
      <c r="D46" s="2">
        <v>1.94715165754E-2</v>
      </c>
    </row>
    <row r="47" spans="1:4" x14ac:dyDescent="0.2">
      <c r="A47" s="1" t="s">
        <v>4</v>
      </c>
      <c r="B47" s="1" t="s">
        <v>50</v>
      </c>
      <c r="C47" s="2">
        <v>127.267953057</v>
      </c>
      <c r="D47" s="2">
        <v>0.118429516007</v>
      </c>
    </row>
    <row r="48" spans="1:4" x14ac:dyDescent="0.2">
      <c r="A48" s="1" t="s">
        <v>4</v>
      </c>
      <c r="B48" s="1" t="s">
        <v>51</v>
      </c>
      <c r="C48" s="2">
        <v>6.7523700847599999</v>
      </c>
      <c r="D48" s="2">
        <v>6.2834350818699999E-3</v>
      </c>
    </row>
    <row r="49" spans="1:4" x14ac:dyDescent="0.2">
      <c r="A49" s="1" t="s">
        <v>4</v>
      </c>
      <c r="B49" s="1" t="s">
        <v>52</v>
      </c>
      <c r="C49" s="2">
        <v>5.9802358257800003</v>
      </c>
      <c r="D49" s="2">
        <v>5.5649235918499998E-3</v>
      </c>
    </row>
    <row r="50" spans="1:4" x14ac:dyDescent="0.2">
      <c r="A50" s="1" t="s">
        <v>4</v>
      </c>
      <c r="B50" s="1" t="s">
        <v>53</v>
      </c>
      <c r="C50" s="2">
        <v>2.6295446768000001</v>
      </c>
      <c r="D50" s="2">
        <v>2.4469294579799999E-3</v>
      </c>
    </row>
    <row r="51" spans="1:4" x14ac:dyDescent="0.2">
      <c r="A51" s="1" t="s">
        <v>4</v>
      </c>
      <c r="B51" s="1" t="s">
        <v>54</v>
      </c>
      <c r="C51" s="2">
        <v>11.2929119807</v>
      </c>
      <c r="D51" s="2">
        <v>1.0508647841499999E-2</v>
      </c>
    </row>
    <row r="52" spans="1:4" x14ac:dyDescent="0.2">
      <c r="A52" s="1" t="s">
        <v>4</v>
      </c>
      <c r="B52" s="1" t="s">
        <v>55</v>
      </c>
      <c r="C52" s="2">
        <v>2.4851531275199998</v>
      </c>
      <c r="D52" s="2">
        <v>2.31256553614E-3</v>
      </c>
    </row>
    <row r="53" spans="1:4" x14ac:dyDescent="0.2">
      <c r="A53" s="1" t="s">
        <v>4</v>
      </c>
      <c r="B53" s="1" t="s">
        <v>56</v>
      </c>
      <c r="C53" s="2">
        <v>48.467165856900003</v>
      </c>
      <c r="D53" s="2">
        <v>4.5101243924900003E-2</v>
      </c>
    </row>
    <row r="54" spans="1:4" x14ac:dyDescent="0.2">
      <c r="A54" s="1" t="s">
        <v>4</v>
      </c>
      <c r="B54" s="1" t="s">
        <v>57</v>
      </c>
      <c r="C54" s="2">
        <v>5.7435852792200004</v>
      </c>
      <c r="D54" s="2">
        <v>5.34470782646E-3</v>
      </c>
    </row>
    <row r="55" spans="1:4" x14ac:dyDescent="0.2">
      <c r="A55" s="1" t="s">
        <v>4</v>
      </c>
      <c r="B55" s="1" t="s">
        <v>58</v>
      </c>
      <c r="C55" s="2">
        <v>19.5947711068</v>
      </c>
      <c r="D55" s="2">
        <v>1.8233963874699999E-2</v>
      </c>
    </row>
    <row r="56" spans="1:4" x14ac:dyDescent="0.2">
      <c r="A56" s="1" t="s">
        <v>4</v>
      </c>
      <c r="B56" s="1" t="s">
        <v>59</v>
      </c>
      <c r="C56" s="2">
        <v>49.122427940900003</v>
      </c>
      <c r="D56" s="2">
        <v>4.5710999716599997E-2</v>
      </c>
    </row>
    <row r="57" spans="1:4" x14ac:dyDescent="0.2">
      <c r="A57" s="1" t="s">
        <v>4</v>
      </c>
      <c r="B57" s="1" t="s">
        <v>60</v>
      </c>
      <c r="C57" s="2">
        <v>22.947541502699998</v>
      </c>
      <c r="D57" s="2">
        <v>2.1353892857100001E-2</v>
      </c>
    </row>
    <row r="58" spans="1:4" x14ac:dyDescent="0.2">
      <c r="A58" s="1" t="s">
        <v>4</v>
      </c>
      <c r="B58" s="1" t="s">
        <v>61</v>
      </c>
      <c r="C58" s="2">
        <v>5.5661370246699997</v>
      </c>
      <c r="D58" s="2">
        <v>5.17958290382E-3</v>
      </c>
    </row>
    <row r="59" spans="1:4" x14ac:dyDescent="0.2">
      <c r="A59" s="1" t="s">
        <v>4</v>
      </c>
      <c r="B59" s="1" t="s">
        <v>62</v>
      </c>
      <c r="C59" s="2">
        <v>15.5681984222</v>
      </c>
      <c r="D59" s="2">
        <v>1.4487026466200001E-2</v>
      </c>
    </row>
    <row r="60" spans="1:4" x14ac:dyDescent="0.2">
      <c r="A60" s="1" t="s">
        <v>4</v>
      </c>
      <c r="B60" s="1" t="s">
        <v>63</v>
      </c>
      <c r="C60" s="2">
        <v>32.4695268543</v>
      </c>
      <c r="D60" s="2">
        <v>3.02146004392E-2</v>
      </c>
    </row>
    <row r="61" spans="1:4" x14ac:dyDescent="0.2">
      <c r="A61" s="1" t="s">
        <v>4</v>
      </c>
      <c r="B61" s="1" t="s">
        <v>64</v>
      </c>
      <c r="C61" s="2">
        <v>25.133371003499999</v>
      </c>
      <c r="D61" s="2">
        <v>2.3387922034299999E-2</v>
      </c>
    </row>
    <row r="62" spans="1:4" x14ac:dyDescent="0.2">
      <c r="A62" s="1" t="s">
        <v>4</v>
      </c>
      <c r="B62" s="1" t="s">
        <v>65</v>
      </c>
      <c r="C62" s="2">
        <v>38.741466169299997</v>
      </c>
      <c r="D62" s="2">
        <v>3.6050969451600003E-2</v>
      </c>
    </row>
    <row r="63" spans="1:4" x14ac:dyDescent="0.2">
      <c r="A63" s="1" t="s">
        <v>4</v>
      </c>
      <c r="B63" s="1" t="s">
        <v>66</v>
      </c>
      <c r="C63" s="2">
        <v>56.316176712599997</v>
      </c>
      <c r="D63" s="2">
        <v>5.2405160853299999E-2</v>
      </c>
    </row>
    <row r="64" spans="1:4" x14ac:dyDescent="0.2">
      <c r="A64" s="1" t="s">
        <v>4</v>
      </c>
      <c r="B64" s="1" t="s">
        <v>67</v>
      </c>
      <c r="C64" s="2">
        <v>32.182066297399999</v>
      </c>
      <c r="D64" s="2">
        <v>2.9947103289999999E-2</v>
      </c>
    </row>
    <row r="65" spans="1:4" x14ac:dyDescent="0.2">
      <c r="A65" s="1" t="s">
        <v>4</v>
      </c>
      <c r="B65" s="1" t="s">
        <v>68</v>
      </c>
      <c r="C65" s="2">
        <v>32.5632850541</v>
      </c>
      <c r="D65" s="2">
        <v>3.03018473694E-2</v>
      </c>
    </row>
    <row r="66" spans="1:4" x14ac:dyDescent="0.2">
      <c r="A66" s="1" t="s">
        <v>4</v>
      </c>
      <c r="B66" s="1" t="s">
        <v>69</v>
      </c>
      <c r="C66" s="2">
        <v>18.461776432499999</v>
      </c>
      <c r="D66" s="2">
        <v>1.71796528113E-2</v>
      </c>
    </row>
    <row r="67" spans="1:4" x14ac:dyDescent="0.2">
      <c r="A67" s="1" t="s">
        <v>4</v>
      </c>
      <c r="B67" s="1" t="s">
        <v>70</v>
      </c>
      <c r="C67" s="2">
        <v>23.261377615800001</v>
      </c>
      <c r="D67" s="2">
        <v>2.1645933846800001E-2</v>
      </c>
    </row>
    <row r="68" spans="1:4" x14ac:dyDescent="0.2">
      <c r="A68" s="1" t="s">
        <v>4</v>
      </c>
      <c r="B68" s="1" t="s">
        <v>71</v>
      </c>
      <c r="C68" s="2">
        <v>1.72255861947</v>
      </c>
      <c r="D68" s="2">
        <v>1.6029312855099999E-3</v>
      </c>
    </row>
    <row r="69" spans="1:4" x14ac:dyDescent="0.2">
      <c r="A69" s="1" t="s">
        <v>4</v>
      </c>
      <c r="B69" s="1" t="s">
        <v>72</v>
      </c>
      <c r="C69" s="2">
        <v>17.9955753214</v>
      </c>
      <c r="D69" s="2">
        <v>1.67458281867E-2</v>
      </c>
    </row>
    <row r="70" spans="1:4" x14ac:dyDescent="0.2">
      <c r="A70" s="1" t="s">
        <v>4</v>
      </c>
      <c r="B70" s="1" t="s">
        <v>73</v>
      </c>
      <c r="C70" s="2">
        <v>11.8636112495</v>
      </c>
      <c r="D70" s="2">
        <v>1.10397134912E-2</v>
      </c>
    </row>
    <row r="71" spans="1:4" x14ac:dyDescent="0.2">
      <c r="A71" s="1" t="s">
        <v>4</v>
      </c>
      <c r="B71" s="1" t="s">
        <v>74</v>
      </c>
      <c r="C71" s="2">
        <v>2.56104154839</v>
      </c>
      <c r="D71" s="2">
        <v>2.3831836983600001E-3</v>
      </c>
    </row>
    <row r="72" spans="1:4" x14ac:dyDescent="0.2">
      <c r="A72" s="1" t="s">
        <v>4</v>
      </c>
      <c r="B72" s="1" t="s">
        <v>75</v>
      </c>
      <c r="C72" s="2">
        <v>16.860590149899998</v>
      </c>
      <c r="D72" s="2">
        <v>1.5689664861199999E-2</v>
      </c>
    </row>
    <row r="73" spans="1:4" x14ac:dyDescent="0.2">
      <c r="A73" s="1" t="s">
        <v>4</v>
      </c>
      <c r="B73" s="1" t="s">
        <v>76</v>
      </c>
      <c r="C73" s="2">
        <v>1.3583286720500001</v>
      </c>
      <c r="D73" s="2">
        <v>1.26399618557E-3</v>
      </c>
    </row>
    <row r="74" spans="1:4" x14ac:dyDescent="0.2">
      <c r="A74" s="1" t="s">
        <v>4</v>
      </c>
      <c r="B74" s="1" t="s">
        <v>77</v>
      </c>
      <c r="C74" s="2">
        <v>61.730748026000001</v>
      </c>
      <c r="D74" s="2">
        <v>5.7443703900699999E-2</v>
      </c>
    </row>
    <row r="75" spans="1:4" x14ac:dyDescent="0.2">
      <c r="A75" s="1" t="s">
        <v>4</v>
      </c>
      <c r="B75" s="1" t="s">
        <v>78</v>
      </c>
      <c r="C75" s="2">
        <v>5.3647430110899998</v>
      </c>
      <c r="D75" s="2">
        <v>4.9921751944900002E-3</v>
      </c>
    </row>
    <row r="76" spans="1:4" x14ac:dyDescent="0.2">
      <c r="A76" s="1" t="s">
        <v>4</v>
      </c>
      <c r="B76" s="1" t="s">
        <v>79</v>
      </c>
      <c r="C76" s="2">
        <v>120.978105269</v>
      </c>
      <c r="D76" s="2">
        <v>0.112576482219</v>
      </c>
    </row>
    <row r="77" spans="1:4" x14ac:dyDescent="0.2">
      <c r="A77" s="1" t="s">
        <v>4</v>
      </c>
      <c r="B77" s="1" t="s">
        <v>80</v>
      </c>
      <c r="C77" s="2">
        <v>10.461950194</v>
      </c>
      <c r="D77" s="2">
        <v>9.7353942465099996E-3</v>
      </c>
    </row>
    <row r="78" spans="1:4" x14ac:dyDescent="0.2">
      <c r="A78" s="1" t="s">
        <v>4</v>
      </c>
      <c r="B78" s="1" t="s">
        <v>81</v>
      </c>
      <c r="C78" s="2">
        <v>4.9282885533299998</v>
      </c>
      <c r="D78" s="2">
        <v>4.5860313935499998E-3</v>
      </c>
    </row>
    <row r="79" spans="1:4" x14ac:dyDescent="0.2">
      <c r="A79" s="1" t="s">
        <v>4</v>
      </c>
      <c r="B79" s="1" t="s">
        <v>82</v>
      </c>
      <c r="C79" s="2">
        <v>33.439904245100003</v>
      </c>
      <c r="D79" s="2">
        <v>3.1117587577500001E-2</v>
      </c>
    </row>
    <row r="80" spans="1:4" x14ac:dyDescent="0.2">
      <c r="A80" s="1" t="s">
        <v>4</v>
      </c>
      <c r="B80" s="1" t="s">
        <v>83</v>
      </c>
      <c r="C80" s="2">
        <v>29.697437362799999</v>
      </c>
      <c r="D80" s="2">
        <v>2.76350255428E-2</v>
      </c>
    </row>
    <row r="81" spans="1:4" x14ac:dyDescent="0.2">
      <c r="A81" s="1" t="s">
        <v>4</v>
      </c>
      <c r="B81" s="1" t="s">
        <v>84</v>
      </c>
      <c r="C81" s="2">
        <v>24.781425648999999</v>
      </c>
      <c r="D81" s="2">
        <v>2.3060418393499999E-2</v>
      </c>
    </row>
    <row r="82" spans="1:4" x14ac:dyDescent="0.2">
      <c r="A82" s="1" t="s">
        <v>4</v>
      </c>
      <c r="B82" s="1" t="s">
        <v>85</v>
      </c>
      <c r="C82" s="2">
        <v>6.9706915620899998</v>
      </c>
      <c r="D82" s="2">
        <v>6.4865946854700002E-3</v>
      </c>
    </row>
    <row r="83" spans="1:4" x14ac:dyDescent="0.2">
      <c r="A83" s="1" t="s">
        <v>4</v>
      </c>
      <c r="B83" s="1" t="s">
        <v>86</v>
      </c>
      <c r="C83" s="2">
        <v>46.803590626599998</v>
      </c>
      <c r="D83" s="2">
        <v>4.3553199781600001E-2</v>
      </c>
    </row>
    <row r="84" spans="1:4" x14ac:dyDescent="0.2">
      <c r="A84" s="1" t="s">
        <v>4</v>
      </c>
      <c r="B84" s="1" t="s">
        <v>87</v>
      </c>
      <c r="C84" s="2">
        <v>1.13763690911</v>
      </c>
      <c r="D84" s="2">
        <v>1.0586309066900001E-3</v>
      </c>
    </row>
    <row r="85" spans="1:4" x14ac:dyDescent="0.2">
      <c r="A85" s="1" t="s">
        <v>4</v>
      </c>
      <c r="B85" s="1" t="s">
        <v>88</v>
      </c>
      <c r="C85" s="2">
        <v>2.2548212305100002</v>
      </c>
      <c r="D85" s="2">
        <v>2.0982296060899999E-3</v>
      </c>
    </row>
    <row r="86" spans="1:4" x14ac:dyDescent="0.2">
      <c r="A86" s="1" t="s">
        <v>4</v>
      </c>
      <c r="B86" s="1" t="s">
        <v>89</v>
      </c>
      <c r="C86" s="2">
        <v>24.538017041</v>
      </c>
      <c r="D86" s="2">
        <v>2.28339138969E-2</v>
      </c>
    </row>
    <row r="87" spans="1:4" x14ac:dyDescent="0.2">
      <c r="A87" s="1" t="s">
        <v>4</v>
      </c>
      <c r="B87" s="1" t="s">
        <v>90</v>
      </c>
      <c r="C87" s="2">
        <v>3.68676244698</v>
      </c>
      <c r="D87" s="2">
        <v>3.4307261312800002E-3</v>
      </c>
    </row>
    <row r="88" spans="1:4" x14ac:dyDescent="0.2">
      <c r="A88" s="1" t="s">
        <v>4</v>
      </c>
      <c r="B88" s="1" t="s">
        <v>91</v>
      </c>
      <c r="C88" s="2">
        <v>18.073526068500001</v>
      </c>
      <c r="D88" s="2">
        <v>1.6818365451899998E-2</v>
      </c>
    </row>
    <row r="89" spans="1:4" x14ac:dyDescent="0.2">
      <c r="A89" s="1" t="s">
        <v>4</v>
      </c>
      <c r="B89" s="1" t="s">
        <v>92</v>
      </c>
      <c r="C89" s="2">
        <v>55.615846366900001</v>
      </c>
      <c r="D89" s="2">
        <v>5.17534666767E-2</v>
      </c>
    </row>
    <row r="90" spans="1:4" x14ac:dyDescent="0.2">
      <c r="A90" s="1" t="s">
        <v>4</v>
      </c>
      <c r="B90" s="1" t="s">
        <v>93</v>
      </c>
      <c r="C90" s="2">
        <v>10.742673467099999</v>
      </c>
      <c r="D90" s="2">
        <v>9.9966219992100001E-3</v>
      </c>
    </row>
    <row r="91" spans="1:4" x14ac:dyDescent="0.2">
      <c r="A91" s="1" t="s">
        <v>4</v>
      </c>
      <c r="B91" s="1" t="s">
        <v>94</v>
      </c>
      <c r="C91" s="2">
        <v>2.28190201005</v>
      </c>
      <c r="D91" s="2">
        <v>2.1234296940699999E-3</v>
      </c>
    </row>
    <row r="92" spans="1:4" x14ac:dyDescent="0.2">
      <c r="A92" s="1" t="s">
        <v>4</v>
      </c>
      <c r="B92" s="1" t="s">
        <v>95</v>
      </c>
      <c r="C92" s="2">
        <v>103.95431341</v>
      </c>
      <c r="D92" s="2">
        <v>9.6734949594500005E-2</v>
      </c>
    </row>
    <row r="93" spans="1:4" x14ac:dyDescent="0.2">
      <c r="A93" s="1" t="s">
        <v>4</v>
      </c>
      <c r="B93" s="1" t="s">
        <v>96</v>
      </c>
      <c r="C93" s="2">
        <v>5.7687740398100003</v>
      </c>
      <c r="D93" s="2">
        <v>5.3681472914200003E-3</v>
      </c>
    </row>
    <row r="94" spans="1:4" x14ac:dyDescent="0.2">
      <c r="A94" s="1" t="s">
        <v>4</v>
      </c>
      <c r="B94" s="1" t="s">
        <v>97</v>
      </c>
      <c r="C94" s="2">
        <v>1.02379976088</v>
      </c>
      <c r="D94" s="2">
        <v>9.5269946012800004E-4</v>
      </c>
    </row>
    <row r="95" spans="1:4" x14ac:dyDescent="0.2">
      <c r="A95" s="1" t="s">
        <v>4</v>
      </c>
      <c r="B95" s="1" t="s">
        <v>98</v>
      </c>
      <c r="C95" s="2">
        <v>15.085606995999999</v>
      </c>
      <c r="D95" s="2">
        <v>1.4037949792500001E-2</v>
      </c>
    </row>
    <row r="96" spans="1:4" x14ac:dyDescent="0.2">
      <c r="A96" s="1" t="s">
        <v>4</v>
      </c>
      <c r="B96" s="1" t="s">
        <v>99</v>
      </c>
      <c r="C96" s="2">
        <v>3.4531036377</v>
      </c>
      <c r="D96" s="2">
        <v>3.2132943345999998E-3</v>
      </c>
    </row>
    <row r="97" spans="1:4" x14ac:dyDescent="0.2">
      <c r="A97" s="1" t="s">
        <v>4</v>
      </c>
      <c r="B97" s="1" t="s">
        <v>100</v>
      </c>
      <c r="C97" s="2">
        <v>3.1183942012600001</v>
      </c>
      <c r="D97" s="2">
        <v>2.9018296209099999E-3</v>
      </c>
    </row>
    <row r="98" spans="1:4" x14ac:dyDescent="0.2">
      <c r="A98" s="1" t="s">
        <v>4</v>
      </c>
      <c r="B98" s="1" t="s">
        <v>101</v>
      </c>
      <c r="C98" s="2">
        <v>4.0792037486200003</v>
      </c>
      <c r="D98" s="2">
        <v>3.7959133783400001E-3</v>
      </c>
    </row>
    <row r="99" spans="1:4" x14ac:dyDescent="0.2">
      <c r="A99" s="1" t="s">
        <v>4</v>
      </c>
      <c r="B99" s="1" t="s">
        <v>102</v>
      </c>
      <c r="C99" s="2">
        <v>8.6856030342500006</v>
      </c>
      <c r="D99" s="2">
        <v>8.0824098986800007E-3</v>
      </c>
    </row>
    <row r="100" spans="1:4" x14ac:dyDescent="0.2">
      <c r="A100" s="1" t="s">
        <v>4</v>
      </c>
      <c r="B100" s="1" t="s">
        <v>103</v>
      </c>
      <c r="C100" s="2">
        <v>1.4684670822400001</v>
      </c>
      <c r="D100" s="2">
        <v>1.36648576208E-3</v>
      </c>
    </row>
    <row r="101" spans="1:4" x14ac:dyDescent="0.2">
      <c r="A101" s="1" t="s">
        <v>4</v>
      </c>
      <c r="B101" s="1" t="s">
        <v>104</v>
      </c>
      <c r="C101" s="2">
        <v>1.3689395313199999</v>
      </c>
      <c r="D101" s="2">
        <v>1.27387014754E-3</v>
      </c>
    </row>
    <row r="102" spans="1:4" x14ac:dyDescent="0.2">
      <c r="A102" s="1" t="s">
        <v>4</v>
      </c>
      <c r="B102" s="1" t="s">
        <v>105</v>
      </c>
      <c r="C102" s="2">
        <v>79.995427673699993</v>
      </c>
      <c r="D102" s="2">
        <v>7.4439947799799996E-2</v>
      </c>
    </row>
    <row r="103" spans="1:4" x14ac:dyDescent="0.2">
      <c r="A103" s="1" t="s">
        <v>4</v>
      </c>
      <c r="B103" s="1" t="s">
        <v>106</v>
      </c>
      <c r="C103" s="2">
        <v>126.616858588</v>
      </c>
      <c r="D103" s="2">
        <v>0.1178236384</v>
      </c>
    </row>
    <row r="104" spans="1:4" x14ac:dyDescent="0.2">
      <c r="A104" s="1" t="s">
        <v>4</v>
      </c>
      <c r="B104" s="1" t="s">
        <v>107</v>
      </c>
      <c r="C104" s="2">
        <v>14.080221589700001</v>
      </c>
      <c r="D104" s="2">
        <v>1.31023858566E-2</v>
      </c>
    </row>
    <row r="105" spans="1:4" x14ac:dyDescent="0.2">
      <c r="A105" s="1" t="s">
        <v>4</v>
      </c>
      <c r="B105" s="1" t="s">
        <v>108</v>
      </c>
      <c r="C105" s="2">
        <v>87.623890810600003</v>
      </c>
      <c r="D105" s="2">
        <v>8.1538633489999998E-2</v>
      </c>
    </row>
    <row r="106" spans="1:4" x14ac:dyDescent="0.2">
      <c r="A106" s="1" t="s">
        <v>4</v>
      </c>
      <c r="B106" s="1" t="s">
        <v>109</v>
      </c>
      <c r="C106" s="2">
        <v>1.4276853974299999</v>
      </c>
      <c r="D106" s="2">
        <v>1.32853626201E-3</v>
      </c>
    </row>
    <row r="107" spans="1:4" x14ac:dyDescent="0.2">
      <c r="A107" s="1" t="s">
        <v>4</v>
      </c>
      <c r="B107" s="1" t="s">
        <v>110</v>
      </c>
      <c r="C107" s="2">
        <v>7.1541014487399996</v>
      </c>
      <c r="D107" s="2">
        <v>6.6572672199600004E-3</v>
      </c>
    </row>
    <row r="108" spans="1:4" x14ac:dyDescent="0.2">
      <c r="A108" s="1" t="s">
        <v>4</v>
      </c>
      <c r="B108" s="1" t="s">
        <v>111</v>
      </c>
      <c r="C108" s="2">
        <v>42.761916016699999</v>
      </c>
      <c r="D108" s="2">
        <v>3.97922092383E-2</v>
      </c>
    </row>
    <row r="109" spans="1:4" x14ac:dyDescent="0.2">
      <c r="A109" s="1" t="s">
        <v>4</v>
      </c>
      <c r="B109" s="1" t="s">
        <v>112</v>
      </c>
      <c r="C109" s="2">
        <v>128.03588110699999</v>
      </c>
      <c r="D109" s="2">
        <v>0.119144113399</v>
      </c>
    </row>
    <row r="110" spans="1:4" x14ac:dyDescent="0.2">
      <c r="A110" s="1" t="s">
        <v>4</v>
      </c>
      <c r="B110" s="1" t="s">
        <v>113</v>
      </c>
      <c r="C110" s="2">
        <v>28.566731154199999</v>
      </c>
      <c r="D110" s="2">
        <v>2.65828440171E-2</v>
      </c>
    </row>
    <row r="111" spans="1:4" x14ac:dyDescent="0.2">
      <c r="A111" s="1" t="s">
        <v>4</v>
      </c>
      <c r="B111" s="1" t="s">
        <v>114</v>
      </c>
      <c r="C111" s="2">
        <v>35.299894414299999</v>
      </c>
      <c r="D111" s="2">
        <v>3.2848406139600002E-2</v>
      </c>
    </row>
    <row r="112" spans="1:4" x14ac:dyDescent="0.2">
      <c r="A112" s="1" t="s">
        <v>4</v>
      </c>
      <c r="B112" s="1" t="s">
        <v>115</v>
      </c>
      <c r="C112" s="2">
        <v>127.18449563</v>
      </c>
      <c r="D112" s="2">
        <v>0.118351854487</v>
      </c>
    </row>
    <row r="113" spans="1:4" x14ac:dyDescent="0.2">
      <c r="A113" s="1" t="s">
        <v>4</v>
      </c>
      <c r="B113" s="1" t="s">
        <v>116</v>
      </c>
      <c r="C113" s="2">
        <v>21.688743222999999</v>
      </c>
      <c r="D113" s="2">
        <v>2.0182514930099999E-2</v>
      </c>
    </row>
    <row r="114" spans="1:4" x14ac:dyDescent="0.2">
      <c r="A114" s="1" t="s">
        <v>4</v>
      </c>
      <c r="B114" s="1" t="s">
        <v>117</v>
      </c>
      <c r="C114" s="2">
        <v>116.347026687</v>
      </c>
      <c r="D114" s="2">
        <v>0.10826702031800001</v>
      </c>
    </row>
    <row r="115" spans="1:4" x14ac:dyDescent="0.2">
      <c r="A115" s="1" t="s">
        <v>4</v>
      </c>
      <c r="B115" s="1" t="s">
        <v>118</v>
      </c>
      <c r="C115" s="2">
        <v>44.010311911400002</v>
      </c>
      <c r="D115" s="2">
        <v>4.0953907199499998E-2</v>
      </c>
    </row>
    <row r="116" spans="1:4" x14ac:dyDescent="0.2">
      <c r="A116" s="1" t="s">
        <v>4</v>
      </c>
      <c r="B116" s="1" t="s">
        <v>119</v>
      </c>
      <c r="C116" s="2">
        <v>82.225979537300006</v>
      </c>
      <c r="D116" s="2">
        <v>7.6515593485099995E-2</v>
      </c>
    </row>
    <row r="117" spans="1:4" x14ac:dyDescent="0.2">
      <c r="A117" s="1" t="s">
        <v>4</v>
      </c>
      <c r="B117" s="1" t="s">
        <v>120</v>
      </c>
      <c r="C117" s="2">
        <v>1.2025841993199999</v>
      </c>
      <c r="D117" s="2">
        <v>1.11906777206E-3</v>
      </c>
    </row>
    <row r="118" spans="1:4" x14ac:dyDescent="0.2">
      <c r="A118" s="1" t="s">
        <v>4</v>
      </c>
      <c r="B118" s="1" t="s">
        <v>121</v>
      </c>
      <c r="C118" s="2">
        <v>41.098803467300002</v>
      </c>
      <c r="D118" s="2">
        <v>3.8244595643900002E-2</v>
      </c>
    </row>
    <row r="119" spans="1:4" x14ac:dyDescent="0.2">
      <c r="A119" s="1" t="s">
        <v>4</v>
      </c>
      <c r="B119" s="1" t="s">
        <v>122</v>
      </c>
      <c r="C119" s="2">
        <v>1.1891468384199999</v>
      </c>
      <c r="D119" s="2">
        <v>1.10656360185E-3</v>
      </c>
    </row>
    <row r="120" spans="1:4" x14ac:dyDescent="0.2">
      <c r="A120" s="1" t="s">
        <v>4</v>
      </c>
      <c r="B120" s="1" t="s">
        <v>123</v>
      </c>
      <c r="C120" s="2">
        <v>1.8850103445099999</v>
      </c>
      <c r="D120" s="2">
        <v>1.7541011496299999E-3</v>
      </c>
    </row>
    <row r="121" spans="1:4" x14ac:dyDescent="0.2">
      <c r="A121" s="1" t="s">
        <v>4</v>
      </c>
      <c r="B121" s="1" t="s">
        <v>124</v>
      </c>
      <c r="C121" s="2">
        <v>6.1340580408000003</v>
      </c>
      <c r="D121" s="2">
        <v>5.7080632435700003E-3</v>
      </c>
    </row>
    <row r="122" spans="1:4" x14ac:dyDescent="0.2">
      <c r="A122" s="1" t="s">
        <v>4</v>
      </c>
      <c r="B122" s="1" t="s">
        <v>125</v>
      </c>
      <c r="C122" s="2">
        <v>25.988554931199999</v>
      </c>
      <c r="D122" s="2">
        <v>2.4183715603900001E-2</v>
      </c>
    </row>
    <row r="123" spans="1:4" x14ac:dyDescent="0.2">
      <c r="A123" s="1" t="s">
        <v>4</v>
      </c>
      <c r="B123" s="1" t="s">
        <v>126</v>
      </c>
      <c r="C123" s="2">
        <v>46.964102670700001</v>
      </c>
      <c r="D123" s="2">
        <v>4.3702564670799998E-2</v>
      </c>
    </row>
    <row r="124" spans="1:4" x14ac:dyDescent="0.2">
      <c r="A124" s="1" t="s">
        <v>4</v>
      </c>
      <c r="B124" s="1" t="s">
        <v>127</v>
      </c>
      <c r="C124" s="2">
        <v>2.5649510925899999</v>
      </c>
      <c r="D124" s="2">
        <v>2.3868217346200002E-3</v>
      </c>
    </row>
    <row r="125" spans="1:4" x14ac:dyDescent="0.2">
      <c r="A125" s="1" t="s">
        <v>4</v>
      </c>
      <c r="B125" s="1" t="s">
        <v>128</v>
      </c>
      <c r="C125" s="2">
        <v>1.1488914482200001</v>
      </c>
      <c r="D125" s="2">
        <v>1.0691038465599999E-3</v>
      </c>
    </row>
    <row r="126" spans="1:4" x14ac:dyDescent="0.2">
      <c r="A126" s="1" t="s">
        <v>4</v>
      </c>
      <c r="B126" s="1" t="s">
        <v>129</v>
      </c>
      <c r="C126" s="2">
        <v>8.6232588036699998</v>
      </c>
      <c r="D126" s="2">
        <v>8.0243953170400003E-3</v>
      </c>
    </row>
    <row r="127" spans="1:4" x14ac:dyDescent="0.2">
      <c r="A127" s="1" t="s">
        <v>4</v>
      </c>
      <c r="B127" s="1" t="s">
        <v>130</v>
      </c>
      <c r="C127" s="2">
        <v>1.41516166745</v>
      </c>
      <c r="D127" s="2">
        <v>1.3168822733599999E-3</v>
      </c>
    </row>
    <row r="128" spans="1:4" x14ac:dyDescent="0.2">
      <c r="A128" s="1" t="s">
        <v>4</v>
      </c>
      <c r="B128" s="1" t="s">
        <v>131</v>
      </c>
      <c r="C128" s="2">
        <v>1.32539591351</v>
      </c>
      <c r="D128" s="2">
        <v>1.2333505237100001E-3</v>
      </c>
    </row>
    <row r="129" spans="1:4" x14ac:dyDescent="0.2">
      <c r="A129" s="1" t="s">
        <v>4</v>
      </c>
      <c r="B129" s="1" t="s">
        <v>132</v>
      </c>
      <c r="C129" s="2">
        <v>43.133223599700003</v>
      </c>
      <c r="D129" s="2">
        <v>4.0137730449999999E-2</v>
      </c>
    </row>
    <row r="130" spans="1:4" x14ac:dyDescent="0.2">
      <c r="A130" s="1" t="s">
        <v>4</v>
      </c>
      <c r="B130" s="1" t="s">
        <v>133</v>
      </c>
      <c r="C130" s="2">
        <v>1.67765986629</v>
      </c>
      <c r="D130" s="2">
        <v>1.56115063703E-3</v>
      </c>
    </row>
    <row r="131" spans="1:4" x14ac:dyDescent="0.2">
      <c r="A131" s="1" t="s">
        <v>4</v>
      </c>
      <c r="B131" s="1" t="s">
        <v>134</v>
      </c>
      <c r="C131" s="2">
        <v>1.7039701731300001</v>
      </c>
      <c r="D131" s="2">
        <v>1.5856337596900001E-3</v>
      </c>
    </row>
    <row r="132" spans="1:4" x14ac:dyDescent="0.2">
      <c r="A132" s="1" t="s">
        <v>4</v>
      </c>
      <c r="B132" s="1" t="s">
        <v>135</v>
      </c>
      <c r="C132" s="2">
        <v>6.9082302359199996</v>
      </c>
      <c r="D132" s="2">
        <v>6.42847114024E-3</v>
      </c>
    </row>
    <row r="133" spans="1:4" x14ac:dyDescent="0.2">
      <c r="A133" s="1" t="s">
        <v>4</v>
      </c>
      <c r="B133" s="1" t="s">
        <v>136</v>
      </c>
      <c r="C133" s="2">
        <v>93.147340230899999</v>
      </c>
      <c r="D133" s="2">
        <v>8.6678493335399995E-2</v>
      </c>
    </row>
    <row r="134" spans="1:4" x14ac:dyDescent="0.2">
      <c r="A134" s="1" t="s">
        <v>4</v>
      </c>
      <c r="B134" s="1" t="s">
        <v>137</v>
      </c>
      <c r="C134" s="2">
        <v>28.432185559099999</v>
      </c>
      <c r="D134" s="2">
        <v>2.6457642272800001E-2</v>
      </c>
    </row>
    <row r="135" spans="1:4" x14ac:dyDescent="0.2">
      <c r="A135" s="1" t="s">
        <v>4</v>
      </c>
      <c r="B135" s="1" t="s">
        <v>138</v>
      </c>
      <c r="C135" s="2">
        <v>2.9566321689700001</v>
      </c>
      <c r="D135" s="2">
        <v>2.7513015521200002E-3</v>
      </c>
    </row>
    <row r="136" spans="1:4" x14ac:dyDescent="0.2">
      <c r="A136" s="1" t="s">
        <v>4</v>
      </c>
      <c r="B136" s="1" t="s">
        <v>139</v>
      </c>
      <c r="C136" s="2">
        <v>2.4910192612199999</v>
      </c>
      <c r="D136" s="2">
        <v>2.3180242817100001E-3</v>
      </c>
    </row>
    <row r="137" spans="1:4" x14ac:dyDescent="0.2">
      <c r="A137" s="1" t="s">
        <v>4</v>
      </c>
      <c r="B137" s="1" t="s">
        <v>140</v>
      </c>
      <c r="C137" s="2">
        <v>3.69160592778</v>
      </c>
      <c r="D137" s="2">
        <v>3.43523324461E-3</v>
      </c>
    </row>
    <row r="138" spans="1:4" x14ac:dyDescent="0.2">
      <c r="A138" s="1" t="s">
        <v>4</v>
      </c>
      <c r="B138" s="1" t="s">
        <v>141</v>
      </c>
      <c r="C138" s="2">
        <v>1.23747831838</v>
      </c>
      <c r="D138" s="2">
        <v>1.1515385829199999E-3</v>
      </c>
    </row>
    <row r="139" spans="1:4" x14ac:dyDescent="0.2">
      <c r="A139" s="1" t="s">
        <v>4</v>
      </c>
      <c r="B139" s="1" t="s">
        <v>142</v>
      </c>
      <c r="C139" s="2">
        <v>125.840289293</v>
      </c>
      <c r="D139" s="2">
        <v>0.11710099987600001</v>
      </c>
    </row>
    <row r="140" spans="1:4" x14ac:dyDescent="0.2">
      <c r="A140" s="1" t="s">
        <v>4</v>
      </c>
      <c r="B140" s="1" t="s">
        <v>143</v>
      </c>
      <c r="C140" s="2">
        <v>103.946891038</v>
      </c>
      <c r="D140" s="2">
        <v>9.6728042687299995E-2</v>
      </c>
    </row>
    <row r="141" spans="1:4" x14ac:dyDescent="0.2">
      <c r="A141" s="1" t="s">
        <v>4</v>
      </c>
      <c r="B141" s="1" t="s">
        <v>144</v>
      </c>
      <c r="C141" s="2">
        <v>3.0191175770999998</v>
      </c>
      <c r="D141" s="2">
        <v>2.8094475068999999E-3</v>
      </c>
    </row>
    <row r="142" spans="1:4" x14ac:dyDescent="0.2">
      <c r="A142" s="1" t="s">
        <v>4</v>
      </c>
      <c r="B142" s="1" t="s">
        <v>145</v>
      </c>
      <c r="C142" s="2">
        <v>33.2354320747</v>
      </c>
      <c r="D142" s="2">
        <v>3.09273154815E-2</v>
      </c>
    </row>
    <row r="143" spans="1:4" x14ac:dyDescent="0.2">
      <c r="A143" s="1" t="s">
        <v>4</v>
      </c>
      <c r="B143" s="1" t="s">
        <v>146</v>
      </c>
      <c r="C143" s="2">
        <v>38.666154116000001</v>
      </c>
      <c r="D143" s="2">
        <v>3.5980887629699997E-2</v>
      </c>
    </row>
    <row r="144" spans="1:4" x14ac:dyDescent="0.2">
      <c r="A144" s="1" t="s">
        <v>4</v>
      </c>
      <c r="B144" s="1" t="s">
        <v>147</v>
      </c>
      <c r="C144" s="2">
        <v>16.080194620299999</v>
      </c>
      <c r="D144" s="2">
        <v>1.4963465824999999E-2</v>
      </c>
    </row>
    <row r="145" spans="1:4" x14ac:dyDescent="0.2">
      <c r="A145" s="1" t="s">
        <v>4</v>
      </c>
      <c r="B145" s="1" t="s">
        <v>148</v>
      </c>
      <c r="C145" s="2">
        <v>50.412776632000003</v>
      </c>
      <c r="D145" s="2">
        <v>4.6911736958699997E-2</v>
      </c>
    </row>
    <row r="146" spans="1:4" x14ac:dyDescent="0.2">
      <c r="A146" s="1" t="s">
        <v>4</v>
      </c>
      <c r="B146" s="1" t="s">
        <v>149</v>
      </c>
      <c r="C146" s="2">
        <v>58.5878151199</v>
      </c>
      <c r="D146" s="2">
        <v>5.4519039725899998E-2</v>
      </c>
    </row>
    <row r="147" spans="1:4" x14ac:dyDescent="0.2">
      <c r="A147" s="1" t="s">
        <v>4</v>
      </c>
      <c r="B147" s="1" t="s">
        <v>150</v>
      </c>
      <c r="C147" s="2">
        <v>21.4955671371</v>
      </c>
      <c r="D147" s="2">
        <v>2.00027544341E-2</v>
      </c>
    </row>
    <row r="148" spans="1:4" x14ac:dyDescent="0.2">
      <c r="A148" s="1" t="s">
        <v>4</v>
      </c>
      <c r="B148" s="1" t="s">
        <v>151</v>
      </c>
      <c r="C148" s="2">
        <v>47.476878637799999</v>
      </c>
      <c r="D148" s="2">
        <v>4.4179729645399998E-2</v>
      </c>
    </row>
    <row r="149" spans="1:4" x14ac:dyDescent="0.2">
      <c r="A149" s="1" t="s">
        <v>4</v>
      </c>
      <c r="B149" s="1" t="s">
        <v>152</v>
      </c>
      <c r="C149" s="2">
        <v>3.5359155807899998</v>
      </c>
      <c r="D149" s="2">
        <v>3.2903551979500002E-3</v>
      </c>
    </row>
    <row r="150" spans="1:4" x14ac:dyDescent="0.2">
      <c r="A150" s="1" t="s">
        <v>4</v>
      </c>
      <c r="B150" s="1" t="s">
        <v>153</v>
      </c>
      <c r="C150" s="2">
        <v>90.372343664499994</v>
      </c>
      <c r="D150" s="2">
        <v>8.4096213253299995E-2</v>
      </c>
    </row>
    <row r="151" spans="1:4" x14ac:dyDescent="0.2">
      <c r="A151" s="1" t="s">
        <v>4</v>
      </c>
      <c r="B151" s="1" t="s">
        <v>154</v>
      </c>
      <c r="C151" s="2">
        <v>16.5076046169</v>
      </c>
      <c r="D151" s="2">
        <v>1.53611932796E-2</v>
      </c>
    </row>
    <row r="152" spans="1:4" x14ac:dyDescent="0.2">
      <c r="A152" s="1" t="s">
        <v>4</v>
      </c>
      <c r="B152" s="1" t="s">
        <v>155</v>
      </c>
      <c r="C152" s="2">
        <v>5.2110284989300002</v>
      </c>
      <c r="D152" s="2">
        <v>4.8491357659300001E-3</v>
      </c>
    </row>
    <row r="153" spans="1:4" x14ac:dyDescent="0.2">
      <c r="A153" s="1" t="s">
        <v>4</v>
      </c>
      <c r="B153" s="1" t="s">
        <v>156</v>
      </c>
      <c r="C153" s="2">
        <v>3.9180287015299999</v>
      </c>
      <c r="D153" s="2">
        <v>3.6459315301000002E-3</v>
      </c>
    </row>
    <row r="154" spans="1:4" x14ac:dyDescent="0.2">
      <c r="A154" s="1" t="s">
        <v>4</v>
      </c>
      <c r="B154" s="1" t="s">
        <v>157</v>
      </c>
      <c r="C154" s="2">
        <v>1.1587540538400001</v>
      </c>
      <c r="D154" s="2">
        <v>1.0782815192E-3</v>
      </c>
    </row>
    <row r="155" spans="1:4" x14ac:dyDescent="0.2">
      <c r="A155" s="1" t="s">
        <v>4</v>
      </c>
      <c r="B155" s="1" t="s">
        <v>158</v>
      </c>
      <c r="C155" s="2">
        <v>39.744211082299998</v>
      </c>
      <c r="D155" s="2">
        <v>3.6984076269700003E-2</v>
      </c>
    </row>
    <row r="156" spans="1:4" x14ac:dyDescent="0.2">
      <c r="A156" s="1" t="s">
        <v>4</v>
      </c>
      <c r="B156" s="1" t="s">
        <v>159</v>
      </c>
      <c r="C156" s="2">
        <v>1.27316845582</v>
      </c>
      <c r="D156" s="2">
        <v>1.1847501306999999E-3</v>
      </c>
    </row>
    <row r="157" spans="1:4" x14ac:dyDescent="0.2">
      <c r="A157" s="1" t="s">
        <v>4</v>
      </c>
      <c r="B157" s="1" t="s">
        <v>160</v>
      </c>
      <c r="C157" s="2">
        <v>28.559295762600001</v>
      </c>
      <c r="D157" s="2">
        <v>2.65759249946E-2</v>
      </c>
    </row>
    <row r="158" spans="1:4" x14ac:dyDescent="0.2">
      <c r="A158" s="1" t="s">
        <v>4</v>
      </c>
      <c r="B158" s="1" t="s">
        <v>161</v>
      </c>
      <c r="C158" s="2">
        <v>1.9367158531199999</v>
      </c>
      <c r="D158" s="2">
        <v>1.8022158416E-3</v>
      </c>
    </row>
    <row r="159" spans="1:4" x14ac:dyDescent="0.2">
      <c r="A159" s="1" t="s">
        <v>4</v>
      </c>
      <c r="B159" s="1" t="s">
        <v>162</v>
      </c>
      <c r="C159" s="2">
        <v>72.308627490600003</v>
      </c>
      <c r="D159" s="2">
        <v>6.7286976423600001E-2</v>
      </c>
    </row>
    <row r="160" spans="1:4" x14ac:dyDescent="0.2">
      <c r="A160" s="1" t="s">
        <v>4</v>
      </c>
      <c r="B160" s="1" t="s">
        <v>163</v>
      </c>
      <c r="C160" s="2">
        <v>11.004615384899999</v>
      </c>
      <c r="D160" s="2">
        <v>1.0240372714200001E-2</v>
      </c>
    </row>
    <row r="161" spans="1:4" x14ac:dyDescent="0.2">
      <c r="A161" s="1" t="s">
        <v>4</v>
      </c>
      <c r="B161" s="1" t="s">
        <v>164</v>
      </c>
      <c r="C161" s="2">
        <v>84.713078624399998</v>
      </c>
      <c r="D161" s="2">
        <v>7.8829969838800001E-2</v>
      </c>
    </row>
    <row r="162" spans="1:4" x14ac:dyDescent="0.2">
      <c r="A162" s="1" t="s">
        <v>4</v>
      </c>
      <c r="B162" s="1" t="s">
        <v>165</v>
      </c>
      <c r="C162" s="2">
        <v>2.0549830993299998</v>
      </c>
      <c r="D162" s="2">
        <v>1.91226972706E-3</v>
      </c>
    </row>
    <row r="163" spans="1:4" x14ac:dyDescent="0.2">
      <c r="A163" s="1" t="s">
        <v>4</v>
      </c>
      <c r="B163" s="1" t="s">
        <v>166</v>
      </c>
      <c r="C163" s="2">
        <v>1.5388453848500001</v>
      </c>
      <c r="D163" s="2">
        <v>1.43197646979E-3</v>
      </c>
    </row>
    <row r="164" spans="1:4" x14ac:dyDescent="0.2">
      <c r="A164" s="1" t="s">
        <v>4</v>
      </c>
      <c r="B164" s="1" t="s">
        <v>167</v>
      </c>
      <c r="C164" s="2">
        <v>1.6642456907700001</v>
      </c>
      <c r="D164" s="2">
        <v>1.5486680420299999E-3</v>
      </c>
    </row>
    <row r="165" spans="1:4" x14ac:dyDescent="0.2">
      <c r="A165" s="1" t="s">
        <v>4</v>
      </c>
      <c r="B165" s="1" t="s">
        <v>168</v>
      </c>
      <c r="C165" s="2">
        <v>61.225210751399999</v>
      </c>
      <c r="D165" s="2">
        <v>5.6973274909599997E-2</v>
      </c>
    </row>
    <row r="166" spans="1:4" x14ac:dyDescent="0.2">
      <c r="A166" s="1" t="s">
        <v>4</v>
      </c>
      <c r="B166" s="1" t="s">
        <v>169</v>
      </c>
      <c r="C166" s="2">
        <v>79.374612863600007</v>
      </c>
      <c r="D166" s="2">
        <v>7.3862247006200005E-2</v>
      </c>
    </row>
    <row r="167" spans="1:4" x14ac:dyDescent="0.2">
      <c r="A167" s="1" t="s">
        <v>4</v>
      </c>
      <c r="B167" s="1" t="s">
        <v>170</v>
      </c>
      <c r="C167" s="2">
        <v>16.316328001599999</v>
      </c>
      <c r="D167" s="2">
        <v>1.51832003409E-2</v>
      </c>
    </row>
    <row r="168" spans="1:4" x14ac:dyDescent="0.2">
      <c r="A168" s="1" t="s">
        <v>4</v>
      </c>
      <c r="B168" s="1" t="s">
        <v>171</v>
      </c>
      <c r="C168" s="2">
        <v>10.5617634584</v>
      </c>
      <c r="D168" s="2">
        <v>9.8282757324900001E-3</v>
      </c>
    </row>
    <row r="169" spans="1:4" x14ac:dyDescent="0.2">
      <c r="A169" s="1" t="s">
        <v>4</v>
      </c>
      <c r="B169" s="1" t="s">
        <v>172</v>
      </c>
      <c r="C169" s="2">
        <v>119.793454094</v>
      </c>
      <c r="D169" s="2">
        <v>0.111474102068</v>
      </c>
    </row>
    <row r="170" spans="1:4" x14ac:dyDescent="0.2">
      <c r="A170" s="1" t="s">
        <v>4</v>
      </c>
      <c r="B170" s="1" t="s">
        <v>173</v>
      </c>
      <c r="C170" s="2">
        <v>9.3208806972999998</v>
      </c>
      <c r="D170" s="2">
        <v>8.6735691367900002E-3</v>
      </c>
    </row>
    <row r="171" spans="1:4" x14ac:dyDescent="0.2">
      <c r="A171" s="1" t="s">
        <v>4</v>
      </c>
      <c r="B171" s="1" t="s">
        <v>174</v>
      </c>
      <c r="C171" s="2">
        <v>108.37328495</v>
      </c>
      <c r="D171" s="2">
        <v>0.10084703475200001</v>
      </c>
    </row>
    <row r="172" spans="1:4" x14ac:dyDescent="0.2">
      <c r="A172" s="1" t="s">
        <v>4</v>
      </c>
      <c r="B172" s="1" t="s">
        <v>175</v>
      </c>
      <c r="C172" s="2">
        <v>4.5607942995700004</v>
      </c>
      <c r="D172" s="2">
        <v>4.2440586850899997E-3</v>
      </c>
    </row>
    <row r="173" spans="1:4" x14ac:dyDescent="0.2">
      <c r="A173" s="1" t="s">
        <v>4</v>
      </c>
      <c r="B173" s="1" t="s">
        <v>176</v>
      </c>
      <c r="C173" s="2">
        <v>109.332753243</v>
      </c>
      <c r="D173" s="2">
        <v>0.10173987040099999</v>
      </c>
    </row>
    <row r="174" spans="1:4" x14ac:dyDescent="0.2">
      <c r="A174" s="1" t="s">
        <v>4</v>
      </c>
      <c r="B174" s="1" t="s">
        <v>177</v>
      </c>
      <c r="C174" s="2">
        <v>18.8574127288</v>
      </c>
      <c r="D174" s="2">
        <v>1.7547813168800001E-2</v>
      </c>
    </row>
    <row r="175" spans="1:4" x14ac:dyDescent="0.2">
      <c r="A175" s="1" t="s">
        <v>4</v>
      </c>
      <c r="B175" s="1" t="s">
        <v>178</v>
      </c>
      <c r="C175" s="2">
        <v>114.495115703</v>
      </c>
      <c r="D175" s="2">
        <v>0.106543719861</v>
      </c>
    </row>
    <row r="176" spans="1:4" x14ac:dyDescent="0.2">
      <c r="A176" s="1" t="s">
        <v>4</v>
      </c>
      <c r="B176" s="1" t="s">
        <v>179</v>
      </c>
      <c r="C176" s="2">
        <v>4.6424582079199999</v>
      </c>
      <c r="D176" s="2">
        <v>4.3200512418000003E-3</v>
      </c>
    </row>
    <row r="177" spans="1:4" x14ac:dyDescent="0.2">
      <c r="A177" s="1" t="s">
        <v>4</v>
      </c>
      <c r="B177" s="1" t="s">
        <v>180</v>
      </c>
      <c r="C177" s="2">
        <v>2.1755599028799999</v>
      </c>
      <c r="D177" s="2">
        <v>2.0244727769499998E-3</v>
      </c>
    </row>
    <row r="178" spans="1:4" x14ac:dyDescent="0.2">
      <c r="A178" s="1" t="s">
        <v>4</v>
      </c>
      <c r="B178" s="1" t="s">
        <v>181</v>
      </c>
      <c r="C178" s="2">
        <v>1.25179855565</v>
      </c>
      <c r="D178" s="2">
        <v>1.16486431598E-3</v>
      </c>
    </row>
    <row r="179" spans="1:4" x14ac:dyDescent="0.2">
      <c r="A179" s="1" t="s">
        <v>4</v>
      </c>
      <c r="B179" s="1" t="s">
        <v>182</v>
      </c>
      <c r="C179" s="2">
        <v>10.393679543699999</v>
      </c>
      <c r="D179" s="2">
        <v>9.6718648200299993E-3</v>
      </c>
    </row>
    <row r="180" spans="1:4" x14ac:dyDescent="0.2">
      <c r="A180" s="1" t="s">
        <v>4</v>
      </c>
      <c r="B180" s="1" t="s">
        <v>183</v>
      </c>
      <c r="C180" s="2">
        <v>60.204584181599998</v>
      </c>
      <c r="D180" s="2">
        <v>5.60235282705E-2</v>
      </c>
    </row>
    <row r="181" spans="1:4" x14ac:dyDescent="0.2">
      <c r="A181" s="1" t="s">
        <v>4</v>
      </c>
      <c r="B181" s="1" t="s">
        <v>184</v>
      </c>
      <c r="C181" s="2">
        <v>1.39980557993</v>
      </c>
      <c r="D181" s="2">
        <v>1.3025926272299999E-3</v>
      </c>
    </row>
    <row r="182" spans="1:4" x14ac:dyDescent="0.2">
      <c r="A182" s="1" t="s">
        <v>4</v>
      </c>
      <c r="B182" s="1" t="s">
        <v>185</v>
      </c>
      <c r="C182" s="2">
        <v>8.01243494637</v>
      </c>
      <c r="D182" s="2">
        <v>7.45599162979E-3</v>
      </c>
    </row>
    <row r="183" spans="1:4" x14ac:dyDescent="0.2">
      <c r="A183" s="1" t="s">
        <v>4</v>
      </c>
      <c r="B183" s="1" t="s">
        <v>186</v>
      </c>
      <c r="C183" s="2">
        <v>20.772237310000001</v>
      </c>
      <c r="D183" s="2">
        <v>1.93296580319E-2</v>
      </c>
    </row>
    <row r="184" spans="1:4" x14ac:dyDescent="0.2">
      <c r="A184" s="1" t="s">
        <v>4</v>
      </c>
      <c r="B184" s="1" t="s">
        <v>187</v>
      </c>
      <c r="C184" s="2">
        <v>3.53398808159</v>
      </c>
      <c r="D184" s="2">
        <v>3.2885615586899998E-3</v>
      </c>
    </row>
    <row r="185" spans="1:4" x14ac:dyDescent="0.2">
      <c r="A185" s="1" t="s">
        <v>4</v>
      </c>
      <c r="B185" s="1" t="s">
        <v>188</v>
      </c>
      <c r="C185" s="2">
        <v>5.87143619213</v>
      </c>
      <c r="D185" s="2">
        <v>5.4636798172400004E-3</v>
      </c>
    </row>
    <row r="186" spans="1:4" x14ac:dyDescent="0.2">
      <c r="A186" s="1" t="s">
        <v>4</v>
      </c>
      <c r="B186" s="1" t="s">
        <v>189</v>
      </c>
      <c r="C186" s="2">
        <v>97.956046801200003</v>
      </c>
      <c r="D186" s="2">
        <v>9.1153247411900007E-2</v>
      </c>
    </row>
    <row r="187" spans="1:4" x14ac:dyDescent="0.2">
      <c r="A187" s="1" t="s">
        <v>4</v>
      </c>
      <c r="B187" s="1" t="s">
        <v>190</v>
      </c>
      <c r="C187" s="2">
        <v>94.017348097500005</v>
      </c>
      <c r="D187" s="2">
        <v>8.7488081358900002E-2</v>
      </c>
    </row>
    <row r="188" spans="1:4" x14ac:dyDescent="0.2">
      <c r="A188" s="1" t="s">
        <v>4</v>
      </c>
      <c r="B188" s="1" t="s">
        <v>191</v>
      </c>
      <c r="C188" s="2">
        <v>19.791988439400001</v>
      </c>
      <c r="D188" s="2">
        <v>1.8417484963000001E-2</v>
      </c>
    </row>
    <row r="189" spans="1:4" x14ac:dyDescent="0.2">
      <c r="A189" s="1" t="s">
        <v>4</v>
      </c>
      <c r="B189" s="1" t="s">
        <v>192</v>
      </c>
      <c r="C189" s="2">
        <v>10.6469878063</v>
      </c>
      <c r="D189" s="2">
        <v>9.9075814653000003E-3</v>
      </c>
    </row>
    <row r="190" spans="1:4" x14ac:dyDescent="0.2">
      <c r="A190" s="1" t="s">
        <v>4</v>
      </c>
      <c r="B190" s="1" t="s">
        <v>193</v>
      </c>
      <c r="C190" s="2">
        <v>25.310449078800001</v>
      </c>
      <c r="D190" s="2">
        <v>2.3552702485699999E-2</v>
      </c>
    </row>
    <row r="191" spans="1:4" x14ac:dyDescent="0.2">
      <c r="A191" s="1" t="s">
        <v>4</v>
      </c>
      <c r="B191" s="1" t="s">
        <v>194</v>
      </c>
      <c r="C191" s="2">
        <v>1.58281879323</v>
      </c>
      <c r="D191" s="2">
        <v>1.47289603633E-3</v>
      </c>
    </row>
    <row r="192" spans="1:4" x14ac:dyDescent="0.2">
      <c r="A192" s="1" t="s">
        <v>4</v>
      </c>
      <c r="B192" s="1" t="s">
        <v>195</v>
      </c>
      <c r="C192" s="2">
        <v>1.08395544313</v>
      </c>
      <c r="D192" s="2">
        <v>1.00867748258E-3</v>
      </c>
    </row>
    <row r="193" spans="1:4" x14ac:dyDescent="0.2">
      <c r="A193" s="1" t="s">
        <v>4</v>
      </c>
      <c r="B193" s="1" t="s">
        <v>196</v>
      </c>
      <c r="C193" s="2">
        <v>3.21498655191</v>
      </c>
      <c r="D193" s="2">
        <v>2.9917138774199999E-3</v>
      </c>
    </row>
    <row r="194" spans="1:4" x14ac:dyDescent="0.2">
      <c r="A194" s="1" t="s">
        <v>4</v>
      </c>
      <c r="B194" s="1" t="s">
        <v>197</v>
      </c>
      <c r="C194" s="2">
        <v>1.5864420484499999</v>
      </c>
      <c r="D194" s="2">
        <v>1.47626766564E-3</v>
      </c>
    </row>
    <row r="195" spans="1:4" x14ac:dyDescent="0.2">
      <c r="A195" s="1" t="s">
        <v>4</v>
      </c>
      <c r="B195" s="1" t="s">
        <v>198</v>
      </c>
      <c r="C195" s="2">
        <v>2.50153425335</v>
      </c>
      <c r="D195" s="2">
        <v>2.3278090342700002E-3</v>
      </c>
    </row>
    <row r="196" spans="1:4" x14ac:dyDescent="0.2">
      <c r="A196" s="1" t="s">
        <v>4</v>
      </c>
      <c r="B196" s="1" t="s">
        <v>199</v>
      </c>
      <c r="C196" s="2">
        <v>80.795962614600001</v>
      </c>
      <c r="D196" s="2">
        <v>7.5184887616400006E-2</v>
      </c>
    </row>
    <row r="197" spans="1:4" x14ac:dyDescent="0.2">
      <c r="A197" s="1" t="s">
        <v>4</v>
      </c>
      <c r="B197" s="1" t="s">
        <v>200</v>
      </c>
      <c r="C197" s="2">
        <v>29.855050948199999</v>
      </c>
      <c r="D197" s="2">
        <v>2.7781693263899999E-2</v>
      </c>
    </row>
    <row r="198" spans="1:4" x14ac:dyDescent="0.2">
      <c r="A198" s="1" t="s">
        <v>4</v>
      </c>
      <c r="B198" s="1" t="s">
        <v>201</v>
      </c>
      <c r="C198" s="2">
        <v>83.206189276999993</v>
      </c>
      <c r="D198" s="2">
        <v>7.7427730140600004E-2</v>
      </c>
    </row>
    <row r="199" spans="1:4" x14ac:dyDescent="0.2">
      <c r="A199" s="1" t="s">
        <v>4</v>
      </c>
      <c r="B199" s="1" t="s">
        <v>202</v>
      </c>
      <c r="C199" s="2">
        <v>123.041821567</v>
      </c>
      <c r="D199" s="2">
        <v>0.114496878646</v>
      </c>
    </row>
    <row r="200" spans="1:4" x14ac:dyDescent="0.2">
      <c r="A200" s="1" t="s">
        <v>4</v>
      </c>
      <c r="B200" s="1" t="s">
        <v>203</v>
      </c>
      <c r="C200" s="2">
        <v>2.11199792723</v>
      </c>
      <c r="D200" s="2">
        <v>1.96532501955E-3</v>
      </c>
    </row>
    <row r="201" spans="1:4" x14ac:dyDescent="0.2">
      <c r="A201" s="1" t="s">
        <v>4</v>
      </c>
      <c r="B201" s="1" t="s">
        <v>204</v>
      </c>
      <c r="C201" s="2">
        <v>90.324813916599993</v>
      </c>
      <c r="D201" s="2">
        <v>8.4051984326000001E-2</v>
      </c>
    </row>
    <row r="202" spans="1:4" x14ac:dyDescent="0.2">
      <c r="A202" s="1" t="s">
        <v>4</v>
      </c>
      <c r="B202" s="1" t="s">
        <v>205</v>
      </c>
      <c r="C202" s="2">
        <v>59.108175264800003</v>
      </c>
      <c r="D202" s="2">
        <v>5.5003262176499999E-2</v>
      </c>
    </row>
    <row r="203" spans="1:4" x14ac:dyDescent="0.2">
      <c r="A203" s="1" t="s">
        <v>4</v>
      </c>
      <c r="B203" s="1" t="s">
        <v>206</v>
      </c>
      <c r="C203" s="2">
        <v>3.2010727178799998</v>
      </c>
      <c r="D203" s="2">
        <v>2.9787663239299999E-3</v>
      </c>
    </row>
    <row r="204" spans="1:4" x14ac:dyDescent="0.2">
      <c r="A204" s="1" t="s">
        <v>4</v>
      </c>
      <c r="B204" s="1" t="s">
        <v>207</v>
      </c>
      <c r="C204" s="2">
        <v>3.3704261245099998</v>
      </c>
      <c r="D204" s="2">
        <v>3.1363585653299999E-3</v>
      </c>
    </row>
    <row r="205" spans="1:4" x14ac:dyDescent="0.2">
      <c r="A205" s="1" t="s">
        <v>4</v>
      </c>
      <c r="B205" s="1" t="s">
        <v>208</v>
      </c>
      <c r="C205" s="2">
        <v>36.521922347100002</v>
      </c>
      <c r="D205" s="2">
        <v>3.3985567327100001E-2</v>
      </c>
    </row>
    <row r="206" spans="1:4" x14ac:dyDescent="0.2">
      <c r="A206" s="1" t="s">
        <v>4</v>
      </c>
      <c r="B206" s="1" t="s">
        <v>209</v>
      </c>
      <c r="C206" s="2">
        <v>1.05906233607</v>
      </c>
      <c r="D206" s="2">
        <v>9.8551313877299996E-4</v>
      </c>
    </row>
    <row r="207" spans="1:4" x14ac:dyDescent="0.2">
      <c r="A207" s="1" t="s">
        <v>4</v>
      </c>
      <c r="B207" s="1" t="s">
        <v>210</v>
      </c>
      <c r="C207" s="2">
        <v>4.7421820984299998</v>
      </c>
      <c r="D207" s="2">
        <v>4.4128495606500003E-3</v>
      </c>
    </row>
    <row r="208" spans="1:4" x14ac:dyDescent="0.2">
      <c r="A208" s="1" t="s">
        <v>4</v>
      </c>
      <c r="B208" s="1" t="s">
        <v>211</v>
      </c>
      <c r="C208" s="2">
        <v>3.18603373414</v>
      </c>
      <c r="D208" s="2">
        <v>2.96477175952E-3</v>
      </c>
    </row>
    <row r="209" spans="1:4" x14ac:dyDescent="0.2">
      <c r="A209" s="1" t="s">
        <v>4</v>
      </c>
      <c r="B209" s="1" t="s">
        <v>212</v>
      </c>
      <c r="C209" s="2">
        <v>2.15162425203</v>
      </c>
      <c r="D209" s="2">
        <v>2.00219939643E-3</v>
      </c>
    </row>
    <row r="210" spans="1:4" x14ac:dyDescent="0.2">
      <c r="A210" s="1" t="s">
        <v>4</v>
      </c>
      <c r="B210" s="1" t="s">
        <v>213</v>
      </c>
      <c r="C210" s="2">
        <v>2.0506218240399998</v>
      </c>
      <c r="D210" s="2">
        <v>1.9082113312899999E-3</v>
      </c>
    </row>
    <row r="211" spans="1:4" x14ac:dyDescent="0.2">
      <c r="A211" s="1" t="s">
        <v>4</v>
      </c>
      <c r="B211" s="1" t="s">
        <v>214</v>
      </c>
      <c r="C211" s="2">
        <v>40.947523626699997</v>
      </c>
      <c r="D211" s="2">
        <v>3.8103821805099997E-2</v>
      </c>
    </row>
    <row r="212" spans="1:4" x14ac:dyDescent="0.2">
      <c r="A212" s="1" t="s">
        <v>4</v>
      </c>
      <c r="B212" s="1" t="s">
        <v>215</v>
      </c>
      <c r="C212" s="2">
        <v>2.04298314461</v>
      </c>
      <c r="D212" s="2">
        <v>1.9011031388100001E-3</v>
      </c>
    </row>
    <row r="213" spans="1:4" x14ac:dyDescent="0.2">
      <c r="A213" s="1" t="s">
        <v>4</v>
      </c>
      <c r="B213" s="1" t="s">
        <v>216</v>
      </c>
      <c r="C213" s="2">
        <v>60.480282350099998</v>
      </c>
      <c r="D213" s="2">
        <v>5.6280079899299999E-2</v>
      </c>
    </row>
    <row r="214" spans="1:4" x14ac:dyDescent="0.2">
      <c r="A214" s="1" t="s">
        <v>4</v>
      </c>
      <c r="B214" s="1" t="s">
        <v>217</v>
      </c>
      <c r="C214" s="2">
        <v>7.9176639937699997</v>
      </c>
      <c r="D214" s="2">
        <v>7.3678022798600003E-3</v>
      </c>
    </row>
    <row r="215" spans="1:4" x14ac:dyDescent="0.2">
      <c r="A215" s="1" t="s">
        <v>4</v>
      </c>
      <c r="B215" s="1" t="s">
        <v>218</v>
      </c>
      <c r="C215" s="2">
        <v>6.2409650121600002</v>
      </c>
      <c r="D215" s="2">
        <v>5.8075457965000004E-3</v>
      </c>
    </row>
    <row r="216" spans="1:4" x14ac:dyDescent="0.2">
      <c r="A216" s="1" t="s">
        <v>4</v>
      </c>
      <c r="B216" s="1" t="s">
        <v>219</v>
      </c>
      <c r="C216" s="2">
        <v>67.188339978900004</v>
      </c>
      <c r="D216" s="2">
        <v>6.2522279913099998E-2</v>
      </c>
    </row>
    <row r="217" spans="1:4" x14ac:dyDescent="0.2">
      <c r="A217" s="1" t="s">
        <v>4</v>
      </c>
      <c r="B217" s="1" t="s">
        <v>220</v>
      </c>
      <c r="C217" s="2">
        <v>1.0847092495799999</v>
      </c>
      <c r="D217" s="2">
        <v>1.00937893908E-3</v>
      </c>
    </row>
    <row r="218" spans="1:4" x14ac:dyDescent="0.2">
      <c r="A218" s="1" t="s">
        <v>4</v>
      </c>
      <c r="B218" s="1" t="s">
        <v>221</v>
      </c>
      <c r="C218" s="2">
        <v>95.487009561400001</v>
      </c>
      <c r="D218" s="2">
        <v>8.88556785559E-2</v>
      </c>
    </row>
    <row r="219" spans="1:4" x14ac:dyDescent="0.2">
      <c r="A219" s="1" t="s">
        <v>4</v>
      </c>
      <c r="B219" s="1" t="s">
        <v>222</v>
      </c>
      <c r="C219" s="2">
        <v>51.031577314099998</v>
      </c>
      <c r="D219" s="2">
        <v>4.7487563500499999E-2</v>
      </c>
    </row>
    <row r="220" spans="1:4" x14ac:dyDescent="0.2">
      <c r="A220" s="1" t="s">
        <v>4</v>
      </c>
      <c r="B220" s="1" t="s">
        <v>223</v>
      </c>
      <c r="C220" s="2">
        <v>73.525104419000002</v>
      </c>
      <c r="D220" s="2">
        <v>6.84189721099E-2</v>
      </c>
    </row>
    <row r="221" spans="1:4" x14ac:dyDescent="0.2">
      <c r="A221" s="1" t="s">
        <v>4</v>
      </c>
      <c r="B221" s="1" t="s">
        <v>224</v>
      </c>
      <c r="C221" s="2">
        <v>9.2341498763899992</v>
      </c>
      <c r="D221" s="2">
        <v>8.5928615517600008E-3</v>
      </c>
    </row>
    <row r="222" spans="1:4" x14ac:dyDescent="0.2">
      <c r="A222" s="1" t="s">
        <v>4</v>
      </c>
      <c r="B222" s="1" t="s">
        <v>225</v>
      </c>
      <c r="C222" s="2">
        <v>4.5704561489</v>
      </c>
      <c r="D222" s="2">
        <v>4.2530495434500003E-3</v>
      </c>
    </row>
    <row r="223" spans="1:4" x14ac:dyDescent="0.2">
      <c r="A223" s="1" t="s">
        <v>4</v>
      </c>
      <c r="B223" s="1" t="s">
        <v>226</v>
      </c>
      <c r="C223" s="2">
        <v>24.217277880099999</v>
      </c>
      <c r="D223" s="2">
        <v>2.2535449258399998E-2</v>
      </c>
    </row>
    <row r="224" spans="1:4" x14ac:dyDescent="0.2">
      <c r="A224" s="1" t="s">
        <v>4</v>
      </c>
      <c r="B224" s="1" t="s">
        <v>227</v>
      </c>
      <c r="C224" s="2">
        <v>18.2508730608</v>
      </c>
      <c r="D224" s="2">
        <v>1.69833961447E-2</v>
      </c>
    </row>
    <row r="225" spans="1:4" x14ac:dyDescent="0.2">
      <c r="A225" s="1" t="s">
        <v>4</v>
      </c>
      <c r="B225" s="1" t="s">
        <v>228</v>
      </c>
      <c r="C225" s="2">
        <v>63.103489441100002</v>
      </c>
      <c r="D225" s="2">
        <v>5.8721111900799997E-2</v>
      </c>
    </row>
    <row r="226" spans="1:4" x14ac:dyDescent="0.2">
      <c r="A226" s="1" t="s">
        <v>4</v>
      </c>
      <c r="B226" s="1" t="s">
        <v>229</v>
      </c>
      <c r="C226" s="2">
        <v>50.961107673299999</v>
      </c>
      <c r="D226" s="2">
        <v>4.7421987797799998E-2</v>
      </c>
    </row>
    <row r="227" spans="1:4" x14ac:dyDescent="0.2">
      <c r="A227" s="1" t="s">
        <v>4</v>
      </c>
      <c r="B227" s="1" t="s">
        <v>230</v>
      </c>
      <c r="C227" s="2">
        <v>0.68262148286500002</v>
      </c>
      <c r="D227" s="2">
        <v>6.3521514952999999E-4</v>
      </c>
    </row>
    <row r="228" spans="1:4" x14ac:dyDescent="0.2">
      <c r="A228" s="1" t="s">
        <v>4</v>
      </c>
      <c r="B228" s="1" t="s">
        <v>231</v>
      </c>
      <c r="C228" s="2">
        <v>169.00380523000001</v>
      </c>
      <c r="D228" s="2">
        <v>0.15726691893700001</v>
      </c>
    </row>
    <row r="229" spans="1:4" x14ac:dyDescent="0.2">
      <c r="A229" s="1" t="s">
        <v>4</v>
      </c>
      <c r="B229" s="1" t="s">
        <v>232</v>
      </c>
      <c r="C229" s="2">
        <v>1.6782738069700001</v>
      </c>
      <c r="D229" s="2">
        <v>1.56172194108E-3</v>
      </c>
    </row>
    <row r="230" spans="1:4" x14ac:dyDescent="0.2">
      <c r="A230" s="1" t="s">
        <v>4</v>
      </c>
      <c r="B230" s="1" t="s">
        <v>233</v>
      </c>
      <c r="C230" s="2">
        <v>100.07915026000001</v>
      </c>
      <c r="D230" s="2">
        <v>9.3128906711899995E-2</v>
      </c>
    </row>
    <row r="231" spans="1:4" x14ac:dyDescent="0.2">
      <c r="A231" s="1" t="s">
        <v>4</v>
      </c>
      <c r="B231" s="1" t="s">
        <v>234</v>
      </c>
      <c r="C231" s="2">
        <v>1.51108350491</v>
      </c>
      <c r="D231" s="2">
        <v>1.40614258212E-3</v>
      </c>
    </row>
    <row r="232" spans="1:4" x14ac:dyDescent="0.2">
      <c r="A232" s="1" t="s">
        <v>4</v>
      </c>
      <c r="B232" s="1" t="s">
        <v>235</v>
      </c>
      <c r="C232" s="2">
        <v>9.5439292018599993</v>
      </c>
      <c r="D232" s="2">
        <v>8.8811274875499994E-3</v>
      </c>
    </row>
    <row r="233" spans="1:4" x14ac:dyDescent="0.2">
      <c r="A233" s="1" t="s">
        <v>4</v>
      </c>
      <c r="B233" s="1" t="s">
        <v>236</v>
      </c>
      <c r="C233" s="2">
        <v>2.30595445289</v>
      </c>
      <c r="D233" s="2">
        <v>2.1458117556700002E-3</v>
      </c>
    </row>
    <row r="234" spans="1:4" x14ac:dyDescent="0.2">
      <c r="A234" s="1" t="s">
        <v>4</v>
      </c>
      <c r="B234" s="1" t="s">
        <v>237</v>
      </c>
      <c r="C234" s="2">
        <v>47.1746922699</v>
      </c>
      <c r="D234" s="2">
        <v>4.3898529355599999E-2</v>
      </c>
    </row>
    <row r="235" spans="1:4" x14ac:dyDescent="0.2">
      <c r="A235" s="1" t="s">
        <v>4</v>
      </c>
      <c r="B235" s="1" t="s">
        <v>238</v>
      </c>
      <c r="C235" s="2">
        <v>14.6115568721</v>
      </c>
      <c r="D235" s="2">
        <v>1.3596821249199999E-2</v>
      </c>
    </row>
    <row r="236" spans="1:4" x14ac:dyDescent="0.2">
      <c r="A236" s="1" t="s">
        <v>4</v>
      </c>
      <c r="B236" s="1" t="s">
        <v>239</v>
      </c>
      <c r="C236" s="2">
        <v>104.127765509</v>
      </c>
      <c r="D236" s="2">
        <v>9.6896355884900004E-2</v>
      </c>
    </row>
    <row r="237" spans="1:4" x14ac:dyDescent="0.2">
      <c r="A237" s="1" t="s">
        <v>4</v>
      </c>
      <c r="B237" s="1" t="s">
        <v>240</v>
      </c>
      <c r="C237" s="2">
        <v>1.2140225343</v>
      </c>
      <c r="D237" s="2">
        <v>1.1297117436499999E-3</v>
      </c>
    </row>
    <row r="238" spans="1:4" x14ac:dyDescent="0.2">
      <c r="A238" s="1" t="s">
        <v>4</v>
      </c>
      <c r="B238" s="1" t="s">
        <v>241</v>
      </c>
      <c r="C238" s="2">
        <v>2.0707834197700001</v>
      </c>
      <c r="D238" s="2">
        <v>1.92697275526E-3</v>
      </c>
    </row>
    <row r="239" spans="1:4" x14ac:dyDescent="0.2">
      <c r="A239" s="1" t="s">
        <v>4</v>
      </c>
      <c r="B239" s="1" t="s">
        <v>242</v>
      </c>
      <c r="C239" s="2">
        <v>1.4369242383600001</v>
      </c>
      <c r="D239" s="2">
        <v>1.33713348883E-3</v>
      </c>
    </row>
    <row r="240" spans="1:4" x14ac:dyDescent="0.2">
      <c r="A240" s="1" t="s">
        <v>4</v>
      </c>
      <c r="B240" s="1" t="s">
        <v>243</v>
      </c>
      <c r="C240" s="2">
        <v>0.132403541204</v>
      </c>
      <c r="D240" s="2">
        <v>1.2320845056200001E-4</v>
      </c>
    </row>
    <row r="241" spans="1:4" x14ac:dyDescent="0.2">
      <c r="A241" s="1" t="s">
        <v>4</v>
      </c>
      <c r="B241" s="1" t="s">
        <v>244</v>
      </c>
      <c r="C241" s="2">
        <v>8.9815547413299992</v>
      </c>
      <c r="D241" s="2">
        <v>8.3578085091700009E-3</v>
      </c>
    </row>
    <row r="242" spans="1:4" x14ac:dyDescent="0.2">
      <c r="A242" s="1" t="s">
        <v>4</v>
      </c>
      <c r="B242" s="1" t="s">
        <v>245</v>
      </c>
      <c r="C242" s="2">
        <v>0.16912561040999999</v>
      </c>
      <c r="D242" s="2">
        <v>1.57380265056E-4</v>
      </c>
    </row>
    <row r="243" spans="1:4" x14ac:dyDescent="0.2">
      <c r="A243" s="1" t="s">
        <v>4</v>
      </c>
      <c r="B243" s="1" t="s">
        <v>246</v>
      </c>
      <c r="C243" s="2">
        <v>2.8519717504500002</v>
      </c>
      <c r="D243" s="2">
        <v>2.6539095346299999E-3</v>
      </c>
    </row>
    <row r="244" spans="1:4" x14ac:dyDescent="0.2">
      <c r="A244" s="1" t="s">
        <v>4</v>
      </c>
      <c r="B244" s="1" t="s">
        <v>247</v>
      </c>
      <c r="C244" s="2">
        <v>11.286823095100001</v>
      </c>
      <c r="D244" s="2">
        <v>1.05029818136E-2</v>
      </c>
    </row>
    <row r="245" spans="1:4" x14ac:dyDescent="0.2">
      <c r="A245" s="1" t="s">
        <v>4</v>
      </c>
      <c r="B245" s="1" t="s">
        <v>248</v>
      </c>
      <c r="C245" s="2">
        <v>4.66465693481</v>
      </c>
      <c r="D245" s="2">
        <v>4.3407083233300003E-3</v>
      </c>
    </row>
    <row r="246" spans="1:4" x14ac:dyDescent="0.2">
      <c r="A246" s="1" t="s">
        <v>4</v>
      </c>
      <c r="B246" s="1" t="s">
        <v>249</v>
      </c>
      <c r="C246" s="2">
        <v>3.0581169999000002</v>
      </c>
      <c r="D246" s="2">
        <v>2.84573851854E-3</v>
      </c>
    </row>
    <row r="247" spans="1:4" x14ac:dyDescent="0.2">
      <c r="A247" s="1" t="s">
        <v>4</v>
      </c>
      <c r="B247" s="1" t="s">
        <v>250</v>
      </c>
      <c r="C247" s="2">
        <v>10.5148666259</v>
      </c>
      <c r="D247" s="2">
        <v>9.7846357662599998E-3</v>
      </c>
    </row>
    <row r="248" spans="1:4" x14ac:dyDescent="0.2">
      <c r="A248" s="1" t="s">
        <v>4</v>
      </c>
      <c r="B248" s="1" t="s">
        <v>251</v>
      </c>
      <c r="C248" s="2">
        <v>7.6363992458300001E-2</v>
      </c>
      <c r="D248" s="2">
        <v>7.1060706563899999E-5</v>
      </c>
    </row>
    <row r="249" spans="1:4" x14ac:dyDescent="0.2">
      <c r="A249" s="1" t="s">
        <v>4</v>
      </c>
      <c r="B249" s="1" t="s">
        <v>252</v>
      </c>
      <c r="C249" s="2">
        <v>3.7131976558900002</v>
      </c>
      <c r="D249" s="2">
        <v>3.4553254818799999E-3</v>
      </c>
    </row>
    <row r="250" spans="1:4" x14ac:dyDescent="0.2">
      <c r="A250" s="1" t="s">
        <v>4</v>
      </c>
      <c r="B250" s="1" t="s">
        <v>253</v>
      </c>
      <c r="C250" s="2">
        <v>1.78489930856</v>
      </c>
      <c r="D250" s="2">
        <v>1.6609425716000001E-3</v>
      </c>
    </row>
    <row r="251" spans="1:4" x14ac:dyDescent="0.2">
      <c r="A251" s="1" t="s">
        <v>4</v>
      </c>
      <c r="B251" s="1" t="s">
        <v>254</v>
      </c>
      <c r="C251" s="2">
        <v>4.1438228318699997</v>
      </c>
      <c r="D251" s="2">
        <v>3.8560448298899999E-3</v>
      </c>
    </row>
    <row r="252" spans="1:4" x14ac:dyDescent="0.2">
      <c r="A252" s="1" t="s">
        <v>4</v>
      </c>
      <c r="B252" s="1" t="s">
        <v>255</v>
      </c>
      <c r="C252" s="2">
        <v>9.7539700747500007</v>
      </c>
      <c r="D252" s="2">
        <v>9.0765815537299996E-3</v>
      </c>
    </row>
    <row r="253" spans="1:4" x14ac:dyDescent="0.2">
      <c r="A253" s="1" t="s">
        <v>4</v>
      </c>
      <c r="B253" s="1" t="s">
        <v>256</v>
      </c>
      <c r="C253" s="2">
        <v>12.6628870505</v>
      </c>
      <c r="D253" s="2">
        <v>1.1783481611999999E-2</v>
      </c>
    </row>
    <row r="254" spans="1:4" x14ac:dyDescent="0.2">
      <c r="A254" s="1" t="s">
        <v>4</v>
      </c>
      <c r="B254" s="1" t="s">
        <v>257</v>
      </c>
      <c r="C254" s="2">
        <v>34.191299877200002</v>
      </c>
      <c r="D254" s="2">
        <v>3.1816800685700003E-2</v>
      </c>
    </row>
    <row r="255" spans="1:4" x14ac:dyDescent="0.2">
      <c r="A255" s="1" t="s">
        <v>4</v>
      </c>
      <c r="B255" s="1" t="s">
        <v>258</v>
      </c>
      <c r="C255" s="2">
        <v>3.97967332719</v>
      </c>
      <c r="D255" s="2">
        <v>3.7032950926199999E-3</v>
      </c>
    </row>
    <row r="256" spans="1:4" x14ac:dyDescent="0.2">
      <c r="A256" s="1" t="s">
        <v>4</v>
      </c>
      <c r="B256" s="1" t="s">
        <v>259</v>
      </c>
      <c r="C256" s="2">
        <v>0.46351726479700001</v>
      </c>
      <c r="D256" s="2">
        <v>4.31327164554E-4</v>
      </c>
    </row>
    <row r="257" spans="1:4" x14ac:dyDescent="0.2">
      <c r="A257" s="1" t="s">
        <v>4</v>
      </c>
      <c r="B257" s="1" t="s">
        <v>260</v>
      </c>
      <c r="C257" s="2">
        <v>1.2131483938500001</v>
      </c>
      <c r="D257" s="2">
        <v>1.1288983100400001E-3</v>
      </c>
    </row>
    <row r="258" spans="1:4" x14ac:dyDescent="0.2">
      <c r="A258" s="1" t="s">
        <v>4</v>
      </c>
      <c r="B258" s="1" t="s">
        <v>261</v>
      </c>
      <c r="C258" s="2">
        <v>2.034848153</v>
      </c>
      <c r="D258" s="2">
        <v>1.8935331017599999E-3</v>
      </c>
    </row>
    <row r="259" spans="1:4" x14ac:dyDescent="0.2">
      <c r="A259" s="1" t="s">
        <v>4</v>
      </c>
      <c r="B259" s="1" t="s">
        <v>262</v>
      </c>
      <c r="C259" s="2">
        <v>1.0793265294300001</v>
      </c>
      <c r="D259" s="2">
        <v>1.0043700352099999E-3</v>
      </c>
    </row>
    <row r="260" spans="1:4" x14ac:dyDescent="0.2">
      <c r="A260" s="1" t="s">
        <v>4</v>
      </c>
      <c r="B260" s="1" t="s">
        <v>263</v>
      </c>
      <c r="C260" s="2">
        <v>2.6410480568599999</v>
      </c>
      <c r="D260" s="2">
        <v>2.4576339574199999E-3</v>
      </c>
    </row>
    <row r="261" spans="1:4" x14ac:dyDescent="0.2">
      <c r="A261" s="1" t="s">
        <v>4</v>
      </c>
      <c r="B261" s="1" t="s">
        <v>264</v>
      </c>
      <c r="C261" s="2">
        <v>1.36069608205</v>
      </c>
      <c r="D261" s="2">
        <v>1.2661991849300001E-3</v>
      </c>
    </row>
    <row r="262" spans="1:4" x14ac:dyDescent="0.2">
      <c r="A262" s="1" t="s">
        <v>4</v>
      </c>
      <c r="B262" s="1" t="s">
        <v>265</v>
      </c>
      <c r="C262" s="2">
        <v>2.7384116728399999</v>
      </c>
      <c r="D262" s="2">
        <v>2.5482359168300002E-3</v>
      </c>
    </row>
    <row r="263" spans="1:4" x14ac:dyDescent="0.2">
      <c r="A263" s="1" t="s">
        <v>4</v>
      </c>
      <c r="B263" s="1" t="s">
        <v>266</v>
      </c>
      <c r="C263" s="2">
        <v>1.4202288487300001</v>
      </c>
      <c r="D263" s="2">
        <v>1.3215975517300001E-3</v>
      </c>
    </row>
    <row r="264" spans="1:4" x14ac:dyDescent="0.2">
      <c r="A264" s="1" t="s">
        <v>4</v>
      </c>
      <c r="B264" s="1" t="s">
        <v>267</v>
      </c>
      <c r="C264" s="2">
        <v>4.3145290143199997</v>
      </c>
      <c r="D264" s="2">
        <v>4.0148959002600003E-3</v>
      </c>
    </row>
    <row r="265" spans="1:4" x14ac:dyDescent="0.2">
      <c r="A265" s="1" t="s">
        <v>4</v>
      </c>
      <c r="B265" s="1" t="s">
        <v>268</v>
      </c>
      <c r="C265" s="2">
        <v>1.21301181246</v>
      </c>
      <c r="D265" s="2">
        <v>1.1287712138800001E-3</v>
      </c>
    </row>
    <row r="266" spans="1:4" x14ac:dyDescent="0.2">
      <c r="A266" s="1" t="s">
        <v>4</v>
      </c>
      <c r="B266" s="1" t="s">
        <v>269</v>
      </c>
      <c r="C266" s="2">
        <v>5.4269536132900003</v>
      </c>
      <c r="D266" s="2">
        <v>5.0500654279100003E-3</v>
      </c>
    </row>
    <row r="267" spans="1:4" x14ac:dyDescent="0.2">
      <c r="A267" s="1" t="s">
        <v>4</v>
      </c>
      <c r="B267" s="1" t="s">
        <v>270</v>
      </c>
      <c r="C267" s="2">
        <v>19.671591492299999</v>
      </c>
      <c r="D267" s="2">
        <v>1.8305449279000002E-2</v>
      </c>
    </row>
    <row r="268" spans="1:4" x14ac:dyDescent="0.2">
      <c r="A268" s="1" t="s">
        <v>4</v>
      </c>
      <c r="B268" s="1" t="s">
        <v>271</v>
      </c>
      <c r="C268" s="2">
        <v>3.0690445073000001</v>
      </c>
      <c r="D268" s="2">
        <v>2.8559071382299999E-3</v>
      </c>
    </row>
    <row r="269" spans="1:4" x14ac:dyDescent="0.2">
      <c r="A269" s="1" t="s">
        <v>4</v>
      </c>
      <c r="B269" s="1" t="s">
        <v>272</v>
      </c>
      <c r="C269" s="2">
        <v>1.3717009301400001</v>
      </c>
      <c r="D269" s="2">
        <v>1.2764397742E-3</v>
      </c>
    </row>
    <row r="270" spans="1:4" x14ac:dyDescent="0.2">
      <c r="A270" s="1" t="s">
        <v>4</v>
      </c>
      <c r="B270" s="1" t="s">
        <v>273</v>
      </c>
      <c r="C270" s="2">
        <v>8.0368549014500008</v>
      </c>
      <c r="D270" s="2">
        <v>7.4787156808400002E-3</v>
      </c>
    </row>
    <row r="271" spans="1:4" x14ac:dyDescent="0.2">
      <c r="A271" s="1" t="s">
        <v>4</v>
      </c>
      <c r="B271" s="1" t="s">
        <v>274</v>
      </c>
      <c r="C271" s="2">
        <v>31.9039565066</v>
      </c>
      <c r="D271" s="2">
        <v>2.9688307519899999E-2</v>
      </c>
    </row>
    <row r="272" spans="1:4" x14ac:dyDescent="0.2">
      <c r="A272" s="1" t="s">
        <v>4</v>
      </c>
      <c r="B272" s="1" t="s">
        <v>275</v>
      </c>
      <c r="C272" s="2">
        <v>64.707865305200002</v>
      </c>
      <c r="D272" s="2">
        <v>6.0214067923999998E-2</v>
      </c>
    </row>
    <row r="273" spans="1:4" x14ac:dyDescent="0.2">
      <c r="A273" s="1" t="s">
        <v>4</v>
      </c>
      <c r="B273" s="1" t="s">
        <v>276</v>
      </c>
      <c r="C273" s="2">
        <v>2.3189618891600001</v>
      </c>
      <c r="D273" s="2">
        <v>2.1579158584300001E-3</v>
      </c>
    </row>
    <row r="274" spans="1:4" x14ac:dyDescent="0.2">
      <c r="A274" s="1" t="s">
        <v>4</v>
      </c>
      <c r="B274" s="1" t="s">
        <v>277</v>
      </c>
      <c r="C274" s="2">
        <v>127.338665291</v>
      </c>
      <c r="D274" s="2">
        <v>0.118495317455</v>
      </c>
    </row>
    <row r="275" spans="1:4" x14ac:dyDescent="0.2">
      <c r="A275" s="1" t="s">
        <v>4</v>
      </c>
      <c r="B275" s="1" t="s">
        <v>278</v>
      </c>
      <c r="C275" s="2">
        <v>8.0331180416999999</v>
      </c>
      <c r="D275" s="2">
        <v>7.4752383365400002E-3</v>
      </c>
    </row>
    <row r="276" spans="1:4" x14ac:dyDescent="0.2">
      <c r="A276" s="1" t="s">
        <v>4</v>
      </c>
      <c r="B276" s="1" t="s">
        <v>279</v>
      </c>
      <c r="C276" s="2">
        <v>2.8787437086000001</v>
      </c>
      <c r="D276" s="2">
        <v>2.6788222480800001E-3</v>
      </c>
    </row>
    <row r="277" spans="1:4" x14ac:dyDescent="0.2">
      <c r="A277" s="1" t="s">
        <v>4</v>
      </c>
      <c r="B277" s="1" t="s">
        <v>280</v>
      </c>
      <c r="C277" s="2">
        <v>2.0274234010000001</v>
      </c>
      <c r="D277" s="2">
        <v>1.88662397998E-3</v>
      </c>
    </row>
    <row r="278" spans="1:4" x14ac:dyDescent="0.2">
      <c r="A278" s="1" t="s">
        <v>4</v>
      </c>
      <c r="B278" s="1" t="s">
        <v>281</v>
      </c>
      <c r="C278" s="2">
        <v>3.7167575672100002</v>
      </c>
      <c r="D278" s="2">
        <v>3.4586381663699998E-3</v>
      </c>
    </row>
    <row r="279" spans="1:4" x14ac:dyDescent="0.2">
      <c r="A279" s="1" t="s">
        <v>4</v>
      </c>
      <c r="B279" s="1" t="s">
        <v>282</v>
      </c>
      <c r="C279" s="2">
        <v>18.5272423246</v>
      </c>
      <c r="D279" s="2">
        <v>1.7240572262999999E-2</v>
      </c>
    </row>
    <row r="280" spans="1:4" x14ac:dyDescent="0.2">
      <c r="A280" s="1" t="s">
        <v>4</v>
      </c>
      <c r="B280" s="1" t="s">
        <v>283</v>
      </c>
      <c r="C280" s="2">
        <v>19.9421802082</v>
      </c>
      <c r="D280" s="2">
        <v>1.8557246293700001E-2</v>
      </c>
    </row>
    <row r="281" spans="1:4" x14ac:dyDescent="0.2">
      <c r="A281" s="1" t="s">
        <v>4</v>
      </c>
      <c r="B281" s="1" t="s">
        <v>284</v>
      </c>
      <c r="C281" s="2">
        <v>93.332510817300005</v>
      </c>
      <c r="D281" s="2">
        <v>8.6850804293500006E-2</v>
      </c>
    </row>
    <row r="282" spans="1:4" x14ac:dyDescent="0.2">
      <c r="A282" s="1" t="s">
        <v>4</v>
      </c>
      <c r="B282" s="1" t="s">
        <v>285</v>
      </c>
      <c r="C282" s="2">
        <v>49.105205529000003</v>
      </c>
      <c r="D282" s="2">
        <v>4.5694973357500002E-2</v>
      </c>
    </row>
    <row r="283" spans="1:4" x14ac:dyDescent="0.2">
      <c r="A283" s="1" t="s">
        <v>4</v>
      </c>
      <c r="B283" s="1" t="s">
        <v>286</v>
      </c>
      <c r="C283" s="2">
        <v>70.023056742899996</v>
      </c>
      <c r="D283" s="2">
        <v>6.5160132776399995E-2</v>
      </c>
    </row>
    <row r="284" spans="1:4" x14ac:dyDescent="0.2">
      <c r="A284" s="1" t="s">
        <v>4</v>
      </c>
      <c r="B284" s="1" t="s">
        <v>287</v>
      </c>
      <c r="C284" s="2">
        <v>43.540455824699997</v>
      </c>
      <c r="D284" s="2">
        <v>4.0516681428200002E-2</v>
      </c>
    </row>
    <row r="285" spans="1:4" x14ac:dyDescent="0.2">
      <c r="A285" s="1" t="s">
        <v>4</v>
      </c>
      <c r="B285" s="1" t="s">
        <v>288</v>
      </c>
      <c r="C285" s="2">
        <v>2.88665516918</v>
      </c>
      <c r="D285" s="2">
        <v>2.6861842777600002E-3</v>
      </c>
    </row>
    <row r="286" spans="1:4" x14ac:dyDescent="0.2">
      <c r="A286" s="1" t="s">
        <v>4</v>
      </c>
      <c r="B286" s="1" t="s">
        <v>289</v>
      </c>
      <c r="C286" s="2">
        <v>29.278100415800001</v>
      </c>
      <c r="D286" s="2">
        <v>2.72448104849E-2</v>
      </c>
    </row>
    <row r="287" spans="1:4" x14ac:dyDescent="0.2">
      <c r="A287" s="1" t="s">
        <v>4</v>
      </c>
      <c r="B287" s="1" t="s">
        <v>290</v>
      </c>
      <c r="C287" s="2">
        <v>7.9373726142700001</v>
      </c>
      <c r="D287" s="2">
        <v>7.38614218657E-3</v>
      </c>
    </row>
    <row r="288" spans="1:4" x14ac:dyDescent="0.2">
      <c r="A288" s="1" t="s">
        <v>4</v>
      </c>
      <c r="B288" s="1" t="s">
        <v>291</v>
      </c>
      <c r="C288" s="2">
        <v>7.1035022378199999</v>
      </c>
      <c r="D288" s="2">
        <v>6.6101819960999999E-3</v>
      </c>
    </row>
    <row r="289" spans="1:4" x14ac:dyDescent="0.2">
      <c r="A289" s="1" t="s">
        <v>4</v>
      </c>
      <c r="B289" s="1" t="s">
        <v>292</v>
      </c>
      <c r="C289" s="2">
        <v>86.503896676599993</v>
      </c>
      <c r="D289" s="2">
        <v>8.0496420112300002E-2</v>
      </c>
    </row>
    <row r="290" spans="1:4" x14ac:dyDescent="0.2">
      <c r="A290" s="1" t="s">
        <v>4</v>
      </c>
      <c r="B290" s="1" t="s">
        <v>293</v>
      </c>
      <c r="C290" s="2">
        <v>34.702207751499998</v>
      </c>
      <c r="D290" s="2">
        <v>3.2292227302000001E-2</v>
      </c>
    </row>
    <row r="291" spans="1:4" x14ac:dyDescent="0.2">
      <c r="A291" s="1" t="s">
        <v>4</v>
      </c>
      <c r="B291" s="1" t="s">
        <v>294</v>
      </c>
      <c r="C291" s="2">
        <v>1.33103885404</v>
      </c>
      <c r="D291" s="2">
        <v>1.2386015763099999E-3</v>
      </c>
    </row>
    <row r="292" spans="1:4" x14ac:dyDescent="0.2">
      <c r="A292" s="1" t="s">
        <v>4</v>
      </c>
      <c r="B292" s="1" t="s">
        <v>295</v>
      </c>
      <c r="C292" s="2">
        <v>122.605489752</v>
      </c>
      <c r="D292" s="2">
        <v>0.114090848972</v>
      </c>
    </row>
    <row r="293" spans="1:4" x14ac:dyDescent="0.2">
      <c r="A293" s="1" t="s">
        <v>4</v>
      </c>
      <c r="B293" s="1" t="s">
        <v>296</v>
      </c>
      <c r="C293" s="2">
        <v>93.439441794299995</v>
      </c>
      <c r="D293" s="2">
        <v>8.6950309185000005E-2</v>
      </c>
    </row>
    <row r="294" spans="1:4" x14ac:dyDescent="0.2">
      <c r="A294" s="1" t="s">
        <v>4</v>
      </c>
      <c r="B294" s="1" t="s">
        <v>297</v>
      </c>
      <c r="C294" s="2">
        <v>127.74428880799999</v>
      </c>
      <c r="D294" s="2">
        <v>0.118872771446</v>
      </c>
    </row>
    <row r="295" spans="1:4" x14ac:dyDescent="0.2">
      <c r="A295" s="1" t="s">
        <v>4</v>
      </c>
      <c r="B295" s="1" t="s">
        <v>298</v>
      </c>
      <c r="C295" s="2">
        <v>81.306684900999997</v>
      </c>
      <c r="D295" s="2">
        <v>7.5660141533300002E-2</v>
      </c>
    </row>
    <row r="296" spans="1:4" x14ac:dyDescent="0.2">
      <c r="A296" s="1" t="s">
        <v>4</v>
      </c>
      <c r="B296" s="1" t="s">
        <v>299</v>
      </c>
      <c r="C296" s="2">
        <v>23.2980946829</v>
      </c>
      <c r="D296" s="2">
        <v>2.1680101006599999E-2</v>
      </c>
    </row>
    <row r="297" spans="1:4" x14ac:dyDescent="0.2">
      <c r="A297" s="1" t="s">
        <v>4</v>
      </c>
      <c r="B297" s="1" t="s">
        <v>300</v>
      </c>
      <c r="C297" s="2">
        <v>11.066364158000001</v>
      </c>
      <c r="D297" s="2">
        <v>1.0297833191399999E-2</v>
      </c>
    </row>
    <row r="298" spans="1:4" x14ac:dyDescent="0.2">
      <c r="A298" s="1" t="s">
        <v>4</v>
      </c>
      <c r="B298" s="1" t="s">
        <v>301</v>
      </c>
      <c r="C298" s="2">
        <v>79.458030785000005</v>
      </c>
      <c r="D298" s="2">
        <v>7.3939871764099996E-2</v>
      </c>
    </row>
    <row r="299" spans="1:4" x14ac:dyDescent="0.2">
      <c r="A299" s="1" t="s">
        <v>4</v>
      </c>
      <c r="B299" s="1" t="s">
        <v>302</v>
      </c>
      <c r="C299" s="2">
        <v>258.729520589</v>
      </c>
      <c r="D299" s="2">
        <v>0.24076141058299999</v>
      </c>
    </row>
    <row r="300" spans="1:4" x14ac:dyDescent="0.2">
      <c r="A300" s="1" t="s">
        <v>4</v>
      </c>
      <c r="B300" s="1" t="s">
        <v>303</v>
      </c>
      <c r="C300" s="2">
        <v>193.99807588100001</v>
      </c>
      <c r="D300" s="2">
        <v>0.18052540078599999</v>
      </c>
    </row>
    <row r="301" spans="1:4" x14ac:dyDescent="0.2">
      <c r="A301" s="1" t="s">
        <v>4</v>
      </c>
      <c r="B301" s="1" t="s">
        <v>304</v>
      </c>
      <c r="C301" s="2">
        <v>388.81091758299999</v>
      </c>
      <c r="D301" s="2">
        <v>0.36180898397</v>
      </c>
    </row>
    <row r="302" spans="1:4" x14ac:dyDescent="0.2">
      <c r="A302" s="1" t="s">
        <v>4</v>
      </c>
      <c r="B302" s="1" t="s">
        <v>305</v>
      </c>
      <c r="C302" s="2">
        <v>419.98258609999999</v>
      </c>
      <c r="D302" s="2">
        <v>0.390815859047</v>
      </c>
    </row>
    <row r="303" spans="1:4" x14ac:dyDescent="0.2">
      <c r="A303" s="1" t="s">
        <v>4</v>
      </c>
      <c r="B303" s="1" t="s">
        <v>306</v>
      </c>
      <c r="C303" s="2">
        <v>50.991596010099997</v>
      </c>
      <c r="D303" s="2">
        <v>4.7450358796799999E-2</v>
      </c>
    </row>
    <row r="304" spans="1:4" x14ac:dyDescent="0.2">
      <c r="A304" s="1" t="s">
        <v>4</v>
      </c>
      <c r="B304" s="1" t="s">
        <v>307</v>
      </c>
      <c r="C304" s="2">
        <v>2.4451423783599999</v>
      </c>
      <c r="D304" s="2">
        <v>2.27533343219E-3</v>
      </c>
    </row>
    <row r="305" spans="1:4" x14ac:dyDescent="0.2">
      <c r="A305" s="1" t="s">
        <v>4</v>
      </c>
      <c r="B305" s="1" t="s">
        <v>308</v>
      </c>
      <c r="C305" s="2">
        <v>1.8223175970300001</v>
      </c>
      <c r="D305" s="2">
        <v>1.6957622547E-3</v>
      </c>
    </row>
    <row r="306" spans="1:4" x14ac:dyDescent="0.2">
      <c r="A306" s="1" t="s">
        <v>4</v>
      </c>
      <c r="B306" s="1" t="s">
        <v>309</v>
      </c>
      <c r="C306" s="2">
        <v>177.92443802099999</v>
      </c>
      <c r="D306" s="2">
        <v>0.16556803637100001</v>
      </c>
    </row>
    <row r="307" spans="1:4" x14ac:dyDescent="0.2">
      <c r="A307" s="1" t="s">
        <v>4</v>
      </c>
      <c r="B307" s="1" t="s">
        <v>310</v>
      </c>
      <c r="C307" s="2">
        <v>125.435791744</v>
      </c>
      <c r="D307" s="2">
        <v>0.116724593658</v>
      </c>
    </row>
    <row r="308" spans="1:4" x14ac:dyDescent="0.2">
      <c r="A308" s="1" t="s">
        <v>4</v>
      </c>
      <c r="B308" s="1" t="s">
        <v>311</v>
      </c>
      <c r="C308" s="2">
        <v>1.1998930514499999</v>
      </c>
      <c r="D308" s="2">
        <v>1.1165635176000001E-3</v>
      </c>
    </row>
    <row r="309" spans="1:4" x14ac:dyDescent="0.2">
      <c r="A309" s="1" t="s">
        <v>4</v>
      </c>
      <c r="B309" s="1" t="s">
        <v>312</v>
      </c>
      <c r="C309" s="2">
        <v>38.1834213781</v>
      </c>
      <c r="D309" s="2">
        <v>3.5531679457899999E-2</v>
      </c>
    </row>
    <row r="310" spans="1:4" x14ac:dyDescent="0.2">
      <c r="A310" s="1" t="s">
        <v>4</v>
      </c>
      <c r="B310" s="1" t="s">
        <v>313</v>
      </c>
      <c r="C310" s="2">
        <v>1.25179855565</v>
      </c>
      <c r="D310" s="2">
        <v>1.16486431598E-3</v>
      </c>
    </row>
    <row r="311" spans="1:4" x14ac:dyDescent="0.2">
      <c r="A311" s="1" t="s">
        <v>4</v>
      </c>
      <c r="B311" s="1" t="s">
        <v>314</v>
      </c>
      <c r="C311" s="2">
        <v>14.777894459500001</v>
      </c>
      <c r="D311" s="2">
        <v>1.37516071124E-2</v>
      </c>
    </row>
    <row r="312" spans="1:4" x14ac:dyDescent="0.2">
      <c r="A312" s="1" t="s">
        <v>4</v>
      </c>
      <c r="B312" s="1" t="s">
        <v>315</v>
      </c>
      <c r="C312" s="2">
        <v>1.4188583171</v>
      </c>
      <c r="D312" s="2">
        <v>1.3203222000500001E-3</v>
      </c>
    </row>
    <row r="313" spans="1:4" x14ac:dyDescent="0.2">
      <c r="A313" s="1" t="s">
        <v>4</v>
      </c>
      <c r="B313" s="1" t="s">
        <v>316</v>
      </c>
      <c r="C313" s="2">
        <v>106.034415778</v>
      </c>
      <c r="D313" s="2">
        <v>9.8670594120300006E-2</v>
      </c>
    </row>
    <row r="314" spans="1:4" x14ac:dyDescent="0.2">
      <c r="A314" s="1" t="s">
        <v>4</v>
      </c>
      <c r="B314" s="1" t="s">
        <v>317</v>
      </c>
      <c r="C314" s="2">
        <v>1.5286631371799999</v>
      </c>
      <c r="D314" s="2">
        <v>1.42250135345E-3</v>
      </c>
    </row>
    <row r="315" spans="1:4" x14ac:dyDescent="0.2">
      <c r="A315" s="1" t="s">
        <v>4</v>
      </c>
      <c r="B315" s="1" t="s">
        <v>318</v>
      </c>
      <c r="C315" s="2">
        <v>43.4402781617</v>
      </c>
      <c r="D315" s="2">
        <v>4.0423460850200002E-2</v>
      </c>
    </row>
    <row r="316" spans="1:4" x14ac:dyDescent="0.2">
      <c r="A316" s="1" t="s">
        <v>4</v>
      </c>
      <c r="B316" s="1" t="s">
        <v>319</v>
      </c>
      <c r="C316" s="2">
        <v>13.9314283652</v>
      </c>
      <c r="D316" s="2">
        <v>1.29639259448E-2</v>
      </c>
    </row>
    <row r="317" spans="1:4" x14ac:dyDescent="0.2">
      <c r="A317" s="1" t="s">
        <v>4</v>
      </c>
      <c r="B317" s="1" t="s">
        <v>320</v>
      </c>
      <c r="C317" s="2">
        <v>1.0452779007899999</v>
      </c>
      <c r="D317" s="2">
        <v>9.7268599760800005E-4</v>
      </c>
    </row>
    <row r="318" spans="1:4" x14ac:dyDescent="0.2">
      <c r="A318" s="1" t="s">
        <v>4</v>
      </c>
      <c r="B318" s="1" t="s">
        <v>321</v>
      </c>
      <c r="C318" s="2">
        <v>42.153430859300002</v>
      </c>
      <c r="D318" s="2">
        <v>3.9225981834200001E-2</v>
      </c>
    </row>
    <row r="319" spans="1:4" x14ac:dyDescent="0.2">
      <c r="A319" s="1" t="s">
        <v>4</v>
      </c>
      <c r="B319" s="1" t="s">
        <v>322</v>
      </c>
      <c r="C319" s="2">
        <v>1.20840502739</v>
      </c>
      <c r="D319" s="2">
        <v>1.1244843583699999E-3</v>
      </c>
    </row>
    <row r="320" spans="1:4" x14ac:dyDescent="0.2">
      <c r="A320" s="1" t="s">
        <v>4</v>
      </c>
      <c r="B320" s="1" t="s">
        <v>323</v>
      </c>
      <c r="C320" s="2">
        <v>1.9709612620300001</v>
      </c>
      <c r="D320" s="2">
        <v>1.8340829935800001E-3</v>
      </c>
    </row>
    <row r="321" spans="1:4" x14ac:dyDescent="0.2">
      <c r="A321" s="1" t="s">
        <v>4</v>
      </c>
      <c r="B321" s="1" t="s">
        <v>324</v>
      </c>
      <c r="C321" s="2">
        <v>14.928406834600001</v>
      </c>
      <c r="D321" s="2">
        <v>1.3891666784200001E-2</v>
      </c>
    </row>
    <row r="322" spans="1:4" x14ac:dyDescent="0.2">
      <c r="A322" s="1" t="s">
        <v>4</v>
      </c>
      <c r="B322" s="1" t="s">
        <v>325</v>
      </c>
      <c r="C322" s="2">
        <v>119.87174132200001</v>
      </c>
      <c r="D322" s="2">
        <v>0.111546952447</v>
      </c>
    </row>
    <row r="323" spans="1:4" x14ac:dyDescent="0.2">
      <c r="A323" s="1" t="s">
        <v>4</v>
      </c>
      <c r="B323" s="1" t="s">
        <v>326</v>
      </c>
      <c r="C323" s="2">
        <v>166.59225423199999</v>
      </c>
      <c r="D323" s="2">
        <v>0.15502284404899999</v>
      </c>
    </row>
    <row r="324" spans="1:4" x14ac:dyDescent="0.2">
      <c r="A324" s="1" t="s">
        <v>4</v>
      </c>
      <c r="B324" s="1" t="s">
        <v>327</v>
      </c>
      <c r="C324" s="2">
        <v>172.372507418</v>
      </c>
      <c r="D324" s="2">
        <v>0.16040167328900001</v>
      </c>
    </row>
    <row r="325" spans="1:4" x14ac:dyDescent="0.2">
      <c r="A325" s="1" t="s">
        <v>4</v>
      </c>
      <c r="B325" s="1" t="s">
        <v>328</v>
      </c>
      <c r="C325" s="2">
        <v>162.681144582</v>
      </c>
      <c r="D325" s="2">
        <v>0.151383351059</v>
      </c>
    </row>
    <row r="326" spans="1:4" x14ac:dyDescent="0.2">
      <c r="A326" s="1" t="s">
        <v>4</v>
      </c>
      <c r="B326" s="1" t="s">
        <v>329</v>
      </c>
      <c r="C326" s="2">
        <v>269.63502258099999</v>
      </c>
      <c r="D326" s="2">
        <v>0.250909553078</v>
      </c>
    </row>
    <row r="327" spans="1:4" x14ac:dyDescent="0.2">
      <c r="A327" s="1" t="s">
        <v>4</v>
      </c>
      <c r="B327" s="1" t="s">
        <v>330</v>
      </c>
      <c r="C327" s="2">
        <v>22.0208734506</v>
      </c>
      <c r="D327" s="2">
        <v>2.0491579554400001E-2</v>
      </c>
    </row>
    <row r="328" spans="1:4" x14ac:dyDescent="0.2">
      <c r="A328" s="1" t="s">
        <v>4</v>
      </c>
      <c r="B328" s="1" t="s">
        <v>331</v>
      </c>
      <c r="C328" s="2">
        <v>3.7246000503699999</v>
      </c>
      <c r="D328" s="2">
        <v>3.46593600894E-3</v>
      </c>
    </row>
    <row r="329" spans="1:4" x14ac:dyDescent="0.2">
      <c r="A329" s="1" t="s">
        <v>4</v>
      </c>
      <c r="B329" s="1" t="s">
        <v>332</v>
      </c>
      <c r="C329" s="2">
        <v>127.526112856</v>
      </c>
      <c r="D329" s="2">
        <v>0.118669747262</v>
      </c>
    </row>
    <row r="330" spans="1:4" x14ac:dyDescent="0.2">
      <c r="A330" s="1" t="s">
        <v>4</v>
      </c>
      <c r="B330" s="1" t="s">
        <v>333</v>
      </c>
      <c r="C330" s="2">
        <v>61.196474646299997</v>
      </c>
      <c r="D330" s="2">
        <v>5.6946534454199997E-2</v>
      </c>
    </row>
    <row r="331" spans="1:4" x14ac:dyDescent="0.2">
      <c r="A331" s="1" t="s">
        <v>4</v>
      </c>
      <c r="B331" s="1" t="s">
        <v>334</v>
      </c>
      <c r="C331" s="2">
        <v>6.9980805800199999</v>
      </c>
      <c r="D331" s="2">
        <v>6.51208160547E-3</v>
      </c>
    </row>
    <row r="332" spans="1:4" x14ac:dyDescent="0.2">
      <c r="A332" s="1" t="s">
        <v>4</v>
      </c>
      <c r="B332" s="1" t="s">
        <v>335</v>
      </c>
      <c r="C332" s="2">
        <v>80.776663576299995</v>
      </c>
      <c r="D332" s="2">
        <v>7.5166928847300002E-2</v>
      </c>
    </row>
    <row r="333" spans="1:4" x14ac:dyDescent="0.2">
      <c r="A333" s="1" t="s">
        <v>4</v>
      </c>
      <c r="B333" s="1" t="s">
        <v>336</v>
      </c>
      <c r="C333" s="2">
        <v>124.283284431</v>
      </c>
      <c r="D333" s="2">
        <v>0.11565212505899999</v>
      </c>
    </row>
    <row r="334" spans="1:4" x14ac:dyDescent="0.2">
      <c r="A334" s="1" t="s">
        <v>4</v>
      </c>
      <c r="B334" s="1" t="s">
        <v>337</v>
      </c>
      <c r="C334" s="2">
        <v>116.78150152000001</v>
      </c>
      <c r="D334" s="2">
        <v>0.108671321973</v>
      </c>
    </row>
    <row r="335" spans="1:4" x14ac:dyDescent="0.2">
      <c r="A335" s="1" t="s">
        <v>4</v>
      </c>
      <c r="B335" s="1" t="s">
        <v>338</v>
      </c>
      <c r="C335" s="2">
        <v>1.89516918901</v>
      </c>
      <c r="D335" s="2">
        <v>1.7635544880999999E-3</v>
      </c>
    </row>
    <row r="336" spans="1:4" x14ac:dyDescent="0.2">
      <c r="A336" s="1" t="s">
        <v>4</v>
      </c>
      <c r="B336" s="1" t="s">
        <v>339</v>
      </c>
      <c r="C336" s="2">
        <v>73.350969848999995</v>
      </c>
      <c r="D336" s="2">
        <v>6.8256930744800007E-2</v>
      </c>
    </row>
    <row r="337" spans="1:4" x14ac:dyDescent="0.2">
      <c r="A337" s="1" t="s">
        <v>4</v>
      </c>
      <c r="B337" s="1" t="s">
        <v>340</v>
      </c>
      <c r="C337" s="2">
        <v>1.64140355081</v>
      </c>
      <c r="D337" s="2">
        <v>1.5274122308500001E-3</v>
      </c>
    </row>
    <row r="338" spans="1:4" x14ac:dyDescent="0.2">
      <c r="A338" s="1" t="s">
        <v>4</v>
      </c>
      <c r="B338" s="1" t="s">
        <v>341</v>
      </c>
      <c r="C338" s="2">
        <v>65.951360757800003</v>
      </c>
      <c r="D338" s="2">
        <v>6.13712057665E-2</v>
      </c>
    </row>
    <row r="339" spans="1:4" x14ac:dyDescent="0.2">
      <c r="A339" s="1" t="s">
        <v>4</v>
      </c>
      <c r="B339" s="1" t="s">
        <v>342</v>
      </c>
      <c r="C339" s="2">
        <v>1.03321731659</v>
      </c>
      <c r="D339" s="2">
        <v>9.6146299044600001E-4</v>
      </c>
    </row>
    <row r="340" spans="1:4" x14ac:dyDescent="0.2">
      <c r="A340" s="1" t="s">
        <v>4</v>
      </c>
      <c r="B340" s="1" t="s">
        <v>343</v>
      </c>
      <c r="C340" s="2">
        <v>60.439101766699999</v>
      </c>
      <c r="D340" s="2">
        <v>5.6241759203099997E-2</v>
      </c>
    </row>
    <row r="341" spans="1:4" x14ac:dyDescent="0.2">
      <c r="A341" s="1" t="s">
        <v>4</v>
      </c>
      <c r="B341" s="1" t="s">
        <v>344</v>
      </c>
      <c r="C341" s="2">
        <v>71.296509604999997</v>
      </c>
      <c r="D341" s="2">
        <v>6.6345147562099999E-2</v>
      </c>
    </row>
    <row r="342" spans="1:4" x14ac:dyDescent="0.2">
      <c r="A342" s="1" t="s">
        <v>4</v>
      </c>
      <c r="B342" s="1" t="s">
        <v>345</v>
      </c>
      <c r="C342" s="2">
        <v>135.65096999599999</v>
      </c>
      <c r="D342" s="2">
        <v>0.126230353648</v>
      </c>
    </row>
    <row r="343" spans="1:4" x14ac:dyDescent="0.2">
      <c r="A343" s="1" t="s">
        <v>4</v>
      </c>
      <c r="B343" s="1" t="s">
        <v>346</v>
      </c>
      <c r="C343" s="2">
        <v>95.065479888400006</v>
      </c>
      <c r="D343" s="2">
        <v>8.8463423051099999E-2</v>
      </c>
    </row>
    <row r="344" spans="1:4" x14ac:dyDescent="0.2">
      <c r="A344" s="1" t="s">
        <v>4</v>
      </c>
      <c r="B344" s="1" t="s">
        <v>347</v>
      </c>
      <c r="C344" s="2">
        <v>49.898421379200002</v>
      </c>
      <c r="D344" s="2">
        <v>4.6433102375700003E-2</v>
      </c>
    </row>
    <row r="345" spans="1:4" x14ac:dyDescent="0.2">
      <c r="A345" s="1" t="s">
        <v>4</v>
      </c>
      <c r="B345" s="1" t="s">
        <v>348</v>
      </c>
      <c r="C345" s="2">
        <v>42.507675938699997</v>
      </c>
      <c r="D345" s="2">
        <v>3.95556254899E-2</v>
      </c>
    </row>
    <row r="346" spans="1:4" x14ac:dyDescent="0.2">
      <c r="A346" s="1" t="s">
        <v>4</v>
      </c>
      <c r="B346" s="1" t="s">
        <v>349</v>
      </c>
      <c r="C346" s="2">
        <v>1.16474732233</v>
      </c>
      <c r="D346" s="2">
        <v>1.0838585703599999E-3</v>
      </c>
    </row>
    <row r="347" spans="1:4" x14ac:dyDescent="0.2">
      <c r="A347" s="1" t="s">
        <v>4</v>
      </c>
      <c r="B347" s="1" t="s">
        <v>350</v>
      </c>
      <c r="C347" s="2">
        <v>12.900208698</v>
      </c>
      <c r="D347" s="2">
        <v>1.20043218721E-2</v>
      </c>
    </row>
    <row r="348" spans="1:4" x14ac:dyDescent="0.2">
      <c r="A348" s="1" t="s">
        <v>4</v>
      </c>
      <c r="B348" s="1" t="s">
        <v>351</v>
      </c>
      <c r="C348" s="2">
        <v>3.3752877462800002</v>
      </c>
      <c r="D348" s="2">
        <v>3.1408825597799999E-3</v>
      </c>
    </row>
    <row r="349" spans="1:4" x14ac:dyDescent="0.2">
      <c r="A349" s="1" t="s">
        <v>4</v>
      </c>
      <c r="B349" s="1" t="s">
        <v>352</v>
      </c>
      <c r="C349" s="2">
        <v>1.52547563216</v>
      </c>
      <c r="D349" s="2">
        <v>1.41953521257E-3</v>
      </c>
    </row>
    <row r="350" spans="1:4" x14ac:dyDescent="0.2">
      <c r="A350" s="1" t="s">
        <v>4</v>
      </c>
      <c r="B350" s="1" t="s">
        <v>353</v>
      </c>
      <c r="C350" s="2">
        <v>5.3050966310499996</v>
      </c>
      <c r="D350" s="2">
        <v>4.9366711044900001E-3</v>
      </c>
    </row>
    <row r="351" spans="1:4" x14ac:dyDescent="0.2">
      <c r="A351" s="1" t="s">
        <v>4</v>
      </c>
      <c r="B351" s="1" t="s">
        <v>354</v>
      </c>
      <c r="C351" s="2">
        <v>31.4389670268</v>
      </c>
      <c r="D351" s="2">
        <v>2.9255610381899999E-2</v>
      </c>
    </row>
    <row r="352" spans="1:4" x14ac:dyDescent="0.2">
      <c r="A352" s="1" t="s">
        <v>4</v>
      </c>
      <c r="B352" s="1" t="s">
        <v>355</v>
      </c>
      <c r="C352" s="2">
        <v>8.1098067729099999</v>
      </c>
      <c r="D352" s="2">
        <v>7.5466012295600004E-3</v>
      </c>
    </row>
    <row r="353" spans="1:4" x14ac:dyDescent="0.2">
      <c r="A353" s="1" t="s">
        <v>4</v>
      </c>
      <c r="B353" s="1" t="s">
        <v>356</v>
      </c>
      <c r="C353" s="2">
        <v>16.203040968700002</v>
      </c>
      <c r="D353" s="2">
        <v>1.5077780805600001E-2</v>
      </c>
    </row>
    <row r="354" spans="1:4" x14ac:dyDescent="0.2">
      <c r="A354" s="1" t="s">
        <v>4</v>
      </c>
      <c r="B354" s="1" t="s">
        <v>357</v>
      </c>
      <c r="C354" s="2">
        <v>2.0895949891300001</v>
      </c>
      <c r="D354" s="2">
        <v>1.94447790876E-3</v>
      </c>
    </row>
    <row r="355" spans="1:4" x14ac:dyDescent="0.2">
      <c r="A355" s="1" t="s">
        <v>4</v>
      </c>
      <c r="B355" s="1" t="s">
        <v>358</v>
      </c>
      <c r="C355" s="2">
        <v>46.263832198800003</v>
      </c>
      <c r="D355" s="2">
        <v>4.3050926209699997E-2</v>
      </c>
    </row>
    <row r="356" spans="1:4" x14ac:dyDescent="0.2">
      <c r="A356" s="1" t="s">
        <v>4</v>
      </c>
      <c r="B356" s="1" t="s">
        <v>359</v>
      </c>
      <c r="C356" s="2">
        <v>2.0233770898999999</v>
      </c>
      <c r="D356" s="2">
        <v>1.88285867494E-3</v>
      </c>
    </row>
    <row r="357" spans="1:4" x14ac:dyDescent="0.2">
      <c r="A357" s="1" t="s">
        <v>4</v>
      </c>
      <c r="B357" s="1" t="s">
        <v>360</v>
      </c>
      <c r="C357" s="2">
        <v>20.892967211999999</v>
      </c>
      <c r="D357" s="2">
        <v>1.9442003547899999E-2</v>
      </c>
    </row>
    <row r="358" spans="1:4" x14ac:dyDescent="0.2">
      <c r="A358" s="1" t="s">
        <v>4</v>
      </c>
      <c r="B358" s="1" t="s">
        <v>361</v>
      </c>
      <c r="C358" s="2">
        <v>50.616333039600001</v>
      </c>
      <c r="D358" s="2">
        <v>4.71011568893E-2</v>
      </c>
    </row>
    <row r="359" spans="1:4" x14ac:dyDescent="0.2">
      <c r="A359" s="1" t="s">
        <v>4</v>
      </c>
      <c r="B359" s="1" t="s">
        <v>362</v>
      </c>
      <c r="C359" s="2">
        <v>1.5319821465600001</v>
      </c>
      <c r="D359" s="2">
        <v>1.42558986603E-3</v>
      </c>
    </row>
    <row r="360" spans="1:4" x14ac:dyDescent="0.2">
      <c r="A360" s="1" t="s">
        <v>4</v>
      </c>
      <c r="B360" s="1" t="s">
        <v>363</v>
      </c>
      <c r="C360" s="2">
        <v>16.235202760100002</v>
      </c>
      <c r="D360" s="2">
        <v>1.51077090419E-2</v>
      </c>
    </row>
    <row r="361" spans="1:4" x14ac:dyDescent="0.2">
      <c r="A361" s="1" t="s">
        <v>4</v>
      </c>
      <c r="B361" s="1" t="s">
        <v>364</v>
      </c>
      <c r="C361" s="2">
        <v>2.6114096794799999</v>
      </c>
      <c r="D361" s="2">
        <v>2.4300538902899999E-3</v>
      </c>
    </row>
    <row r="362" spans="1:4" x14ac:dyDescent="0.2">
      <c r="A362" s="1" t="s">
        <v>4</v>
      </c>
      <c r="B362" s="1" t="s">
        <v>365</v>
      </c>
      <c r="C362" s="2">
        <v>13.689498736699999</v>
      </c>
      <c r="D362" s="2">
        <v>1.27387977163E-2</v>
      </c>
    </row>
    <row r="363" spans="1:4" x14ac:dyDescent="0.2">
      <c r="A363" s="1" t="s">
        <v>4</v>
      </c>
      <c r="B363" s="1" t="s">
        <v>366</v>
      </c>
      <c r="C363" s="2">
        <v>1.0065421836899999</v>
      </c>
      <c r="D363" s="2">
        <v>9.3664037797E-4</v>
      </c>
    </row>
    <row r="364" spans="1:4" x14ac:dyDescent="0.2">
      <c r="A364" s="1" t="s">
        <v>4</v>
      </c>
      <c r="B364" s="1" t="s">
        <v>367</v>
      </c>
      <c r="C364" s="2">
        <v>24.139162557399999</v>
      </c>
      <c r="D364" s="2">
        <v>2.2462758847000001E-2</v>
      </c>
    </row>
    <row r="365" spans="1:4" x14ac:dyDescent="0.2">
      <c r="A365" s="1" t="s">
        <v>4</v>
      </c>
      <c r="B365" s="1" t="s">
        <v>368</v>
      </c>
      <c r="C365" s="2">
        <v>16.3701559571</v>
      </c>
      <c r="D365" s="2">
        <v>1.52332900812E-2</v>
      </c>
    </row>
    <row r="366" spans="1:4" x14ac:dyDescent="0.2">
      <c r="A366" s="1" t="s">
        <v>4</v>
      </c>
      <c r="B366" s="1" t="s">
        <v>369</v>
      </c>
      <c r="C366" s="2">
        <v>8.3085199849800002</v>
      </c>
      <c r="D366" s="2">
        <v>7.7315143122699999E-3</v>
      </c>
    </row>
    <row r="367" spans="1:4" x14ac:dyDescent="0.2">
      <c r="A367" s="1" t="s">
        <v>4</v>
      </c>
      <c r="B367" s="1" t="s">
        <v>370</v>
      </c>
      <c r="C367" s="2">
        <v>24.893426071499999</v>
      </c>
      <c r="D367" s="2">
        <v>2.31646406702E-2</v>
      </c>
    </row>
    <row r="368" spans="1:4" x14ac:dyDescent="0.2">
      <c r="A368" s="1" t="s">
        <v>4</v>
      </c>
      <c r="B368" s="1" t="s">
        <v>371</v>
      </c>
      <c r="C368" s="2">
        <v>35.403849835899997</v>
      </c>
      <c r="D368" s="2">
        <v>3.2945142120399999E-2</v>
      </c>
    </row>
    <row r="369" spans="1:4" x14ac:dyDescent="0.2">
      <c r="A369" s="1" t="s">
        <v>4</v>
      </c>
      <c r="B369" s="1" t="s">
        <v>372</v>
      </c>
      <c r="C369" s="2">
        <v>35.3464633603</v>
      </c>
      <c r="D369" s="2">
        <v>3.2891740990299997E-2</v>
      </c>
    </row>
    <row r="370" spans="1:4" x14ac:dyDescent="0.2">
      <c r="A370" s="1" t="s">
        <v>4</v>
      </c>
      <c r="B370" s="1" t="s">
        <v>373</v>
      </c>
      <c r="C370" s="2">
        <v>23.646664397199999</v>
      </c>
      <c r="D370" s="2">
        <v>2.2004463436900001E-2</v>
      </c>
    </row>
    <row r="371" spans="1:4" x14ac:dyDescent="0.2">
      <c r="A371" s="1" t="s">
        <v>4</v>
      </c>
      <c r="B371" s="1" t="s">
        <v>374</v>
      </c>
      <c r="C371" s="2">
        <v>35.287563188500002</v>
      </c>
      <c r="D371" s="2">
        <v>3.2836931286299997E-2</v>
      </c>
    </row>
    <row r="372" spans="1:4" x14ac:dyDescent="0.2">
      <c r="A372" s="1" t="s">
        <v>4</v>
      </c>
      <c r="B372" s="1" t="s">
        <v>375</v>
      </c>
      <c r="C372" s="2">
        <v>35.544038234799999</v>
      </c>
      <c r="D372" s="2">
        <v>3.3075594790000003E-2</v>
      </c>
    </row>
    <row r="373" spans="1:4" x14ac:dyDescent="0.2">
      <c r="A373" s="1" t="s">
        <v>4</v>
      </c>
      <c r="B373" s="1" t="s">
        <v>376</v>
      </c>
      <c r="C373" s="2">
        <v>39.567169889900001</v>
      </c>
      <c r="D373" s="2">
        <v>3.6819330139699999E-2</v>
      </c>
    </row>
    <row r="374" spans="1:4" x14ac:dyDescent="0.2">
      <c r="A374" s="1" t="s">
        <v>4</v>
      </c>
      <c r="B374" s="1" t="s">
        <v>377</v>
      </c>
      <c r="C374" s="2">
        <v>40.308380427099998</v>
      </c>
      <c r="D374" s="2">
        <v>3.7509065482200003E-2</v>
      </c>
    </row>
    <row r="375" spans="1:4" x14ac:dyDescent="0.2">
      <c r="A375" s="1" t="s">
        <v>4</v>
      </c>
      <c r="B375" s="1" t="s">
        <v>378</v>
      </c>
      <c r="C375" s="2">
        <v>40.600451835400001</v>
      </c>
      <c r="D375" s="2">
        <v>3.7780853270799997E-2</v>
      </c>
    </row>
    <row r="376" spans="1:4" x14ac:dyDescent="0.2">
      <c r="A376" s="1" t="s">
        <v>4</v>
      </c>
      <c r="B376" s="1" t="s">
        <v>379</v>
      </c>
      <c r="C376" s="2">
        <v>55.087177999399998</v>
      </c>
      <c r="D376" s="2">
        <v>5.1261512988499999E-2</v>
      </c>
    </row>
    <row r="377" spans="1:4" x14ac:dyDescent="0.2">
      <c r="A377" s="1" t="s">
        <v>4</v>
      </c>
      <c r="B377" s="1" t="s">
        <v>380</v>
      </c>
      <c r="C377" s="2">
        <v>7.79748628797</v>
      </c>
      <c r="D377" s="2">
        <v>7.2559706113899999E-3</v>
      </c>
    </row>
    <row r="378" spans="1:4" x14ac:dyDescent="0.2">
      <c r="A378" s="1" t="s">
        <v>4</v>
      </c>
      <c r="B378" s="1" t="s">
        <v>381</v>
      </c>
      <c r="C378" s="2">
        <v>11.657634465799999</v>
      </c>
      <c r="D378" s="2">
        <v>1.08480412736E-2</v>
      </c>
    </row>
    <row r="379" spans="1:4" x14ac:dyDescent="0.2">
      <c r="A379" s="1" t="s">
        <v>4</v>
      </c>
      <c r="B379" s="1" t="s">
        <v>382</v>
      </c>
      <c r="C379" s="2">
        <v>10.240866162</v>
      </c>
      <c r="D379" s="2">
        <v>9.5296639406799999E-3</v>
      </c>
    </row>
    <row r="380" spans="1:4" x14ac:dyDescent="0.2">
      <c r="A380" s="1" t="s">
        <v>4</v>
      </c>
      <c r="B380" s="1" t="s">
        <v>383</v>
      </c>
      <c r="C380" s="2">
        <v>47.746508118599998</v>
      </c>
      <c r="D380" s="2">
        <v>4.4430634041599998E-2</v>
      </c>
    </row>
    <row r="381" spans="1:4" x14ac:dyDescent="0.2">
      <c r="A381" s="1" t="s">
        <v>4</v>
      </c>
      <c r="B381" s="1" t="s">
        <v>384</v>
      </c>
      <c r="C381" s="2">
        <v>124.163767419</v>
      </c>
      <c r="D381" s="2">
        <v>0.1155409082</v>
      </c>
    </row>
    <row r="382" spans="1:4" x14ac:dyDescent="0.2">
      <c r="A382" s="1" t="s">
        <v>4</v>
      </c>
      <c r="B382" s="1" t="s">
        <v>385</v>
      </c>
      <c r="C382" s="2">
        <v>95.4381960005</v>
      </c>
      <c r="D382" s="2">
        <v>8.8810254973099995E-2</v>
      </c>
    </row>
    <row r="383" spans="1:4" x14ac:dyDescent="0.2">
      <c r="A383" s="1" t="s">
        <v>4</v>
      </c>
      <c r="B383" s="1" t="s">
        <v>386</v>
      </c>
      <c r="C383" s="2">
        <v>3.9287486988799998</v>
      </c>
      <c r="D383" s="2">
        <v>3.6559070507900002E-3</v>
      </c>
    </row>
    <row r="384" spans="1:4" x14ac:dyDescent="0.2">
      <c r="A384" s="1" t="s">
        <v>4</v>
      </c>
      <c r="B384" s="1" t="s">
        <v>387</v>
      </c>
      <c r="C384" s="2">
        <v>54.315440110399997</v>
      </c>
      <c r="D384" s="2">
        <v>5.0543370341600002E-2</v>
      </c>
    </row>
    <row r="385" spans="1:4" x14ac:dyDescent="0.2">
      <c r="A385" s="1" t="s">
        <v>4</v>
      </c>
      <c r="B385" s="1" t="s">
        <v>388</v>
      </c>
      <c r="C385" s="2">
        <v>75.066040530099997</v>
      </c>
      <c r="D385" s="2">
        <v>6.9852894110300004E-2</v>
      </c>
    </row>
    <row r="386" spans="1:4" x14ac:dyDescent="0.2">
      <c r="A386" s="1" t="s">
        <v>4</v>
      </c>
      <c r="B386" s="1" t="s">
        <v>389</v>
      </c>
      <c r="C386" s="2">
        <v>129.97930319899999</v>
      </c>
      <c r="D386" s="2">
        <v>0.12095256974800001</v>
      </c>
    </row>
    <row r="387" spans="1:4" x14ac:dyDescent="0.2">
      <c r="A387" s="1" t="s">
        <v>4</v>
      </c>
      <c r="B387" s="1" t="s">
        <v>390</v>
      </c>
      <c r="C387" s="2">
        <v>126.34284828</v>
      </c>
      <c r="D387" s="2">
        <v>0.11756865741399999</v>
      </c>
    </row>
    <row r="388" spans="1:4" x14ac:dyDescent="0.2">
      <c r="A388" s="1" t="s">
        <v>4</v>
      </c>
      <c r="B388" s="1" t="s">
        <v>391</v>
      </c>
      <c r="C388" s="2">
        <v>60.278284007899998</v>
      </c>
      <c r="D388" s="2">
        <v>5.6092109830500003E-2</v>
      </c>
    </row>
    <row r="389" spans="1:4" x14ac:dyDescent="0.2">
      <c r="A389" s="1" t="s">
        <v>4</v>
      </c>
      <c r="B389" s="1" t="s">
        <v>392</v>
      </c>
      <c r="C389" s="2">
        <v>7.82203963121</v>
      </c>
      <c r="D389" s="2">
        <v>7.2788187871199997E-3</v>
      </c>
    </row>
    <row r="390" spans="1:4" x14ac:dyDescent="0.2">
      <c r="A390" s="1" t="s">
        <v>4</v>
      </c>
      <c r="B390" s="1" t="s">
        <v>393</v>
      </c>
      <c r="C390" s="2">
        <v>43.854844252699998</v>
      </c>
      <c r="D390" s="2">
        <v>4.0809236376000001E-2</v>
      </c>
    </row>
    <row r="391" spans="1:4" x14ac:dyDescent="0.2">
      <c r="A391" s="1" t="s">
        <v>4</v>
      </c>
      <c r="B391" s="1" t="s">
        <v>394</v>
      </c>
      <c r="C391" s="2">
        <v>32.650848325699997</v>
      </c>
      <c r="D391" s="2">
        <v>3.03833295935E-2</v>
      </c>
    </row>
    <row r="392" spans="1:4" x14ac:dyDescent="0.2">
      <c r="A392" s="1" t="s">
        <v>4</v>
      </c>
      <c r="B392" s="1" t="s">
        <v>395</v>
      </c>
      <c r="C392" s="2">
        <v>3.2640742450700002</v>
      </c>
      <c r="D392" s="2">
        <v>3.0373925545999999E-3</v>
      </c>
    </row>
    <row r="393" spans="1:4" x14ac:dyDescent="0.2">
      <c r="A393" s="1" t="s">
        <v>4</v>
      </c>
      <c r="B393" s="1" t="s">
        <v>396</v>
      </c>
      <c r="C393" s="2">
        <v>19.1856238889</v>
      </c>
      <c r="D393" s="2">
        <v>1.7853230894899999E-2</v>
      </c>
    </row>
    <row r="394" spans="1:4" x14ac:dyDescent="0.2">
      <c r="A394" s="1" t="s">
        <v>4</v>
      </c>
      <c r="B394" s="1" t="s">
        <v>397</v>
      </c>
      <c r="C394" s="2">
        <v>22.2524335367</v>
      </c>
      <c r="D394" s="2">
        <v>2.0707058378999998E-2</v>
      </c>
    </row>
    <row r="395" spans="1:4" x14ac:dyDescent="0.2">
      <c r="A395" s="1" t="s">
        <v>4</v>
      </c>
      <c r="B395" s="1" t="s">
        <v>398</v>
      </c>
      <c r="C395" s="2">
        <v>11.247234197599999</v>
      </c>
      <c r="D395" s="2">
        <v>1.0466142264699999E-2</v>
      </c>
    </row>
    <row r="396" spans="1:4" x14ac:dyDescent="0.2">
      <c r="A396" s="1" t="s">
        <v>4</v>
      </c>
      <c r="B396" s="1" t="s">
        <v>399</v>
      </c>
      <c r="C396" s="2">
        <v>11.1333998235</v>
      </c>
      <c r="D396" s="2">
        <v>1.0360213399600001E-2</v>
      </c>
    </row>
    <row r="397" spans="1:4" x14ac:dyDescent="0.2">
      <c r="A397" s="1" t="s">
        <v>4</v>
      </c>
      <c r="B397" s="1" t="s">
        <v>400</v>
      </c>
      <c r="C397" s="2">
        <v>23.6496728282</v>
      </c>
      <c r="D397" s="2">
        <v>2.2007262940000001E-2</v>
      </c>
    </row>
    <row r="398" spans="1:4" x14ac:dyDescent="0.2">
      <c r="A398" s="1" t="s">
        <v>4</v>
      </c>
      <c r="B398" s="1" t="s">
        <v>401</v>
      </c>
      <c r="C398" s="2">
        <v>64.689014314900007</v>
      </c>
      <c r="D398" s="2">
        <v>6.0196526087300001E-2</v>
      </c>
    </row>
    <row r="399" spans="1:4" x14ac:dyDescent="0.2">
      <c r="A399" s="1" t="s">
        <v>4</v>
      </c>
      <c r="B399" s="1" t="s">
        <v>402</v>
      </c>
      <c r="C399" s="2">
        <v>24.286104956999999</v>
      </c>
      <c r="D399" s="2">
        <v>2.2599496469099999E-2</v>
      </c>
    </row>
    <row r="400" spans="1:4" x14ac:dyDescent="0.2">
      <c r="A400" s="1" t="s">
        <v>4</v>
      </c>
      <c r="B400" s="1" t="s">
        <v>403</v>
      </c>
      <c r="C400" s="2">
        <v>60.591930013800003</v>
      </c>
      <c r="D400" s="2">
        <v>5.6383973915499999E-2</v>
      </c>
    </row>
    <row r="401" spans="1:4" x14ac:dyDescent="0.2">
      <c r="A401" s="1" t="s">
        <v>4</v>
      </c>
      <c r="B401" s="1" t="s">
        <v>404</v>
      </c>
      <c r="C401" s="2">
        <v>0.16310037419699999</v>
      </c>
      <c r="D401" s="2">
        <v>1.51773466239E-4</v>
      </c>
    </row>
    <row r="402" spans="1:4" x14ac:dyDescent="0.2">
      <c r="A402" s="1" t="s">
        <v>4</v>
      </c>
      <c r="B402" s="1" t="s">
        <v>405</v>
      </c>
      <c r="C402" s="2">
        <v>18.3485849596</v>
      </c>
      <c r="D402" s="2">
        <v>1.7074322199499999E-2</v>
      </c>
    </row>
    <row r="403" spans="1:4" x14ac:dyDescent="0.2">
      <c r="A403" s="1" t="s">
        <v>4</v>
      </c>
      <c r="B403" s="1" t="s">
        <v>406</v>
      </c>
      <c r="C403" s="2">
        <v>1.4699264917299999</v>
      </c>
      <c r="D403" s="2">
        <v>1.3678438192800001E-3</v>
      </c>
    </row>
    <row r="404" spans="1:4" x14ac:dyDescent="0.2">
      <c r="A404" s="1" t="s">
        <v>4</v>
      </c>
      <c r="B404" s="1" t="s">
        <v>407</v>
      </c>
      <c r="C404" s="2">
        <v>8.4075428515800006</v>
      </c>
      <c r="D404" s="2">
        <v>7.8236602915500008E-3</v>
      </c>
    </row>
    <row r="405" spans="1:4" x14ac:dyDescent="0.2">
      <c r="A405" s="1" t="s">
        <v>4</v>
      </c>
      <c r="B405" s="1" t="s">
        <v>408</v>
      </c>
      <c r="C405" s="2">
        <v>4.6298732046</v>
      </c>
      <c r="D405" s="2">
        <v>4.3083402351000001E-3</v>
      </c>
    </row>
    <row r="406" spans="1:4" x14ac:dyDescent="0.2">
      <c r="A406" s="1" t="s">
        <v>4</v>
      </c>
      <c r="B406" s="1" t="s">
        <v>409</v>
      </c>
      <c r="C406" s="2">
        <v>1.33575432857</v>
      </c>
      <c r="D406" s="2">
        <v>1.24298957308E-3</v>
      </c>
    </row>
    <row r="407" spans="1:4" x14ac:dyDescent="0.2">
      <c r="A407" s="1" t="s">
        <v>4</v>
      </c>
      <c r="B407" s="1" t="s">
        <v>410</v>
      </c>
      <c r="C407" s="2">
        <v>5.2097433510599998E-2</v>
      </c>
      <c r="D407" s="2">
        <v>4.8479398683299998E-5</v>
      </c>
    </row>
    <row r="408" spans="1:4" x14ac:dyDescent="0.2">
      <c r="A408" s="1" t="s">
        <v>4</v>
      </c>
      <c r="B408" s="1" t="s">
        <v>411</v>
      </c>
      <c r="C408" s="2">
        <v>26.365319249799999</v>
      </c>
      <c r="D408" s="2">
        <v>2.4534314594599999E-2</v>
      </c>
    </row>
    <row r="409" spans="1:4" x14ac:dyDescent="0.2">
      <c r="A409" s="1" t="s">
        <v>4</v>
      </c>
      <c r="B409" s="1" t="s">
        <v>412</v>
      </c>
      <c r="C409" s="2">
        <v>23.496361082699998</v>
      </c>
      <c r="D409" s="2">
        <v>2.1864598307000001E-2</v>
      </c>
    </row>
    <row r="410" spans="1:4" x14ac:dyDescent="0.2">
      <c r="A410" s="1" t="s">
        <v>4</v>
      </c>
      <c r="B410" s="1" t="s">
        <v>413</v>
      </c>
      <c r="C410" s="2">
        <v>118.08625946399999</v>
      </c>
      <c r="D410" s="2">
        <v>0.10988546778199999</v>
      </c>
    </row>
    <row r="411" spans="1:4" x14ac:dyDescent="0.2">
      <c r="A411" s="1" t="s">
        <v>4</v>
      </c>
      <c r="B411" s="1" t="s">
        <v>414</v>
      </c>
      <c r="C411" s="2">
        <v>18.5324517082</v>
      </c>
      <c r="D411" s="2">
        <v>1.72454198681E-2</v>
      </c>
    </row>
    <row r="412" spans="1:4" x14ac:dyDescent="0.2">
      <c r="A412" s="1" t="s">
        <v>4</v>
      </c>
      <c r="B412" s="1" t="s">
        <v>415</v>
      </c>
      <c r="C412" s="2">
        <v>25.569357477200001</v>
      </c>
      <c r="D412" s="2">
        <v>2.3793630351499999E-2</v>
      </c>
    </row>
    <row r="413" spans="1:4" x14ac:dyDescent="0.2">
      <c r="A413" s="1" t="s">
        <v>4</v>
      </c>
      <c r="B413" s="1" t="s">
        <v>416</v>
      </c>
      <c r="C413" s="2">
        <v>46.194665891500001</v>
      </c>
      <c r="D413" s="2">
        <v>4.2986563327299998E-2</v>
      </c>
    </row>
    <row r="414" spans="1:4" x14ac:dyDescent="0.2">
      <c r="A414" s="1" t="s">
        <v>4</v>
      </c>
      <c r="B414" s="1" t="s">
        <v>417</v>
      </c>
      <c r="C414" s="2">
        <v>0.34217342603799999</v>
      </c>
      <c r="D414" s="2">
        <v>3.1841034811000001E-4</v>
      </c>
    </row>
    <row r="415" spans="1:4" x14ac:dyDescent="0.2">
      <c r="A415" s="1" t="s">
        <v>4</v>
      </c>
      <c r="B415" s="1" t="s">
        <v>418</v>
      </c>
      <c r="C415" s="2">
        <v>23.5589787573</v>
      </c>
      <c r="D415" s="2">
        <v>2.1922867342699999E-2</v>
      </c>
    </row>
    <row r="416" spans="1:4" x14ac:dyDescent="0.2">
      <c r="A416" s="1" t="s">
        <v>4</v>
      </c>
      <c r="B416" s="1" t="s">
        <v>419</v>
      </c>
      <c r="C416" s="2">
        <v>62.451481588599997</v>
      </c>
      <c r="D416" s="2">
        <v>5.8114384342499999E-2</v>
      </c>
    </row>
    <row r="417" spans="1:4" x14ac:dyDescent="0.2">
      <c r="A417" s="1" t="s">
        <v>4</v>
      </c>
      <c r="B417" s="1" t="s">
        <v>420</v>
      </c>
      <c r="C417" s="2">
        <v>20.054136938799999</v>
      </c>
      <c r="D417" s="2">
        <v>1.86614279129E-2</v>
      </c>
    </row>
    <row r="418" spans="1:4" x14ac:dyDescent="0.2">
      <c r="A418" s="1" t="s">
        <v>4</v>
      </c>
      <c r="B418" s="1" t="s">
        <v>421</v>
      </c>
      <c r="C418" s="2">
        <v>1.7275623628600001</v>
      </c>
      <c r="D418" s="2">
        <v>1.60758753158E-3</v>
      </c>
    </row>
    <row r="419" spans="1:4" x14ac:dyDescent="0.2">
      <c r="A419" s="1" t="s">
        <v>4</v>
      </c>
      <c r="B419" s="1" t="s">
        <v>422</v>
      </c>
      <c r="C419" s="2">
        <v>58.132719464600001</v>
      </c>
      <c r="D419" s="2">
        <v>5.4095549311299999E-2</v>
      </c>
    </row>
    <row r="420" spans="1:4" x14ac:dyDescent="0.2">
      <c r="A420" s="1" t="s">
        <v>4</v>
      </c>
      <c r="B420" s="1" t="s">
        <v>423</v>
      </c>
      <c r="C420" s="2">
        <v>45.334441011800003</v>
      </c>
      <c r="D420" s="2">
        <v>4.2186078887099999E-2</v>
      </c>
    </row>
    <row r="421" spans="1:4" x14ac:dyDescent="0.2">
      <c r="A421" s="1" t="s">
        <v>4</v>
      </c>
      <c r="B421" s="1" t="s">
        <v>424</v>
      </c>
      <c r="C421" s="2">
        <v>114.986780788</v>
      </c>
      <c r="D421" s="2">
        <v>0.10700124005099999</v>
      </c>
    </row>
    <row r="422" spans="1:4" x14ac:dyDescent="0.2">
      <c r="A422" s="1" t="s">
        <v>4</v>
      </c>
      <c r="B422" s="1" t="s">
        <v>425</v>
      </c>
      <c r="C422" s="2">
        <v>3.35837463413</v>
      </c>
      <c r="D422" s="2">
        <v>3.1251440204399998E-3</v>
      </c>
    </row>
    <row r="423" spans="1:4" x14ac:dyDescent="0.2">
      <c r="A423" s="1" t="s">
        <v>4</v>
      </c>
      <c r="B423" s="1" t="s">
        <v>426</v>
      </c>
      <c r="C423" s="2">
        <v>16.165819200400001</v>
      </c>
      <c r="D423" s="2">
        <v>1.50431439947E-2</v>
      </c>
    </row>
    <row r="424" spans="1:4" x14ac:dyDescent="0.2">
      <c r="A424" s="1" t="s">
        <v>4</v>
      </c>
      <c r="B424" s="1" t="s">
        <v>427</v>
      </c>
      <c r="C424" s="2">
        <v>8.9854034389400006</v>
      </c>
      <c r="D424" s="2">
        <v>8.3613899244799998E-3</v>
      </c>
    </row>
    <row r="425" spans="1:4" x14ac:dyDescent="0.2">
      <c r="A425" s="1" t="s">
        <v>4</v>
      </c>
      <c r="B425" s="1" t="s">
        <v>428</v>
      </c>
      <c r="C425" s="2">
        <v>3.6095371672300001</v>
      </c>
      <c r="D425" s="2">
        <v>3.3588639516499998E-3</v>
      </c>
    </row>
    <row r="426" spans="1:4" x14ac:dyDescent="0.2">
      <c r="A426" s="1" t="s">
        <v>4</v>
      </c>
      <c r="B426" s="1" t="s">
        <v>429</v>
      </c>
      <c r="C426" s="2">
        <v>0.44967764995800003</v>
      </c>
      <c r="D426" s="2">
        <v>4.1844867591799999E-4</v>
      </c>
    </row>
    <row r="427" spans="1:4" x14ac:dyDescent="0.2">
      <c r="A427" s="1" t="s">
        <v>4</v>
      </c>
      <c r="B427" s="1" t="s">
        <v>430</v>
      </c>
      <c r="C427" s="2">
        <v>39.515799843499998</v>
      </c>
      <c r="D427" s="2">
        <v>3.6771527613000003E-2</v>
      </c>
    </row>
    <row r="428" spans="1:4" x14ac:dyDescent="0.2">
      <c r="A428" s="1" t="s">
        <v>4</v>
      </c>
      <c r="B428" s="1" t="s">
        <v>431</v>
      </c>
      <c r="C428" s="2">
        <v>23.965369388100001</v>
      </c>
      <c r="D428" s="2">
        <v>2.23010351733E-2</v>
      </c>
    </row>
    <row r="429" spans="1:4" x14ac:dyDescent="0.2">
      <c r="A429" s="1" t="s">
        <v>4</v>
      </c>
      <c r="B429" s="1" t="s">
        <v>432</v>
      </c>
      <c r="C429" s="2">
        <v>16.2469450225</v>
      </c>
      <c r="D429" s="2">
        <v>1.5118635833999999E-2</v>
      </c>
    </row>
    <row r="430" spans="1:4" x14ac:dyDescent="0.2">
      <c r="A430" s="1" t="s">
        <v>4</v>
      </c>
      <c r="B430" s="1" t="s">
        <v>433</v>
      </c>
      <c r="C430" s="2">
        <v>16.347118705700002</v>
      </c>
      <c r="D430" s="2">
        <v>1.52118527086E-2</v>
      </c>
    </row>
    <row r="431" spans="1:4" x14ac:dyDescent="0.2">
      <c r="A431" s="1" t="s">
        <v>4</v>
      </c>
      <c r="B431" s="1" t="s">
        <v>434</v>
      </c>
      <c r="C431" s="2">
        <v>10.0857132566</v>
      </c>
      <c r="D431" s="2">
        <v>9.3852860116800003E-3</v>
      </c>
    </row>
    <row r="432" spans="1:4" x14ac:dyDescent="0.2">
      <c r="A432" s="1" t="s">
        <v>4</v>
      </c>
      <c r="B432" s="1" t="s">
        <v>435</v>
      </c>
      <c r="C432" s="2">
        <v>21.945980364299999</v>
      </c>
      <c r="D432" s="2">
        <v>2.04218876034E-2</v>
      </c>
    </row>
    <row r="433" spans="1:4" x14ac:dyDescent="0.2">
      <c r="A433" s="1" t="s">
        <v>4</v>
      </c>
      <c r="B433" s="1" t="s">
        <v>436</v>
      </c>
      <c r="C433" s="2">
        <v>19.477035385499999</v>
      </c>
      <c r="D433" s="2">
        <v>1.8124404601E-2</v>
      </c>
    </row>
    <row r="434" spans="1:4" x14ac:dyDescent="0.2">
      <c r="A434" s="1" t="s">
        <v>4</v>
      </c>
      <c r="B434" s="1" t="s">
        <v>437</v>
      </c>
      <c r="C434" s="2">
        <v>20.395765442599998</v>
      </c>
      <c r="D434" s="2">
        <v>1.89793311822E-2</v>
      </c>
    </row>
    <row r="435" spans="1:4" x14ac:dyDescent="0.2">
      <c r="A435" s="1" t="s">
        <v>4</v>
      </c>
      <c r="B435" s="1" t="s">
        <v>438</v>
      </c>
      <c r="C435" s="2">
        <v>16.8107925939</v>
      </c>
      <c r="D435" s="2">
        <v>1.56433256194E-2</v>
      </c>
    </row>
    <row r="436" spans="1:4" x14ac:dyDescent="0.2">
      <c r="A436" s="1" t="s">
        <v>4</v>
      </c>
      <c r="B436" s="1" t="s">
        <v>439</v>
      </c>
      <c r="C436" s="2">
        <v>13.9630667157</v>
      </c>
      <c r="D436" s="2">
        <v>1.2993367092E-2</v>
      </c>
    </row>
    <row r="437" spans="1:4" x14ac:dyDescent="0.2">
      <c r="A437" s="1" t="s">
        <v>4</v>
      </c>
      <c r="B437" s="1" t="s">
        <v>440</v>
      </c>
      <c r="C437" s="2">
        <v>16.465180415999999</v>
      </c>
      <c r="D437" s="2">
        <v>1.5321715332E-2</v>
      </c>
    </row>
    <row r="438" spans="1:4" x14ac:dyDescent="0.2">
      <c r="A438" s="1" t="s">
        <v>4</v>
      </c>
      <c r="B438" s="1" t="s">
        <v>441</v>
      </c>
      <c r="C438" s="2">
        <v>16.464740562799999</v>
      </c>
      <c r="D438" s="2">
        <v>1.5321306025499999E-2</v>
      </c>
    </row>
    <row r="439" spans="1:4" x14ac:dyDescent="0.2">
      <c r="A439" s="1" t="s">
        <v>4</v>
      </c>
      <c r="B439" s="1" t="s">
        <v>442</v>
      </c>
      <c r="C439" s="2">
        <v>70.806398561500004</v>
      </c>
      <c r="D439" s="2">
        <v>6.5889073489399999E-2</v>
      </c>
    </row>
    <row r="440" spans="1:4" x14ac:dyDescent="0.2">
      <c r="A440" s="1" t="s">
        <v>4</v>
      </c>
      <c r="B440" s="1" t="s">
        <v>443</v>
      </c>
      <c r="C440" s="2">
        <v>52.216952723399999</v>
      </c>
      <c r="D440" s="2">
        <v>4.8590617589399997E-2</v>
      </c>
    </row>
    <row r="441" spans="1:4" x14ac:dyDescent="0.2">
      <c r="A441" s="1" t="s">
        <v>4</v>
      </c>
      <c r="B441" s="1" t="s">
        <v>444</v>
      </c>
      <c r="C441" s="2">
        <v>24.909166690300001</v>
      </c>
      <c r="D441" s="2">
        <v>2.31792881429E-2</v>
      </c>
    </row>
    <row r="442" spans="1:4" x14ac:dyDescent="0.2">
      <c r="A442" s="1" t="s">
        <v>4</v>
      </c>
      <c r="B442" s="1" t="s">
        <v>445</v>
      </c>
      <c r="C442" s="2">
        <v>26.7531270365</v>
      </c>
      <c r="D442" s="2">
        <v>2.48951901126E-2</v>
      </c>
    </row>
    <row r="443" spans="1:4" x14ac:dyDescent="0.2">
      <c r="A443" s="1" t="s">
        <v>4</v>
      </c>
      <c r="B443" s="1" t="s">
        <v>446</v>
      </c>
      <c r="C443" s="2">
        <v>29.330022090100002</v>
      </c>
      <c r="D443" s="2">
        <v>2.72931263304E-2</v>
      </c>
    </row>
    <row r="444" spans="1:4" x14ac:dyDescent="0.2">
      <c r="A444" s="1" t="s">
        <v>4</v>
      </c>
      <c r="B444" s="1" t="s">
        <v>447</v>
      </c>
      <c r="C444" s="2">
        <v>29.2251000549</v>
      </c>
      <c r="D444" s="2">
        <v>2.7195490864900002E-2</v>
      </c>
    </row>
    <row r="445" spans="1:4" x14ac:dyDescent="0.2">
      <c r="A445" s="1" t="s">
        <v>4</v>
      </c>
      <c r="B445" s="1" t="s">
        <v>448</v>
      </c>
      <c r="C445" s="2">
        <v>38.0070682518</v>
      </c>
      <c r="D445" s="2">
        <v>3.5367573609600002E-2</v>
      </c>
    </row>
    <row r="446" spans="1:4" x14ac:dyDescent="0.2">
      <c r="A446" s="1" t="s">
        <v>4</v>
      </c>
      <c r="B446" s="1" t="s">
        <v>449</v>
      </c>
      <c r="C446" s="2">
        <v>44.967578576999998</v>
      </c>
      <c r="D446" s="2">
        <v>4.1844694119399999E-2</v>
      </c>
    </row>
    <row r="447" spans="1:4" x14ac:dyDescent="0.2">
      <c r="A447" s="1" t="s">
        <v>4</v>
      </c>
      <c r="B447" s="1" t="s">
        <v>450</v>
      </c>
      <c r="C447" s="2">
        <v>41.916565564499997</v>
      </c>
      <c r="D447" s="2">
        <v>3.9005566234300001E-2</v>
      </c>
    </row>
    <row r="448" spans="1:4" x14ac:dyDescent="0.2">
      <c r="A448" s="1" t="s">
        <v>4</v>
      </c>
      <c r="B448" s="1" t="s">
        <v>451</v>
      </c>
      <c r="C448" s="2">
        <v>50.001484170200001</v>
      </c>
      <c r="D448" s="2">
        <v>4.6529007716900002E-2</v>
      </c>
    </row>
    <row r="449" spans="1:4" x14ac:dyDescent="0.2">
      <c r="A449" s="1" t="s">
        <v>4</v>
      </c>
      <c r="B449" s="1" t="s">
        <v>452</v>
      </c>
      <c r="C449" s="2">
        <v>33.461455389800001</v>
      </c>
      <c r="D449" s="2">
        <v>3.1137642049700001E-2</v>
      </c>
    </row>
    <row r="450" spans="1:4" x14ac:dyDescent="0.2">
      <c r="A450" s="1" t="s">
        <v>4</v>
      </c>
      <c r="B450" s="1" t="s">
        <v>453</v>
      </c>
      <c r="C450" s="2">
        <v>4.1549303113300002</v>
      </c>
      <c r="D450" s="2">
        <v>3.8663809230300001E-3</v>
      </c>
    </row>
    <row r="451" spans="1:4" x14ac:dyDescent="0.2">
      <c r="A451" s="1" t="s">
        <v>4</v>
      </c>
      <c r="B451" s="1" t="s">
        <v>454</v>
      </c>
      <c r="C451" s="2">
        <v>63.264809050700002</v>
      </c>
      <c r="D451" s="2">
        <v>5.88712282721E-2</v>
      </c>
    </row>
    <row r="452" spans="1:4" x14ac:dyDescent="0.2">
      <c r="A452" s="1" t="s">
        <v>4</v>
      </c>
      <c r="B452" s="1" t="s">
        <v>455</v>
      </c>
      <c r="C452" s="2">
        <v>10.5677730172</v>
      </c>
      <c r="D452" s="2">
        <v>9.8338679426700007E-3</v>
      </c>
    </row>
    <row r="453" spans="1:4" x14ac:dyDescent="0.2">
      <c r="A453" s="1" t="s">
        <v>4</v>
      </c>
      <c r="B453" s="1" t="s">
        <v>456</v>
      </c>
      <c r="C453" s="2">
        <v>6.3947858074499999</v>
      </c>
      <c r="D453" s="2">
        <v>5.9506841270900003E-3</v>
      </c>
    </row>
    <row r="454" spans="1:4" x14ac:dyDescent="0.2">
      <c r="A454" s="1" t="s">
        <v>4</v>
      </c>
      <c r="B454" s="1" t="s">
        <v>457</v>
      </c>
      <c r="C454" s="2">
        <v>31.299183788099999</v>
      </c>
      <c r="D454" s="2">
        <v>2.91255347352E-2</v>
      </c>
    </row>
    <row r="455" spans="1:4" x14ac:dyDescent="0.2">
      <c r="A455" s="1" t="s">
        <v>4</v>
      </c>
      <c r="B455" s="1" t="s">
        <v>458</v>
      </c>
      <c r="C455" s="2">
        <v>36.848368211900002</v>
      </c>
      <c r="D455" s="2">
        <v>3.4289342353300001E-2</v>
      </c>
    </row>
    <row r="456" spans="1:4" x14ac:dyDescent="0.2">
      <c r="A456" s="1" t="s">
        <v>4</v>
      </c>
      <c r="B456" s="1" t="s">
        <v>459</v>
      </c>
      <c r="C456" s="2">
        <v>38.3977708261</v>
      </c>
      <c r="D456" s="2">
        <v>3.5731142879599997E-2</v>
      </c>
    </row>
    <row r="457" spans="1:4" x14ac:dyDescent="0.2">
      <c r="A457" s="1" t="s">
        <v>4</v>
      </c>
      <c r="B457" s="1" t="s">
        <v>460</v>
      </c>
      <c r="C457" s="2">
        <v>54.805474362200002</v>
      </c>
      <c r="D457" s="2">
        <v>5.09993729555E-2</v>
      </c>
    </row>
    <row r="458" spans="1:4" x14ac:dyDescent="0.2">
      <c r="A458" s="1" t="s">
        <v>4</v>
      </c>
      <c r="B458" s="1" t="s">
        <v>461</v>
      </c>
      <c r="C458" s="2">
        <v>1.05028851356</v>
      </c>
      <c r="D458" s="2">
        <v>9.7734863601299992E-4</v>
      </c>
    </row>
    <row r="459" spans="1:4" x14ac:dyDescent="0.2">
      <c r="A459" s="1" t="s">
        <v>4</v>
      </c>
      <c r="B459" s="1" t="s">
        <v>462</v>
      </c>
      <c r="C459" s="2">
        <v>3.0675519131</v>
      </c>
      <c r="D459" s="2">
        <v>2.8545182009099999E-3</v>
      </c>
    </row>
    <row r="460" spans="1:4" x14ac:dyDescent="0.2">
      <c r="A460" s="1" t="s">
        <v>4</v>
      </c>
      <c r="B460" s="1" t="s">
        <v>463</v>
      </c>
      <c r="C460" s="2">
        <v>48.571484787899998</v>
      </c>
      <c r="D460" s="2">
        <v>4.5198318170299998E-2</v>
      </c>
    </row>
    <row r="461" spans="1:4" x14ac:dyDescent="0.2">
      <c r="A461" s="1" t="s">
        <v>4</v>
      </c>
      <c r="B461" s="1" t="s">
        <v>464</v>
      </c>
      <c r="C461" s="2">
        <v>46.249134721799997</v>
      </c>
      <c r="D461" s="2">
        <v>4.3037249435299997E-2</v>
      </c>
    </row>
    <row r="462" spans="1:4" x14ac:dyDescent="0.2">
      <c r="A462" s="1" t="s">
        <v>4</v>
      </c>
      <c r="B462" s="1" t="s">
        <v>465</v>
      </c>
      <c r="C462" s="2">
        <v>6.3097050893100004</v>
      </c>
      <c r="D462" s="2">
        <v>5.87151204937E-3</v>
      </c>
    </row>
    <row r="463" spans="1:4" x14ac:dyDescent="0.2">
      <c r="A463" s="1" t="s">
        <v>4</v>
      </c>
      <c r="B463" s="1" t="s">
        <v>466</v>
      </c>
      <c r="C463" s="2">
        <v>28.530744376800001</v>
      </c>
      <c r="D463" s="2">
        <v>2.65493564302E-2</v>
      </c>
    </row>
    <row r="464" spans="1:4" x14ac:dyDescent="0.2">
      <c r="A464" s="1" t="s">
        <v>4</v>
      </c>
      <c r="B464" s="1" t="s">
        <v>467</v>
      </c>
      <c r="C464" s="2">
        <v>32.304253023299999</v>
      </c>
      <c r="D464" s="2">
        <v>3.00608044571E-2</v>
      </c>
    </row>
    <row r="465" spans="1:4" x14ac:dyDescent="0.2">
      <c r="A465" s="1" t="s">
        <v>4</v>
      </c>
      <c r="B465" s="1" t="s">
        <v>468</v>
      </c>
      <c r="C465" s="2">
        <v>32.349398567199998</v>
      </c>
      <c r="D465" s="2">
        <v>3.0102814757299999E-2</v>
      </c>
    </row>
    <row r="466" spans="1:4" x14ac:dyDescent="0.2">
      <c r="A466" s="1" t="s">
        <v>4</v>
      </c>
      <c r="B466" s="1" t="s">
        <v>469</v>
      </c>
      <c r="C466" s="2">
        <v>31.347552129099999</v>
      </c>
      <c r="D466" s="2">
        <v>2.9170544017400001E-2</v>
      </c>
    </row>
    <row r="467" spans="1:4" x14ac:dyDescent="0.2">
      <c r="A467" s="1" t="s">
        <v>4</v>
      </c>
      <c r="B467" s="1" t="s">
        <v>470</v>
      </c>
      <c r="C467" s="2">
        <v>49.480646722800003</v>
      </c>
      <c r="D467" s="2">
        <v>4.6044341111200003E-2</v>
      </c>
    </row>
    <row r="468" spans="1:4" x14ac:dyDescent="0.2">
      <c r="A468" s="1" t="s">
        <v>4</v>
      </c>
      <c r="B468" s="1" t="s">
        <v>471</v>
      </c>
      <c r="C468" s="2">
        <v>57.888554198199998</v>
      </c>
      <c r="D468" s="2">
        <v>5.3868340704399997E-2</v>
      </c>
    </row>
    <row r="469" spans="1:4" x14ac:dyDescent="0.2">
      <c r="A469" s="1" t="s">
        <v>4</v>
      </c>
      <c r="B469" s="1" t="s">
        <v>472</v>
      </c>
      <c r="C469" s="2">
        <v>35.479543518200003</v>
      </c>
      <c r="D469" s="2">
        <v>3.3015579068199997E-2</v>
      </c>
    </row>
    <row r="470" spans="1:4" x14ac:dyDescent="0.2">
      <c r="A470" s="1" t="s">
        <v>4</v>
      </c>
      <c r="B470" s="1" t="s">
        <v>473</v>
      </c>
      <c r="C470" s="2">
        <v>49.741867404700002</v>
      </c>
      <c r="D470" s="2">
        <v>4.6287420678199999E-2</v>
      </c>
    </row>
    <row r="471" spans="1:4" x14ac:dyDescent="0.2">
      <c r="A471" s="1" t="s">
        <v>4</v>
      </c>
      <c r="B471" s="1" t="s">
        <v>474</v>
      </c>
      <c r="C471" s="2">
        <v>36.675466073899997</v>
      </c>
      <c r="D471" s="2">
        <v>3.4128447830900001E-2</v>
      </c>
    </row>
    <row r="472" spans="1:4" x14ac:dyDescent="0.2">
      <c r="A472" s="1" t="s">
        <v>4</v>
      </c>
      <c r="B472" s="1" t="s">
        <v>475</v>
      </c>
      <c r="C472" s="2">
        <v>11.917142373100001</v>
      </c>
      <c r="D472" s="2">
        <v>1.1089527013899999E-2</v>
      </c>
    </row>
    <row r="473" spans="1:4" x14ac:dyDescent="0.2">
      <c r="A473" s="1" t="s">
        <v>4</v>
      </c>
      <c r="B473" s="1" t="s">
        <v>476</v>
      </c>
      <c r="C473" s="2">
        <v>31.907180594100002</v>
      </c>
      <c r="D473" s="2">
        <v>2.9691307702599999E-2</v>
      </c>
    </row>
    <row r="474" spans="1:4" x14ac:dyDescent="0.2">
      <c r="A474" s="1" t="s">
        <v>4</v>
      </c>
      <c r="B474" s="1" t="s">
        <v>477</v>
      </c>
      <c r="C474" s="2">
        <v>39.832065681800003</v>
      </c>
      <c r="D474" s="2">
        <v>3.7065829589800002E-2</v>
      </c>
    </row>
    <row r="475" spans="1:4" x14ac:dyDescent="0.2">
      <c r="A475" s="1" t="s">
        <v>4</v>
      </c>
      <c r="B475" s="1" t="s">
        <v>478</v>
      </c>
      <c r="C475" s="2">
        <v>93.7169376035</v>
      </c>
      <c r="D475" s="2">
        <v>8.7208533613000003E-2</v>
      </c>
    </row>
    <row r="476" spans="1:4" x14ac:dyDescent="0.2">
      <c r="A476" s="1" t="s">
        <v>4</v>
      </c>
      <c r="B476" s="1" t="s">
        <v>479</v>
      </c>
      <c r="C476" s="2">
        <v>18.7703119088</v>
      </c>
      <c r="D476" s="2">
        <v>1.74667612801E-2</v>
      </c>
    </row>
    <row r="477" spans="1:4" x14ac:dyDescent="0.2">
      <c r="A477" s="1" t="s">
        <v>4</v>
      </c>
      <c r="B477" s="1" t="s">
        <v>480</v>
      </c>
      <c r="C477" s="2">
        <v>4.8620411174699996</v>
      </c>
      <c r="D477" s="2">
        <v>4.5243846743499997E-3</v>
      </c>
    </row>
    <row r="478" spans="1:4" x14ac:dyDescent="0.2">
      <c r="A478" s="1" t="s">
        <v>4</v>
      </c>
      <c r="B478" s="1" t="s">
        <v>481</v>
      </c>
      <c r="C478" s="2">
        <v>7.9904186448900001</v>
      </c>
      <c r="D478" s="2">
        <v>7.4355043047000004E-3</v>
      </c>
    </row>
    <row r="479" spans="1:4" x14ac:dyDescent="0.2">
      <c r="A479" s="1" t="s">
        <v>4</v>
      </c>
      <c r="B479" s="1" t="s">
        <v>482</v>
      </c>
      <c r="C479" s="2">
        <v>38.972569612800001</v>
      </c>
      <c r="D479" s="2">
        <v>3.6266023346200001E-2</v>
      </c>
    </row>
    <row r="480" spans="1:4" x14ac:dyDescent="0.2">
      <c r="A480" s="1" t="s">
        <v>4</v>
      </c>
      <c r="B480" s="1" t="s">
        <v>483</v>
      </c>
      <c r="C480" s="2">
        <v>26.917653883500002</v>
      </c>
      <c r="D480" s="2">
        <v>2.50482909868E-2</v>
      </c>
    </row>
    <row r="481" spans="1:4" x14ac:dyDescent="0.2">
      <c r="A481" s="1" t="s">
        <v>4</v>
      </c>
      <c r="B481" s="1" t="s">
        <v>484</v>
      </c>
      <c r="C481" s="2">
        <v>1.8579298147500001</v>
      </c>
      <c r="D481" s="2">
        <v>1.7289012940800001E-3</v>
      </c>
    </row>
    <row r="482" spans="1:4" x14ac:dyDescent="0.2">
      <c r="A482" s="1" t="s">
        <v>4</v>
      </c>
      <c r="B482" s="1" t="s">
        <v>485</v>
      </c>
      <c r="C482" s="2">
        <v>1.4203465480999999</v>
      </c>
      <c r="D482" s="2">
        <v>1.3217070771799999E-3</v>
      </c>
    </row>
    <row r="483" spans="1:4" x14ac:dyDescent="0.2">
      <c r="A483" s="1" t="s">
        <v>4</v>
      </c>
      <c r="B483" s="1" t="s">
        <v>486</v>
      </c>
      <c r="C483" s="2">
        <v>16.999151772299999</v>
      </c>
      <c r="D483" s="2">
        <v>1.5818603729899999E-2</v>
      </c>
    </row>
    <row r="484" spans="1:4" x14ac:dyDescent="0.2">
      <c r="A484" s="1" t="s">
        <v>4</v>
      </c>
      <c r="B484" s="1" t="s">
        <v>487</v>
      </c>
      <c r="C484" s="2">
        <v>29.466060925899999</v>
      </c>
      <c r="D484" s="2">
        <v>2.7419717613500001E-2</v>
      </c>
    </row>
    <row r="485" spans="1:4" x14ac:dyDescent="0.2">
      <c r="A485" s="1" t="s">
        <v>4</v>
      </c>
      <c r="B485" s="1" t="s">
        <v>488</v>
      </c>
      <c r="C485" s="2">
        <v>22.5678137162</v>
      </c>
      <c r="D485" s="2">
        <v>2.1000536203700002E-2</v>
      </c>
    </row>
    <row r="486" spans="1:4" x14ac:dyDescent="0.2">
      <c r="A486" s="1" t="s">
        <v>4</v>
      </c>
      <c r="B486" s="1" t="s">
        <v>489</v>
      </c>
      <c r="C486" s="2">
        <v>21.966746634100002</v>
      </c>
      <c r="D486" s="2">
        <v>2.0441211708299999E-2</v>
      </c>
    </row>
    <row r="487" spans="1:4" x14ac:dyDescent="0.2">
      <c r="A487" s="1" t="s">
        <v>4</v>
      </c>
      <c r="B487" s="1" t="s">
        <v>490</v>
      </c>
      <c r="C487" s="2">
        <v>16.271871344299999</v>
      </c>
      <c r="D487" s="2">
        <v>1.51418310858E-2</v>
      </c>
    </row>
    <row r="488" spans="1:4" x14ac:dyDescent="0.2">
      <c r="A488" s="1" t="s">
        <v>4</v>
      </c>
      <c r="B488" s="1" t="s">
        <v>491</v>
      </c>
      <c r="C488" s="2">
        <v>16.641130817800001</v>
      </c>
      <c r="D488" s="2">
        <v>1.5485446424E-2</v>
      </c>
    </row>
    <row r="489" spans="1:4" x14ac:dyDescent="0.2">
      <c r="A489" s="1" t="s">
        <v>4</v>
      </c>
      <c r="B489" s="1" t="s">
        <v>492</v>
      </c>
      <c r="C489" s="2">
        <v>18.2665395794</v>
      </c>
      <c r="D489" s="2">
        <v>1.6997974663300001E-2</v>
      </c>
    </row>
    <row r="490" spans="1:4" x14ac:dyDescent="0.2">
      <c r="A490" s="1" t="s">
        <v>4</v>
      </c>
      <c r="B490" s="1" t="s">
        <v>493</v>
      </c>
      <c r="C490" s="2">
        <v>15.808283497</v>
      </c>
      <c r="D490" s="2">
        <v>1.4710438240599999E-2</v>
      </c>
    </row>
    <row r="491" spans="1:4" x14ac:dyDescent="0.2">
      <c r="A491" s="1" t="s">
        <v>4</v>
      </c>
      <c r="B491" s="1" t="s">
        <v>494</v>
      </c>
      <c r="C491" s="2">
        <v>31.642622923400001</v>
      </c>
      <c r="D491" s="2">
        <v>2.9445122892199999E-2</v>
      </c>
    </row>
    <row r="492" spans="1:4" x14ac:dyDescent="0.2">
      <c r="A492" s="1" t="s">
        <v>4</v>
      </c>
      <c r="B492" s="1" t="s">
        <v>495</v>
      </c>
      <c r="C492" s="2">
        <v>17.631482806899999</v>
      </c>
      <c r="D492" s="2">
        <v>1.6407020975500002E-2</v>
      </c>
    </row>
    <row r="493" spans="1:4" x14ac:dyDescent="0.2">
      <c r="A493" s="1" t="s">
        <v>4</v>
      </c>
      <c r="B493" s="1" t="s">
        <v>496</v>
      </c>
      <c r="C493" s="2">
        <v>18.288792157100001</v>
      </c>
      <c r="D493" s="2">
        <v>1.7018681855800001E-2</v>
      </c>
    </row>
    <row r="494" spans="1:4" x14ac:dyDescent="0.2">
      <c r="A494" s="1" t="s">
        <v>4</v>
      </c>
      <c r="B494" s="1" t="s">
        <v>497</v>
      </c>
      <c r="C494" s="2">
        <v>38.057577605600002</v>
      </c>
      <c r="D494" s="2">
        <v>3.5414575216700002E-2</v>
      </c>
    </row>
    <row r="495" spans="1:4" x14ac:dyDescent="0.2">
      <c r="A495" s="1" t="s">
        <v>4</v>
      </c>
      <c r="B495" s="1" t="s">
        <v>498</v>
      </c>
      <c r="C495" s="2">
        <v>34.891252398799999</v>
      </c>
      <c r="D495" s="2">
        <v>3.24681432773E-2</v>
      </c>
    </row>
    <row r="496" spans="1:4" x14ac:dyDescent="0.2">
      <c r="A496" s="1" t="s">
        <v>4</v>
      </c>
      <c r="B496" s="1" t="s">
        <v>499</v>
      </c>
      <c r="C496" s="2">
        <v>2.2368531807799998</v>
      </c>
      <c r="D496" s="2">
        <v>2.0815093919100002E-3</v>
      </c>
    </row>
    <row r="497" spans="1:4" x14ac:dyDescent="0.2">
      <c r="A497" s="1" t="s">
        <v>4</v>
      </c>
      <c r="B497" s="1" t="s">
        <v>500</v>
      </c>
      <c r="C497" s="2">
        <v>52.405077425499996</v>
      </c>
      <c r="D497" s="2">
        <v>4.8765677507300001E-2</v>
      </c>
    </row>
    <row r="498" spans="1:4" x14ac:dyDescent="0.2">
      <c r="A498" s="1" t="s">
        <v>4</v>
      </c>
      <c r="B498" s="1" t="s">
        <v>501</v>
      </c>
      <c r="C498" s="2">
        <v>51.685091338100001</v>
      </c>
      <c r="D498" s="2">
        <v>4.8095692630399998E-2</v>
      </c>
    </row>
    <row r="499" spans="1:4" x14ac:dyDescent="0.2">
      <c r="A499" s="1" t="s">
        <v>4</v>
      </c>
      <c r="B499" s="1" t="s">
        <v>502</v>
      </c>
      <c r="C499" s="2">
        <v>21.260746119699999</v>
      </c>
      <c r="D499" s="2">
        <v>1.97842411417E-2</v>
      </c>
    </row>
    <row r="500" spans="1:4" x14ac:dyDescent="0.2">
      <c r="A500" s="1" t="s">
        <v>4</v>
      </c>
      <c r="B500" s="1" t="s">
        <v>503</v>
      </c>
      <c r="C500" s="2">
        <v>1.2095849531</v>
      </c>
      <c r="D500" s="2">
        <v>1.12558234123E-3</v>
      </c>
    </row>
    <row r="501" spans="1:4" x14ac:dyDescent="0.2">
      <c r="A501" s="1" t="s">
        <v>4</v>
      </c>
      <c r="B501" s="1" t="s">
        <v>504</v>
      </c>
      <c r="C501" s="2">
        <v>55.700341307599999</v>
      </c>
      <c r="D501" s="2">
        <v>5.1832093657700001E-2</v>
      </c>
    </row>
    <row r="502" spans="1:4" x14ac:dyDescent="0.2">
      <c r="A502" s="1" t="s">
        <v>4</v>
      </c>
      <c r="B502" s="1" t="s">
        <v>505</v>
      </c>
      <c r="C502" s="2">
        <v>50.113068636000001</v>
      </c>
      <c r="D502" s="2">
        <v>4.6632842924099999E-2</v>
      </c>
    </row>
    <row r="503" spans="1:4" x14ac:dyDescent="0.2">
      <c r="A503" s="1" t="s">
        <v>4</v>
      </c>
      <c r="B503" s="1" t="s">
        <v>506</v>
      </c>
      <c r="C503" s="2">
        <v>29.281546180500001</v>
      </c>
      <c r="D503" s="2">
        <v>2.7248016949999999E-2</v>
      </c>
    </row>
    <row r="504" spans="1:4" x14ac:dyDescent="0.2">
      <c r="A504" s="1" t="s">
        <v>4</v>
      </c>
      <c r="B504" s="1" t="s">
        <v>507</v>
      </c>
      <c r="C504" s="2">
        <v>38.342834423500001</v>
      </c>
      <c r="D504" s="2">
        <v>3.5680021670999998E-2</v>
      </c>
    </row>
    <row r="505" spans="1:4" x14ac:dyDescent="0.2">
      <c r="A505" s="1" t="s">
        <v>4</v>
      </c>
      <c r="B505" s="1" t="s">
        <v>508</v>
      </c>
      <c r="C505" s="2">
        <v>74.693704190199995</v>
      </c>
      <c r="D505" s="2">
        <v>6.95064155864E-2</v>
      </c>
    </row>
    <row r="506" spans="1:4" x14ac:dyDescent="0.2">
      <c r="A506" s="1" t="s">
        <v>4</v>
      </c>
      <c r="B506" s="1" t="s">
        <v>509</v>
      </c>
      <c r="C506" s="2">
        <v>1.00450708517</v>
      </c>
      <c r="D506" s="2">
        <v>9.3474661188900005E-4</v>
      </c>
    </row>
    <row r="507" spans="1:4" x14ac:dyDescent="0.2">
      <c r="A507" s="1" t="s">
        <v>4</v>
      </c>
      <c r="B507" s="1" t="s">
        <v>510</v>
      </c>
      <c r="C507" s="2">
        <v>78.679716766300004</v>
      </c>
      <c r="D507" s="2">
        <v>7.3215609683099994E-2</v>
      </c>
    </row>
    <row r="508" spans="1:4" x14ac:dyDescent="0.2">
      <c r="A508" s="1" t="s">
        <v>4</v>
      </c>
      <c r="B508" s="1" t="s">
        <v>511</v>
      </c>
      <c r="C508" s="2">
        <v>5.2744516963399999</v>
      </c>
      <c r="D508" s="2">
        <v>4.9081543828899997E-3</v>
      </c>
    </row>
    <row r="509" spans="1:4" x14ac:dyDescent="0.2">
      <c r="A509" s="1" t="s">
        <v>4</v>
      </c>
      <c r="B509" s="1" t="s">
        <v>512</v>
      </c>
      <c r="C509" s="2">
        <v>17.239711136</v>
      </c>
      <c r="D509" s="2">
        <v>1.6042456854900002E-2</v>
      </c>
    </row>
    <row r="510" spans="1:4" x14ac:dyDescent="0.2">
      <c r="A510" s="1" t="s">
        <v>4</v>
      </c>
      <c r="B510" s="1" t="s">
        <v>513</v>
      </c>
      <c r="C510" s="2">
        <v>17.434280502899998</v>
      </c>
      <c r="D510" s="2">
        <v>1.6223513871999998E-2</v>
      </c>
    </row>
    <row r="511" spans="1:4" x14ac:dyDescent="0.2">
      <c r="A511" s="1" t="s">
        <v>4</v>
      </c>
      <c r="B511" s="1" t="s">
        <v>514</v>
      </c>
      <c r="C511" s="2">
        <v>17.4250615479</v>
      </c>
      <c r="D511" s="2">
        <v>1.6214935150100002E-2</v>
      </c>
    </row>
    <row r="512" spans="1:4" x14ac:dyDescent="0.2">
      <c r="A512" s="1" t="s">
        <v>4</v>
      </c>
      <c r="B512" s="1" t="s">
        <v>515</v>
      </c>
      <c r="C512" s="2">
        <v>22.266367735700001</v>
      </c>
      <c r="D512" s="2">
        <v>2.0720024883099999E-2</v>
      </c>
    </row>
    <row r="513" spans="1:4" x14ac:dyDescent="0.2">
      <c r="A513" s="1" t="s">
        <v>4</v>
      </c>
      <c r="B513" s="1" t="s">
        <v>516</v>
      </c>
      <c r="C513" s="2">
        <v>13.7422141018</v>
      </c>
      <c r="D513" s="2">
        <v>1.2787852132800001E-2</v>
      </c>
    </row>
    <row r="514" spans="1:4" x14ac:dyDescent="0.2">
      <c r="A514" s="1" t="s">
        <v>4</v>
      </c>
      <c r="B514" s="1" t="s">
        <v>517</v>
      </c>
      <c r="C514" s="2">
        <v>14.854137610900001</v>
      </c>
      <c r="D514" s="2">
        <v>1.382255537E-2</v>
      </c>
    </row>
    <row r="515" spans="1:4" x14ac:dyDescent="0.2">
      <c r="A515" s="1" t="s">
        <v>4</v>
      </c>
      <c r="B515" s="1" t="s">
        <v>518</v>
      </c>
      <c r="C515" s="2">
        <v>22.816916478</v>
      </c>
      <c r="D515" s="2">
        <v>2.1232339409499999E-2</v>
      </c>
    </row>
    <row r="516" spans="1:4" x14ac:dyDescent="0.2">
      <c r="A516" s="1" t="s">
        <v>4</v>
      </c>
      <c r="B516" s="1" t="s">
        <v>519</v>
      </c>
      <c r="C516" s="2">
        <v>22.735535712099999</v>
      </c>
      <c r="D516" s="2">
        <v>2.11566103317E-2</v>
      </c>
    </row>
    <row r="517" spans="1:4" x14ac:dyDescent="0.2">
      <c r="A517" s="1" t="s">
        <v>4</v>
      </c>
      <c r="B517" s="1" t="s">
        <v>520</v>
      </c>
      <c r="C517" s="2">
        <v>33.697705850299997</v>
      </c>
      <c r="D517" s="2">
        <v>3.1357485514100003E-2</v>
      </c>
    </row>
    <row r="518" spans="1:4" x14ac:dyDescent="0.2">
      <c r="A518" s="1" t="s">
        <v>4</v>
      </c>
      <c r="B518" s="1" t="s">
        <v>521</v>
      </c>
      <c r="C518" s="2">
        <v>29.564685743799998</v>
      </c>
      <c r="D518" s="2">
        <v>2.7511493187599999E-2</v>
      </c>
    </row>
    <row r="519" spans="1:4" x14ac:dyDescent="0.2">
      <c r="A519" s="1" t="s">
        <v>4</v>
      </c>
      <c r="B519" s="1" t="s">
        <v>522</v>
      </c>
      <c r="C519" s="2">
        <v>29.151291207500002</v>
      </c>
      <c r="D519" s="2">
        <v>2.7126807855000001E-2</v>
      </c>
    </row>
    <row r="520" spans="1:4" x14ac:dyDescent="0.2">
      <c r="A520" s="1" t="s">
        <v>4</v>
      </c>
      <c r="B520" s="1" t="s">
        <v>523</v>
      </c>
      <c r="C520" s="2">
        <v>16.260471923899999</v>
      </c>
      <c r="D520" s="2">
        <v>1.51312233264E-2</v>
      </c>
    </row>
    <row r="521" spans="1:4" x14ac:dyDescent="0.2">
      <c r="A521" s="1" t="s">
        <v>4</v>
      </c>
      <c r="B521" s="1" t="s">
        <v>524</v>
      </c>
      <c r="C521" s="2">
        <v>16.514289857800001</v>
      </c>
      <c r="D521" s="2">
        <v>1.5367414247500001E-2</v>
      </c>
    </row>
    <row r="522" spans="1:4" x14ac:dyDescent="0.2">
      <c r="A522" s="1" t="s">
        <v>4</v>
      </c>
      <c r="B522" s="1" t="s">
        <v>525</v>
      </c>
      <c r="C522" s="2">
        <v>16.272253640399999</v>
      </c>
      <c r="D522" s="2">
        <v>1.51421868325E-2</v>
      </c>
    </row>
    <row r="523" spans="1:4" x14ac:dyDescent="0.2">
      <c r="A523" s="1" t="s">
        <v>4</v>
      </c>
      <c r="B523" s="1" t="s">
        <v>526</v>
      </c>
      <c r="C523" s="2">
        <v>16.317008523999998</v>
      </c>
      <c r="D523" s="2">
        <v>1.51838336027E-2</v>
      </c>
    </row>
    <row r="524" spans="1:4" x14ac:dyDescent="0.2">
      <c r="A524" s="1" t="s">
        <v>4</v>
      </c>
      <c r="B524" s="1" t="s">
        <v>527</v>
      </c>
      <c r="C524" s="2">
        <v>16.9925933064</v>
      </c>
      <c r="D524" s="2">
        <v>1.5812500732800001E-2</v>
      </c>
    </row>
    <row r="525" spans="1:4" x14ac:dyDescent="0.2">
      <c r="A525" s="1" t="s">
        <v>4</v>
      </c>
      <c r="B525" s="1" t="s">
        <v>528</v>
      </c>
      <c r="C525" s="2">
        <v>26.988277603699999</v>
      </c>
      <c r="D525" s="2">
        <v>2.51140100684E-2</v>
      </c>
    </row>
    <row r="526" spans="1:4" x14ac:dyDescent="0.2">
      <c r="A526" s="1" t="s">
        <v>4</v>
      </c>
      <c r="B526" s="1" t="s">
        <v>529</v>
      </c>
      <c r="C526" s="2">
        <v>13.9346581399</v>
      </c>
      <c r="D526" s="2">
        <v>1.29669314198E-2</v>
      </c>
    </row>
    <row r="527" spans="1:4" x14ac:dyDescent="0.2">
      <c r="A527" s="1" t="s">
        <v>4</v>
      </c>
      <c r="B527" s="1" t="s">
        <v>530</v>
      </c>
      <c r="C527" s="2">
        <v>14.0725670544</v>
      </c>
      <c r="D527" s="2">
        <v>1.30952629094E-2</v>
      </c>
    </row>
    <row r="528" spans="1:4" x14ac:dyDescent="0.2">
      <c r="A528" s="1" t="s">
        <v>4</v>
      </c>
      <c r="B528" s="1" t="s">
        <v>531</v>
      </c>
      <c r="C528" s="2">
        <v>7.1343170173999999</v>
      </c>
      <c r="D528" s="2">
        <v>6.6388567672800002E-3</v>
      </c>
    </row>
    <row r="529" spans="1:4" x14ac:dyDescent="0.2">
      <c r="A529" s="1" t="s">
        <v>4</v>
      </c>
      <c r="B529" s="1" t="s">
        <v>532</v>
      </c>
      <c r="C529" s="2">
        <v>7.1708399960899998</v>
      </c>
      <c r="D529" s="2">
        <v>6.67284331758E-3</v>
      </c>
    </row>
    <row r="530" spans="1:4" x14ac:dyDescent="0.2">
      <c r="A530" s="1" t="s">
        <v>4</v>
      </c>
      <c r="B530" s="1" t="s">
        <v>533</v>
      </c>
      <c r="C530" s="2">
        <v>14.1373203511</v>
      </c>
      <c r="D530" s="2">
        <v>1.31555192536E-2</v>
      </c>
    </row>
    <row r="531" spans="1:4" x14ac:dyDescent="0.2">
      <c r="A531" s="1" t="s">
        <v>4</v>
      </c>
      <c r="B531" s="1" t="s">
        <v>534</v>
      </c>
      <c r="C531" s="2">
        <v>36.993478636399999</v>
      </c>
      <c r="D531" s="2">
        <v>3.44243752263E-2</v>
      </c>
    </row>
    <row r="532" spans="1:4" x14ac:dyDescent="0.2">
      <c r="A532" s="1" t="s">
        <v>4</v>
      </c>
      <c r="B532" s="1" t="s">
        <v>535</v>
      </c>
      <c r="C532" s="2">
        <v>11.181979283</v>
      </c>
      <c r="D532" s="2">
        <v>1.04054191387E-2</v>
      </c>
    </row>
    <row r="533" spans="1:4" x14ac:dyDescent="0.2">
      <c r="A533" s="1" t="s">
        <v>4</v>
      </c>
      <c r="B533" s="1" t="s">
        <v>536</v>
      </c>
      <c r="C533" s="2">
        <v>12.0468078076</v>
      </c>
      <c r="D533" s="2">
        <v>1.1210187512400001E-2</v>
      </c>
    </row>
    <row r="534" spans="1:4" x14ac:dyDescent="0.2">
      <c r="A534" s="1" t="s">
        <v>4</v>
      </c>
      <c r="B534" s="1" t="s">
        <v>537</v>
      </c>
      <c r="C534" s="2">
        <v>29.565989611599999</v>
      </c>
      <c r="D534" s="2">
        <v>2.7512706505100001E-2</v>
      </c>
    </row>
    <row r="535" spans="1:4" x14ac:dyDescent="0.2">
      <c r="A535" s="1" t="s">
        <v>4</v>
      </c>
      <c r="B535" s="1" t="s">
        <v>538</v>
      </c>
      <c r="C535" s="2">
        <v>25.816881430799999</v>
      </c>
      <c r="D535" s="2">
        <v>2.4023964393399998E-2</v>
      </c>
    </row>
    <row r="536" spans="1:4" x14ac:dyDescent="0.2">
      <c r="A536" s="1" t="s">
        <v>4</v>
      </c>
      <c r="B536" s="1" t="s">
        <v>539</v>
      </c>
      <c r="C536" s="2">
        <v>5.7721674932699996</v>
      </c>
      <c r="D536" s="2">
        <v>5.3713050781299997E-3</v>
      </c>
    </row>
    <row r="537" spans="1:4" x14ac:dyDescent="0.2">
      <c r="A537" s="1" t="s">
        <v>4</v>
      </c>
      <c r="B537" s="1" t="s">
        <v>540</v>
      </c>
      <c r="C537" s="2">
        <v>30.1361139829</v>
      </c>
      <c r="D537" s="2">
        <v>2.80432371826E-2</v>
      </c>
    </row>
    <row r="538" spans="1:4" x14ac:dyDescent="0.2">
      <c r="A538" s="1" t="s">
        <v>4</v>
      </c>
      <c r="B538" s="1" t="s">
        <v>541</v>
      </c>
      <c r="C538" s="2">
        <v>2.1025327786200001</v>
      </c>
      <c r="D538" s="2">
        <v>1.95651720154E-3</v>
      </c>
    </row>
    <row r="539" spans="1:4" x14ac:dyDescent="0.2">
      <c r="A539" s="1" t="s">
        <v>4</v>
      </c>
      <c r="B539" s="1" t="s">
        <v>542</v>
      </c>
      <c r="C539" s="2">
        <v>34.640777109299997</v>
      </c>
      <c r="D539" s="2">
        <v>3.2235062862299997E-2</v>
      </c>
    </row>
    <row r="540" spans="1:4" x14ac:dyDescent="0.2">
      <c r="A540" s="1" t="s">
        <v>4</v>
      </c>
      <c r="B540" s="1" t="s">
        <v>543</v>
      </c>
      <c r="C540" s="2">
        <v>16.4727767394</v>
      </c>
      <c r="D540" s="2">
        <v>1.53287841101E-2</v>
      </c>
    </row>
    <row r="541" spans="1:4" x14ac:dyDescent="0.2">
      <c r="A541" s="1" t="s">
        <v>4</v>
      </c>
      <c r="B541" s="1" t="s">
        <v>544</v>
      </c>
      <c r="C541" s="2">
        <v>43.3059904817</v>
      </c>
      <c r="D541" s="2">
        <v>4.0298499109500001E-2</v>
      </c>
    </row>
    <row r="542" spans="1:4" x14ac:dyDescent="0.2">
      <c r="A542" s="1" t="s">
        <v>4</v>
      </c>
      <c r="B542" s="1" t="s">
        <v>545</v>
      </c>
      <c r="C542" s="2">
        <v>60.655599370099999</v>
      </c>
      <c r="D542" s="2">
        <v>5.6443221596200001E-2</v>
      </c>
    </row>
    <row r="543" spans="1:4" x14ac:dyDescent="0.2">
      <c r="A543" s="1" t="s">
        <v>4</v>
      </c>
      <c r="B543" s="1" t="s">
        <v>546</v>
      </c>
      <c r="C543" s="2">
        <v>13.988719719600001</v>
      </c>
      <c r="D543" s="2">
        <v>1.30172385597E-2</v>
      </c>
    </row>
    <row r="544" spans="1:4" x14ac:dyDescent="0.2">
      <c r="A544" s="1" t="s">
        <v>4</v>
      </c>
      <c r="B544" s="1" t="s">
        <v>547</v>
      </c>
      <c r="C544" s="2">
        <v>25.013602775199999</v>
      </c>
      <c r="D544" s="2">
        <v>2.3276471406200001E-2</v>
      </c>
    </row>
    <row r="545" spans="1:4" x14ac:dyDescent="0.2">
      <c r="A545" s="1" t="s">
        <v>4</v>
      </c>
      <c r="B545" s="1" t="s">
        <v>548</v>
      </c>
      <c r="C545" s="2">
        <v>26.084062615499999</v>
      </c>
      <c r="D545" s="2">
        <v>2.42725905214E-2</v>
      </c>
    </row>
    <row r="546" spans="1:4" x14ac:dyDescent="0.2">
      <c r="A546" s="1" t="s">
        <v>4</v>
      </c>
      <c r="B546" s="1" t="s">
        <v>549</v>
      </c>
      <c r="C546" s="2">
        <v>40.274220332399999</v>
      </c>
      <c r="D546" s="2">
        <v>3.7477277719499998E-2</v>
      </c>
    </row>
    <row r="547" spans="1:4" x14ac:dyDescent="0.2">
      <c r="A547" s="1" t="s">
        <v>4</v>
      </c>
      <c r="B547" s="1" t="s">
        <v>550</v>
      </c>
      <c r="C547" s="2">
        <v>14.802880464499999</v>
      </c>
      <c r="D547" s="2">
        <v>1.37748579027E-2</v>
      </c>
    </row>
    <row r="548" spans="1:4" x14ac:dyDescent="0.2">
      <c r="A548" s="1" t="s">
        <v>4</v>
      </c>
      <c r="B548" s="1" t="s">
        <v>551</v>
      </c>
      <c r="C548" s="2">
        <v>12.8868355008</v>
      </c>
      <c r="D548" s="2">
        <v>1.19918774095E-2</v>
      </c>
    </row>
    <row r="549" spans="1:4" x14ac:dyDescent="0.2">
      <c r="A549" s="1" t="s">
        <v>4</v>
      </c>
      <c r="B549" s="1" t="s">
        <v>552</v>
      </c>
      <c r="C549" s="2">
        <v>1.66462789048</v>
      </c>
      <c r="D549" s="2">
        <v>1.5490236989399999E-3</v>
      </c>
    </row>
    <row r="550" spans="1:4" x14ac:dyDescent="0.2">
      <c r="A550" s="1" t="s">
        <v>4</v>
      </c>
      <c r="B550" s="1" t="s">
        <v>553</v>
      </c>
      <c r="C550" s="2">
        <v>6.1224672037400003</v>
      </c>
      <c r="D550" s="2">
        <v>5.69727736079E-3</v>
      </c>
    </row>
    <row r="551" spans="1:4" x14ac:dyDescent="0.2">
      <c r="A551" s="1" t="s">
        <v>4</v>
      </c>
      <c r="B551" s="1" t="s">
        <v>554</v>
      </c>
      <c r="C551" s="2">
        <v>3.99711875213</v>
      </c>
      <c r="D551" s="2">
        <v>3.7195289769800001E-3</v>
      </c>
    </row>
    <row r="552" spans="1:4" x14ac:dyDescent="0.2">
      <c r="A552" s="1" t="s">
        <v>4</v>
      </c>
      <c r="B552" s="1" t="s">
        <v>555</v>
      </c>
      <c r="C552" s="2">
        <v>10.419111367099999</v>
      </c>
      <c r="D552" s="2">
        <v>9.6955304676799997E-3</v>
      </c>
    </row>
    <row r="553" spans="1:4" x14ac:dyDescent="0.2">
      <c r="A553" s="1" t="s">
        <v>4</v>
      </c>
      <c r="B553" s="1" t="s">
        <v>556</v>
      </c>
      <c r="C553" s="2">
        <v>15.927909320199999</v>
      </c>
      <c r="D553" s="2">
        <v>1.4821756353300001E-2</v>
      </c>
    </row>
    <row r="554" spans="1:4" x14ac:dyDescent="0.2">
      <c r="A554" s="1" t="s">
        <v>4</v>
      </c>
      <c r="B554" s="1" t="s">
        <v>557</v>
      </c>
      <c r="C554" s="2">
        <v>15.8803847</v>
      </c>
      <c r="D554" s="2">
        <v>1.47775321976E-2</v>
      </c>
    </row>
    <row r="555" spans="1:4" x14ac:dyDescent="0.2">
      <c r="A555" s="1" t="s">
        <v>4</v>
      </c>
      <c r="B555" s="1" t="s">
        <v>558</v>
      </c>
      <c r="C555" s="2">
        <v>16.639293361499998</v>
      </c>
      <c r="D555" s="2">
        <v>1.5483736574399999E-2</v>
      </c>
    </row>
    <row r="556" spans="1:4" x14ac:dyDescent="0.2">
      <c r="A556" s="1" t="s">
        <v>4</v>
      </c>
      <c r="B556" s="1" t="s">
        <v>559</v>
      </c>
      <c r="C556" s="2">
        <v>25.275567586400001</v>
      </c>
      <c r="D556" s="2">
        <v>2.3520243424700001E-2</v>
      </c>
    </row>
    <row r="557" spans="1:4" x14ac:dyDescent="0.2">
      <c r="A557" s="1" t="s">
        <v>4</v>
      </c>
      <c r="B557" s="1" t="s">
        <v>560</v>
      </c>
      <c r="C557" s="2">
        <v>18.493707585300001</v>
      </c>
      <c r="D557" s="2">
        <v>1.7209366426399999E-2</v>
      </c>
    </row>
    <row r="558" spans="1:4" x14ac:dyDescent="0.2">
      <c r="A558" s="1" t="s">
        <v>4</v>
      </c>
      <c r="B558" s="1" t="s">
        <v>561</v>
      </c>
      <c r="C558" s="2">
        <v>15.5669173152</v>
      </c>
      <c r="D558" s="2">
        <v>1.4485834328900001E-2</v>
      </c>
    </row>
    <row r="559" spans="1:4" x14ac:dyDescent="0.2">
      <c r="A559" s="1" t="s">
        <v>4</v>
      </c>
      <c r="B559" s="1" t="s">
        <v>562</v>
      </c>
      <c r="C559" s="2">
        <v>15.5157382254</v>
      </c>
      <c r="D559" s="2">
        <v>1.44382094973E-2</v>
      </c>
    </row>
    <row r="560" spans="1:4" x14ac:dyDescent="0.2">
      <c r="A560" s="1" t="s">
        <v>4</v>
      </c>
      <c r="B560" s="1" t="s">
        <v>563</v>
      </c>
      <c r="C560" s="2">
        <v>15.302791236799999</v>
      </c>
      <c r="D560" s="2">
        <v>1.4240051137700001E-2</v>
      </c>
    </row>
    <row r="561" spans="1:4" x14ac:dyDescent="0.2">
      <c r="A561" s="1" t="s">
        <v>4</v>
      </c>
      <c r="B561" s="1" t="s">
        <v>564</v>
      </c>
      <c r="C561" s="2">
        <v>19.7801253256</v>
      </c>
      <c r="D561" s="2">
        <v>1.8406445712400001E-2</v>
      </c>
    </row>
    <row r="562" spans="1:4" x14ac:dyDescent="0.2">
      <c r="A562" s="1" t="s">
        <v>4</v>
      </c>
      <c r="B562" s="1" t="s">
        <v>565</v>
      </c>
      <c r="C562" s="2">
        <v>18.9364067124</v>
      </c>
      <c r="D562" s="2">
        <v>1.7621321220199999E-2</v>
      </c>
    </row>
    <row r="563" spans="1:4" x14ac:dyDescent="0.2">
      <c r="A563" s="1" t="s">
        <v>4</v>
      </c>
      <c r="B563" s="1" t="s">
        <v>566</v>
      </c>
      <c r="C563" s="2">
        <v>18.101022382299998</v>
      </c>
      <c r="D563" s="2">
        <v>1.6843952216400001E-2</v>
      </c>
    </row>
    <row r="564" spans="1:4" x14ac:dyDescent="0.2">
      <c r="A564" s="1" t="s">
        <v>4</v>
      </c>
      <c r="B564" s="1" t="s">
        <v>567</v>
      </c>
      <c r="C564" s="2">
        <v>16.783529051399999</v>
      </c>
      <c r="D564" s="2">
        <v>1.56179554609E-2</v>
      </c>
    </row>
    <row r="565" spans="1:4" x14ac:dyDescent="0.2">
      <c r="A565" s="1" t="s">
        <v>4</v>
      </c>
      <c r="B565" s="1" t="s">
        <v>568</v>
      </c>
      <c r="C565" s="2">
        <v>18.078337384499999</v>
      </c>
      <c r="D565" s="2">
        <v>1.6822842634199999E-2</v>
      </c>
    </row>
    <row r="566" spans="1:4" x14ac:dyDescent="0.2">
      <c r="A566" s="1" t="s">
        <v>4</v>
      </c>
      <c r="B566" s="1" t="s">
        <v>569</v>
      </c>
      <c r="C566" s="2">
        <v>17.758706891700001</v>
      </c>
      <c r="D566" s="2">
        <v>1.6525409669700002E-2</v>
      </c>
    </row>
    <row r="567" spans="1:4" x14ac:dyDescent="0.2">
      <c r="A567" s="1" t="s">
        <v>4</v>
      </c>
      <c r="B567" s="1" t="s">
        <v>570</v>
      </c>
      <c r="C567" s="2">
        <v>17.938784758200001</v>
      </c>
      <c r="D567" s="2">
        <v>1.66929815844E-2</v>
      </c>
    </row>
    <row r="568" spans="1:4" x14ac:dyDescent="0.2">
      <c r="A568" s="1" t="s">
        <v>4</v>
      </c>
      <c r="B568" s="1" t="s">
        <v>571</v>
      </c>
      <c r="C568" s="2">
        <v>27.645643851700001</v>
      </c>
      <c r="D568" s="2">
        <v>2.57257238952E-2</v>
      </c>
    </row>
    <row r="569" spans="1:4" x14ac:dyDescent="0.2">
      <c r="A569" s="1" t="s">
        <v>4</v>
      </c>
      <c r="B569" s="1" t="s">
        <v>572</v>
      </c>
      <c r="C569" s="2">
        <v>20.5384073486</v>
      </c>
      <c r="D569" s="2">
        <v>1.9112066969099999E-2</v>
      </c>
    </row>
    <row r="570" spans="1:4" x14ac:dyDescent="0.2">
      <c r="A570" s="1" t="s">
        <v>4</v>
      </c>
      <c r="B570" s="1" t="s">
        <v>573</v>
      </c>
      <c r="C570" s="2">
        <v>17.587954330799999</v>
      </c>
      <c r="D570" s="2">
        <v>1.6366515441700001E-2</v>
      </c>
    </row>
    <row r="571" spans="1:4" x14ac:dyDescent="0.2">
      <c r="A571" s="1" t="s">
        <v>4</v>
      </c>
      <c r="B571" s="1" t="s">
        <v>574</v>
      </c>
      <c r="C571" s="2">
        <v>17.3199254518</v>
      </c>
      <c r="D571" s="2">
        <v>1.6117100489700002E-2</v>
      </c>
    </row>
    <row r="572" spans="1:4" x14ac:dyDescent="0.2">
      <c r="A572" s="1" t="s">
        <v>4</v>
      </c>
      <c r="B572" s="1" t="s">
        <v>575</v>
      </c>
      <c r="C572" s="2">
        <v>17.336196162299998</v>
      </c>
      <c r="D572" s="2">
        <v>1.61322412405E-2</v>
      </c>
    </row>
    <row r="573" spans="1:4" x14ac:dyDescent="0.2">
      <c r="A573" s="1" t="s">
        <v>4</v>
      </c>
      <c r="B573" s="1" t="s">
        <v>576</v>
      </c>
      <c r="C573" s="2">
        <v>27.5895353489</v>
      </c>
      <c r="D573" s="2">
        <v>2.56735119858E-2</v>
      </c>
    </row>
    <row r="574" spans="1:4" x14ac:dyDescent="0.2">
      <c r="A574" s="1" t="s">
        <v>4</v>
      </c>
      <c r="B574" s="1" t="s">
        <v>577</v>
      </c>
      <c r="C574" s="2">
        <v>18.1525238105</v>
      </c>
      <c r="D574" s="2">
        <v>1.6891877000699999E-2</v>
      </c>
    </row>
    <row r="575" spans="1:4" x14ac:dyDescent="0.2">
      <c r="A575" s="1" t="s">
        <v>4</v>
      </c>
      <c r="B575" s="1" t="s">
        <v>578</v>
      </c>
      <c r="C575" s="2">
        <v>17.626561987999999</v>
      </c>
      <c r="D575" s="2">
        <v>1.6402441895000001E-2</v>
      </c>
    </row>
    <row r="576" spans="1:4" x14ac:dyDescent="0.2">
      <c r="A576" s="1" t="s">
        <v>4</v>
      </c>
      <c r="B576" s="1" t="s">
        <v>579</v>
      </c>
      <c r="C576" s="2">
        <v>25.261769403599999</v>
      </c>
      <c r="D576" s="2">
        <v>2.3507403490700001E-2</v>
      </c>
    </row>
    <row r="577" spans="1:4" x14ac:dyDescent="0.2">
      <c r="A577" s="1" t="s">
        <v>4</v>
      </c>
      <c r="B577" s="1" t="s">
        <v>580</v>
      </c>
      <c r="C577" s="2">
        <v>17.561275262300001</v>
      </c>
      <c r="D577" s="2">
        <v>1.6341689167E-2</v>
      </c>
    </row>
    <row r="578" spans="1:4" x14ac:dyDescent="0.2">
      <c r="A578" s="1" t="s">
        <v>4</v>
      </c>
      <c r="B578" s="1" t="s">
        <v>581</v>
      </c>
      <c r="C578" s="2">
        <v>18.363905260500001</v>
      </c>
      <c r="D578" s="2">
        <v>1.7088578544400001E-2</v>
      </c>
    </row>
    <row r="579" spans="1:4" x14ac:dyDescent="0.2">
      <c r="A579" s="1" t="s">
        <v>4</v>
      </c>
      <c r="B579" s="1" t="s">
        <v>582</v>
      </c>
      <c r="C579" s="2">
        <v>128.77280760400001</v>
      </c>
      <c r="D579" s="2">
        <v>0.119829862216</v>
      </c>
    </row>
    <row r="580" spans="1:4" x14ac:dyDescent="0.2">
      <c r="A580" s="1" t="s">
        <v>4</v>
      </c>
      <c r="B580" s="1" t="s">
        <v>583</v>
      </c>
      <c r="C580" s="2">
        <v>128.64638943099999</v>
      </c>
      <c r="D580" s="2">
        <v>0.119712223465</v>
      </c>
    </row>
    <row r="581" spans="1:4" x14ac:dyDescent="0.2">
      <c r="A581" s="1" t="s">
        <v>4</v>
      </c>
      <c r="B581" s="1" t="s">
        <v>584</v>
      </c>
      <c r="C581" s="2">
        <v>68.588734490299998</v>
      </c>
      <c r="D581" s="2">
        <v>6.38254205721E-2</v>
      </c>
    </row>
    <row r="582" spans="1:4" x14ac:dyDescent="0.2">
      <c r="A582" s="1" t="s">
        <v>4</v>
      </c>
      <c r="B582" s="1" t="s">
        <v>585</v>
      </c>
      <c r="C582" s="2">
        <v>39.384443051700003</v>
      </c>
      <c r="D582" s="2">
        <v>3.66492932178E-2</v>
      </c>
    </row>
    <row r="583" spans="1:4" x14ac:dyDescent="0.2">
      <c r="A583" s="1" t="s">
        <v>4</v>
      </c>
      <c r="B583" s="1" t="s">
        <v>586</v>
      </c>
      <c r="C583" s="2">
        <v>40.652841943799999</v>
      </c>
      <c r="D583" s="2">
        <v>3.7829605018900002E-2</v>
      </c>
    </row>
    <row r="584" spans="1:4" x14ac:dyDescent="0.2">
      <c r="A584" s="1" t="s">
        <v>4</v>
      </c>
      <c r="B584" s="1" t="s">
        <v>587</v>
      </c>
      <c r="C584" s="2">
        <v>41.827643766900003</v>
      </c>
      <c r="D584" s="2">
        <v>3.8922819830400003E-2</v>
      </c>
    </row>
    <row r="585" spans="1:4" x14ac:dyDescent="0.2">
      <c r="A585" s="1" t="s">
        <v>4</v>
      </c>
      <c r="B585" s="1" t="s">
        <v>588</v>
      </c>
      <c r="C585" s="2">
        <v>41.938522737900001</v>
      </c>
      <c r="D585" s="2">
        <v>3.9025998537599998E-2</v>
      </c>
    </row>
    <row r="586" spans="1:4" x14ac:dyDescent="0.2">
      <c r="A586" s="1" t="s">
        <v>4</v>
      </c>
      <c r="B586" s="1" t="s">
        <v>589</v>
      </c>
      <c r="C586" s="2">
        <v>42.235654434600001</v>
      </c>
      <c r="D586" s="2">
        <v>3.9302495190499998E-2</v>
      </c>
    </row>
    <row r="587" spans="1:4" x14ac:dyDescent="0.2">
      <c r="A587" s="1" t="s">
        <v>4</v>
      </c>
      <c r="B587" s="1" t="s">
        <v>590</v>
      </c>
      <c r="C587" s="2">
        <v>3.0791564999699998</v>
      </c>
      <c r="D587" s="2">
        <v>2.86531687861E-3</v>
      </c>
    </row>
    <row r="588" spans="1:4" x14ac:dyDescent="0.2">
      <c r="A588" s="1" t="s">
        <v>4</v>
      </c>
      <c r="B588" s="1" t="s">
        <v>591</v>
      </c>
      <c r="C588" s="2">
        <v>74.984091726399996</v>
      </c>
      <c r="D588" s="2">
        <v>6.9776636443500004E-2</v>
      </c>
    </row>
    <row r="589" spans="1:4" x14ac:dyDescent="0.2">
      <c r="A589" s="1" t="s">
        <v>4</v>
      </c>
      <c r="B589" s="1" t="s">
        <v>592</v>
      </c>
      <c r="C589" s="2">
        <v>60.629700700500003</v>
      </c>
      <c r="D589" s="2">
        <v>5.6419121523700003E-2</v>
      </c>
    </row>
    <row r="590" spans="1:4" x14ac:dyDescent="0.2">
      <c r="A590" s="1" t="s">
        <v>4</v>
      </c>
      <c r="B590" s="1" t="s">
        <v>593</v>
      </c>
      <c r="C590" s="2">
        <v>42.710015371200001</v>
      </c>
      <c r="D590" s="2">
        <v>3.9743912961299997E-2</v>
      </c>
    </row>
    <row r="591" spans="1:4" x14ac:dyDescent="0.2">
      <c r="A591" s="1" t="s">
        <v>4</v>
      </c>
      <c r="B591" s="1" t="s">
        <v>594</v>
      </c>
      <c r="C591" s="2">
        <v>20.363443251100001</v>
      </c>
      <c r="D591" s="2">
        <v>1.89492536851E-2</v>
      </c>
    </row>
    <row r="592" spans="1:4" x14ac:dyDescent="0.2">
      <c r="A592" s="1" t="s">
        <v>4</v>
      </c>
      <c r="B592" s="1" t="s">
        <v>595</v>
      </c>
      <c r="C592" s="2">
        <v>40.128791426799999</v>
      </c>
      <c r="D592" s="2">
        <v>3.7341948483099997E-2</v>
      </c>
    </row>
    <row r="593" spans="1:4" x14ac:dyDescent="0.2">
      <c r="A593" s="1" t="s">
        <v>4</v>
      </c>
      <c r="B593" s="1" t="s">
        <v>596</v>
      </c>
      <c r="C593" s="2">
        <v>46.100747332300003</v>
      </c>
      <c r="D593" s="2">
        <v>4.2899167174199997E-2</v>
      </c>
    </row>
    <row r="594" spans="1:4" x14ac:dyDescent="0.2">
      <c r="A594" s="1" t="s">
        <v>4</v>
      </c>
      <c r="B594" s="1" t="s">
        <v>597</v>
      </c>
      <c r="C594" s="2">
        <v>28.369700894600001</v>
      </c>
      <c r="D594" s="2">
        <v>2.6399497010100002E-2</v>
      </c>
    </row>
    <row r="595" spans="1:4" x14ac:dyDescent="0.2">
      <c r="A595" s="1" t="s">
        <v>4</v>
      </c>
      <c r="B595" s="1" t="s">
        <v>598</v>
      </c>
      <c r="C595" s="2">
        <v>122.568879905</v>
      </c>
      <c r="D595" s="2">
        <v>0.11405678158599999</v>
      </c>
    </row>
    <row r="596" spans="1:4" x14ac:dyDescent="0.2">
      <c r="A596" s="1" t="s">
        <v>4</v>
      </c>
      <c r="B596" s="1" t="s">
        <v>599</v>
      </c>
      <c r="C596" s="2">
        <v>4.5779331551500002</v>
      </c>
      <c r="D596" s="2">
        <v>4.2600072905500004E-3</v>
      </c>
    </row>
    <row r="597" spans="1:4" x14ac:dyDescent="0.2">
      <c r="A597" s="1" t="s">
        <v>4</v>
      </c>
      <c r="B597" s="1" t="s">
        <v>600</v>
      </c>
      <c r="C597" s="2">
        <v>3.2638160376699998</v>
      </c>
      <c r="D597" s="2">
        <v>3.0371522790399999E-3</v>
      </c>
    </row>
    <row r="598" spans="1:4" x14ac:dyDescent="0.2">
      <c r="A598" s="1" t="s">
        <v>4</v>
      </c>
      <c r="B598" s="1" t="s">
        <v>601</v>
      </c>
      <c r="C598" s="2">
        <v>22.6029536773</v>
      </c>
      <c r="D598" s="2">
        <v>2.1033235783499998E-2</v>
      </c>
    </row>
    <row r="599" spans="1:4" x14ac:dyDescent="0.2">
      <c r="A599" s="1" t="s">
        <v>4</v>
      </c>
      <c r="B599" s="1" t="s">
        <v>602</v>
      </c>
      <c r="C599" s="2">
        <v>125.15001344</v>
      </c>
      <c r="D599" s="2">
        <v>0.116458661933</v>
      </c>
    </row>
    <row r="600" spans="1:4" x14ac:dyDescent="0.2">
      <c r="A600" s="1" t="s">
        <v>4</v>
      </c>
      <c r="B600" s="1" t="s">
        <v>603</v>
      </c>
      <c r="C600" s="2">
        <v>26.477982216699999</v>
      </c>
      <c r="D600" s="2">
        <v>2.4639153403800001E-2</v>
      </c>
    </row>
    <row r="601" spans="1:4" x14ac:dyDescent="0.2">
      <c r="A601" s="1" t="s">
        <v>4</v>
      </c>
      <c r="B601" s="1" t="s">
        <v>604</v>
      </c>
      <c r="C601" s="2">
        <v>24.2667463053</v>
      </c>
      <c r="D601" s="2">
        <v>2.2581482226799999E-2</v>
      </c>
    </row>
    <row r="602" spans="1:4" x14ac:dyDescent="0.2">
      <c r="A602" s="1" t="s">
        <v>4</v>
      </c>
      <c r="B602" s="1" t="s">
        <v>605</v>
      </c>
      <c r="C602" s="2">
        <v>67.592764308599996</v>
      </c>
      <c r="D602" s="2">
        <v>6.2898617997299996E-2</v>
      </c>
    </row>
    <row r="603" spans="1:4" x14ac:dyDescent="0.2">
      <c r="A603" s="1" t="s">
        <v>4</v>
      </c>
      <c r="B603" s="1" t="s">
        <v>606</v>
      </c>
      <c r="C603" s="2">
        <v>45.797530858999998</v>
      </c>
      <c r="D603" s="2">
        <v>4.26170083172E-2</v>
      </c>
    </row>
    <row r="604" spans="1:4" x14ac:dyDescent="0.2">
      <c r="A604" s="1" t="s">
        <v>4</v>
      </c>
      <c r="B604" s="1" t="s">
        <v>607</v>
      </c>
      <c r="C604" s="2">
        <v>1.27016074085</v>
      </c>
      <c r="D604" s="2">
        <v>1.18195129392E-3</v>
      </c>
    </row>
    <row r="605" spans="1:4" x14ac:dyDescent="0.2">
      <c r="A605" s="1" t="s">
        <v>4</v>
      </c>
      <c r="B605" s="1" t="s">
        <v>608</v>
      </c>
      <c r="C605" s="2">
        <v>30.194670915900002</v>
      </c>
      <c r="D605" s="2">
        <v>2.8097727484900002E-2</v>
      </c>
    </row>
    <row r="606" spans="1:4" x14ac:dyDescent="0.2">
      <c r="A606" s="1" t="s">
        <v>4</v>
      </c>
      <c r="B606" s="1" t="s">
        <v>609</v>
      </c>
      <c r="C606" s="2">
        <v>3.6874344185500001</v>
      </c>
      <c r="D606" s="2">
        <v>3.43135143614E-3</v>
      </c>
    </row>
    <row r="607" spans="1:4" x14ac:dyDescent="0.2">
      <c r="A607" s="1" t="s">
        <v>4</v>
      </c>
      <c r="B607" s="1" t="s">
        <v>610</v>
      </c>
      <c r="C607" s="2">
        <v>22.169729167700002</v>
      </c>
      <c r="D607" s="2">
        <v>2.0630097618900001E-2</v>
      </c>
    </row>
    <row r="608" spans="1:4" x14ac:dyDescent="0.2">
      <c r="A608" s="1" t="s">
        <v>4</v>
      </c>
      <c r="B608" s="1" t="s">
        <v>611</v>
      </c>
      <c r="C608" s="2">
        <v>38.0068954085</v>
      </c>
      <c r="D608" s="2">
        <v>3.5367412769899999E-2</v>
      </c>
    </row>
    <row r="609" spans="1:4" x14ac:dyDescent="0.2">
      <c r="A609" s="1" t="s">
        <v>4</v>
      </c>
      <c r="B609" s="1" t="s">
        <v>612</v>
      </c>
      <c r="C609" s="2">
        <v>44.964176775699997</v>
      </c>
      <c r="D609" s="2">
        <v>4.1841528564499998E-2</v>
      </c>
    </row>
    <row r="610" spans="1:4" x14ac:dyDescent="0.2">
      <c r="A610" s="1" t="s">
        <v>4</v>
      </c>
      <c r="B610" s="1" t="s">
        <v>613</v>
      </c>
      <c r="C610" s="2">
        <v>10.088080076000001</v>
      </c>
      <c r="D610" s="2">
        <v>9.3874884614799994E-3</v>
      </c>
    </row>
    <row r="611" spans="1:4" x14ac:dyDescent="0.2">
      <c r="A611" s="1" t="s">
        <v>4</v>
      </c>
      <c r="B611" s="1" t="s">
        <v>614</v>
      </c>
      <c r="C611" s="2">
        <v>38.7043400218</v>
      </c>
      <c r="D611" s="2">
        <v>3.6016421621000001E-2</v>
      </c>
    </row>
    <row r="612" spans="1:4" x14ac:dyDescent="0.2">
      <c r="A612" s="1" t="s">
        <v>4</v>
      </c>
      <c r="B612" s="1" t="s">
        <v>615</v>
      </c>
      <c r="C612" s="2">
        <v>35.163569369599998</v>
      </c>
      <c r="D612" s="2">
        <v>3.2721548524100003E-2</v>
      </c>
    </row>
    <row r="613" spans="1:4" x14ac:dyDescent="0.2">
      <c r="A613" s="1" t="s">
        <v>4</v>
      </c>
      <c r="B613" s="1" t="s">
        <v>616</v>
      </c>
      <c r="C613" s="2">
        <v>67.252722308499997</v>
      </c>
      <c r="D613" s="2">
        <v>6.2582191053000003E-2</v>
      </c>
    </row>
    <row r="614" spans="1:4" x14ac:dyDescent="0.2">
      <c r="A614" s="1" t="s">
        <v>4</v>
      </c>
      <c r="B614" s="1" t="s">
        <v>617</v>
      </c>
      <c r="C614" s="2">
        <v>12.278791972400001</v>
      </c>
      <c r="D614" s="2">
        <v>1.1426060964299999E-2</v>
      </c>
    </row>
    <row r="615" spans="1:4" x14ac:dyDescent="0.2">
      <c r="A615" s="1" t="s">
        <v>4</v>
      </c>
      <c r="B615" s="1" t="s">
        <v>618</v>
      </c>
      <c r="C615" s="2">
        <v>26.921463880600001</v>
      </c>
      <c r="D615" s="2">
        <v>2.50518363892E-2</v>
      </c>
    </row>
    <row r="616" spans="1:4" x14ac:dyDescent="0.2">
      <c r="A616" s="1" t="s">
        <v>4</v>
      </c>
      <c r="B616" s="1" t="s">
        <v>619</v>
      </c>
      <c r="C616" s="2">
        <v>20.473375557400001</v>
      </c>
      <c r="D616" s="2">
        <v>1.9051551471199999E-2</v>
      </c>
    </row>
    <row r="617" spans="1:4" x14ac:dyDescent="0.2">
      <c r="A617" s="1" t="s">
        <v>4</v>
      </c>
      <c r="B617" s="1" t="s">
        <v>620</v>
      </c>
      <c r="C617" s="2">
        <v>12.489795730599999</v>
      </c>
      <c r="D617" s="2">
        <v>1.16224110459E-2</v>
      </c>
    </row>
    <row r="618" spans="1:4" x14ac:dyDescent="0.2">
      <c r="A618" s="1" t="s">
        <v>4</v>
      </c>
      <c r="B618" s="1" t="s">
        <v>621</v>
      </c>
      <c r="C618" s="2">
        <v>27.0024155949</v>
      </c>
      <c r="D618" s="2">
        <v>2.51271662119E-2</v>
      </c>
    </row>
    <row r="619" spans="1:4" x14ac:dyDescent="0.2">
      <c r="A619" s="1" t="s">
        <v>4</v>
      </c>
      <c r="B619" s="1" t="s">
        <v>622</v>
      </c>
      <c r="C619" s="2">
        <v>27.6477739374</v>
      </c>
      <c r="D619" s="2">
        <v>2.5727706051900001E-2</v>
      </c>
    </row>
    <row r="620" spans="1:4" x14ac:dyDescent="0.2">
      <c r="A620" s="1" t="s">
        <v>4</v>
      </c>
      <c r="B620" s="1" t="s">
        <v>623</v>
      </c>
      <c r="C620" s="2">
        <v>43.995509508399998</v>
      </c>
      <c r="D620" s="2">
        <v>4.0940132785999998E-2</v>
      </c>
    </row>
    <row r="621" spans="1:4" x14ac:dyDescent="0.2">
      <c r="A621" s="1" t="s">
        <v>4</v>
      </c>
      <c r="B621" s="1" t="s">
        <v>624</v>
      </c>
      <c r="C621" s="2">
        <v>44.874725527300001</v>
      </c>
      <c r="D621" s="2">
        <v>4.1758289478799997E-2</v>
      </c>
    </row>
    <row r="622" spans="1:4" x14ac:dyDescent="0.2">
      <c r="A622" s="1" t="s">
        <v>4</v>
      </c>
      <c r="B622" s="1" t="s">
        <v>625</v>
      </c>
      <c r="C622" s="2">
        <v>24.901515865699999</v>
      </c>
      <c r="D622" s="2">
        <v>2.31721686487E-2</v>
      </c>
    </row>
    <row r="623" spans="1:4" x14ac:dyDescent="0.2">
      <c r="A623" s="1" t="s">
        <v>4</v>
      </c>
      <c r="B623" s="1" t="s">
        <v>626</v>
      </c>
      <c r="C623" s="2">
        <v>20.067226873799999</v>
      </c>
      <c r="D623" s="2">
        <v>1.8673608785E-2</v>
      </c>
    </row>
    <row r="624" spans="1:4" x14ac:dyDescent="0.2">
      <c r="A624" s="1" t="s">
        <v>4</v>
      </c>
      <c r="B624" s="1" t="s">
        <v>627</v>
      </c>
      <c r="C624" s="2">
        <v>20.1621890722</v>
      </c>
      <c r="D624" s="2">
        <v>1.8761976099299998E-2</v>
      </c>
    </row>
    <row r="625" spans="1:4" x14ac:dyDescent="0.2">
      <c r="A625" s="1" t="s">
        <v>4</v>
      </c>
      <c r="B625" s="1" t="s">
        <v>628</v>
      </c>
      <c r="C625" s="2">
        <v>29.473327716099998</v>
      </c>
      <c r="D625" s="2">
        <v>2.7426479743600001E-2</v>
      </c>
    </row>
    <row r="626" spans="1:4" x14ac:dyDescent="0.2">
      <c r="A626" s="1" t="s">
        <v>4</v>
      </c>
      <c r="B626" s="1" t="s">
        <v>629</v>
      </c>
      <c r="C626" s="2">
        <v>34.660449829800001</v>
      </c>
      <c r="D626" s="2">
        <v>3.2253369362200003E-2</v>
      </c>
    </row>
    <row r="627" spans="1:4" x14ac:dyDescent="0.2">
      <c r="A627" s="1" t="s">
        <v>4</v>
      </c>
      <c r="B627" s="1" t="s">
        <v>630</v>
      </c>
      <c r="C627" s="2">
        <v>64.188511669700006</v>
      </c>
      <c r="D627" s="2">
        <v>5.9730782083300002E-2</v>
      </c>
    </row>
    <row r="628" spans="1:4" x14ac:dyDescent="0.2">
      <c r="A628" s="1" t="s">
        <v>4</v>
      </c>
      <c r="B628" s="1" t="s">
        <v>631</v>
      </c>
      <c r="C628" s="2">
        <v>20.843464004800001</v>
      </c>
      <c r="D628" s="2">
        <v>1.9395938213000001E-2</v>
      </c>
    </row>
    <row r="629" spans="1:4" x14ac:dyDescent="0.2">
      <c r="A629" s="1" t="s">
        <v>4</v>
      </c>
      <c r="B629" s="1" t="s">
        <v>632</v>
      </c>
      <c r="C629" s="2">
        <v>26.861162945299998</v>
      </c>
      <c r="D629" s="2">
        <v>2.4995723201199999E-2</v>
      </c>
    </row>
    <row r="630" spans="1:4" x14ac:dyDescent="0.2">
      <c r="A630" s="1" t="s">
        <v>4</v>
      </c>
      <c r="B630" s="1" t="s">
        <v>633</v>
      </c>
      <c r="C630" s="2">
        <v>41.874351999200002</v>
      </c>
      <c r="D630" s="2">
        <v>3.8966284294299998E-2</v>
      </c>
    </row>
    <row r="631" spans="1:4" x14ac:dyDescent="0.2">
      <c r="A631" s="1" t="s">
        <v>4</v>
      </c>
      <c r="B631" s="1" t="s">
        <v>634</v>
      </c>
      <c r="C631" s="2">
        <v>41.5188637089</v>
      </c>
      <c r="D631" s="2">
        <v>3.8635483765399999E-2</v>
      </c>
    </row>
    <row r="632" spans="1:4" x14ac:dyDescent="0.2">
      <c r="A632" s="1" t="s">
        <v>4</v>
      </c>
      <c r="B632" s="1" t="s">
        <v>635</v>
      </c>
      <c r="C632" s="2">
        <v>37.679685708699999</v>
      </c>
      <c r="D632" s="2">
        <v>3.50629269551E-2</v>
      </c>
    </row>
    <row r="633" spans="1:4" x14ac:dyDescent="0.2">
      <c r="A633" s="1" t="s">
        <v>4</v>
      </c>
      <c r="B633" s="1" t="s">
        <v>636</v>
      </c>
      <c r="C633" s="2">
        <v>10.7258684313</v>
      </c>
      <c r="D633" s="2">
        <v>9.9809840305699997E-3</v>
      </c>
    </row>
    <row r="634" spans="1:4" x14ac:dyDescent="0.2">
      <c r="A634" s="1" t="s">
        <v>4</v>
      </c>
      <c r="B634" s="1" t="s">
        <v>637</v>
      </c>
      <c r="C634" s="2">
        <v>19.200895904300001</v>
      </c>
      <c r="D634" s="2">
        <v>1.7867442307499998E-2</v>
      </c>
    </row>
    <row r="635" spans="1:4" x14ac:dyDescent="0.2">
      <c r="A635" s="1" t="s">
        <v>4</v>
      </c>
      <c r="B635" s="1" t="s">
        <v>638</v>
      </c>
      <c r="C635" s="2">
        <v>22.649808707599998</v>
      </c>
      <c r="D635" s="2">
        <v>2.1076836850600002E-2</v>
      </c>
    </row>
    <row r="636" spans="1:4" x14ac:dyDescent="0.2">
      <c r="A636" s="1" t="s">
        <v>4</v>
      </c>
      <c r="B636" s="1" t="s">
        <v>639</v>
      </c>
      <c r="C636" s="2">
        <v>60.220763807399997</v>
      </c>
      <c r="D636" s="2">
        <v>5.6038584262299997E-2</v>
      </c>
    </row>
    <row r="637" spans="1:4" x14ac:dyDescent="0.2">
      <c r="A637" s="1" t="s">
        <v>4</v>
      </c>
      <c r="B637" s="1" t="s">
        <v>640</v>
      </c>
      <c r="C637" s="2">
        <v>34.237356341900004</v>
      </c>
      <c r="D637" s="2">
        <v>3.1859658645600003E-2</v>
      </c>
    </row>
    <row r="638" spans="1:4" x14ac:dyDescent="0.2">
      <c r="A638" s="1" t="s">
        <v>4</v>
      </c>
      <c r="B638" s="1" t="s">
        <v>641</v>
      </c>
      <c r="C638" s="2">
        <v>109.491658829</v>
      </c>
      <c r="D638" s="2">
        <v>0.10188774039700001</v>
      </c>
    </row>
    <row r="639" spans="1:4" x14ac:dyDescent="0.2">
      <c r="A639" s="1" t="s">
        <v>4</v>
      </c>
      <c r="B639" s="1" t="s">
        <v>642</v>
      </c>
      <c r="C639" s="2">
        <v>40.609959174499998</v>
      </c>
      <c r="D639" s="2">
        <v>3.7789700349300001E-2</v>
      </c>
    </row>
    <row r="640" spans="1:4" x14ac:dyDescent="0.2">
      <c r="A640" s="1" t="s">
        <v>4</v>
      </c>
      <c r="B640" s="1" t="s">
        <v>643</v>
      </c>
      <c r="C640" s="2">
        <v>17.994296304100001</v>
      </c>
      <c r="D640" s="2">
        <v>1.6744637994E-2</v>
      </c>
    </row>
    <row r="641" spans="1:4" x14ac:dyDescent="0.2">
      <c r="A641" s="1" t="s">
        <v>4</v>
      </c>
      <c r="B641" s="1" t="s">
        <v>644</v>
      </c>
      <c r="C641" s="2">
        <v>124.70037155599999</v>
      </c>
      <c r="D641" s="2">
        <v>0.116040246539</v>
      </c>
    </row>
    <row r="642" spans="1:4" x14ac:dyDescent="0.2">
      <c r="A642" s="1" t="s">
        <v>4</v>
      </c>
      <c r="B642" s="1" t="s">
        <v>645</v>
      </c>
      <c r="C642" s="2">
        <v>5.0881205164400001</v>
      </c>
      <c r="D642" s="2">
        <v>4.7347634315800004E-3</v>
      </c>
    </row>
    <row r="643" spans="1:4" x14ac:dyDescent="0.2">
      <c r="A643" s="1" t="s">
        <v>4</v>
      </c>
      <c r="B643" s="1" t="s">
        <v>646</v>
      </c>
      <c r="C643" s="2">
        <v>62.523265494699999</v>
      </c>
      <c r="D643" s="2">
        <v>5.81811830381E-2</v>
      </c>
    </row>
    <row r="644" spans="1:4" x14ac:dyDescent="0.2">
      <c r="A644" s="1" t="s">
        <v>4</v>
      </c>
      <c r="B644" s="1" t="s">
        <v>647</v>
      </c>
      <c r="C644" s="2">
        <v>11.197239872300001</v>
      </c>
      <c r="D644" s="2">
        <v>1.04196199187E-2</v>
      </c>
    </row>
    <row r="645" spans="1:4" x14ac:dyDescent="0.2">
      <c r="A645" s="1" t="s">
        <v>4</v>
      </c>
      <c r="B645" s="1" t="s">
        <v>648</v>
      </c>
      <c r="C645" s="2">
        <v>22.405730236</v>
      </c>
      <c r="D645" s="2">
        <v>2.0849709010700001E-2</v>
      </c>
    </row>
    <row r="646" spans="1:4" x14ac:dyDescent="0.2">
      <c r="A646" s="1" t="s">
        <v>4</v>
      </c>
      <c r="B646" s="1" t="s">
        <v>649</v>
      </c>
      <c r="C646" s="2">
        <v>144.152154639</v>
      </c>
      <c r="D646" s="2">
        <v>0.13414115254600001</v>
      </c>
    </row>
    <row r="647" spans="1:4" x14ac:dyDescent="0.2">
      <c r="A647" s="1" t="s">
        <v>4</v>
      </c>
      <c r="B647" s="1" t="s">
        <v>650</v>
      </c>
      <c r="C647" s="2">
        <v>129.05433637499999</v>
      </c>
      <c r="D647" s="2">
        <v>0.120091839527</v>
      </c>
    </row>
    <row r="648" spans="1:4" x14ac:dyDescent="0.2">
      <c r="A648" s="1" t="s">
        <v>4</v>
      </c>
      <c r="B648" s="1" t="s">
        <v>651</v>
      </c>
      <c r="C648" s="2">
        <v>128.69695253699999</v>
      </c>
      <c r="D648" s="2">
        <v>0.119759275092</v>
      </c>
    </row>
    <row r="649" spans="1:4" x14ac:dyDescent="0.2">
      <c r="A649" s="1" t="s">
        <v>4</v>
      </c>
      <c r="B649" s="1" t="s">
        <v>652</v>
      </c>
      <c r="C649" s="2">
        <v>7.4987123876700004</v>
      </c>
      <c r="D649" s="2">
        <v>6.9779458018600004E-3</v>
      </c>
    </row>
    <row r="650" spans="1:4" x14ac:dyDescent="0.2">
      <c r="A650" s="1" t="s">
        <v>4</v>
      </c>
      <c r="B650" s="1" t="s">
        <v>653</v>
      </c>
      <c r="C650" s="2">
        <v>39.437976408200001</v>
      </c>
      <c r="D650" s="2">
        <v>3.6699108818200002E-2</v>
      </c>
    </row>
    <row r="651" spans="1:4" x14ac:dyDescent="0.2">
      <c r="A651" s="1" t="s">
        <v>4</v>
      </c>
      <c r="B651" s="1" t="s">
        <v>654</v>
      </c>
      <c r="C651" s="2">
        <v>53.273687484600003</v>
      </c>
      <c r="D651" s="2">
        <v>4.9573964797500002E-2</v>
      </c>
    </row>
    <row r="652" spans="1:4" x14ac:dyDescent="0.2">
      <c r="A652" s="1" t="s">
        <v>4</v>
      </c>
      <c r="B652" s="1" t="s">
        <v>655</v>
      </c>
      <c r="C652" s="2">
        <v>44.250754479000001</v>
      </c>
      <c r="D652" s="2">
        <v>4.1177651639699997E-2</v>
      </c>
    </row>
    <row r="653" spans="1:4" x14ac:dyDescent="0.2">
      <c r="A653" s="1" t="s">
        <v>4</v>
      </c>
      <c r="B653" s="1" t="s">
        <v>656</v>
      </c>
      <c r="C653" s="2">
        <v>41.241385917300001</v>
      </c>
      <c r="D653" s="2">
        <v>3.8377276103799998E-2</v>
      </c>
    </row>
    <row r="654" spans="1:4" x14ac:dyDescent="0.2">
      <c r="A654" s="1" t="s">
        <v>4</v>
      </c>
      <c r="B654" s="1" t="s">
        <v>657</v>
      </c>
      <c r="C654" s="2">
        <v>15.6875482439</v>
      </c>
      <c r="D654" s="2">
        <v>1.45980877451E-2</v>
      </c>
    </row>
    <row r="655" spans="1:4" x14ac:dyDescent="0.2">
      <c r="A655" s="1" t="s">
        <v>4</v>
      </c>
      <c r="B655" s="1" t="s">
        <v>658</v>
      </c>
      <c r="C655" s="2">
        <v>106.823450139</v>
      </c>
      <c r="D655" s="2">
        <v>9.9404832043400004E-2</v>
      </c>
    </row>
    <row r="656" spans="1:4" x14ac:dyDescent="0.2">
      <c r="A656" s="1" t="s">
        <v>4</v>
      </c>
      <c r="B656" s="1" t="s">
        <v>659</v>
      </c>
      <c r="C656" s="2">
        <v>36.118462786899997</v>
      </c>
      <c r="D656" s="2">
        <v>3.3610127011699999E-2</v>
      </c>
    </row>
    <row r="657" spans="1:4" x14ac:dyDescent="0.2">
      <c r="A657" s="1" t="s">
        <v>4</v>
      </c>
      <c r="B657" s="1" t="s">
        <v>660</v>
      </c>
      <c r="C657" s="2">
        <v>24.260564096</v>
      </c>
      <c r="D657" s="2">
        <v>2.2575729356299999E-2</v>
      </c>
    </row>
    <row r="658" spans="1:4" x14ac:dyDescent="0.2">
      <c r="A658" s="1" t="s">
        <v>4</v>
      </c>
      <c r="B658" s="1" t="s">
        <v>661</v>
      </c>
      <c r="C658" s="2">
        <v>43.571169139299997</v>
      </c>
      <c r="D658" s="2">
        <v>4.0545261780899997E-2</v>
      </c>
    </row>
    <row r="659" spans="1:4" x14ac:dyDescent="0.2">
      <c r="A659" s="1" t="s">
        <v>4</v>
      </c>
      <c r="B659" s="1" t="s">
        <v>662</v>
      </c>
      <c r="C659" s="2">
        <v>9.1261305427299995</v>
      </c>
      <c r="D659" s="2">
        <v>8.4923438872800006E-3</v>
      </c>
    </row>
    <row r="660" spans="1:4" x14ac:dyDescent="0.2">
      <c r="A660" s="1" t="s">
        <v>4</v>
      </c>
      <c r="B660" s="1" t="s">
        <v>663</v>
      </c>
      <c r="C660" s="2">
        <v>1.54025198466</v>
      </c>
      <c r="D660" s="2">
        <v>1.4332853848099999E-3</v>
      </c>
    </row>
    <row r="661" spans="1:4" x14ac:dyDescent="0.2">
      <c r="A661" s="1" t="s">
        <v>4</v>
      </c>
      <c r="B661" s="1" t="s">
        <v>664</v>
      </c>
      <c r="C661" s="2">
        <v>4.0058249422000003</v>
      </c>
      <c r="D661" s="2">
        <v>3.7276305441899999E-3</v>
      </c>
    </row>
    <row r="662" spans="1:4" x14ac:dyDescent="0.2">
      <c r="A662" s="1" t="s">
        <v>4</v>
      </c>
      <c r="B662" s="1" t="s">
        <v>665</v>
      </c>
      <c r="C662" s="2">
        <v>146.09773663300001</v>
      </c>
      <c r="D662" s="2">
        <v>0.13595161879699999</v>
      </c>
    </row>
    <row r="663" spans="1:4" x14ac:dyDescent="0.2">
      <c r="A663" s="1" t="s">
        <v>4</v>
      </c>
      <c r="B663" s="1" t="s">
        <v>666</v>
      </c>
      <c r="C663" s="2">
        <v>9.4848220788099997</v>
      </c>
      <c r="D663" s="2">
        <v>8.8261252045200005E-3</v>
      </c>
    </row>
    <row r="664" spans="1:4" x14ac:dyDescent="0.2">
      <c r="A664" s="1" t="s">
        <v>4</v>
      </c>
      <c r="B664" s="1" t="s">
        <v>667</v>
      </c>
      <c r="C664" s="2">
        <v>70.614505310499993</v>
      </c>
      <c r="D664" s="2">
        <v>6.5710506738700006E-2</v>
      </c>
    </row>
    <row r="665" spans="1:4" x14ac:dyDescent="0.2">
      <c r="A665" s="1" t="s">
        <v>4</v>
      </c>
      <c r="B665" s="1" t="s">
        <v>668</v>
      </c>
      <c r="C665" s="2">
        <v>145.90551142999999</v>
      </c>
      <c r="D665" s="2">
        <v>0.135772743148</v>
      </c>
    </row>
    <row r="666" spans="1:4" x14ac:dyDescent="0.2">
      <c r="A666" s="1" t="s">
        <v>4</v>
      </c>
      <c r="B666" s="1" t="s">
        <v>669</v>
      </c>
      <c r="C666" s="2">
        <v>49.815289882400002</v>
      </c>
      <c r="D666" s="2">
        <v>4.6355744150800002E-2</v>
      </c>
    </row>
    <row r="667" spans="1:4" x14ac:dyDescent="0.2">
      <c r="A667" s="1" t="s">
        <v>4</v>
      </c>
      <c r="B667" s="1" t="s">
        <v>670</v>
      </c>
      <c r="C667" s="2">
        <v>112.94015169799999</v>
      </c>
      <c r="D667" s="2">
        <v>0.105096744169</v>
      </c>
    </row>
    <row r="668" spans="1:4" x14ac:dyDescent="0.2">
      <c r="A668" s="1" t="s">
        <v>4</v>
      </c>
      <c r="B668" s="1" t="s">
        <v>671</v>
      </c>
      <c r="C668" s="2">
        <v>77.5769559421</v>
      </c>
      <c r="D668" s="2">
        <v>7.2189432805499998E-2</v>
      </c>
    </row>
    <row r="669" spans="1:4" x14ac:dyDescent="0.2">
      <c r="A669" s="1" t="s">
        <v>4</v>
      </c>
      <c r="B669" s="1" t="s">
        <v>672</v>
      </c>
      <c r="C669" s="2">
        <v>53.930504323900003</v>
      </c>
      <c r="D669" s="2">
        <v>5.0185167370599998E-2</v>
      </c>
    </row>
    <row r="670" spans="1:4" x14ac:dyDescent="0.2">
      <c r="A670" s="1" t="s">
        <v>4</v>
      </c>
      <c r="B670" s="1" t="s">
        <v>673</v>
      </c>
      <c r="C670" s="2">
        <v>96.095749492699994</v>
      </c>
      <c r="D670" s="2">
        <v>8.9422143040399998E-2</v>
      </c>
    </row>
    <row r="671" spans="1:4" x14ac:dyDescent="0.2">
      <c r="A671" s="1" t="s">
        <v>4</v>
      </c>
      <c r="B671" s="1" t="s">
        <v>674</v>
      </c>
      <c r="C671" s="2">
        <v>34.035992004699999</v>
      </c>
      <c r="D671" s="2">
        <v>3.1672278551700003E-2</v>
      </c>
    </row>
    <row r="672" spans="1:4" x14ac:dyDescent="0.2">
      <c r="A672" s="1" t="s">
        <v>4</v>
      </c>
      <c r="B672" s="1" t="s">
        <v>675</v>
      </c>
      <c r="C672" s="2">
        <v>5.4955683830000002</v>
      </c>
      <c r="D672" s="2">
        <v>5.1139150756100002E-3</v>
      </c>
    </row>
    <row r="673" spans="1:4" x14ac:dyDescent="0.2">
      <c r="A673" s="1" t="s">
        <v>4</v>
      </c>
      <c r="B673" s="1" t="s">
        <v>676</v>
      </c>
      <c r="C673" s="2">
        <v>89.847131066200006</v>
      </c>
      <c r="D673" s="2">
        <v>8.3607475339899998E-2</v>
      </c>
    </row>
    <row r="674" spans="1:4" x14ac:dyDescent="0.2">
      <c r="A674" s="1" t="s">
        <v>4</v>
      </c>
      <c r="B674" s="1" t="s">
        <v>677</v>
      </c>
      <c r="C674" s="2">
        <v>78.9442881314</v>
      </c>
      <c r="D674" s="2">
        <v>7.3461807236900004E-2</v>
      </c>
    </row>
    <row r="675" spans="1:4" x14ac:dyDescent="0.2">
      <c r="A675" s="1" t="s">
        <v>4</v>
      </c>
      <c r="B675" s="1" t="s">
        <v>678</v>
      </c>
      <c r="C675" s="2">
        <v>49.0765061229</v>
      </c>
      <c r="D675" s="2">
        <v>4.5668267052599999E-2</v>
      </c>
    </row>
    <row r="676" spans="1:4" x14ac:dyDescent="0.2">
      <c r="A676" s="1" t="s">
        <v>4</v>
      </c>
      <c r="B676" s="1" t="s">
        <v>679</v>
      </c>
      <c r="C676" s="2">
        <v>114.588887963</v>
      </c>
      <c r="D676" s="2">
        <v>0.106630979875</v>
      </c>
    </row>
    <row r="677" spans="1:4" x14ac:dyDescent="0.2">
      <c r="A677" s="1" t="s">
        <v>4</v>
      </c>
      <c r="B677" s="1" t="s">
        <v>680</v>
      </c>
      <c r="C677" s="2">
        <v>1.04942618036</v>
      </c>
      <c r="D677" s="2">
        <v>9.7654618967200001E-4</v>
      </c>
    </row>
    <row r="678" spans="1:4" x14ac:dyDescent="0.2">
      <c r="A678" s="1" t="s">
        <v>4</v>
      </c>
      <c r="B678" s="1" t="s">
        <v>681</v>
      </c>
      <c r="C678" s="2">
        <v>39.928030730000003</v>
      </c>
      <c r="D678" s="2">
        <v>3.7155130108300002E-2</v>
      </c>
    </row>
    <row r="679" spans="1:4" x14ac:dyDescent="0.2">
      <c r="A679" s="1" t="s">
        <v>4</v>
      </c>
      <c r="B679" s="1" t="s">
        <v>682</v>
      </c>
      <c r="C679" s="2">
        <v>87.256836034499997</v>
      </c>
      <c r="D679" s="2">
        <v>8.1197069738499994E-2</v>
      </c>
    </row>
    <row r="680" spans="1:4" x14ac:dyDescent="0.2">
      <c r="A680" s="1" t="s">
        <v>4</v>
      </c>
      <c r="B680" s="1" t="s">
        <v>683</v>
      </c>
      <c r="C680" s="2">
        <v>130.74745382399999</v>
      </c>
      <c r="D680" s="2">
        <v>0.12166737425599999</v>
      </c>
    </row>
    <row r="681" spans="1:4" x14ac:dyDescent="0.2">
      <c r="A681" s="1" t="s">
        <v>4</v>
      </c>
      <c r="B681" s="1" t="s">
        <v>684</v>
      </c>
      <c r="C681" s="2">
        <v>64.988893055600002</v>
      </c>
      <c r="D681" s="2">
        <v>6.0475579008799997E-2</v>
      </c>
    </row>
    <row r="682" spans="1:4" x14ac:dyDescent="0.2">
      <c r="A682" s="1" t="s">
        <v>4</v>
      </c>
      <c r="B682" s="1" t="s">
        <v>685</v>
      </c>
      <c r="C682" s="2">
        <v>40.320012418399998</v>
      </c>
      <c r="D682" s="2">
        <v>3.7519889661199998E-2</v>
      </c>
    </row>
    <row r="683" spans="1:4" x14ac:dyDescent="0.2">
      <c r="A683" s="1" t="s">
        <v>4</v>
      </c>
      <c r="B683" s="1" t="s">
        <v>686</v>
      </c>
      <c r="C683" s="2">
        <v>65.531005252100002</v>
      </c>
      <c r="D683" s="2">
        <v>6.0980042886099997E-2</v>
      </c>
    </row>
    <row r="684" spans="1:4" x14ac:dyDescent="0.2">
      <c r="A684" s="1" t="s">
        <v>4</v>
      </c>
      <c r="B684" s="1" t="s">
        <v>687</v>
      </c>
      <c r="C684" s="2">
        <v>83.169525863800004</v>
      </c>
      <c r="D684" s="2">
        <v>7.7393612908600001E-2</v>
      </c>
    </row>
    <row r="685" spans="1:4" x14ac:dyDescent="0.2">
      <c r="A685" s="1" t="s">
        <v>4</v>
      </c>
      <c r="B685" s="1" t="s">
        <v>688</v>
      </c>
      <c r="C685" s="2">
        <v>64.592043442700003</v>
      </c>
      <c r="D685" s="2">
        <v>6.0106289596599999E-2</v>
      </c>
    </row>
    <row r="686" spans="1:4" x14ac:dyDescent="0.2">
      <c r="A686" s="1" t="s">
        <v>4</v>
      </c>
      <c r="B686" s="1" t="s">
        <v>689</v>
      </c>
      <c r="C686" s="2">
        <v>41.118823988999999</v>
      </c>
      <c r="D686" s="2">
        <v>3.8263225791E-2</v>
      </c>
    </row>
    <row r="687" spans="1:4" x14ac:dyDescent="0.2">
      <c r="A687" s="1" t="s">
        <v>4</v>
      </c>
      <c r="B687" s="1" t="s">
        <v>690</v>
      </c>
      <c r="C687" s="2">
        <v>176.154643658</v>
      </c>
      <c r="D687" s="2">
        <v>0.16392114974499999</v>
      </c>
    </row>
    <row r="688" spans="1:4" x14ac:dyDescent="0.2">
      <c r="A688" s="1" t="s">
        <v>4</v>
      </c>
      <c r="B688" s="1" t="s">
        <v>691</v>
      </c>
      <c r="C688" s="2">
        <v>77.646985315500004</v>
      </c>
      <c r="D688" s="2">
        <v>7.2254598816300003E-2</v>
      </c>
    </row>
    <row r="689" spans="1:4" x14ac:dyDescent="0.2">
      <c r="A689" s="1" t="s">
        <v>4</v>
      </c>
      <c r="B689" s="1" t="s">
        <v>692</v>
      </c>
      <c r="C689" s="2">
        <v>1.1384776957</v>
      </c>
      <c r="D689" s="2">
        <v>1.05941330278E-3</v>
      </c>
    </row>
    <row r="690" spans="1:4" x14ac:dyDescent="0.2">
      <c r="A690" s="1" t="s">
        <v>4</v>
      </c>
      <c r="B690" s="1" t="s">
        <v>693</v>
      </c>
      <c r="C690" s="2">
        <v>8.11313358624</v>
      </c>
      <c r="D690" s="2">
        <v>7.5496970041400002E-3</v>
      </c>
    </row>
    <row r="691" spans="1:4" x14ac:dyDescent="0.2">
      <c r="A691" s="1" t="s">
        <v>4</v>
      </c>
      <c r="B691" s="1" t="s">
        <v>694</v>
      </c>
      <c r="C691" s="2">
        <v>18.914335541700002</v>
      </c>
      <c r="D691" s="2">
        <v>1.76007828364E-2</v>
      </c>
    </row>
    <row r="692" spans="1:4" x14ac:dyDescent="0.2">
      <c r="A692" s="1" t="s">
        <v>4</v>
      </c>
      <c r="B692" s="1" t="s">
        <v>695</v>
      </c>
      <c r="C692" s="2">
        <v>122.375063701</v>
      </c>
      <c r="D692" s="2">
        <v>0.113876425426</v>
      </c>
    </row>
    <row r="693" spans="1:4" x14ac:dyDescent="0.2">
      <c r="A693" s="1" t="s">
        <v>4</v>
      </c>
      <c r="B693" s="1" t="s">
        <v>696</v>
      </c>
      <c r="C693" s="2">
        <v>96.049622618900003</v>
      </c>
      <c r="D693" s="2">
        <v>8.9379219561300002E-2</v>
      </c>
    </row>
    <row r="694" spans="1:4" x14ac:dyDescent="0.2">
      <c r="A694" s="1" t="s">
        <v>4</v>
      </c>
      <c r="B694" s="1" t="s">
        <v>697</v>
      </c>
      <c r="C694" s="2">
        <v>3.9718369769300002</v>
      </c>
      <c r="D694" s="2">
        <v>3.6960029570400001E-3</v>
      </c>
    </row>
    <row r="695" spans="1:4" x14ac:dyDescent="0.2">
      <c r="A695" s="1" t="s">
        <v>4</v>
      </c>
      <c r="B695" s="1" t="s">
        <v>698</v>
      </c>
      <c r="C695" s="2">
        <v>8.2029713174300003</v>
      </c>
      <c r="D695" s="2">
        <v>7.6332957323900002E-3</v>
      </c>
    </row>
    <row r="696" spans="1:4" x14ac:dyDescent="0.2">
      <c r="A696" s="1" t="s">
        <v>4</v>
      </c>
      <c r="B696" s="1" t="s">
        <v>699</v>
      </c>
      <c r="C696" s="2">
        <v>12.8275630504</v>
      </c>
      <c r="D696" s="2">
        <v>1.1936721280700001E-2</v>
      </c>
    </row>
    <row r="697" spans="1:4" x14ac:dyDescent="0.2">
      <c r="A697" s="1" t="s">
        <v>4</v>
      </c>
      <c r="B697" s="1" t="s">
        <v>700</v>
      </c>
      <c r="C697" s="2">
        <v>14.629955300700001</v>
      </c>
      <c r="D697" s="2">
        <v>1.36139419536E-2</v>
      </c>
    </row>
    <row r="698" spans="1:4" x14ac:dyDescent="0.2">
      <c r="A698" s="1" t="s">
        <v>4</v>
      </c>
      <c r="B698" s="1" t="s">
        <v>701</v>
      </c>
      <c r="C698" s="2">
        <v>3.0973800745100002</v>
      </c>
      <c r="D698" s="2">
        <v>2.8822748720500001E-3</v>
      </c>
    </row>
    <row r="699" spans="1:4" x14ac:dyDescent="0.2">
      <c r="A699" s="1" t="s">
        <v>4</v>
      </c>
      <c r="B699" s="1" t="s">
        <v>702</v>
      </c>
      <c r="C699" s="2">
        <v>129.08542950500001</v>
      </c>
      <c r="D699" s="2">
        <v>0.120120773318</v>
      </c>
    </row>
    <row r="700" spans="1:4" x14ac:dyDescent="0.2">
      <c r="A700" s="1" t="s">
        <v>4</v>
      </c>
      <c r="B700" s="1" t="s">
        <v>703</v>
      </c>
      <c r="C700" s="2">
        <v>118.655893218</v>
      </c>
      <c r="D700" s="2">
        <v>0.110415541915</v>
      </c>
    </row>
    <row r="701" spans="1:4" x14ac:dyDescent="0.2">
      <c r="A701" s="1" t="s">
        <v>4</v>
      </c>
      <c r="B701" s="1" t="s">
        <v>704</v>
      </c>
      <c r="C701" s="2">
        <v>105.697900651</v>
      </c>
      <c r="D701" s="2">
        <v>9.8357449117499995E-2</v>
      </c>
    </row>
    <row r="702" spans="1:4" x14ac:dyDescent="0.2">
      <c r="A702" s="1" t="s">
        <v>4</v>
      </c>
      <c r="B702" s="1" t="s">
        <v>705</v>
      </c>
      <c r="C702" s="2">
        <v>11.676206717399999</v>
      </c>
      <c r="D702" s="2">
        <v>1.08653237293E-2</v>
      </c>
    </row>
    <row r="703" spans="1:4" x14ac:dyDescent="0.2">
      <c r="A703" s="1" t="s">
        <v>4</v>
      </c>
      <c r="B703" s="1" t="s">
        <v>706</v>
      </c>
      <c r="C703" s="2">
        <v>118.04748379</v>
      </c>
      <c r="D703" s="2">
        <v>0.109849384981</v>
      </c>
    </row>
    <row r="704" spans="1:4" x14ac:dyDescent="0.2">
      <c r="A704" s="1" t="s">
        <v>4</v>
      </c>
      <c r="B704" s="1" t="s">
        <v>707</v>
      </c>
      <c r="C704" s="2">
        <v>23.263413397699999</v>
      </c>
      <c r="D704" s="2">
        <v>2.1647828248799999E-2</v>
      </c>
    </row>
    <row r="705" spans="1:4" x14ac:dyDescent="0.2">
      <c r="A705" s="1" t="s">
        <v>4</v>
      </c>
      <c r="B705" s="1" t="s">
        <v>708</v>
      </c>
      <c r="C705" s="2">
        <v>43.299543011700003</v>
      </c>
      <c r="D705" s="2">
        <v>4.0292499400000001E-2</v>
      </c>
    </row>
    <row r="706" spans="1:4" x14ac:dyDescent="0.2">
      <c r="A706" s="1" t="s">
        <v>4</v>
      </c>
      <c r="B706" s="1" t="s">
        <v>709</v>
      </c>
      <c r="C706" s="2">
        <v>86.856398911599996</v>
      </c>
      <c r="D706" s="2">
        <v>8.0824441959699997E-2</v>
      </c>
    </row>
    <row r="707" spans="1:4" x14ac:dyDescent="0.2">
      <c r="A707" s="1" t="s">
        <v>4</v>
      </c>
      <c r="B707" s="1" t="s">
        <v>710</v>
      </c>
      <c r="C707" s="2">
        <v>72.473680127500003</v>
      </c>
      <c r="D707" s="2">
        <v>6.7440566572799995E-2</v>
      </c>
    </row>
    <row r="708" spans="1:4" x14ac:dyDescent="0.2">
      <c r="A708" s="1" t="s">
        <v>4</v>
      </c>
      <c r="B708" s="1" t="s">
        <v>711</v>
      </c>
      <c r="C708" s="2">
        <v>125.261908014</v>
      </c>
      <c r="D708" s="2">
        <v>0.116562785712</v>
      </c>
    </row>
    <row r="709" spans="1:4" x14ac:dyDescent="0.2">
      <c r="A709" s="1" t="s">
        <v>4</v>
      </c>
      <c r="B709" s="1" t="s">
        <v>712</v>
      </c>
      <c r="C709" s="2">
        <v>27.7247701814</v>
      </c>
      <c r="D709" s="2">
        <v>2.5799355101699999E-2</v>
      </c>
    </row>
    <row r="710" spans="1:4" x14ac:dyDescent="0.2">
      <c r="A710" s="1" t="s">
        <v>4</v>
      </c>
      <c r="B710" s="1" t="s">
        <v>713</v>
      </c>
      <c r="C710" s="2">
        <v>85.504694043699999</v>
      </c>
      <c r="D710" s="2">
        <v>7.9566609571899996E-2</v>
      </c>
    </row>
    <row r="711" spans="1:4" x14ac:dyDescent="0.2">
      <c r="A711" s="1" t="s">
        <v>4</v>
      </c>
      <c r="B711" s="1" t="s">
        <v>714</v>
      </c>
      <c r="C711" s="2">
        <v>44.868116194499997</v>
      </c>
      <c r="D711" s="2">
        <v>4.1752139147499999E-2</v>
      </c>
    </row>
    <row r="712" spans="1:4" x14ac:dyDescent="0.2">
      <c r="A712" s="1" t="s">
        <v>4</v>
      </c>
      <c r="B712" s="1" t="s">
        <v>715</v>
      </c>
      <c r="C712" s="2">
        <v>32.810917734599997</v>
      </c>
      <c r="D712" s="2">
        <v>3.0532282587300001E-2</v>
      </c>
    </row>
    <row r="713" spans="1:4" x14ac:dyDescent="0.2">
      <c r="A713" s="1" t="s">
        <v>4</v>
      </c>
      <c r="B713" s="1" t="s">
        <v>716</v>
      </c>
      <c r="C713" s="2">
        <v>40.947914333500002</v>
      </c>
      <c r="D713" s="2">
        <v>3.8104185378300001E-2</v>
      </c>
    </row>
    <row r="714" spans="1:4" x14ac:dyDescent="0.2">
      <c r="A714" s="1" t="s">
        <v>4</v>
      </c>
      <c r="B714" s="1" t="s">
        <v>717</v>
      </c>
      <c r="C714" s="2">
        <v>12.062782109400001</v>
      </c>
      <c r="D714" s="2">
        <v>1.12250524393E-2</v>
      </c>
    </row>
    <row r="715" spans="1:4" x14ac:dyDescent="0.2">
      <c r="A715" s="1" t="s">
        <v>4</v>
      </c>
      <c r="B715" s="1" t="s">
        <v>718</v>
      </c>
      <c r="C715" s="2">
        <v>2.0477595213300002</v>
      </c>
      <c r="D715" s="2">
        <v>1.90554780826E-3</v>
      </c>
    </row>
    <row r="716" spans="1:4" x14ac:dyDescent="0.2">
      <c r="A716" s="1" t="s">
        <v>4</v>
      </c>
      <c r="B716" s="1" t="s">
        <v>719</v>
      </c>
      <c r="C716" s="2">
        <v>6.29417500965</v>
      </c>
      <c r="D716" s="2">
        <v>5.8570604944099998E-3</v>
      </c>
    </row>
    <row r="717" spans="1:4" x14ac:dyDescent="0.2">
      <c r="A717" s="1" t="s">
        <v>4</v>
      </c>
      <c r="B717" s="1" t="s">
        <v>720</v>
      </c>
      <c r="C717" s="2">
        <v>33.984271744799997</v>
      </c>
      <c r="D717" s="2">
        <v>3.16241501329E-2</v>
      </c>
    </row>
    <row r="718" spans="1:4" x14ac:dyDescent="0.2">
      <c r="A718" s="1" t="s">
        <v>4</v>
      </c>
      <c r="B718" s="1" t="s">
        <v>721</v>
      </c>
      <c r="C718" s="2">
        <v>16.199696769700001</v>
      </c>
      <c r="D718" s="2">
        <v>1.50746688526E-2</v>
      </c>
    </row>
    <row r="719" spans="1:4" x14ac:dyDescent="0.2">
      <c r="A719" s="1" t="s">
        <v>4</v>
      </c>
      <c r="B719" s="1" t="s">
        <v>722</v>
      </c>
      <c r="C719" s="2">
        <v>38.667402450200001</v>
      </c>
      <c r="D719" s="2">
        <v>3.59820492703E-2</v>
      </c>
    </row>
    <row r="720" spans="1:4" x14ac:dyDescent="0.2">
      <c r="A720" s="1" t="s">
        <v>4</v>
      </c>
      <c r="B720" s="1" t="s">
        <v>723</v>
      </c>
      <c r="C720" s="2">
        <v>9.2704581772000001</v>
      </c>
      <c r="D720" s="2">
        <v>8.6266483330300001E-3</v>
      </c>
    </row>
    <row r="721" spans="1:4" x14ac:dyDescent="0.2">
      <c r="A721" s="1" t="s">
        <v>4</v>
      </c>
      <c r="B721" s="1" t="s">
        <v>724</v>
      </c>
      <c r="C721" s="2">
        <v>20.9139692764</v>
      </c>
      <c r="D721" s="2">
        <v>1.9461547072099999E-2</v>
      </c>
    </row>
    <row r="722" spans="1:4" x14ac:dyDescent="0.2">
      <c r="A722" s="1" t="s">
        <v>4</v>
      </c>
      <c r="B722" s="1" t="s">
        <v>725</v>
      </c>
      <c r="C722" s="2">
        <v>16.130563545899999</v>
      </c>
      <c r="D722" s="2">
        <v>1.5010336756199999E-2</v>
      </c>
    </row>
    <row r="723" spans="1:4" x14ac:dyDescent="0.2">
      <c r="A723" s="1" t="s">
        <v>4</v>
      </c>
      <c r="B723" s="1" t="s">
        <v>726</v>
      </c>
      <c r="C723" s="2">
        <v>18.045257014499999</v>
      </c>
      <c r="D723" s="2">
        <v>1.6792059612100001E-2</v>
      </c>
    </row>
    <row r="724" spans="1:4" x14ac:dyDescent="0.2">
      <c r="A724" s="1" t="s">
        <v>4</v>
      </c>
      <c r="B724" s="1" t="s">
        <v>727</v>
      </c>
      <c r="C724" s="2">
        <v>1.6838266981300001</v>
      </c>
      <c r="D724" s="2">
        <v>1.56688919802E-3</v>
      </c>
    </row>
    <row r="725" spans="1:4" x14ac:dyDescent="0.2">
      <c r="A725" s="1" t="s">
        <v>4</v>
      </c>
      <c r="B725" s="1" t="s">
        <v>728</v>
      </c>
      <c r="C725" s="2">
        <v>3.1676145020200002</v>
      </c>
      <c r="D725" s="2">
        <v>2.9476316964199998E-3</v>
      </c>
    </row>
    <row r="726" spans="1:4" x14ac:dyDescent="0.2">
      <c r="A726" s="1" t="s">
        <v>4</v>
      </c>
      <c r="B726" s="1" t="s">
        <v>729</v>
      </c>
      <c r="C726" s="2">
        <v>1.1325376574899999</v>
      </c>
      <c r="D726" s="2">
        <v>1.0538857851800001E-3</v>
      </c>
    </row>
    <row r="727" spans="1:4" x14ac:dyDescent="0.2">
      <c r="A727" s="1" t="s">
        <v>4</v>
      </c>
      <c r="B727" s="1" t="s">
        <v>730</v>
      </c>
      <c r="C727" s="2">
        <v>1.2205460334</v>
      </c>
      <c r="D727" s="2">
        <v>1.1357822022600001E-3</v>
      </c>
    </row>
    <row r="728" spans="1:4" x14ac:dyDescent="0.2">
      <c r="A728" s="1" t="s">
        <v>4</v>
      </c>
      <c r="B728" s="1" t="s">
        <v>731</v>
      </c>
      <c r="C728" s="2">
        <v>33.420685803200001</v>
      </c>
      <c r="D728" s="2">
        <v>3.10997038077E-2</v>
      </c>
    </row>
    <row r="729" spans="1:4" x14ac:dyDescent="0.2">
      <c r="A729" s="1" t="s">
        <v>4</v>
      </c>
      <c r="B729" s="1" t="s">
        <v>732</v>
      </c>
      <c r="C729" s="2">
        <v>52.281232038200002</v>
      </c>
      <c r="D729" s="2">
        <v>4.8650432868599998E-2</v>
      </c>
    </row>
    <row r="730" spans="1:4" x14ac:dyDescent="0.2">
      <c r="A730" s="1" t="s">
        <v>4</v>
      </c>
      <c r="B730" s="1" t="s">
        <v>733</v>
      </c>
      <c r="C730" s="2">
        <v>3.9731579080700001</v>
      </c>
      <c r="D730" s="2">
        <v>3.6972321528600002E-3</v>
      </c>
    </row>
    <row r="731" spans="1:4" x14ac:dyDescent="0.2">
      <c r="A731" s="1" t="s">
        <v>4</v>
      </c>
      <c r="B731" s="1" t="s">
        <v>734</v>
      </c>
      <c r="C731" s="2">
        <v>5.6490828636700003</v>
      </c>
      <c r="D731" s="2">
        <v>5.2567683643599998E-3</v>
      </c>
    </row>
    <row r="732" spans="1:4" x14ac:dyDescent="0.2">
      <c r="A732" s="1" t="s">
        <v>4</v>
      </c>
      <c r="B732" s="1" t="s">
        <v>735</v>
      </c>
      <c r="C732" s="2">
        <v>47.951471466500003</v>
      </c>
      <c r="D732" s="2">
        <v>4.4621363204000002E-2</v>
      </c>
    </row>
    <row r="733" spans="1:4" x14ac:dyDescent="0.2">
      <c r="A733" s="1" t="s">
        <v>4</v>
      </c>
      <c r="B733" s="1" t="s">
        <v>736</v>
      </c>
      <c r="C733" s="2">
        <v>79.436037017199993</v>
      </c>
      <c r="D733" s="2">
        <v>7.3919405407799996E-2</v>
      </c>
    </row>
    <row r="734" spans="1:4" x14ac:dyDescent="0.2">
      <c r="A734" s="1" t="s">
        <v>4</v>
      </c>
      <c r="B734" s="1" t="s">
        <v>737</v>
      </c>
      <c r="C734" s="2">
        <v>21.046561962799998</v>
      </c>
      <c r="D734" s="2">
        <v>1.9584931532199999E-2</v>
      </c>
    </row>
    <row r="735" spans="1:4" x14ac:dyDescent="0.2">
      <c r="A735" s="1" t="s">
        <v>4</v>
      </c>
      <c r="B735" s="1" t="s">
        <v>738</v>
      </c>
      <c r="C735" s="2">
        <v>20.9719112939</v>
      </c>
      <c r="D735" s="2">
        <v>1.9515465163200001E-2</v>
      </c>
    </row>
    <row r="736" spans="1:4" x14ac:dyDescent="0.2">
      <c r="A736" s="1" t="s">
        <v>4</v>
      </c>
      <c r="B736" s="1" t="s">
        <v>739</v>
      </c>
      <c r="C736" s="2">
        <v>33.567191826699997</v>
      </c>
      <c r="D736" s="2">
        <v>3.1236035358899999E-2</v>
      </c>
    </row>
    <row r="737" spans="1:4" x14ac:dyDescent="0.2">
      <c r="A737" s="1" t="s">
        <v>4</v>
      </c>
      <c r="B737" s="1" t="s">
        <v>740</v>
      </c>
      <c r="C737" s="2">
        <v>20.446604050299999</v>
      </c>
      <c r="D737" s="2">
        <v>1.9026639177399999E-2</v>
      </c>
    </row>
    <row r="738" spans="1:4" x14ac:dyDescent="0.2">
      <c r="A738" s="1" t="s">
        <v>4</v>
      </c>
      <c r="B738" s="1" t="s">
        <v>741</v>
      </c>
      <c r="C738" s="2">
        <v>40.381695891299998</v>
      </c>
      <c r="D738" s="2">
        <v>3.7577289373100002E-2</v>
      </c>
    </row>
    <row r="739" spans="1:4" x14ac:dyDescent="0.2">
      <c r="A739" s="1" t="s">
        <v>4</v>
      </c>
      <c r="B739" s="1" t="s">
        <v>742</v>
      </c>
      <c r="C739" s="2">
        <v>20.246704661300001</v>
      </c>
      <c r="D739" s="2">
        <v>1.8840622294699998E-2</v>
      </c>
    </row>
    <row r="740" spans="1:4" x14ac:dyDescent="0.2">
      <c r="A740" s="1" t="s">
        <v>4</v>
      </c>
      <c r="B740" s="1" t="s">
        <v>743</v>
      </c>
      <c r="C740" s="2">
        <v>7.69913193976</v>
      </c>
      <c r="D740" s="2">
        <v>7.1644467235999999E-3</v>
      </c>
    </row>
    <row r="741" spans="1:4" x14ac:dyDescent="0.2">
      <c r="A741" s="1" t="s">
        <v>4</v>
      </c>
      <c r="B741" s="1" t="s">
        <v>744</v>
      </c>
      <c r="C741" s="2">
        <v>12.192626968800001</v>
      </c>
      <c r="D741" s="2">
        <v>1.13458799021E-2</v>
      </c>
    </row>
    <row r="742" spans="1:4" x14ac:dyDescent="0.2">
      <c r="A742" s="1" t="s">
        <v>4</v>
      </c>
      <c r="B742" s="1" t="s">
        <v>745</v>
      </c>
      <c r="C742" s="2">
        <v>15.8106315764</v>
      </c>
      <c r="D742" s="2">
        <v>1.47126232518E-2</v>
      </c>
    </row>
    <row r="743" spans="1:4" x14ac:dyDescent="0.2">
      <c r="A743" s="1" t="s">
        <v>4</v>
      </c>
      <c r="B743" s="1" t="s">
        <v>746</v>
      </c>
      <c r="C743" s="2">
        <v>15.182756126099999</v>
      </c>
      <c r="D743" s="2">
        <v>1.4128352161499999E-2</v>
      </c>
    </row>
    <row r="744" spans="1:4" x14ac:dyDescent="0.2">
      <c r="A744" s="1" t="s">
        <v>4</v>
      </c>
      <c r="B744" s="1" t="s">
        <v>747</v>
      </c>
      <c r="C744" s="2">
        <v>1.72478986785</v>
      </c>
      <c r="D744" s="2">
        <v>1.6050075793300001E-3</v>
      </c>
    </row>
    <row r="745" spans="1:4" x14ac:dyDescent="0.2">
      <c r="A745" s="1" t="s">
        <v>4</v>
      </c>
      <c r="B745" s="1" t="s">
        <v>748</v>
      </c>
      <c r="C745" s="2">
        <v>16.876587279999999</v>
      </c>
      <c r="D745" s="2">
        <v>1.5704551031100002E-2</v>
      </c>
    </row>
    <row r="746" spans="1:4" x14ac:dyDescent="0.2">
      <c r="A746" s="1" t="s">
        <v>4</v>
      </c>
      <c r="B746" s="1" t="s">
        <v>749</v>
      </c>
      <c r="C746" s="2">
        <v>13.849934409999999</v>
      </c>
      <c r="D746" s="2">
        <v>1.2888091538299999E-2</v>
      </c>
    </row>
    <row r="747" spans="1:4" x14ac:dyDescent="0.2">
      <c r="A747" s="1" t="s">
        <v>4</v>
      </c>
      <c r="B747" s="1" t="s">
        <v>750</v>
      </c>
      <c r="C747" s="2">
        <v>4.22977084443</v>
      </c>
      <c r="D747" s="2">
        <v>3.9360239706300003E-3</v>
      </c>
    </row>
    <row r="748" spans="1:4" x14ac:dyDescent="0.2">
      <c r="A748" s="1" t="s">
        <v>4</v>
      </c>
      <c r="B748" s="1" t="s">
        <v>751</v>
      </c>
      <c r="C748" s="2">
        <v>19.529213681600002</v>
      </c>
      <c r="D748" s="2">
        <v>1.81729592466E-2</v>
      </c>
    </row>
    <row r="749" spans="1:4" x14ac:dyDescent="0.2">
      <c r="A749" s="1" t="s">
        <v>4</v>
      </c>
      <c r="B749" s="1" t="s">
        <v>752</v>
      </c>
      <c r="C749" s="2">
        <v>16.708088193999998</v>
      </c>
      <c r="D749" s="2">
        <v>1.554775378E-2</v>
      </c>
    </row>
    <row r="750" spans="1:4" x14ac:dyDescent="0.2">
      <c r="A750" s="1" t="s">
        <v>4</v>
      </c>
      <c r="B750" s="1" t="s">
        <v>753</v>
      </c>
      <c r="C750" s="2">
        <v>2.3066701218299999</v>
      </c>
      <c r="D750" s="2">
        <v>2.1464777232100001E-3</v>
      </c>
    </row>
    <row r="751" spans="1:4" x14ac:dyDescent="0.2">
      <c r="A751" s="1" t="s">
        <v>4</v>
      </c>
      <c r="B751" s="1" t="s">
        <v>754</v>
      </c>
      <c r="C751" s="2">
        <v>24.1852261704</v>
      </c>
      <c r="D751" s="2">
        <v>2.25056234588E-2</v>
      </c>
    </row>
    <row r="752" spans="1:4" x14ac:dyDescent="0.2">
      <c r="A752" s="1" t="s">
        <v>4</v>
      </c>
      <c r="B752" s="1" t="s">
        <v>755</v>
      </c>
      <c r="C752" s="2">
        <v>11.8493711506</v>
      </c>
      <c r="D752" s="2">
        <v>1.1026462331100001E-2</v>
      </c>
    </row>
    <row r="753" spans="1:4" x14ac:dyDescent="0.2">
      <c r="A753" s="1" t="s">
        <v>4</v>
      </c>
      <c r="B753" s="1" t="s">
        <v>756</v>
      </c>
      <c r="C753" s="2">
        <v>30.719827064699999</v>
      </c>
      <c r="D753" s="2">
        <v>2.8586412869099999E-2</v>
      </c>
    </row>
    <row r="754" spans="1:4" x14ac:dyDescent="0.2">
      <c r="A754" s="1" t="s">
        <v>4</v>
      </c>
      <c r="B754" s="1" t="s">
        <v>757</v>
      </c>
      <c r="C754" s="2">
        <v>121.814060653</v>
      </c>
      <c r="D754" s="2">
        <v>0.11335438261899999</v>
      </c>
    </row>
    <row r="755" spans="1:4" x14ac:dyDescent="0.2">
      <c r="A755" s="1" t="s">
        <v>4</v>
      </c>
      <c r="B755" s="1" t="s">
        <v>758</v>
      </c>
      <c r="C755" s="2">
        <v>1.6237671016199999</v>
      </c>
      <c r="D755" s="2">
        <v>1.5110005883999999E-3</v>
      </c>
    </row>
    <row r="756" spans="1:4" x14ac:dyDescent="0.2">
      <c r="A756" s="1" t="s">
        <v>4</v>
      </c>
      <c r="B756" s="1" t="s">
        <v>759</v>
      </c>
      <c r="C756" s="2">
        <v>15.0294044939</v>
      </c>
      <c r="D756" s="2">
        <v>1.3985650411800001E-2</v>
      </c>
    </row>
    <row r="757" spans="1:4" x14ac:dyDescent="0.2">
      <c r="A757" s="1" t="s">
        <v>4</v>
      </c>
      <c r="B757" s="1" t="s">
        <v>760</v>
      </c>
      <c r="C757" s="2">
        <v>10.401549193199999</v>
      </c>
      <c r="D757" s="2">
        <v>9.6791879423299993E-3</v>
      </c>
    </row>
    <row r="758" spans="1:4" x14ac:dyDescent="0.2">
      <c r="A758" s="1" t="s">
        <v>4</v>
      </c>
      <c r="B758" s="1" t="s">
        <v>761</v>
      </c>
      <c r="C758" s="2">
        <v>9.2480921027900003</v>
      </c>
      <c r="D758" s="2">
        <v>8.6058355258499999E-3</v>
      </c>
    </row>
    <row r="759" spans="1:4" x14ac:dyDescent="0.2">
      <c r="A759" s="1" t="s">
        <v>4</v>
      </c>
      <c r="B759" s="1" t="s">
        <v>762</v>
      </c>
      <c r="C759" s="2">
        <v>8.3909874142100005</v>
      </c>
      <c r="D759" s="2">
        <v>7.8082545873800003E-3</v>
      </c>
    </row>
    <row r="760" spans="1:4" x14ac:dyDescent="0.2">
      <c r="A760" s="1" t="s">
        <v>4</v>
      </c>
      <c r="B760" s="1" t="s">
        <v>763</v>
      </c>
      <c r="C760" s="2">
        <v>7.3192720850999997</v>
      </c>
      <c r="D760" s="2">
        <v>6.8109671738999997E-3</v>
      </c>
    </row>
    <row r="761" spans="1:4" x14ac:dyDescent="0.2">
      <c r="A761" s="1" t="s">
        <v>4</v>
      </c>
      <c r="B761" s="1" t="s">
        <v>764</v>
      </c>
      <c r="C761" s="2">
        <v>20.5649810267</v>
      </c>
      <c r="D761" s="2">
        <v>1.9136795172499999E-2</v>
      </c>
    </row>
    <row r="762" spans="1:4" x14ac:dyDescent="0.2">
      <c r="A762" s="1" t="s">
        <v>4</v>
      </c>
      <c r="B762" s="1" t="s">
        <v>765</v>
      </c>
      <c r="C762" s="2">
        <v>20.1607929957</v>
      </c>
      <c r="D762" s="2">
        <v>1.8760676976799999E-2</v>
      </c>
    </row>
    <row r="763" spans="1:4" x14ac:dyDescent="0.2">
      <c r="A763" s="1" t="s">
        <v>4</v>
      </c>
      <c r="B763" s="1" t="s">
        <v>766</v>
      </c>
      <c r="C763" s="2">
        <v>18.317931752100002</v>
      </c>
      <c r="D763" s="2">
        <v>1.70457977797E-2</v>
      </c>
    </row>
    <row r="764" spans="1:4" x14ac:dyDescent="0.2">
      <c r="A764" s="1" t="s">
        <v>4</v>
      </c>
      <c r="B764" s="1" t="s">
        <v>767</v>
      </c>
      <c r="C764" s="2">
        <v>7.5759686007599996</v>
      </c>
      <c r="D764" s="2">
        <v>7.0498367665999999E-3</v>
      </c>
    </row>
    <row r="765" spans="1:4" x14ac:dyDescent="0.2">
      <c r="A765" s="1" t="s">
        <v>4</v>
      </c>
      <c r="B765" s="1" t="s">
        <v>768</v>
      </c>
      <c r="C765" s="2">
        <v>2.6414768500300001</v>
      </c>
      <c r="D765" s="2">
        <v>2.4580329720000002E-3</v>
      </c>
    </row>
    <row r="766" spans="1:4" x14ac:dyDescent="0.2">
      <c r="A766" s="1" t="s">
        <v>4</v>
      </c>
      <c r="B766" s="1" t="s">
        <v>769</v>
      </c>
      <c r="C766" s="2">
        <v>3.9083256941600002</v>
      </c>
      <c r="D766" s="2">
        <v>3.6369023720300001E-3</v>
      </c>
    </row>
    <row r="767" spans="1:4" x14ac:dyDescent="0.2">
      <c r="A767" s="1" t="s">
        <v>4</v>
      </c>
      <c r="B767" s="1" t="s">
        <v>770</v>
      </c>
      <c r="C767" s="2">
        <v>3.35808648125</v>
      </c>
      <c r="D767" s="2">
        <v>3.1248758790499999E-3</v>
      </c>
    </row>
    <row r="768" spans="1:4" x14ac:dyDescent="0.2">
      <c r="A768" s="1" t="s">
        <v>4</v>
      </c>
      <c r="B768" s="1" t="s">
        <v>771</v>
      </c>
      <c r="C768" s="2">
        <v>40.449150481700002</v>
      </c>
      <c r="D768" s="2">
        <v>3.7640059412999999E-2</v>
      </c>
    </row>
    <row r="769" spans="1:4" x14ac:dyDescent="0.2">
      <c r="A769" s="1" t="s">
        <v>4</v>
      </c>
      <c r="B769" s="1" t="s">
        <v>772</v>
      </c>
      <c r="C769" s="2">
        <v>5.2183698853099996</v>
      </c>
      <c r="D769" s="2">
        <v>4.8559673116199999E-3</v>
      </c>
    </row>
    <row r="770" spans="1:4" x14ac:dyDescent="0.2">
      <c r="A770" s="1" t="s">
        <v>4</v>
      </c>
      <c r="B770" s="1" t="s">
        <v>773</v>
      </c>
      <c r="C770" s="2">
        <v>64.433384846899997</v>
      </c>
      <c r="D770" s="2">
        <v>5.9958649438500003E-2</v>
      </c>
    </row>
    <row r="771" spans="1:4" x14ac:dyDescent="0.2">
      <c r="A771" s="1" t="s">
        <v>4</v>
      </c>
      <c r="B771" s="1" t="s">
        <v>774</v>
      </c>
      <c r="C771" s="2">
        <v>61.1606331411</v>
      </c>
      <c r="D771" s="2">
        <v>5.6913182050800003E-2</v>
      </c>
    </row>
    <row r="772" spans="1:4" x14ac:dyDescent="0.2">
      <c r="A772" s="1" t="s">
        <v>4</v>
      </c>
      <c r="B772" s="1" t="s">
        <v>775</v>
      </c>
      <c r="C772" s="2">
        <v>65.1830874682</v>
      </c>
      <c r="D772" s="2">
        <v>6.06562871113E-2</v>
      </c>
    </row>
    <row r="773" spans="1:4" x14ac:dyDescent="0.2">
      <c r="A773" s="1" t="s">
        <v>4</v>
      </c>
      <c r="B773" s="1" t="s">
        <v>776</v>
      </c>
      <c r="C773" s="2">
        <v>1.69782219344</v>
      </c>
      <c r="D773" s="2">
        <v>1.5799127416199999E-3</v>
      </c>
    </row>
    <row r="774" spans="1:4" x14ac:dyDescent="0.2">
      <c r="A774" s="1" t="s">
        <v>4</v>
      </c>
      <c r="B774" s="1" t="s">
        <v>777</v>
      </c>
      <c r="C774" s="2">
        <v>61.017845383000001</v>
      </c>
      <c r="D774" s="2">
        <v>5.6780310540899999E-2</v>
      </c>
    </row>
    <row r="775" spans="1:4" x14ac:dyDescent="0.2">
      <c r="A775" s="1" t="s">
        <v>4</v>
      </c>
      <c r="B775" s="1" t="s">
        <v>778</v>
      </c>
      <c r="C775" s="2">
        <v>2.6536989178299999</v>
      </c>
      <c r="D775" s="2">
        <v>2.4694062481399998E-3</v>
      </c>
    </row>
    <row r="776" spans="1:4" x14ac:dyDescent="0.2">
      <c r="A776" s="1" t="s">
        <v>4</v>
      </c>
      <c r="B776" s="1" t="s">
        <v>779</v>
      </c>
      <c r="C776" s="2">
        <v>4.1641160471400003</v>
      </c>
      <c r="D776" s="2">
        <v>3.8749287327500001E-3</v>
      </c>
    </row>
    <row r="777" spans="1:4" x14ac:dyDescent="0.2">
      <c r="A777" s="1" t="s">
        <v>4</v>
      </c>
      <c r="B777" s="1" t="s">
        <v>780</v>
      </c>
      <c r="C777" s="2">
        <v>1.6489107809400001</v>
      </c>
      <c r="D777" s="2">
        <v>1.53439810285E-3</v>
      </c>
    </row>
    <row r="778" spans="1:4" x14ac:dyDescent="0.2">
      <c r="A778" s="1" t="s">
        <v>4</v>
      </c>
      <c r="B778" s="1" t="s">
        <v>781</v>
      </c>
      <c r="C778" s="2">
        <v>90.510103828799998</v>
      </c>
      <c r="D778" s="2">
        <v>8.4224406323000003E-2</v>
      </c>
    </row>
    <row r="779" spans="1:4" x14ac:dyDescent="0.2">
      <c r="A779" s="1" t="s">
        <v>4</v>
      </c>
      <c r="B779" s="1" t="s">
        <v>782</v>
      </c>
      <c r="C779" s="2">
        <v>36.548712729899997</v>
      </c>
      <c r="D779" s="2">
        <v>3.4010497185699998E-2</v>
      </c>
    </row>
    <row r="780" spans="1:4" x14ac:dyDescent="0.2">
      <c r="A780" s="1" t="s">
        <v>4</v>
      </c>
      <c r="B780" s="1" t="s">
        <v>783</v>
      </c>
      <c r="C780" s="2">
        <v>1.95055825768</v>
      </c>
      <c r="D780" s="2">
        <v>1.81509692622E-3</v>
      </c>
    </row>
    <row r="781" spans="1:4" x14ac:dyDescent="0.2">
      <c r="A781" s="1" t="s">
        <v>4</v>
      </c>
      <c r="B781" s="1" t="s">
        <v>784</v>
      </c>
      <c r="C781" s="2">
        <v>73.339928850700005</v>
      </c>
      <c r="D781" s="2">
        <v>6.8246656515900006E-2</v>
      </c>
    </row>
    <row r="782" spans="1:4" x14ac:dyDescent="0.2">
      <c r="A782" s="1" t="s">
        <v>4</v>
      </c>
      <c r="B782" s="1" t="s">
        <v>785</v>
      </c>
      <c r="C782" s="2">
        <v>2.39681820736</v>
      </c>
      <c r="D782" s="2">
        <v>2.23036525249E-3</v>
      </c>
    </row>
    <row r="783" spans="1:4" x14ac:dyDescent="0.2">
      <c r="A783" s="1" t="s">
        <v>4</v>
      </c>
      <c r="B783" s="1" t="s">
        <v>786</v>
      </c>
      <c r="C783" s="2">
        <v>19.6678660669</v>
      </c>
      <c r="D783" s="2">
        <v>1.83019825749E-2</v>
      </c>
    </row>
    <row r="784" spans="1:4" x14ac:dyDescent="0.2">
      <c r="A784" s="1" t="s">
        <v>4</v>
      </c>
      <c r="B784" s="1" t="s">
        <v>787</v>
      </c>
      <c r="C784" s="2">
        <v>7.2545940007700001</v>
      </c>
      <c r="D784" s="2">
        <v>6.7507808187399999E-3</v>
      </c>
    </row>
    <row r="785" spans="1:4" x14ac:dyDescent="0.2">
      <c r="A785" s="1" t="s">
        <v>4</v>
      </c>
      <c r="B785" s="1" t="s">
        <v>788</v>
      </c>
      <c r="C785" s="2">
        <v>73.458664640600006</v>
      </c>
      <c r="D785" s="2">
        <v>6.8357146405799998E-2</v>
      </c>
    </row>
    <row r="786" spans="1:4" x14ac:dyDescent="0.2">
      <c r="A786" s="1" t="s">
        <v>4</v>
      </c>
      <c r="B786" s="1" t="s">
        <v>789</v>
      </c>
      <c r="C786" s="2">
        <v>22.558010765300001</v>
      </c>
      <c r="D786" s="2">
        <v>2.0991414042899999E-2</v>
      </c>
    </row>
    <row r="787" spans="1:4" x14ac:dyDescent="0.2">
      <c r="A787" s="1" t="s">
        <v>4</v>
      </c>
      <c r="B787" s="1" t="s">
        <v>790</v>
      </c>
      <c r="C787" s="2">
        <v>130.28681745899999</v>
      </c>
      <c r="D787" s="2">
        <v>0.121238727921</v>
      </c>
    </row>
    <row r="788" spans="1:4" x14ac:dyDescent="0.2">
      <c r="A788" s="1" t="s">
        <v>4</v>
      </c>
      <c r="B788" s="1" t="s">
        <v>791</v>
      </c>
      <c r="C788" s="2">
        <v>94.373827297600002</v>
      </c>
      <c r="D788" s="2">
        <v>8.7819803981300001E-2</v>
      </c>
    </row>
    <row r="789" spans="1:4" x14ac:dyDescent="0.2">
      <c r="A789" s="1" t="s">
        <v>4</v>
      </c>
      <c r="B789" s="1" t="s">
        <v>792</v>
      </c>
      <c r="C789" s="2">
        <v>123.173208121</v>
      </c>
      <c r="D789" s="2">
        <v>0.114619140737</v>
      </c>
    </row>
    <row r="790" spans="1:4" x14ac:dyDescent="0.2">
      <c r="A790" s="1" t="s">
        <v>4</v>
      </c>
      <c r="B790" s="1" t="s">
        <v>793</v>
      </c>
      <c r="C790" s="2">
        <v>128.45067063299999</v>
      </c>
      <c r="D790" s="2">
        <v>0.119530096842</v>
      </c>
    </row>
    <row r="791" spans="1:4" x14ac:dyDescent="0.2">
      <c r="A791" s="1" t="s">
        <v>4</v>
      </c>
      <c r="B791" s="1" t="s">
        <v>794</v>
      </c>
      <c r="C791" s="2">
        <v>3.6612522991000001</v>
      </c>
      <c r="D791" s="2">
        <v>3.40698759858E-3</v>
      </c>
    </row>
    <row r="792" spans="1:4" x14ac:dyDescent="0.2">
      <c r="A792" s="1" t="s">
        <v>4</v>
      </c>
      <c r="B792" s="1" t="s">
        <v>795</v>
      </c>
      <c r="C792" s="2">
        <v>20.182930729399999</v>
      </c>
      <c r="D792" s="2">
        <v>1.8781277300899998E-2</v>
      </c>
    </row>
    <row r="793" spans="1:4" x14ac:dyDescent="0.2">
      <c r="A793" s="1" t="s">
        <v>4</v>
      </c>
      <c r="B793" s="1" t="s">
        <v>796</v>
      </c>
      <c r="C793" s="2">
        <v>83.614130661900006</v>
      </c>
      <c r="D793" s="2">
        <v>7.7807341029299995E-2</v>
      </c>
    </row>
    <row r="794" spans="1:4" x14ac:dyDescent="0.2">
      <c r="A794" s="1" t="s">
        <v>4</v>
      </c>
      <c r="B794" s="1" t="s">
        <v>797</v>
      </c>
      <c r="C794" s="2">
        <v>128.13385622499999</v>
      </c>
      <c r="D794" s="2">
        <v>0.119235284392</v>
      </c>
    </row>
    <row r="795" spans="1:4" x14ac:dyDescent="0.2">
      <c r="A795" s="1" t="s">
        <v>4</v>
      </c>
      <c r="B795" s="1" t="s">
        <v>798</v>
      </c>
      <c r="C795" s="2">
        <v>98.2069526131</v>
      </c>
      <c r="D795" s="2">
        <v>9.1386728450499999E-2</v>
      </c>
    </row>
    <row r="796" spans="1:4" x14ac:dyDescent="0.2">
      <c r="A796" s="1" t="s">
        <v>4</v>
      </c>
      <c r="B796" s="1" t="s">
        <v>799</v>
      </c>
      <c r="C796" s="2">
        <v>14.298555654799999</v>
      </c>
      <c r="D796" s="2">
        <v>1.33055571738E-2</v>
      </c>
    </row>
    <row r="797" spans="1:4" x14ac:dyDescent="0.2">
      <c r="A797" s="1" t="s">
        <v>4</v>
      </c>
      <c r="B797" s="1" t="s">
        <v>800</v>
      </c>
      <c r="C797" s="2">
        <v>5.0203391325900002</v>
      </c>
      <c r="D797" s="2">
        <v>4.6716892931899998E-3</v>
      </c>
    </row>
    <row r="798" spans="1:4" x14ac:dyDescent="0.2">
      <c r="A798" s="1" t="s">
        <v>4</v>
      </c>
      <c r="B798" s="1" t="s">
        <v>801</v>
      </c>
      <c r="C798" s="2">
        <v>24.439769980800001</v>
      </c>
      <c r="D798" s="2">
        <v>2.27424898461E-2</v>
      </c>
    </row>
    <row r="799" spans="1:4" x14ac:dyDescent="0.2">
      <c r="A799" s="1" t="s">
        <v>4</v>
      </c>
      <c r="B799" s="1" t="s">
        <v>802</v>
      </c>
      <c r="C799" s="2">
        <v>57.6464197564</v>
      </c>
      <c r="D799" s="2">
        <v>5.3643021886400001E-2</v>
      </c>
    </row>
    <row r="800" spans="1:4" x14ac:dyDescent="0.2">
      <c r="A800" s="1" t="s">
        <v>4</v>
      </c>
      <c r="B800" s="1" t="s">
        <v>803</v>
      </c>
      <c r="C800" s="2">
        <v>64.164208157499999</v>
      </c>
      <c r="D800" s="2">
        <v>5.9708166388500003E-2</v>
      </c>
    </row>
    <row r="801" spans="1:4" x14ac:dyDescent="0.2">
      <c r="A801" s="1" t="s">
        <v>4</v>
      </c>
      <c r="B801" s="1" t="s">
        <v>804</v>
      </c>
      <c r="C801" s="2">
        <v>1.54919602152</v>
      </c>
      <c r="D801" s="2">
        <v>1.4416082809600001E-3</v>
      </c>
    </row>
    <row r="802" spans="1:4" x14ac:dyDescent="0.2">
      <c r="A802" s="1" t="s">
        <v>4</v>
      </c>
      <c r="B802" s="1" t="s">
        <v>805</v>
      </c>
      <c r="C802" s="2">
        <v>38.274460098299997</v>
      </c>
      <c r="D802" s="2">
        <v>3.5616395769500001E-2</v>
      </c>
    </row>
    <row r="803" spans="1:4" x14ac:dyDescent="0.2">
      <c r="A803" s="1" t="s">
        <v>4</v>
      </c>
      <c r="B803" s="1" t="s">
        <v>806</v>
      </c>
      <c r="C803" s="2">
        <v>13.0861625157</v>
      </c>
      <c r="D803" s="2">
        <v>1.2177361668E-2</v>
      </c>
    </row>
    <row r="804" spans="1:4" x14ac:dyDescent="0.2">
      <c r="A804" s="1" t="s">
        <v>4</v>
      </c>
      <c r="B804" s="1" t="s">
        <v>807</v>
      </c>
      <c r="C804" s="2">
        <v>39.685700401299997</v>
      </c>
      <c r="D804" s="2">
        <v>3.6929629007299999E-2</v>
      </c>
    </row>
    <row r="805" spans="1:4" x14ac:dyDescent="0.2">
      <c r="A805" s="1" t="s">
        <v>4</v>
      </c>
      <c r="B805" s="1" t="s">
        <v>808</v>
      </c>
      <c r="C805" s="2">
        <v>11.845149280699999</v>
      </c>
      <c r="D805" s="2">
        <v>1.1022533659500001E-2</v>
      </c>
    </row>
    <row r="806" spans="1:4" x14ac:dyDescent="0.2">
      <c r="A806" s="1" t="s">
        <v>4</v>
      </c>
      <c r="B806" s="1" t="s">
        <v>809</v>
      </c>
      <c r="C806" s="2">
        <v>16.3042801856</v>
      </c>
      <c r="D806" s="2">
        <v>1.51719892152E-2</v>
      </c>
    </row>
    <row r="807" spans="1:4" x14ac:dyDescent="0.2">
      <c r="A807" s="1" t="s">
        <v>4</v>
      </c>
      <c r="B807" s="1" t="s">
        <v>810</v>
      </c>
      <c r="C807" s="2">
        <v>129.79841832700001</v>
      </c>
      <c r="D807" s="2">
        <v>0.120784246872</v>
      </c>
    </row>
    <row r="808" spans="1:4" x14ac:dyDescent="0.2">
      <c r="A808" s="1" t="s">
        <v>4</v>
      </c>
      <c r="B808" s="1" t="s">
        <v>811</v>
      </c>
      <c r="C808" s="2">
        <v>130.02440636700001</v>
      </c>
      <c r="D808" s="2">
        <v>0.12099454061500001</v>
      </c>
    </row>
    <row r="809" spans="1:4" x14ac:dyDescent="0.2">
      <c r="A809" s="1" t="s">
        <v>4</v>
      </c>
      <c r="B809" s="1" t="s">
        <v>812</v>
      </c>
      <c r="C809" s="2">
        <v>4.50566161326</v>
      </c>
      <c r="D809" s="2">
        <v>4.1927548242200003E-3</v>
      </c>
    </row>
    <row r="810" spans="1:4" x14ac:dyDescent="0.2">
      <c r="A810" s="1" t="s">
        <v>4</v>
      </c>
      <c r="B810" s="1" t="s">
        <v>813</v>
      </c>
      <c r="C810" s="2">
        <v>40.292196558500002</v>
      </c>
      <c r="D810" s="2">
        <v>3.74940055423E-2</v>
      </c>
    </row>
    <row r="811" spans="1:4" x14ac:dyDescent="0.2">
      <c r="A811" s="1" t="s">
        <v>4</v>
      </c>
      <c r="B811" s="1" t="s">
        <v>814</v>
      </c>
      <c r="C811" s="2">
        <v>126.23629144900001</v>
      </c>
      <c r="D811" s="2">
        <v>0.11746950068500001</v>
      </c>
    </row>
    <row r="812" spans="1:4" x14ac:dyDescent="0.2">
      <c r="A812" s="1" t="s">
        <v>4</v>
      </c>
      <c r="B812" s="1" t="s">
        <v>815</v>
      </c>
      <c r="C812" s="2">
        <v>38.970687516399998</v>
      </c>
      <c r="D812" s="2">
        <v>3.6264271956600001E-2</v>
      </c>
    </row>
    <row r="813" spans="1:4" x14ac:dyDescent="0.2">
      <c r="A813" s="1" t="s">
        <v>4</v>
      </c>
      <c r="B813" s="1" t="s">
        <v>816</v>
      </c>
      <c r="C813" s="2">
        <v>43.289299698000001</v>
      </c>
      <c r="D813" s="2">
        <v>4.0282967458499998E-2</v>
      </c>
    </row>
    <row r="814" spans="1:4" x14ac:dyDescent="0.2">
      <c r="A814" s="1" t="s">
        <v>4</v>
      </c>
      <c r="B814" s="1" t="s">
        <v>817</v>
      </c>
      <c r="C814" s="2">
        <v>26.817682913599999</v>
      </c>
      <c r="D814" s="2">
        <v>2.4955262747600002E-2</v>
      </c>
    </row>
    <row r="815" spans="1:4" x14ac:dyDescent="0.2">
      <c r="A815" s="1" t="s">
        <v>4</v>
      </c>
      <c r="B815" s="1" t="s">
        <v>818</v>
      </c>
      <c r="C815" s="2">
        <v>15.528901383099999</v>
      </c>
      <c r="D815" s="2">
        <v>1.44504585069E-2</v>
      </c>
    </row>
    <row r="816" spans="1:4" x14ac:dyDescent="0.2">
      <c r="A816" s="1" t="s">
        <v>4</v>
      </c>
      <c r="B816" s="1" t="s">
        <v>819</v>
      </c>
      <c r="C816" s="2">
        <v>55.421249541900004</v>
      </c>
      <c r="D816" s="2">
        <v>5.1572384108400003E-2</v>
      </c>
    </row>
    <row r="817" spans="1:4" x14ac:dyDescent="0.2">
      <c r="A817" s="1" t="s">
        <v>4</v>
      </c>
      <c r="B817" s="1" t="s">
        <v>820</v>
      </c>
      <c r="C817" s="2">
        <v>98.678383253199996</v>
      </c>
      <c r="D817" s="2">
        <v>9.1825419426400004E-2</v>
      </c>
    </row>
    <row r="818" spans="1:4" x14ac:dyDescent="0.2">
      <c r="A818" s="1" t="s">
        <v>4</v>
      </c>
      <c r="B818" s="1" t="s">
        <v>821</v>
      </c>
      <c r="C818" s="2">
        <v>130.20739467199999</v>
      </c>
      <c r="D818" s="2">
        <v>0.12116482084500001</v>
      </c>
    </row>
    <row r="819" spans="1:4" x14ac:dyDescent="0.2">
      <c r="A819" s="1" t="s">
        <v>4</v>
      </c>
      <c r="B819" s="1" t="s">
        <v>822</v>
      </c>
      <c r="C819" s="2">
        <v>35.221208139399998</v>
      </c>
      <c r="D819" s="2">
        <v>3.2775184427200003E-2</v>
      </c>
    </row>
    <row r="820" spans="1:4" x14ac:dyDescent="0.2">
      <c r="A820" s="1" t="s">
        <v>4</v>
      </c>
      <c r="B820" s="1" t="s">
        <v>823</v>
      </c>
      <c r="C820" s="2">
        <v>80.442964829199994</v>
      </c>
      <c r="D820" s="2">
        <v>7.4856404633199994E-2</v>
      </c>
    </row>
    <row r="821" spans="1:4" x14ac:dyDescent="0.2">
      <c r="A821" s="1" t="s">
        <v>4</v>
      </c>
      <c r="B821" s="1" t="s">
        <v>824</v>
      </c>
      <c r="C821" s="2">
        <v>7.3942716827500004</v>
      </c>
      <c r="D821" s="2">
        <v>6.8807582394200002E-3</v>
      </c>
    </row>
    <row r="822" spans="1:4" x14ac:dyDescent="0.2">
      <c r="A822" s="1" t="s">
        <v>4</v>
      </c>
      <c r="B822" s="1" t="s">
        <v>825</v>
      </c>
      <c r="C822" s="2">
        <v>112.486915802</v>
      </c>
      <c r="D822" s="2">
        <v>0.104674984358</v>
      </c>
    </row>
    <row r="823" spans="1:4" x14ac:dyDescent="0.2">
      <c r="A823" s="1" t="s">
        <v>4</v>
      </c>
      <c r="B823" s="1" t="s">
        <v>826</v>
      </c>
      <c r="C823" s="2">
        <v>4.9862785870600002</v>
      </c>
      <c r="D823" s="2">
        <v>4.6399941662899997E-3</v>
      </c>
    </row>
    <row r="824" spans="1:4" x14ac:dyDescent="0.2">
      <c r="A824" s="1" t="s">
        <v>4</v>
      </c>
      <c r="B824" s="1" t="s">
        <v>827</v>
      </c>
      <c r="C824" s="2">
        <v>40.518198133399999</v>
      </c>
      <c r="D824" s="2">
        <v>3.7704311880099997E-2</v>
      </c>
    </row>
    <row r="825" spans="1:4" x14ac:dyDescent="0.2">
      <c r="A825" s="1" t="s">
        <v>4</v>
      </c>
      <c r="B825" s="1" t="s">
        <v>828</v>
      </c>
      <c r="C825" s="2">
        <v>34.405505748899998</v>
      </c>
      <c r="D825" s="2">
        <v>3.2016130502099997E-2</v>
      </c>
    </row>
    <row r="826" spans="1:4" x14ac:dyDescent="0.2">
      <c r="A826" s="1" t="s">
        <v>4</v>
      </c>
      <c r="B826" s="1" t="s">
        <v>829</v>
      </c>
      <c r="C826" s="2">
        <v>60.093921094700001</v>
      </c>
      <c r="D826" s="2">
        <v>5.5920550454699999E-2</v>
      </c>
    </row>
    <row r="827" spans="1:4" x14ac:dyDescent="0.2">
      <c r="A827" s="1" t="s">
        <v>4</v>
      </c>
      <c r="B827" s="1" t="s">
        <v>830</v>
      </c>
      <c r="C827" s="2">
        <v>96.640675344800002</v>
      </c>
      <c r="D827" s="2">
        <v>8.9929225171999999E-2</v>
      </c>
    </row>
    <row r="828" spans="1:4" x14ac:dyDescent="0.2">
      <c r="A828" s="1" t="s">
        <v>4</v>
      </c>
      <c r="B828" s="1" t="s">
        <v>831</v>
      </c>
      <c r="C828" s="2">
        <v>64.958857606899997</v>
      </c>
      <c r="D828" s="2">
        <v>6.04476294459E-2</v>
      </c>
    </row>
    <row r="829" spans="1:4" x14ac:dyDescent="0.2">
      <c r="A829" s="1" t="s">
        <v>4</v>
      </c>
      <c r="B829" s="1" t="s">
        <v>832</v>
      </c>
      <c r="C829" s="2">
        <v>80.958041073000004</v>
      </c>
      <c r="D829" s="2">
        <v>7.5335710136199996E-2</v>
      </c>
    </row>
    <row r="830" spans="1:4" x14ac:dyDescent="0.2">
      <c r="A830" s="1" t="s">
        <v>4</v>
      </c>
      <c r="B830" s="1" t="s">
        <v>833</v>
      </c>
      <c r="C830" s="2">
        <v>102.50486762200001</v>
      </c>
      <c r="D830" s="2">
        <v>9.5386164145899996E-2</v>
      </c>
    </row>
    <row r="831" spans="1:4" x14ac:dyDescent="0.2">
      <c r="A831" s="1" t="s">
        <v>4</v>
      </c>
      <c r="B831" s="1" t="s">
        <v>834</v>
      </c>
      <c r="C831" s="2">
        <v>2.49823337105</v>
      </c>
      <c r="D831" s="2">
        <v>2.3247373898800001E-3</v>
      </c>
    </row>
    <row r="832" spans="1:4" x14ac:dyDescent="0.2">
      <c r="A832" s="1" t="s">
        <v>4</v>
      </c>
      <c r="B832" s="1" t="s">
        <v>835</v>
      </c>
      <c r="C832" s="2">
        <v>23.860429221499999</v>
      </c>
      <c r="D832" s="2">
        <v>2.22033828355E-2</v>
      </c>
    </row>
    <row r="833" spans="1:4" x14ac:dyDescent="0.2">
      <c r="A833" s="1" t="s">
        <v>4</v>
      </c>
      <c r="B833" s="1" t="s">
        <v>836</v>
      </c>
      <c r="C833" s="2">
        <v>31.405154277800001</v>
      </c>
      <c r="D833" s="2">
        <v>2.92241458427E-2</v>
      </c>
    </row>
    <row r="834" spans="1:4" x14ac:dyDescent="0.2">
      <c r="A834" s="1" t="s">
        <v>4</v>
      </c>
      <c r="B834" s="1" t="s">
        <v>837</v>
      </c>
      <c r="C834" s="2">
        <v>7.1039149968100004</v>
      </c>
      <c r="D834" s="2">
        <v>6.6105660900200001E-3</v>
      </c>
    </row>
    <row r="835" spans="1:4" x14ac:dyDescent="0.2">
      <c r="A835" s="1" t="s">
        <v>4</v>
      </c>
      <c r="B835" s="1" t="s">
        <v>838</v>
      </c>
      <c r="C835" s="2">
        <v>0.72927920155000003</v>
      </c>
      <c r="D835" s="2">
        <v>6.7863260780799998E-4</v>
      </c>
    </row>
    <row r="836" spans="1:4" x14ac:dyDescent="0.2">
      <c r="A836" s="1" t="s">
        <v>4</v>
      </c>
      <c r="B836" s="1" t="s">
        <v>839</v>
      </c>
      <c r="C836" s="2">
        <v>48.906879927399999</v>
      </c>
      <c r="D836" s="2">
        <v>4.5510420966799997E-2</v>
      </c>
    </row>
    <row r="837" spans="1:4" x14ac:dyDescent="0.2">
      <c r="A837" s="1" t="s">
        <v>4</v>
      </c>
      <c r="B837" s="1" t="s">
        <v>840</v>
      </c>
      <c r="C837" s="2">
        <v>2.9618108677300001</v>
      </c>
      <c r="D837" s="2">
        <v>2.7561206033700002E-3</v>
      </c>
    </row>
    <row r="838" spans="1:4" x14ac:dyDescent="0.2">
      <c r="A838" s="1" t="s">
        <v>4</v>
      </c>
      <c r="B838" s="1" t="s">
        <v>841</v>
      </c>
      <c r="C838" s="2">
        <v>1.65732309446E-2</v>
      </c>
      <c r="D838" s="2">
        <v>1.5422262025100001E-5</v>
      </c>
    </row>
    <row r="839" spans="1:4" x14ac:dyDescent="0.2">
      <c r="A839" s="1" t="s">
        <v>4</v>
      </c>
      <c r="B839" s="1" t="s">
        <v>842</v>
      </c>
      <c r="C839" s="2">
        <v>42.138859671200002</v>
      </c>
      <c r="D839" s="2">
        <v>3.9212422578199999E-2</v>
      </c>
    </row>
    <row r="840" spans="1:4" x14ac:dyDescent="0.2">
      <c r="A840" s="1" t="s">
        <v>4</v>
      </c>
      <c r="B840" s="1" t="s">
        <v>843</v>
      </c>
      <c r="C840" s="2">
        <v>6.3738333079</v>
      </c>
      <c r="D840" s="2">
        <v>5.9311867255699997E-3</v>
      </c>
    </row>
    <row r="841" spans="1:4" x14ac:dyDescent="0.2">
      <c r="A841" s="1" t="s">
        <v>4</v>
      </c>
      <c r="B841" s="1" t="s">
        <v>844</v>
      </c>
      <c r="C841" s="2">
        <v>48.604987269399999</v>
      </c>
      <c r="D841" s="2">
        <v>4.5229493989400002E-2</v>
      </c>
    </row>
    <row r="842" spans="1:4" x14ac:dyDescent="0.2">
      <c r="A842" s="1" t="s">
        <v>4</v>
      </c>
      <c r="B842" s="1" t="s">
        <v>845</v>
      </c>
      <c r="C842" s="2">
        <v>60.7544387007</v>
      </c>
      <c r="D842" s="2">
        <v>5.6535196785599998E-2</v>
      </c>
    </row>
    <row r="843" spans="1:4" x14ac:dyDescent="0.2">
      <c r="A843" s="1" t="s">
        <v>4</v>
      </c>
      <c r="B843" s="1" t="s">
        <v>846</v>
      </c>
      <c r="C843" s="2">
        <v>24.463791928599999</v>
      </c>
      <c r="D843" s="2">
        <v>2.2764843530600001E-2</v>
      </c>
    </row>
    <row r="844" spans="1:4" x14ac:dyDescent="0.2">
      <c r="A844" s="1" t="s">
        <v>4</v>
      </c>
      <c r="B844" s="1" t="s">
        <v>847</v>
      </c>
      <c r="C844" s="2">
        <v>4.1335982278100003</v>
      </c>
      <c r="D844" s="2">
        <v>3.8465302986900002E-3</v>
      </c>
    </row>
    <row r="845" spans="1:4" x14ac:dyDescent="0.2">
      <c r="A845" s="1" t="s">
        <v>4</v>
      </c>
      <c r="B845" s="1" t="s">
        <v>848</v>
      </c>
      <c r="C845" s="2">
        <v>0.32915240853</v>
      </c>
      <c r="D845" s="2">
        <v>3.0629360729299998E-4</v>
      </c>
    </row>
    <row r="846" spans="1:4" x14ac:dyDescent="0.2">
      <c r="A846" s="1" t="s">
        <v>4</v>
      </c>
      <c r="B846" s="1" t="s">
        <v>849</v>
      </c>
      <c r="C846" s="2">
        <v>44.313374505100001</v>
      </c>
      <c r="D846" s="2">
        <v>4.1235922863599998E-2</v>
      </c>
    </row>
    <row r="847" spans="1:4" x14ac:dyDescent="0.2">
      <c r="A847" s="1" t="s">
        <v>4</v>
      </c>
      <c r="B847" s="1" t="s">
        <v>850</v>
      </c>
      <c r="C847" s="2">
        <v>129.46657388899999</v>
      </c>
      <c r="D847" s="2">
        <v>0.12047544819</v>
      </c>
    </row>
    <row r="848" spans="1:4" x14ac:dyDescent="0.2">
      <c r="A848" s="1" t="s">
        <v>4</v>
      </c>
      <c r="B848" s="1" t="s">
        <v>851</v>
      </c>
      <c r="C848" s="2">
        <v>1.2632280433700001</v>
      </c>
      <c r="D848" s="2">
        <v>1.1755000547199999E-3</v>
      </c>
    </row>
    <row r="849" spans="1:4" x14ac:dyDescent="0.2">
      <c r="A849" s="1" t="s">
        <v>4</v>
      </c>
      <c r="B849" s="1" t="s">
        <v>852</v>
      </c>
      <c r="C849" s="2">
        <v>17.627040465</v>
      </c>
      <c r="D849" s="2">
        <v>1.6402887142899999E-2</v>
      </c>
    </row>
    <row r="850" spans="1:4" x14ac:dyDescent="0.2">
      <c r="A850" s="1" t="s">
        <v>4</v>
      </c>
      <c r="B850" s="1" t="s">
        <v>853</v>
      </c>
      <c r="C850" s="2">
        <v>42.179742098799998</v>
      </c>
      <c r="D850" s="2">
        <v>3.9250465824700001E-2</v>
      </c>
    </row>
    <row r="851" spans="1:4" x14ac:dyDescent="0.2">
      <c r="A851" s="1" t="s">
        <v>4</v>
      </c>
      <c r="B851" s="1" t="s">
        <v>854</v>
      </c>
      <c r="C851" s="2">
        <v>57.241788442400001</v>
      </c>
      <c r="D851" s="2">
        <v>5.3266491192500001E-2</v>
      </c>
    </row>
    <row r="852" spans="1:4" x14ac:dyDescent="0.2">
      <c r="A852" s="1" t="s">
        <v>4</v>
      </c>
      <c r="B852" s="1" t="s">
        <v>855</v>
      </c>
      <c r="C852" s="2">
        <v>126.13416196599999</v>
      </c>
      <c r="D852" s="2">
        <v>0.117374463836</v>
      </c>
    </row>
    <row r="853" spans="1:4" x14ac:dyDescent="0.2">
      <c r="A853" s="1" t="s">
        <v>4</v>
      </c>
      <c r="B853" s="1" t="s">
        <v>856</v>
      </c>
      <c r="C853" s="2">
        <v>72.028366558299993</v>
      </c>
      <c r="D853" s="2">
        <v>6.7026178903299996E-2</v>
      </c>
    </row>
    <row r="854" spans="1:4" x14ac:dyDescent="0.2">
      <c r="A854" s="1" t="s">
        <v>4</v>
      </c>
      <c r="B854" s="1" t="s">
        <v>857</v>
      </c>
      <c r="C854" s="2">
        <v>100.388702901</v>
      </c>
      <c r="D854" s="2">
        <v>9.3416961706199994E-2</v>
      </c>
    </row>
    <row r="855" spans="1:4" x14ac:dyDescent="0.2">
      <c r="A855" s="1" t="s">
        <v>4</v>
      </c>
      <c r="B855" s="1" t="s">
        <v>858</v>
      </c>
      <c r="C855" s="2">
        <v>120.710924698</v>
      </c>
      <c r="D855" s="2">
        <v>0.11232785666300001</v>
      </c>
    </row>
    <row r="856" spans="1:4" x14ac:dyDescent="0.2">
      <c r="A856" s="1" t="s">
        <v>4</v>
      </c>
      <c r="B856" s="1" t="s">
        <v>859</v>
      </c>
      <c r="C856" s="2">
        <v>126.107285691</v>
      </c>
      <c r="D856" s="2">
        <v>0.11734945405</v>
      </c>
    </row>
    <row r="857" spans="1:4" x14ac:dyDescent="0.2">
      <c r="A857" s="1" t="s">
        <v>4</v>
      </c>
      <c r="B857" s="1" t="s">
        <v>860</v>
      </c>
      <c r="C857" s="2">
        <v>50.180910354600002</v>
      </c>
      <c r="D857" s="2">
        <v>4.6695973207200002E-2</v>
      </c>
    </row>
    <row r="858" spans="1:4" x14ac:dyDescent="0.2">
      <c r="A858" s="1" t="s">
        <v>4</v>
      </c>
      <c r="B858" s="1" t="s">
        <v>861</v>
      </c>
      <c r="C858" s="2">
        <v>78.446102933399999</v>
      </c>
      <c r="D858" s="2">
        <v>7.2998219739299999E-2</v>
      </c>
    </row>
    <row r="859" spans="1:4" x14ac:dyDescent="0.2">
      <c r="A859" s="1" t="s">
        <v>4</v>
      </c>
      <c r="B859" s="1" t="s">
        <v>862</v>
      </c>
      <c r="C859" s="2">
        <v>127.31584622</v>
      </c>
      <c r="D859" s="2">
        <v>0.11847408311099999</v>
      </c>
    </row>
    <row r="860" spans="1:4" x14ac:dyDescent="0.2">
      <c r="A860" s="1" t="s">
        <v>4</v>
      </c>
      <c r="B860" s="1" t="s">
        <v>863</v>
      </c>
      <c r="C860" s="2">
        <v>18.6827743409</v>
      </c>
      <c r="D860" s="2">
        <v>1.73853029747E-2</v>
      </c>
    </row>
    <row r="861" spans="1:4" x14ac:dyDescent="0.2">
      <c r="A861" s="1" t="s">
        <v>4</v>
      </c>
      <c r="B861" s="1" t="s">
        <v>864</v>
      </c>
      <c r="C861" s="2">
        <v>9.3761156705800008</v>
      </c>
      <c r="D861" s="2">
        <v>8.7249681810599999E-3</v>
      </c>
    </row>
    <row r="862" spans="1:4" x14ac:dyDescent="0.2">
      <c r="A862" s="1" t="s">
        <v>4</v>
      </c>
      <c r="B862" s="1" t="s">
        <v>865</v>
      </c>
      <c r="C862" s="2">
        <v>98.2146785244</v>
      </c>
      <c r="D862" s="2">
        <v>9.1393917816799994E-2</v>
      </c>
    </row>
    <row r="863" spans="1:4" x14ac:dyDescent="0.2">
      <c r="A863" s="1" t="s">
        <v>4</v>
      </c>
      <c r="B863" s="1" t="s">
        <v>866</v>
      </c>
      <c r="C863" s="2">
        <v>27.206363193600001</v>
      </c>
      <c r="D863" s="2">
        <v>2.5316950166399999E-2</v>
      </c>
    </row>
    <row r="864" spans="1:4" x14ac:dyDescent="0.2">
      <c r="A864" s="1" t="s">
        <v>4</v>
      </c>
      <c r="B864" s="1" t="s">
        <v>867</v>
      </c>
      <c r="C864" s="2">
        <v>23.965659104</v>
      </c>
      <c r="D864" s="2">
        <v>2.23013047691E-2</v>
      </c>
    </row>
    <row r="865" spans="1:4" x14ac:dyDescent="0.2">
      <c r="A865" s="1" t="s">
        <v>4</v>
      </c>
      <c r="B865" s="1" t="s">
        <v>868</v>
      </c>
      <c r="C865" s="2">
        <v>37.1619630904</v>
      </c>
      <c r="D865" s="2">
        <v>3.4581158861699997E-2</v>
      </c>
    </row>
    <row r="866" spans="1:4" x14ac:dyDescent="0.2">
      <c r="A866" s="1" t="s">
        <v>4</v>
      </c>
      <c r="B866" s="1" t="s">
        <v>869</v>
      </c>
      <c r="C866" s="2">
        <v>11.684941007899999</v>
      </c>
      <c r="D866" s="2">
        <v>1.0873451445500001E-2</v>
      </c>
    </row>
    <row r="867" spans="1:4" x14ac:dyDescent="0.2">
      <c r="A867" s="1" t="s">
        <v>4</v>
      </c>
      <c r="B867" s="1" t="s">
        <v>870</v>
      </c>
      <c r="C867" s="2">
        <v>107.170960988</v>
      </c>
      <c r="D867" s="2">
        <v>9.9728209144199997E-2</v>
      </c>
    </row>
    <row r="868" spans="1:4" x14ac:dyDescent="0.2">
      <c r="A868" s="1" t="s">
        <v>4</v>
      </c>
      <c r="B868" s="1" t="s">
        <v>871</v>
      </c>
      <c r="C868" s="2">
        <v>62.924547166899998</v>
      </c>
      <c r="D868" s="2">
        <v>5.8554596714399998E-2</v>
      </c>
    </row>
    <row r="869" spans="1:4" x14ac:dyDescent="0.2">
      <c r="A869" s="1" t="s">
        <v>4</v>
      </c>
      <c r="B869" s="1" t="s">
        <v>872</v>
      </c>
      <c r="C869" s="2">
        <v>117.214937095</v>
      </c>
      <c r="D869" s="2">
        <v>0.109074656546</v>
      </c>
    </row>
    <row r="870" spans="1:4" x14ac:dyDescent="0.2">
      <c r="A870" s="1" t="s">
        <v>4</v>
      </c>
      <c r="B870" s="1" t="s">
        <v>873</v>
      </c>
      <c r="C870" s="2">
        <v>42.2473967902</v>
      </c>
      <c r="D870" s="2">
        <v>3.9313422069200001E-2</v>
      </c>
    </row>
    <row r="871" spans="1:4" x14ac:dyDescent="0.2">
      <c r="A871" s="1" t="s">
        <v>4</v>
      </c>
      <c r="B871" s="1" t="s">
        <v>874</v>
      </c>
      <c r="C871" s="2">
        <v>79.861092488699995</v>
      </c>
      <c r="D871" s="2">
        <v>7.4314941853200006E-2</v>
      </c>
    </row>
    <row r="872" spans="1:4" x14ac:dyDescent="0.2">
      <c r="A872" s="1" t="s">
        <v>4</v>
      </c>
      <c r="B872" s="1" t="s">
        <v>875</v>
      </c>
      <c r="C872" s="2">
        <v>18.616220589699999</v>
      </c>
      <c r="D872" s="2">
        <v>1.73233712129E-2</v>
      </c>
    </row>
    <row r="873" spans="1:4" x14ac:dyDescent="0.2">
      <c r="A873" s="1" t="s">
        <v>4</v>
      </c>
      <c r="B873" s="1" t="s">
        <v>876</v>
      </c>
      <c r="C873" s="2">
        <v>42.4780659388</v>
      </c>
      <c r="D873" s="2">
        <v>3.9528071829599998E-2</v>
      </c>
    </row>
    <row r="874" spans="1:4" x14ac:dyDescent="0.2">
      <c r="A874" s="1" t="s">
        <v>4</v>
      </c>
      <c r="B874" s="1" t="s">
        <v>877</v>
      </c>
      <c r="C874" s="2">
        <v>10.765667859400001</v>
      </c>
      <c r="D874" s="2">
        <v>1.0018019489199999E-2</v>
      </c>
    </row>
    <row r="875" spans="1:4" x14ac:dyDescent="0.2">
      <c r="A875" s="1" t="s">
        <v>4</v>
      </c>
      <c r="B875" s="1" t="s">
        <v>878</v>
      </c>
      <c r="C875" s="2">
        <v>26.386962090400001</v>
      </c>
      <c r="D875" s="2">
        <v>2.4554454394800002E-2</v>
      </c>
    </row>
    <row r="876" spans="1:4" x14ac:dyDescent="0.2">
      <c r="A876" s="1" t="s">
        <v>4</v>
      </c>
      <c r="B876" s="1" t="s">
        <v>879</v>
      </c>
      <c r="C876" s="2">
        <v>79.8823538133</v>
      </c>
      <c r="D876" s="2">
        <v>7.4334726632699993E-2</v>
      </c>
    </row>
    <row r="877" spans="1:4" x14ac:dyDescent="0.2">
      <c r="A877" s="1" t="s">
        <v>4</v>
      </c>
      <c r="B877" s="1" t="s">
        <v>880</v>
      </c>
      <c r="C877" s="2">
        <v>22.345139163700001</v>
      </c>
      <c r="D877" s="2">
        <v>2.0793325835000001E-2</v>
      </c>
    </row>
    <row r="878" spans="1:4" x14ac:dyDescent="0.2">
      <c r="A878" s="1" t="s">
        <v>4</v>
      </c>
      <c r="B878" s="1" t="s">
        <v>881</v>
      </c>
      <c r="C878" s="2">
        <v>78.104701988000002</v>
      </c>
      <c r="D878" s="2">
        <v>7.2680528224899996E-2</v>
      </c>
    </row>
    <row r="879" spans="1:4" x14ac:dyDescent="0.2">
      <c r="A879" s="1" t="s">
        <v>4</v>
      </c>
      <c r="B879" s="1" t="s">
        <v>882</v>
      </c>
      <c r="C879" s="2">
        <v>27.921165891600001</v>
      </c>
      <c r="D879" s="2">
        <v>2.5982111627099999E-2</v>
      </c>
    </row>
    <row r="880" spans="1:4" x14ac:dyDescent="0.2">
      <c r="A880" s="1" t="s">
        <v>4</v>
      </c>
      <c r="B880" s="1" t="s">
        <v>883</v>
      </c>
      <c r="C880" s="2">
        <v>81.214768843200005</v>
      </c>
      <c r="D880" s="2">
        <v>7.5574608812899999E-2</v>
      </c>
    </row>
    <row r="881" spans="1:4" x14ac:dyDescent="0.2">
      <c r="A881" s="1" t="s">
        <v>4</v>
      </c>
      <c r="B881" s="1" t="s">
        <v>884</v>
      </c>
      <c r="C881" s="2">
        <v>126.902804875</v>
      </c>
      <c r="D881" s="2">
        <v>0.118089726442</v>
      </c>
    </row>
    <row r="882" spans="1:4" x14ac:dyDescent="0.2">
      <c r="A882" s="1" t="s">
        <v>4</v>
      </c>
      <c r="B882" s="1" t="s">
        <v>885</v>
      </c>
      <c r="C882" s="2">
        <v>13.6813174926</v>
      </c>
      <c r="D882" s="2">
        <v>1.27311846389E-2</v>
      </c>
    </row>
    <row r="883" spans="1:4" x14ac:dyDescent="0.2">
      <c r="A883" s="1" t="s">
        <v>4</v>
      </c>
      <c r="B883" s="1" t="s">
        <v>886</v>
      </c>
      <c r="C883" s="2">
        <v>10.9647888082</v>
      </c>
      <c r="D883" s="2">
        <v>1.02033119924E-2</v>
      </c>
    </row>
    <row r="884" spans="1:4" x14ac:dyDescent="0.2">
      <c r="A884" s="1" t="s">
        <v>4</v>
      </c>
      <c r="B884" s="1" t="s">
        <v>887</v>
      </c>
      <c r="C884" s="2">
        <v>54.279793723899999</v>
      </c>
      <c r="D884" s="2">
        <v>5.0510199506300001E-2</v>
      </c>
    </row>
    <row r="885" spans="1:4" x14ac:dyDescent="0.2">
      <c r="A885" s="1" t="s">
        <v>4</v>
      </c>
      <c r="B885" s="1" t="s">
        <v>888</v>
      </c>
      <c r="C885" s="2">
        <v>129.686575576</v>
      </c>
      <c r="D885" s="2">
        <v>0.120680171317</v>
      </c>
    </row>
    <row r="886" spans="1:4" x14ac:dyDescent="0.2">
      <c r="A886" s="1" t="s">
        <v>4</v>
      </c>
      <c r="B886" s="1" t="s">
        <v>889</v>
      </c>
      <c r="C886" s="2">
        <v>65.922458638899997</v>
      </c>
      <c r="D886" s="2">
        <v>6.13443108265E-2</v>
      </c>
    </row>
    <row r="887" spans="1:4" x14ac:dyDescent="0.2">
      <c r="A887" s="1" t="s">
        <v>4</v>
      </c>
      <c r="B887" s="1" t="s">
        <v>890</v>
      </c>
      <c r="C887" s="2">
        <v>1.0281872509800001</v>
      </c>
      <c r="D887" s="2">
        <v>9.5678225014900003E-4</v>
      </c>
    </row>
    <row r="888" spans="1:4" x14ac:dyDescent="0.2">
      <c r="A888" s="1" t="s">
        <v>4</v>
      </c>
      <c r="B888" s="1" t="s">
        <v>891</v>
      </c>
      <c r="C888" s="2">
        <v>127.377936749</v>
      </c>
      <c r="D888" s="2">
        <v>0.11853186161</v>
      </c>
    </row>
    <row r="889" spans="1:4" x14ac:dyDescent="0.2">
      <c r="A889" s="1" t="s">
        <v>4</v>
      </c>
      <c r="B889" s="1" t="s">
        <v>892</v>
      </c>
      <c r="C889" s="2">
        <v>14.3285135502</v>
      </c>
      <c r="D889" s="2">
        <v>1.3333434569299999E-2</v>
      </c>
    </row>
    <row r="890" spans="1:4" x14ac:dyDescent="0.2">
      <c r="A890" s="1" t="s">
        <v>4</v>
      </c>
      <c r="B890" s="1" t="s">
        <v>893</v>
      </c>
      <c r="C890" s="2">
        <v>130.250540309</v>
      </c>
      <c r="D890" s="2">
        <v>0.121204970127</v>
      </c>
    </row>
    <row r="891" spans="1:4" x14ac:dyDescent="0.2">
      <c r="A891" s="1" t="s">
        <v>4</v>
      </c>
      <c r="B891" s="1" t="s">
        <v>894</v>
      </c>
      <c r="C891" s="2">
        <v>130.16050708500001</v>
      </c>
      <c r="D891" s="2">
        <v>0.121121189482</v>
      </c>
    </row>
    <row r="892" spans="1:4" x14ac:dyDescent="0.2">
      <c r="A892" s="1" t="s">
        <v>4</v>
      </c>
      <c r="B892" s="1" t="s">
        <v>895</v>
      </c>
      <c r="C892" s="2">
        <v>61.305198436700003</v>
      </c>
      <c r="D892" s="2">
        <v>5.7047707652700001E-2</v>
      </c>
    </row>
    <row r="893" spans="1:4" x14ac:dyDescent="0.2">
      <c r="A893" s="1" t="s">
        <v>4</v>
      </c>
      <c r="B893" s="1" t="s">
        <v>896</v>
      </c>
      <c r="C893" s="2">
        <v>77.955659386600004</v>
      </c>
      <c r="D893" s="2">
        <v>7.2541836254799999E-2</v>
      </c>
    </row>
    <row r="894" spans="1:4" x14ac:dyDescent="0.2">
      <c r="A894" s="1" t="s">
        <v>4</v>
      </c>
      <c r="B894" s="1" t="s">
        <v>897</v>
      </c>
      <c r="C894" s="2">
        <v>11.044093305000001</v>
      </c>
      <c r="D894" s="2">
        <v>1.02771089927E-2</v>
      </c>
    </row>
    <row r="895" spans="1:4" x14ac:dyDescent="0.2">
      <c r="A895" s="1" t="s">
        <v>4</v>
      </c>
      <c r="B895" s="1" t="s">
        <v>898</v>
      </c>
      <c r="C895" s="2">
        <v>114.260974832</v>
      </c>
      <c r="D895" s="2">
        <v>0.106325839481</v>
      </c>
    </row>
    <row r="896" spans="1:4" x14ac:dyDescent="0.2">
      <c r="A896" s="1" t="s">
        <v>4</v>
      </c>
      <c r="B896" s="1" t="s">
        <v>899</v>
      </c>
      <c r="C896" s="2">
        <v>129.738214965</v>
      </c>
      <c r="D896" s="2">
        <v>0.120728224481</v>
      </c>
    </row>
    <row r="897" spans="1:4" x14ac:dyDescent="0.2">
      <c r="A897" s="1" t="s">
        <v>4</v>
      </c>
      <c r="B897" s="1" t="s">
        <v>900</v>
      </c>
      <c r="C897" s="2">
        <v>84.154088742599995</v>
      </c>
      <c r="D897" s="2">
        <v>7.8309800388700002E-2</v>
      </c>
    </row>
    <row r="898" spans="1:4" x14ac:dyDescent="0.2">
      <c r="A898" s="1" t="s">
        <v>4</v>
      </c>
      <c r="B898" s="1" t="s">
        <v>901</v>
      </c>
      <c r="C898" s="2">
        <v>9.4195206218200003</v>
      </c>
      <c r="D898" s="2">
        <v>8.7653587683500008E-3</v>
      </c>
    </row>
    <row r="899" spans="1:4" x14ac:dyDescent="0.2">
      <c r="A899" s="1" t="s">
        <v>4</v>
      </c>
      <c r="B899" s="1" t="s">
        <v>902</v>
      </c>
      <c r="C899" s="2">
        <v>0.233864701058</v>
      </c>
      <c r="D899" s="2">
        <v>2.1762338980199999E-4</v>
      </c>
    </row>
    <row r="900" spans="1:4" x14ac:dyDescent="0.2">
      <c r="A900" s="1" t="s">
        <v>4</v>
      </c>
      <c r="B900" s="1" t="s">
        <v>903</v>
      </c>
      <c r="C900" s="2">
        <v>1.48349689237</v>
      </c>
      <c r="D900" s="2">
        <v>1.38047178995E-3</v>
      </c>
    </row>
    <row r="901" spans="1:4" x14ac:dyDescent="0.2">
      <c r="A901" s="1" t="s">
        <v>4</v>
      </c>
      <c r="B901" s="1" t="s">
        <v>904</v>
      </c>
      <c r="C901" s="2">
        <v>7.5289324630000003</v>
      </c>
      <c r="D901" s="2">
        <v>7.0060671694899997E-3</v>
      </c>
    </row>
    <row r="902" spans="1:4" x14ac:dyDescent="0.2">
      <c r="A902" s="1" t="s">
        <v>4</v>
      </c>
      <c r="B902" s="1" t="s">
        <v>905</v>
      </c>
      <c r="C902" s="2">
        <v>7.3503827739799998</v>
      </c>
      <c r="D902" s="2">
        <v>6.8399173042199999E-3</v>
      </c>
    </row>
    <row r="903" spans="1:4" x14ac:dyDescent="0.2">
      <c r="A903" s="1" t="s">
        <v>4</v>
      </c>
      <c r="B903" s="1" t="s">
        <v>906</v>
      </c>
      <c r="C903" s="2">
        <v>7.0861812238399997</v>
      </c>
      <c r="D903" s="2">
        <v>6.5940638826800001E-3</v>
      </c>
    </row>
    <row r="904" spans="1:4" x14ac:dyDescent="0.2">
      <c r="A904" s="1" t="s">
        <v>4</v>
      </c>
      <c r="B904" s="1" t="s">
        <v>907</v>
      </c>
      <c r="C904" s="2">
        <v>7.3493068607899996</v>
      </c>
      <c r="D904" s="2">
        <v>6.8389161104699999E-3</v>
      </c>
    </row>
    <row r="905" spans="1:4" x14ac:dyDescent="0.2">
      <c r="A905" s="1" t="s">
        <v>4</v>
      </c>
      <c r="B905" s="1" t="s">
        <v>908</v>
      </c>
      <c r="C905" s="2">
        <v>7.3291007988099999</v>
      </c>
      <c r="D905" s="2">
        <v>6.8201133083299996E-3</v>
      </c>
    </row>
    <row r="906" spans="1:4" x14ac:dyDescent="0.2">
      <c r="A906" s="1" t="s">
        <v>4</v>
      </c>
      <c r="B906" s="1" t="s">
        <v>909</v>
      </c>
      <c r="C906" s="2">
        <v>7.5189605678799998</v>
      </c>
      <c r="D906" s="2">
        <v>6.9967877972299999E-3</v>
      </c>
    </row>
    <row r="907" spans="1:4" x14ac:dyDescent="0.2">
      <c r="A907" s="1" t="s">
        <v>4</v>
      </c>
      <c r="B907" s="1" t="s">
        <v>910</v>
      </c>
      <c r="C907" s="2">
        <v>7.7458298561100003</v>
      </c>
      <c r="D907" s="2">
        <v>7.2079015879100003E-3</v>
      </c>
    </row>
    <row r="908" spans="1:4" x14ac:dyDescent="0.2">
      <c r="A908" s="1" t="s">
        <v>4</v>
      </c>
      <c r="B908" s="1" t="s">
        <v>911</v>
      </c>
      <c r="C908" s="2">
        <v>129.468189604</v>
      </c>
      <c r="D908" s="2">
        <v>0.120476951698</v>
      </c>
    </row>
    <row r="909" spans="1:4" x14ac:dyDescent="0.2">
      <c r="A909" s="1" t="s">
        <v>4</v>
      </c>
      <c r="B909" s="1" t="s">
        <v>912</v>
      </c>
      <c r="C909" s="2">
        <v>10.664398436700001</v>
      </c>
      <c r="D909" s="2">
        <v>9.9237829715200006E-3</v>
      </c>
    </row>
    <row r="910" spans="1:4" x14ac:dyDescent="0.2">
      <c r="A910" s="1" t="s">
        <v>4</v>
      </c>
      <c r="B910" s="1" t="s">
        <v>913</v>
      </c>
      <c r="C910" s="2">
        <v>130.063254035</v>
      </c>
      <c r="D910" s="2">
        <v>0.12103069041099999</v>
      </c>
    </row>
    <row r="911" spans="1:4" x14ac:dyDescent="0.2">
      <c r="A911" s="1" t="s">
        <v>4</v>
      </c>
      <c r="B911" s="1" t="s">
        <v>914</v>
      </c>
      <c r="C911" s="2">
        <v>97.104067535900001</v>
      </c>
      <c r="D911" s="2">
        <v>9.0360435949000006E-2</v>
      </c>
    </row>
    <row r="912" spans="1:4" x14ac:dyDescent="0.2">
      <c r="A912" s="1" t="s">
        <v>4</v>
      </c>
      <c r="B912" s="1" t="s">
        <v>915</v>
      </c>
      <c r="C912" s="2">
        <v>29.6071826443</v>
      </c>
      <c r="D912" s="2">
        <v>2.7551038786000001E-2</v>
      </c>
    </row>
    <row r="913" spans="1:4" x14ac:dyDescent="0.2">
      <c r="A913" s="1" t="s">
        <v>4</v>
      </c>
      <c r="B913" s="1" t="s">
        <v>916</v>
      </c>
      <c r="C913" s="2">
        <v>8.0132307808899998</v>
      </c>
      <c r="D913" s="2">
        <v>7.45673219562E-3</v>
      </c>
    </row>
    <row r="914" spans="1:4" x14ac:dyDescent="0.2">
      <c r="A914" s="1" t="s">
        <v>4</v>
      </c>
      <c r="B914" s="1" t="s">
        <v>917</v>
      </c>
      <c r="C914" s="2">
        <v>10.0440534504</v>
      </c>
      <c r="D914" s="2">
        <v>9.3465193735799996E-3</v>
      </c>
    </row>
    <row r="915" spans="1:4" x14ac:dyDescent="0.2">
      <c r="A915" s="1" t="s">
        <v>4</v>
      </c>
      <c r="B915" s="1" t="s">
        <v>918</v>
      </c>
      <c r="C915" s="2">
        <v>37.205245947500003</v>
      </c>
      <c r="D915" s="2">
        <v>3.4621435833899997E-2</v>
      </c>
    </row>
    <row r="916" spans="1:4" x14ac:dyDescent="0.2">
      <c r="A916" s="1" t="s">
        <v>4</v>
      </c>
      <c r="B916" s="1" t="s">
        <v>919</v>
      </c>
      <c r="C916" s="2">
        <v>130.08827606899999</v>
      </c>
      <c r="D916" s="2">
        <v>0.121053974728</v>
      </c>
    </row>
    <row r="917" spans="1:4" x14ac:dyDescent="0.2">
      <c r="A917" s="1" t="s">
        <v>4</v>
      </c>
      <c r="B917" s="1" t="s">
        <v>920</v>
      </c>
      <c r="C917" s="2">
        <v>178.36178737399999</v>
      </c>
      <c r="D917" s="2">
        <v>0.16597501291899999</v>
      </c>
    </row>
    <row r="918" spans="1:4" x14ac:dyDescent="0.2">
      <c r="A918" s="1" t="s">
        <v>4</v>
      </c>
      <c r="B918" s="1" t="s">
        <v>921</v>
      </c>
      <c r="C918" s="2">
        <v>1.4217277796500001</v>
      </c>
      <c r="D918" s="2">
        <v>1.32299238569E-3</v>
      </c>
    </row>
    <row r="919" spans="1:4" x14ac:dyDescent="0.2">
      <c r="A919" s="1" t="s">
        <v>4</v>
      </c>
      <c r="B919" s="1" t="s">
        <v>922</v>
      </c>
      <c r="C919" s="2">
        <v>129.86920785500001</v>
      </c>
      <c r="D919" s="2">
        <v>0.120850120246</v>
      </c>
    </row>
    <row r="920" spans="1:4" x14ac:dyDescent="0.2">
      <c r="A920" s="1" t="s">
        <v>4</v>
      </c>
      <c r="B920" s="1" t="s">
        <v>923</v>
      </c>
      <c r="C920" s="2">
        <v>128.16835353100001</v>
      </c>
      <c r="D920" s="2">
        <v>0.119267385948</v>
      </c>
    </row>
    <row r="921" spans="1:4" x14ac:dyDescent="0.2">
      <c r="A921" s="1" t="s">
        <v>4</v>
      </c>
      <c r="B921" s="1" t="s">
        <v>924</v>
      </c>
      <c r="C921" s="2">
        <v>56.848375464199997</v>
      </c>
      <c r="D921" s="2">
        <v>5.2900399749400001E-2</v>
      </c>
    </row>
    <row r="922" spans="1:4" x14ac:dyDescent="0.2">
      <c r="A922" s="1" t="s">
        <v>4</v>
      </c>
      <c r="B922" s="1" t="s">
        <v>925</v>
      </c>
      <c r="C922" s="2">
        <v>131.433330369</v>
      </c>
      <c r="D922" s="2">
        <v>0.122305618413</v>
      </c>
    </row>
    <row r="923" spans="1:4" x14ac:dyDescent="0.2">
      <c r="A923" s="1" t="s">
        <v>4</v>
      </c>
      <c r="B923" s="1" t="s">
        <v>926</v>
      </c>
      <c r="C923" s="2">
        <v>2.41696082165</v>
      </c>
      <c r="D923" s="2">
        <v>2.2491090132200002E-3</v>
      </c>
    </row>
    <row r="924" spans="1:4" x14ac:dyDescent="0.2">
      <c r="A924" s="1" t="s">
        <v>4</v>
      </c>
      <c r="B924" s="1" t="s">
        <v>927</v>
      </c>
      <c r="C924" s="2">
        <v>134.31806679900001</v>
      </c>
      <c r="D924" s="2">
        <v>0.124990017203</v>
      </c>
    </row>
    <row r="925" spans="1:4" x14ac:dyDescent="0.2">
      <c r="A925" s="1" t="s">
        <v>4</v>
      </c>
      <c r="B925" s="1" t="s">
        <v>928</v>
      </c>
      <c r="C925" s="2">
        <v>130.55047400300001</v>
      </c>
      <c r="D925" s="2">
        <v>0.121484074186</v>
      </c>
    </row>
    <row r="926" spans="1:4" x14ac:dyDescent="0.2">
      <c r="A926" s="1" t="s">
        <v>4</v>
      </c>
      <c r="B926" s="1" t="s">
        <v>929</v>
      </c>
      <c r="C926" s="2">
        <v>128.60197744600001</v>
      </c>
      <c r="D926" s="2">
        <v>0.11967089577999999</v>
      </c>
    </row>
    <row r="927" spans="1:4" x14ac:dyDescent="0.2">
      <c r="A927" s="1" t="s">
        <v>4</v>
      </c>
      <c r="B927" s="1" t="s">
        <v>930</v>
      </c>
      <c r="C927" s="2">
        <v>62.553993741900001</v>
      </c>
      <c r="D927" s="2">
        <v>5.8209777286399998E-2</v>
      </c>
    </row>
    <row r="928" spans="1:4" x14ac:dyDescent="0.2">
      <c r="A928" s="1" t="s">
        <v>4</v>
      </c>
      <c r="B928" s="1" t="s">
        <v>931</v>
      </c>
      <c r="C928" s="2">
        <v>130.29197419299999</v>
      </c>
      <c r="D928" s="2">
        <v>0.121243526533</v>
      </c>
    </row>
    <row r="929" spans="1:4" x14ac:dyDescent="0.2">
      <c r="A929" s="1" t="s">
        <v>4</v>
      </c>
      <c r="B929" s="1" t="s">
        <v>932</v>
      </c>
      <c r="C929" s="2">
        <v>129.74332896499999</v>
      </c>
      <c r="D929" s="2">
        <v>0.120732983327</v>
      </c>
    </row>
    <row r="930" spans="1:4" x14ac:dyDescent="0.2">
      <c r="A930" s="1" t="s">
        <v>4</v>
      </c>
      <c r="B930" s="1" t="s">
        <v>933</v>
      </c>
      <c r="C930" s="2">
        <v>129.85512954000001</v>
      </c>
      <c r="D930" s="2">
        <v>0.120837019635</v>
      </c>
    </row>
    <row r="931" spans="1:4" x14ac:dyDescent="0.2">
      <c r="A931" s="1" t="s">
        <v>4</v>
      </c>
      <c r="B931" s="1" t="s">
        <v>934</v>
      </c>
      <c r="C931" s="2">
        <v>128.648424151</v>
      </c>
      <c r="D931" s="2">
        <v>0.11971411687899999</v>
      </c>
    </row>
    <row r="932" spans="1:4" x14ac:dyDescent="0.2">
      <c r="A932" s="1" t="s">
        <v>4</v>
      </c>
      <c r="B932" s="1" t="s">
        <v>935</v>
      </c>
      <c r="C932" s="2">
        <v>128.837405945</v>
      </c>
      <c r="D932" s="2">
        <v>0.119889974366</v>
      </c>
    </row>
    <row r="933" spans="1:4" x14ac:dyDescent="0.2">
      <c r="A933" s="1" t="s">
        <v>4</v>
      </c>
      <c r="B933" s="1" t="s">
        <v>936</v>
      </c>
      <c r="C933" s="2">
        <v>81.701562431900001</v>
      </c>
      <c r="D933" s="2">
        <v>7.6027595819600002E-2</v>
      </c>
    </row>
    <row r="934" spans="1:4" x14ac:dyDescent="0.2">
      <c r="A934" s="1" t="s">
        <v>4</v>
      </c>
      <c r="B934" s="1" t="s">
        <v>937</v>
      </c>
      <c r="C934" s="2">
        <v>129.66757040900001</v>
      </c>
      <c r="D934" s="2">
        <v>0.12066248601</v>
      </c>
    </row>
    <row r="935" spans="1:4" x14ac:dyDescent="0.2">
      <c r="A935" s="1" t="s">
        <v>4</v>
      </c>
      <c r="B935" s="1" t="s">
        <v>938</v>
      </c>
      <c r="C935" s="2">
        <v>86.234674301799998</v>
      </c>
      <c r="D935" s="2">
        <v>8.0245894549600003E-2</v>
      </c>
    </row>
    <row r="936" spans="1:4" x14ac:dyDescent="0.2">
      <c r="A936" s="1" t="s">
        <v>4</v>
      </c>
      <c r="B936" s="1" t="s">
        <v>939</v>
      </c>
      <c r="C936" s="2">
        <v>128.46199318500001</v>
      </c>
      <c r="D936" s="2">
        <v>0.119540633071</v>
      </c>
    </row>
    <row r="937" spans="1:4" x14ac:dyDescent="0.2">
      <c r="A937" s="1" t="s">
        <v>4</v>
      </c>
      <c r="B937" s="1" t="s">
        <v>940</v>
      </c>
      <c r="C937" s="2">
        <v>2.0769224689399999</v>
      </c>
      <c r="D937" s="2">
        <v>1.9326854630100001E-3</v>
      </c>
    </row>
    <row r="938" spans="1:4" x14ac:dyDescent="0.2">
      <c r="A938" s="1" t="s">
        <v>4</v>
      </c>
      <c r="B938" s="1" t="s">
        <v>941</v>
      </c>
      <c r="C938" s="2">
        <v>85.347639933099998</v>
      </c>
      <c r="D938" s="2">
        <v>7.9420462471600006E-2</v>
      </c>
    </row>
    <row r="939" spans="1:4" x14ac:dyDescent="0.2">
      <c r="A939" s="1" t="s">
        <v>4</v>
      </c>
      <c r="B939" s="1" t="s">
        <v>942</v>
      </c>
      <c r="C939" s="2">
        <v>60.075502194999999</v>
      </c>
      <c r="D939" s="2">
        <v>5.5903410700899998E-2</v>
      </c>
    </row>
    <row r="940" spans="1:4" x14ac:dyDescent="0.2">
      <c r="A940" s="1" t="s">
        <v>4</v>
      </c>
      <c r="B940" s="1" t="s">
        <v>943</v>
      </c>
      <c r="C940" s="2">
        <v>64.651867006700002</v>
      </c>
      <c r="D940" s="2">
        <v>6.0161958565500002E-2</v>
      </c>
    </row>
    <row r="941" spans="1:4" x14ac:dyDescent="0.2">
      <c r="A941" s="1" t="s">
        <v>4</v>
      </c>
      <c r="B941" s="1" t="s">
        <v>944</v>
      </c>
      <c r="C941" s="2">
        <v>49.882646642600001</v>
      </c>
      <c r="D941" s="2">
        <v>4.64184231546E-2</v>
      </c>
    </row>
    <row r="942" spans="1:4" x14ac:dyDescent="0.2">
      <c r="A942" s="1" t="s">
        <v>4</v>
      </c>
      <c r="B942" s="1" t="s">
        <v>945</v>
      </c>
      <c r="C942" s="2">
        <v>34.931772894200002</v>
      </c>
      <c r="D942" s="2">
        <v>3.2505849726900002E-2</v>
      </c>
    </row>
    <row r="943" spans="1:4" x14ac:dyDescent="0.2">
      <c r="A943" s="1" t="s">
        <v>4</v>
      </c>
      <c r="B943" s="1" t="s">
        <v>946</v>
      </c>
      <c r="C943" s="2">
        <v>112.998131719</v>
      </c>
      <c r="D943" s="2">
        <v>0.10515069762400001</v>
      </c>
    </row>
    <row r="944" spans="1:4" x14ac:dyDescent="0.2">
      <c r="A944" s="1" t="s">
        <v>4</v>
      </c>
      <c r="B944" s="1" t="s">
        <v>947</v>
      </c>
      <c r="C944" s="2">
        <v>8.2231344029500004</v>
      </c>
      <c r="D944" s="2">
        <v>7.6520585426900004E-3</v>
      </c>
    </row>
    <row r="945" spans="1:4" x14ac:dyDescent="0.2">
      <c r="A945" s="1" t="s">
        <v>4</v>
      </c>
      <c r="B945" s="1" t="s">
        <v>948</v>
      </c>
      <c r="C945" s="2">
        <v>4.9747877694399998</v>
      </c>
      <c r="D945" s="2">
        <v>4.6293013568599996E-3</v>
      </c>
    </row>
    <row r="946" spans="1:4" x14ac:dyDescent="0.2">
      <c r="A946" s="1" t="s">
        <v>4</v>
      </c>
      <c r="B946" s="1" t="s">
        <v>949</v>
      </c>
      <c r="C946" s="2">
        <v>8.2260343903000006</v>
      </c>
      <c r="D946" s="2">
        <v>7.6547571332600001E-3</v>
      </c>
    </row>
    <row r="947" spans="1:4" x14ac:dyDescent="0.2">
      <c r="A947" s="1" t="s">
        <v>4</v>
      </c>
      <c r="B947" s="1" t="s">
        <v>950</v>
      </c>
      <c r="C947" s="2">
        <v>8.1336402737399993</v>
      </c>
      <c r="D947" s="2">
        <v>7.5687795541200002E-3</v>
      </c>
    </row>
    <row r="948" spans="1:4" x14ac:dyDescent="0.2">
      <c r="A948" s="1" t="s">
        <v>4</v>
      </c>
      <c r="B948" s="1" t="s">
        <v>951</v>
      </c>
      <c r="C948" s="2">
        <v>14.786849054999999</v>
      </c>
      <c r="D948" s="2">
        <v>1.37599398339E-2</v>
      </c>
    </row>
    <row r="949" spans="1:4" x14ac:dyDescent="0.2">
      <c r="A949" s="1" t="s">
        <v>4</v>
      </c>
      <c r="B949" s="1" t="s">
        <v>952</v>
      </c>
      <c r="C949" s="2">
        <v>7.9274961770500001</v>
      </c>
      <c r="D949" s="2">
        <v>7.3769516429100001E-3</v>
      </c>
    </row>
    <row r="950" spans="1:4" x14ac:dyDescent="0.2">
      <c r="A950" s="1" t="s">
        <v>4</v>
      </c>
      <c r="B950" s="1" t="s">
        <v>953</v>
      </c>
      <c r="C950" s="2">
        <v>7.92825613679</v>
      </c>
      <c r="D950" s="2">
        <v>7.3776588253700003E-3</v>
      </c>
    </row>
    <row r="951" spans="1:4" x14ac:dyDescent="0.2">
      <c r="A951" s="1" t="s">
        <v>4</v>
      </c>
      <c r="B951" s="1" t="s">
        <v>954</v>
      </c>
      <c r="C951" s="2">
        <v>8.1132389770100009</v>
      </c>
      <c r="D951" s="2">
        <v>7.5497950757800001E-3</v>
      </c>
    </row>
    <row r="952" spans="1:4" x14ac:dyDescent="0.2">
      <c r="A952" s="1" t="s">
        <v>4</v>
      </c>
      <c r="B952" s="1" t="s">
        <v>955</v>
      </c>
      <c r="C952" s="2">
        <v>8.0601634955500003</v>
      </c>
      <c r="D952" s="2">
        <v>7.5004055521000002E-3</v>
      </c>
    </row>
    <row r="953" spans="1:4" x14ac:dyDescent="0.2">
      <c r="A953" s="1" t="s">
        <v>4</v>
      </c>
      <c r="B953" s="1" t="s">
        <v>956</v>
      </c>
      <c r="C953" s="2">
        <v>8.1278324791499994</v>
      </c>
      <c r="D953" s="2">
        <v>7.5633750961500001E-3</v>
      </c>
    </row>
    <row r="954" spans="1:4" x14ac:dyDescent="0.2">
      <c r="A954" s="1" t="s">
        <v>4</v>
      </c>
      <c r="B954" s="1" t="s">
        <v>957</v>
      </c>
      <c r="C954" s="2">
        <v>47.431026367500003</v>
      </c>
      <c r="D954" s="2">
        <v>4.4137061699200002E-2</v>
      </c>
    </row>
    <row r="955" spans="1:4" x14ac:dyDescent="0.2">
      <c r="A955" s="1" t="s">
        <v>4</v>
      </c>
      <c r="B955" s="1" t="s">
        <v>958</v>
      </c>
      <c r="C955" s="2">
        <v>122.45188747900001</v>
      </c>
      <c r="D955" s="2">
        <v>0.11394791398699999</v>
      </c>
    </row>
    <row r="956" spans="1:4" x14ac:dyDescent="0.2">
      <c r="A956" s="1" t="s">
        <v>4</v>
      </c>
      <c r="B956" s="1" t="s">
        <v>959</v>
      </c>
      <c r="C956" s="2">
        <v>64.597648323200005</v>
      </c>
      <c r="D956" s="2">
        <v>6.0111505232300001E-2</v>
      </c>
    </row>
    <row r="957" spans="1:4" x14ac:dyDescent="0.2">
      <c r="A957" s="1" t="s">
        <v>4</v>
      </c>
      <c r="B957" s="1" t="s">
        <v>960</v>
      </c>
      <c r="C957" s="2">
        <v>105.754867516</v>
      </c>
      <c r="D957" s="2">
        <v>9.8410459777100001E-2</v>
      </c>
    </row>
    <row r="958" spans="1:4" x14ac:dyDescent="0.2">
      <c r="A958" s="1" t="s">
        <v>4</v>
      </c>
      <c r="B958" s="1" t="s">
        <v>961</v>
      </c>
      <c r="C958" s="2">
        <v>10.952664971000001</v>
      </c>
      <c r="D958" s="2">
        <v>1.01920301249E-2</v>
      </c>
    </row>
    <row r="959" spans="1:4" x14ac:dyDescent="0.2">
      <c r="A959" s="1" t="s">
        <v>4</v>
      </c>
      <c r="B959" s="1" t="s">
        <v>962</v>
      </c>
      <c r="C959" s="2">
        <v>129.736879703</v>
      </c>
      <c r="D959" s="2">
        <v>0.120726981949</v>
      </c>
    </row>
    <row r="960" spans="1:4" x14ac:dyDescent="0.2">
      <c r="A960" s="1" t="s">
        <v>4</v>
      </c>
      <c r="B960" s="1" t="s">
        <v>963</v>
      </c>
      <c r="C960" s="2">
        <v>59.909369272699998</v>
      </c>
      <c r="D960" s="2">
        <v>5.5748815289399997E-2</v>
      </c>
    </row>
    <row r="961" spans="1:4" x14ac:dyDescent="0.2">
      <c r="A961" s="1" t="s">
        <v>4</v>
      </c>
      <c r="B961" s="1" t="s">
        <v>964</v>
      </c>
      <c r="C961" s="2">
        <v>6.1866630638700002</v>
      </c>
      <c r="D961" s="2">
        <v>5.7570149810100002E-3</v>
      </c>
    </row>
    <row r="962" spans="1:4" x14ac:dyDescent="0.2">
      <c r="A962" s="1" t="s">
        <v>4</v>
      </c>
      <c r="B962" s="1" t="s">
        <v>965</v>
      </c>
      <c r="C962" s="2">
        <v>26.7414757369</v>
      </c>
      <c r="D962" s="2">
        <v>2.48843479662E-2</v>
      </c>
    </row>
    <row r="963" spans="1:4" x14ac:dyDescent="0.2">
      <c r="A963" s="1" t="s">
        <v>4</v>
      </c>
      <c r="B963" s="1" t="s">
        <v>966</v>
      </c>
      <c r="C963" s="2">
        <v>5.6409451417499996</v>
      </c>
      <c r="D963" s="2">
        <v>5.2491957866100001E-3</v>
      </c>
    </row>
    <row r="964" spans="1:4" x14ac:dyDescent="0.2">
      <c r="A964" s="1" t="s">
        <v>4</v>
      </c>
      <c r="B964" s="1" t="s">
        <v>967</v>
      </c>
      <c r="C964" s="2">
        <v>7.9942220346199999</v>
      </c>
      <c r="D964" s="2">
        <v>7.4390435586499997E-3</v>
      </c>
    </row>
    <row r="965" spans="1:4" x14ac:dyDescent="0.2">
      <c r="A965" s="1" t="s">
        <v>4</v>
      </c>
      <c r="B965" s="1" t="s">
        <v>968</v>
      </c>
      <c r="C965" s="2">
        <v>7.9593515783799997</v>
      </c>
      <c r="D965" s="2">
        <v>7.4065947672899996E-3</v>
      </c>
    </row>
    <row r="966" spans="1:4" x14ac:dyDescent="0.2">
      <c r="A966" s="1" t="s">
        <v>4</v>
      </c>
      <c r="B966" s="1" t="s">
        <v>969</v>
      </c>
      <c r="C966" s="2">
        <v>2.2096209944399998</v>
      </c>
      <c r="D966" s="2">
        <v>2.0561684119600001E-3</v>
      </c>
    </row>
    <row r="967" spans="1:4" x14ac:dyDescent="0.2">
      <c r="A967" s="1" t="s">
        <v>4</v>
      </c>
      <c r="B967" s="1" t="s">
        <v>970</v>
      </c>
      <c r="C967" s="2">
        <v>1.1894790684800001</v>
      </c>
      <c r="D967" s="2">
        <v>1.1068727593700001E-3</v>
      </c>
    </row>
    <row r="968" spans="1:4" x14ac:dyDescent="0.2">
      <c r="A968" s="1" t="s">
        <v>4</v>
      </c>
      <c r="B968" s="1" t="s">
        <v>971</v>
      </c>
      <c r="C968" s="2">
        <v>1.38155480611</v>
      </c>
      <c r="D968" s="2">
        <v>1.2856093234400001E-3</v>
      </c>
    </row>
    <row r="969" spans="1:4" x14ac:dyDescent="0.2">
      <c r="A969" s="1" t="s">
        <v>4</v>
      </c>
      <c r="B969" s="1" t="s">
        <v>972</v>
      </c>
      <c r="C969" s="2">
        <v>68.986765651900001</v>
      </c>
      <c r="D969" s="2">
        <v>6.4195809477400001E-2</v>
      </c>
    </row>
    <row r="970" spans="1:4" x14ac:dyDescent="0.2">
      <c r="A970" s="1" t="s">
        <v>4</v>
      </c>
      <c r="B970" s="1" t="s">
        <v>973</v>
      </c>
      <c r="C970" s="2">
        <v>20.658791263600001</v>
      </c>
      <c r="D970" s="2">
        <v>1.92240905261E-2</v>
      </c>
    </row>
    <row r="971" spans="1:4" x14ac:dyDescent="0.2">
      <c r="A971" s="1" t="s">
        <v>4</v>
      </c>
      <c r="B971" s="1" t="s">
        <v>974</v>
      </c>
      <c r="C971" s="2">
        <v>10.461898533099999</v>
      </c>
      <c r="D971" s="2">
        <v>9.7353461733300003E-3</v>
      </c>
    </row>
    <row r="972" spans="1:4" x14ac:dyDescent="0.2">
      <c r="A972" s="1" t="s">
        <v>4</v>
      </c>
      <c r="B972" s="1" t="s">
        <v>975</v>
      </c>
      <c r="C972" s="2">
        <v>16.795926081499999</v>
      </c>
      <c r="D972" s="2">
        <v>1.5629491548700001E-2</v>
      </c>
    </row>
    <row r="973" spans="1:4" x14ac:dyDescent="0.2">
      <c r="A973" s="1" t="s">
        <v>4</v>
      </c>
      <c r="B973" s="1" t="s">
        <v>976</v>
      </c>
      <c r="C973" s="2">
        <v>10.5200653385</v>
      </c>
      <c r="D973" s="2">
        <v>9.7894734414400008E-3</v>
      </c>
    </row>
    <row r="974" spans="1:4" x14ac:dyDescent="0.2">
      <c r="A974" s="1" t="s">
        <v>4</v>
      </c>
      <c r="B974" s="1" t="s">
        <v>977</v>
      </c>
      <c r="C974" s="2">
        <v>55.324690584099997</v>
      </c>
      <c r="D974" s="2">
        <v>5.1482530925599998E-2</v>
      </c>
    </row>
    <row r="975" spans="1:4" x14ac:dyDescent="0.2">
      <c r="A975" s="1" t="s">
        <v>4</v>
      </c>
      <c r="B975" s="1" t="s">
        <v>978</v>
      </c>
      <c r="C975" s="2">
        <v>129.46769841599999</v>
      </c>
      <c r="D975" s="2">
        <v>0.120476494621</v>
      </c>
    </row>
    <row r="976" spans="1:4" x14ac:dyDescent="0.2">
      <c r="A976" s="1" t="s">
        <v>4</v>
      </c>
      <c r="B976" s="1" t="s">
        <v>979</v>
      </c>
      <c r="C976" s="2">
        <v>126.63568479600001</v>
      </c>
      <c r="D976" s="2">
        <v>0.117841157175</v>
      </c>
    </row>
    <row r="977" spans="1:4" x14ac:dyDescent="0.2">
      <c r="A977" s="1" t="s">
        <v>4</v>
      </c>
      <c r="B977" s="1" t="s">
        <v>980</v>
      </c>
      <c r="C977" s="2">
        <v>1.0555156702199999</v>
      </c>
      <c r="D977" s="2">
        <v>9.8221277987499997E-4</v>
      </c>
    </row>
    <row r="978" spans="1:4" x14ac:dyDescent="0.2">
      <c r="A978" s="1" t="s">
        <v>4</v>
      </c>
      <c r="B978" s="1" t="s">
        <v>981</v>
      </c>
      <c r="C978" s="2">
        <v>22.007047714199999</v>
      </c>
      <c r="D978" s="2">
        <v>2.04787139804E-2</v>
      </c>
    </row>
    <row r="979" spans="1:4" x14ac:dyDescent="0.2">
      <c r="A979" s="1" t="s">
        <v>4</v>
      </c>
      <c r="B979" s="1" t="s">
        <v>982</v>
      </c>
      <c r="C979" s="2">
        <v>5.2403146947600003</v>
      </c>
      <c r="D979" s="2">
        <v>4.8763881096300001E-3</v>
      </c>
    </row>
    <row r="980" spans="1:4" x14ac:dyDescent="0.2">
      <c r="A980" s="1" t="s">
        <v>4</v>
      </c>
      <c r="B980" s="1" t="s">
        <v>983</v>
      </c>
      <c r="C980" s="2">
        <v>129.74654602800001</v>
      </c>
      <c r="D980" s="2">
        <v>0.12073597697299999</v>
      </c>
    </row>
    <row r="981" spans="1:4" x14ac:dyDescent="0.2">
      <c r="A981" s="1" t="s">
        <v>4</v>
      </c>
      <c r="B981" s="1" t="s">
        <v>984</v>
      </c>
      <c r="C981" s="2">
        <v>89.430397443900006</v>
      </c>
      <c r="D981" s="2">
        <v>8.3219682812299994E-2</v>
      </c>
    </row>
    <row r="982" spans="1:4" x14ac:dyDescent="0.2">
      <c r="A982" s="1" t="s">
        <v>4</v>
      </c>
      <c r="B982" s="1" t="s">
        <v>985</v>
      </c>
      <c r="C982" s="2">
        <v>7.8131967335999999</v>
      </c>
      <c r="D982" s="2">
        <v>7.2705900063599997E-3</v>
      </c>
    </row>
    <row r="983" spans="1:4" x14ac:dyDescent="0.2">
      <c r="A983" s="1" t="s">
        <v>4</v>
      </c>
      <c r="B983" s="1" t="s">
        <v>986</v>
      </c>
      <c r="C983" s="2">
        <v>8.1487877549600007</v>
      </c>
      <c r="D983" s="2">
        <v>7.5828750811299996E-3</v>
      </c>
    </row>
    <row r="984" spans="1:4" x14ac:dyDescent="0.2">
      <c r="A984" s="1" t="s">
        <v>4</v>
      </c>
      <c r="B984" s="1" t="s">
        <v>987</v>
      </c>
      <c r="C984" s="2">
        <v>129.65019487000001</v>
      </c>
      <c r="D984" s="2">
        <v>0.120646317158</v>
      </c>
    </row>
    <row r="985" spans="1:4" x14ac:dyDescent="0.2">
      <c r="A985" s="1" t="s">
        <v>4</v>
      </c>
      <c r="B985" s="1" t="s">
        <v>988</v>
      </c>
      <c r="C985" s="2">
        <v>130.26674920599999</v>
      </c>
      <c r="D985" s="2">
        <v>0.12122005335699999</v>
      </c>
    </row>
    <row r="986" spans="1:4" x14ac:dyDescent="0.2">
      <c r="A986" s="1" t="s">
        <v>4</v>
      </c>
      <c r="B986" s="1" t="s">
        <v>989</v>
      </c>
      <c r="C986" s="2">
        <v>4.2704803658400001</v>
      </c>
      <c r="D986" s="2">
        <v>3.97390631887E-3</v>
      </c>
    </row>
    <row r="987" spans="1:4" x14ac:dyDescent="0.2">
      <c r="A987" s="1" t="s">
        <v>4</v>
      </c>
      <c r="B987" s="1" t="s">
        <v>990</v>
      </c>
      <c r="C987" s="2">
        <v>4.8918220685499998</v>
      </c>
      <c r="D987" s="2">
        <v>4.5520974138000001E-3</v>
      </c>
    </row>
    <row r="988" spans="1:4" x14ac:dyDescent="0.2">
      <c r="A988" s="1" t="s">
        <v>4</v>
      </c>
      <c r="B988" s="1" t="s">
        <v>991</v>
      </c>
      <c r="C988" s="2">
        <v>5.5349888531199998</v>
      </c>
      <c r="D988" s="2">
        <v>5.1505978939099997E-3</v>
      </c>
    </row>
    <row r="989" spans="1:4" x14ac:dyDescent="0.2">
      <c r="A989" s="1" t="s">
        <v>4</v>
      </c>
      <c r="B989" s="1" t="s">
        <v>992</v>
      </c>
      <c r="C989" s="2">
        <v>6.2080833832</v>
      </c>
      <c r="D989" s="2">
        <v>5.7769477133999998E-3</v>
      </c>
    </row>
    <row r="990" spans="1:4" x14ac:dyDescent="0.2">
      <c r="A990" s="1" t="s">
        <v>4</v>
      </c>
      <c r="B990" s="1" t="s">
        <v>993</v>
      </c>
      <c r="C990" s="2">
        <v>2.0751639964800002</v>
      </c>
      <c r="D990" s="2">
        <v>1.931049112E-3</v>
      </c>
    </row>
    <row r="991" spans="1:4" x14ac:dyDescent="0.2">
      <c r="A991" s="1" t="s">
        <v>4</v>
      </c>
      <c r="B991" s="1" t="s">
        <v>994</v>
      </c>
      <c r="C991" s="2">
        <v>2.0908360287100001</v>
      </c>
      <c r="D991" s="2">
        <v>1.9456327612800001E-3</v>
      </c>
    </row>
    <row r="992" spans="1:4" x14ac:dyDescent="0.2">
      <c r="A992" s="1" t="s">
        <v>4</v>
      </c>
      <c r="B992" s="1" t="s">
        <v>995</v>
      </c>
      <c r="C992" s="2">
        <v>3.3870722679599998</v>
      </c>
      <c r="D992" s="2">
        <v>3.1518486762700001E-3</v>
      </c>
    </row>
    <row r="993" spans="1:4" x14ac:dyDescent="0.2">
      <c r="A993" s="1" t="s">
        <v>4</v>
      </c>
      <c r="B993" s="1" t="s">
        <v>996</v>
      </c>
      <c r="C993" s="2">
        <v>129.76582809999999</v>
      </c>
      <c r="D993" s="2">
        <v>0.120753919953</v>
      </c>
    </row>
    <row r="994" spans="1:4" x14ac:dyDescent="0.2">
      <c r="A994" s="1" t="s">
        <v>4</v>
      </c>
      <c r="B994" s="1" t="s">
        <v>997</v>
      </c>
      <c r="C994" s="2">
        <v>10.643311786</v>
      </c>
      <c r="D994" s="2">
        <v>9.9041607352600008E-3</v>
      </c>
    </row>
    <row r="995" spans="1:4" x14ac:dyDescent="0.2">
      <c r="A995" s="1" t="s">
        <v>4</v>
      </c>
      <c r="B995" s="1" t="s">
        <v>998</v>
      </c>
      <c r="C995" s="2">
        <v>109.94927500199999</v>
      </c>
      <c r="D995" s="2">
        <v>0.102313576286</v>
      </c>
    </row>
    <row r="996" spans="1:4" x14ac:dyDescent="0.2">
      <c r="A996" s="1" t="s">
        <v>4</v>
      </c>
      <c r="B996" s="1" t="s">
        <v>999</v>
      </c>
      <c r="C996" s="2">
        <v>124.164064224</v>
      </c>
      <c r="D996" s="2">
        <v>0.115541184393</v>
      </c>
    </row>
    <row r="997" spans="1:4" x14ac:dyDescent="0.2">
      <c r="A997" s="1" t="s">
        <v>4</v>
      </c>
      <c r="B997" s="1" t="s">
        <v>1000</v>
      </c>
      <c r="C997" s="2">
        <v>179.27921268599999</v>
      </c>
      <c r="D997" s="2">
        <v>0.16682872536599999</v>
      </c>
    </row>
    <row r="998" spans="1:4" x14ac:dyDescent="0.2">
      <c r="A998" s="1" t="s">
        <v>4</v>
      </c>
      <c r="B998" s="1" t="s">
        <v>1001</v>
      </c>
      <c r="C998" s="2">
        <v>129.04374604899999</v>
      </c>
      <c r="D998" s="2">
        <v>0.120081984672</v>
      </c>
    </row>
    <row r="999" spans="1:4" x14ac:dyDescent="0.2">
      <c r="A999" s="1" t="s">
        <v>4</v>
      </c>
      <c r="B999" s="1" t="s">
        <v>1002</v>
      </c>
      <c r="C999" s="2">
        <v>113.61187607700001</v>
      </c>
      <c r="D999" s="2">
        <v>0.105721818991</v>
      </c>
    </row>
    <row r="1000" spans="1:4" x14ac:dyDescent="0.2">
      <c r="A1000" s="1" t="s">
        <v>4</v>
      </c>
      <c r="B1000" s="1" t="s">
        <v>1003</v>
      </c>
      <c r="C1000" s="2">
        <v>11.5042765525</v>
      </c>
      <c r="D1000" s="2">
        <v>1.0705333679099999E-2</v>
      </c>
    </row>
    <row r="1001" spans="1:4" x14ac:dyDescent="0.2">
      <c r="A1001" s="1" t="s">
        <v>4</v>
      </c>
      <c r="B1001" s="1" t="s">
        <v>1004</v>
      </c>
      <c r="C1001" s="2">
        <v>4.6721043307099999</v>
      </c>
      <c r="D1001" s="2">
        <v>4.3476385164400002E-3</v>
      </c>
    </row>
    <row r="1002" spans="1:4" x14ac:dyDescent="0.2">
      <c r="A1002" s="1" t="s">
        <v>4</v>
      </c>
      <c r="B1002" s="1" t="s">
        <v>1005</v>
      </c>
      <c r="C1002" s="2">
        <v>47.698670759899997</v>
      </c>
      <c r="D1002" s="2">
        <v>4.4386118866299999E-2</v>
      </c>
    </row>
    <row r="1003" spans="1:4" x14ac:dyDescent="0.2">
      <c r="A1003" s="1" t="s">
        <v>4</v>
      </c>
      <c r="B1003" s="1" t="s">
        <v>1006</v>
      </c>
      <c r="C1003" s="2">
        <v>69.077826669900006</v>
      </c>
      <c r="D1003" s="2">
        <v>6.4280546538299996E-2</v>
      </c>
    </row>
    <row r="1004" spans="1:4" x14ac:dyDescent="0.2">
      <c r="A1004" s="1" t="s">
        <v>4</v>
      </c>
      <c r="B1004" s="1" t="s">
        <v>1007</v>
      </c>
      <c r="C1004" s="2">
        <v>98.322468830700004</v>
      </c>
      <c r="D1004" s="2">
        <v>9.1494222359399996E-2</v>
      </c>
    </row>
    <row r="1005" spans="1:4" x14ac:dyDescent="0.2">
      <c r="A1005" s="1" t="s">
        <v>4</v>
      </c>
      <c r="B1005" s="1" t="s">
        <v>1008</v>
      </c>
      <c r="C1005" s="2">
        <v>31.418592801900001</v>
      </c>
      <c r="D1005" s="2">
        <v>2.9236651095299999E-2</v>
      </c>
    </row>
    <row r="1006" spans="1:4" x14ac:dyDescent="0.2">
      <c r="A1006" s="1" t="s">
        <v>4</v>
      </c>
      <c r="B1006" s="1" t="s">
        <v>1009</v>
      </c>
      <c r="C1006" s="2">
        <v>1.1414813561799999</v>
      </c>
      <c r="D1006" s="2">
        <v>1.0622083666500001E-3</v>
      </c>
    </row>
    <row r="1007" spans="1:4" x14ac:dyDescent="0.2">
      <c r="A1007" s="1" t="s">
        <v>4</v>
      </c>
      <c r="B1007" s="1" t="s">
        <v>1010</v>
      </c>
      <c r="C1007" s="2">
        <v>1.3455138824799999</v>
      </c>
      <c r="D1007" s="2">
        <v>1.25207135068E-3</v>
      </c>
    </row>
    <row r="1008" spans="1:4" x14ac:dyDescent="0.2">
      <c r="A1008" s="1" t="s">
        <v>4</v>
      </c>
      <c r="B1008" s="1" t="s">
        <v>1011</v>
      </c>
      <c r="C1008" s="2">
        <v>1.26752949778</v>
      </c>
      <c r="D1008" s="2">
        <v>1.17950278402E-3</v>
      </c>
    </row>
    <row r="1009" spans="1:4" x14ac:dyDescent="0.2">
      <c r="A1009" s="1" t="s">
        <v>4</v>
      </c>
      <c r="B1009" s="1" t="s">
        <v>1012</v>
      </c>
      <c r="C1009" s="2">
        <v>1.10194590796</v>
      </c>
      <c r="D1009" s="2">
        <v>1.02541855519E-3</v>
      </c>
    </row>
    <row r="1010" spans="1:4" x14ac:dyDescent="0.2">
      <c r="A1010" s="1" t="s">
        <v>4</v>
      </c>
      <c r="B1010" s="1" t="s">
        <v>1013</v>
      </c>
      <c r="C1010" s="2">
        <v>3.5965881424399999</v>
      </c>
      <c r="D1010" s="2">
        <v>3.34681420384E-3</v>
      </c>
    </row>
    <row r="1011" spans="1:4" x14ac:dyDescent="0.2">
      <c r="A1011" s="1" t="s">
        <v>4</v>
      </c>
      <c r="B1011" s="1" t="s">
        <v>1014</v>
      </c>
      <c r="C1011" s="2">
        <v>3.5613609091699998</v>
      </c>
      <c r="D1011" s="2">
        <v>3.3140334127200002E-3</v>
      </c>
    </row>
    <row r="1012" spans="1:4" x14ac:dyDescent="0.2">
      <c r="A1012" s="1" t="s">
        <v>4</v>
      </c>
      <c r="B1012" s="1" t="s">
        <v>1015</v>
      </c>
      <c r="C1012" s="2">
        <v>3.58186419427</v>
      </c>
      <c r="D1012" s="2">
        <v>3.3331127965799999E-3</v>
      </c>
    </row>
    <row r="1013" spans="1:4" x14ac:dyDescent="0.2">
      <c r="A1013" s="1" t="s">
        <v>4</v>
      </c>
      <c r="B1013" s="1" t="s">
        <v>1016</v>
      </c>
      <c r="C1013" s="2">
        <v>2.4222753912099999</v>
      </c>
      <c r="D1013" s="2">
        <v>2.25405449939E-3</v>
      </c>
    </row>
    <row r="1014" spans="1:4" x14ac:dyDescent="0.2">
      <c r="A1014" s="1" t="s">
        <v>4</v>
      </c>
      <c r="B1014" s="1" t="s">
        <v>1017</v>
      </c>
      <c r="C1014" s="2">
        <v>2.5016607767700001</v>
      </c>
      <c r="D1014" s="2">
        <v>2.3279267709500001E-3</v>
      </c>
    </row>
    <row r="1015" spans="1:4" x14ac:dyDescent="0.2">
      <c r="A1015" s="1" t="s">
        <v>4</v>
      </c>
      <c r="B1015" s="1" t="s">
        <v>1018</v>
      </c>
      <c r="C1015" s="2">
        <v>3.8530336468500002</v>
      </c>
      <c r="D1015" s="2">
        <v>3.5854502173900001E-3</v>
      </c>
    </row>
    <row r="1016" spans="1:4" x14ac:dyDescent="0.2">
      <c r="A1016" s="1" t="s">
        <v>4</v>
      </c>
      <c r="B1016" s="1" t="s">
        <v>1019</v>
      </c>
      <c r="C1016" s="2">
        <v>3.9587401463199998</v>
      </c>
      <c r="D1016" s="2">
        <v>3.6838156681500002E-3</v>
      </c>
    </row>
    <row r="1017" spans="1:4" x14ac:dyDescent="0.2">
      <c r="A1017" s="1" t="s">
        <v>4</v>
      </c>
      <c r="B1017" s="1" t="s">
        <v>1020</v>
      </c>
      <c r="C1017" s="2">
        <v>3.9489128714200001</v>
      </c>
      <c r="D1017" s="2">
        <v>3.67467087261E-3</v>
      </c>
    </row>
    <row r="1018" spans="1:4" x14ac:dyDescent="0.2">
      <c r="A1018" s="1" t="s">
        <v>4</v>
      </c>
      <c r="B1018" s="1" t="s">
        <v>1021</v>
      </c>
      <c r="C1018" s="2">
        <v>129.926155056</v>
      </c>
      <c r="D1018" s="2">
        <v>0.120903112608</v>
      </c>
    </row>
    <row r="1019" spans="1:4" x14ac:dyDescent="0.2">
      <c r="A1019" s="1" t="s">
        <v>4</v>
      </c>
      <c r="B1019" s="1" t="s">
        <v>1022</v>
      </c>
      <c r="C1019" s="2">
        <v>49.310315689600003</v>
      </c>
      <c r="D1019" s="2">
        <v>4.5885839136999999E-2</v>
      </c>
    </row>
    <row r="1020" spans="1:4" x14ac:dyDescent="0.2">
      <c r="A1020" s="1" t="s">
        <v>4</v>
      </c>
      <c r="B1020" s="1" t="s">
        <v>1023</v>
      </c>
      <c r="C1020" s="2">
        <v>8.2711046805000006</v>
      </c>
      <c r="D1020" s="2">
        <v>7.6966974059400001E-3</v>
      </c>
    </row>
    <row r="1021" spans="1:4" x14ac:dyDescent="0.2">
      <c r="A1021" s="1" t="s">
        <v>4</v>
      </c>
      <c r="B1021" s="1" t="s">
        <v>1024</v>
      </c>
      <c r="C1021" s="2">
        <v>2.7414798391200002</v>
      </c>
      <c r="D1021" s="2">
        <v>2.5510910067400002E-3</v>
      </c>
    </row>
    <row r="1022" spans="1:4" x14ac:dyDescent="0.2">
      <c r="A1022" s="1" t="s">
        <v>4</v>
      </c>
      <c r="B1022" s="1" t="s">
        <v>1025</v>
      </c>
      <c r="C1022" s="2">
        <v>2.3276657961999998</v>
      </c>
      <c r="D1022" s="2">
        <v>2.1660153011699998E-3</v>
      </c>
    </row>
    <row r="1023" spans="1:4" x14ac:dyDescent="0.2">
      <c r="A1023" s="1" t="s">
        <v>4</v>
      </c>
      <c r="B1023" s="1" t="s">
        <v>1026</v>
      </c>
      <c r="C1023" s="2">
        <v>2.32005583781</v>
      </c>
      <c r="D1023" s="2">
        <v>2.1589338351099998E-3</v>
      </c>
    </row>
    <row r="1024" spans="1:4" x14ac:dyDescent="0.2">
      <c r="A1024" s="1" t="s">
        <v>4</v>
      </c>
      <c r="B1024" s="1" t="s">
        <v>1027</v>
      </c>
      <c r="C1024" s="2">
        <v>2.2190259826399998</v>
      </c>
      <c r="D1024" s="2">
        <v>2.0649202475399998E-3</v>
      </c>
    </row>
    <row r="1025" spans="1:4" x14ac:dyDescent="0.2">
      <c r="A1025" s="1" t="s">
        <v>4</v>
      </c>
      <c r="B1025" s="1" t="s">
        <v>1028</v>
      </c>
      <c r="C1025" s="2">
        <v>2.1737586976299998</v>
      </c>
      <c r="D1025" s="2">
        <v>2.0227966608399998E-3</v>
      </c>
    </row>
    <row r="1026" spans="1:4" x14ac:dyDescent="0.2">
      <c r="A1026" s="1" t="s">
        <v>4</v>
      </c>
      <c r="B1026" s="1" t="s">
        <v>1029</v>
      </c>
      <c r="C1026" s="2">
        <v>2.1813941247300002</v>
      </c>
      <c r="D1026" s="2">
        <v>2.0299018268700002E-3</v>
      </c>
    </row>
    <row r="1027" spans="1:4" x14ac:dyDescent="0.2">
      <c r="A1027" s="1" t="s">
        <v>4</v>
      </c>
      <c r="B1027" s="1" t="s">
        <v>1030</v>
      </c>
      <c r="C1027" s="2">
        <v>14.143456688600001</v>
      </c>
      <c r="D1027" s="2">
        <v>1.3161229438100001E-2</v>
      </c>
    </row>
    <row r="1028" spans="1:4" x14ac:dyDescent="0.2">
      <c r="A1028" s="1" t="s">
        <v>4</v>
      </c>
      <c r="B1028" s="1" t="s">
        <v>1031</v>
      </c>
      <c r="C1028" s="2">
        <v>4.6826726596599997</v>
      </c>
      <c r="D1028" s="2">
        <v>4.3574729016999996E-3</v>
      </c>
    </row>
    <row r="1029" spans="1:4" x14ac:dyDescent="0.2">
      <c r="A1029" s="1" t="s">
        <v>4</v>
      </c>
      <c r="B1029" s="1" t="s">
        <v>1032</v>
      </c>
      <c r="C1029" s="2">
        <v>2.1075794447699998</v>
      </c>
      <c r="D1029" s="2">
        <v>1.9612133894999998E-3</v>
      </c>
    </row>
    <row r="1030" spans="1:4" x14ac:dyDescent="0.2">
      <c r="A1030" s="1" t="s">
        <v>4</v>
      </c>
      <c r="B1030" s="1" t="s">
        <v>1033</v>
      </c>
      <c r="C1030" s="2">
        <v>1.0778701885699999</v>
      </c>
      <c r="D1030" s="2">
        <v>1.00301483354E-3</v>
      </c>
    </row>
    <row r="1031" spans="1:4" x14ac:dyDescent="0.2">
      <c r="A1031" s="1" t="s">
        <v>4</v>
      </c>
      <c r="B1031" s="1" t="s">
        <v>1034</v>
      </c>
      <c r="C1031" s="2">
        <v>1.6088982171299999</v>
      </c>
      <c r="D1031" s="2">
        <v>1.4971643102700001E-3</v>
      </c>
    </row>
    <row r="1032" spans="1:4" x14ac:dyDescent="0.2">
      <c r="A1032" s="1" t="s">
        <v>4</v>
      </c>
      <c r="B1032" s="1" t="s">
        <v>1035</v>
      </c>
      <c r="C1032" s="2">
        <v>54.573308646599997</v>
      </c>
      <c r="D1032" s="2">
        <v>5.0783330560900002E-2</v>
      </c>
    </row>
    <row r="1033" spans="1:4" x14ac:dyDescent="0.2">
      <c r="A1033" s="1" t="s">
        <v>4</v>
      </c>
      <c r="B1033" s="1" t="s">
        <v>1036</v>
      </c>
      <c r="C1033" s="2">
        <v>40.1811974015</v>
      </c>
      <c r="D1033" s="2">
        <v>3.7390714995599997E-2</v>
      </c>
    </row>
    <row r="1034" spans="1:4" x14ac:dyDescent="0.2">
      <c r="A1034" s="1" t="s">
        <v>4</v>
      </c>
      <c r="B1034" s="1" t="s">
        <v>1037</v>
      </c>
      <c r="C1034" s="2">
        <v>129.16362399499999</v>
      </c>
      <c r="D1034" s="2">
        <v>0.120193537399</v>
      </c>
    </row>
    <row r="1035" spans="1:4" x14ac:dyDescent="0.2">
      <c r="A1035" s="1" t="s">
        <v>4</v>
      </c>
      <c r="B1035" s="1" t="s">
        <v>1038</v>
      </c>
      <c r="C1035" s="2">
        <v>44.959329754300001</v>
      </c>
      <c r="D1035" s="2">
        <v>4.1837018156499997E-2</v>
      </c>
    </row>
    <row r="1036" spans="1:4" x14ac:dyDescent="0.2">
      <c r="A1036" s="1" t="s">
        <v>4</v>
      </c>
      <c r="B1036" s="1" t="s">
        <v>1039</v>
      </c>
      <c r="C1036" s="2">
        <v>44.5179812939</v>
      </c>
      <c r="D1036" s="2">
        <v>4.1426320229000002E-2</v>
      </c>
    </row>
    <row r="1037" spans="1:4" x14ac:dyDescent="0.2">
      <c r="A1037" s="1" t="s">
        <v>4</v>
      </c>
      <c r="B1037" s="1" t="s">
        <v>1040</v>
      </c>
      <c r="C1037" s="2">
        <v>60.594090420100002</v>
      </c>
      <c r="D1037" s="2">
        <v>5.6385984287099997E-2</v>
      </c>
    </row>
    <row r="1038" spans="1:4" x14ac:dyDescent="0.2">
      <c r="A1038" s="1" t="s">
        <v>4</v>
      </c>
      <c r="B1038" s="1" t="s">
        <v>1041</v>
      </c>
      <c r="C1038" s="2">
        <v>14.561793033700001</v>
      </c>
      <c r="D1038" s="2">
        <v>1.3550513383399999E-2</v>
      </c>
    </row>
    <row r="1039" spans="1:4" x14ac:dyDescent="0.2">
      <c r="A1039" s="1" t="s">
        <v>4</v>
      </c>
      <c r="B1039" s="1" t="s">
        <v>1042</v>
      </c>
      <c r="C1039" s="2">
        <v>123.77684858400001</v>
      </c>
      <c r="D1039" s="2">
        <v>0.115180859898</v>
      </c>
    </row>
    <row r="1040" spans="1:4" x14ac:dyDescent="0.2">
      <c r="A1040" s="1" t="s">
        <v>4</v>
      </c>
      <c r="B1040" s="1" t="s">
        <v>1043</v>
      </c>
      <c r="C1040" s="2">
        <v>129.565248615</v>
      </c>
      <c r="D1040" s="2">
        <v>0.120567270206</v>
      </c>
    </row>
    <row r="1041" spans="1:4" x14ac:dyDescent="0.2">
      <c r="A1041" s="1" t="s">
        <v>4</v>
      </c>
      <c r="B1041" s="1" t="s">
        <v>1044</v>
      </c>
      <c r="C1041" s="2">
        <v>2.9761735927199999</v>
      </c>
      <c r="D1041" s="2">
        <v>2.7694858734800001E-3</v>
      </c>
    </row>
    <row r="1042" spans="1:4" x14ac:dyDescent="0.2">
      <c r="A1042" s="1" t="s">
        <v>4</v>
      </c>
      <c r="B1042" s="1" t="s">
        <v>1045</v>
      </c>
      <c r="C1042" s="2">
        <v>62.7672208846</v>
      </c>
      <c r="D1042" s="2">
        <v>5.8408196343999998E-2</v>
      </c>
    </row>
    <row r="1043" spans="1:4" x14ac:dyDescent="0.2">
      <c r="A1043" s="1" t="s">
        <v>4</v>
      </c>
      <c r="B1043" s="1" t="s">
        <v>1046</v>
      </c>
      <c r="C1043" s="2">
        <v>40.904703315900001</v>
      </c>
      <c r="D1043" s="2">
        <v>3.8063975256500002E-2</v>
      </c>
    </row>
    <row r="1044" spans="1:4" x14ac:dyDescent="0.2">
      <c r="A1044" s="1" t="s">
        <v>4</v>
      </c>
      <c r="B1044" s="1" t="s">
        <v>1047</v>
      </c>
      <c r="C1044" s="2">
        <v>129.69736681399999</v>
      </c>
      <c r="D1044" s="2">
        <v>0.12069021313</v>
      </c>
    </row>
    <row r="1045" spans="1:4" x14ac:dyDescent="0.2">
      <c r="A1045" s="1" t="s">
        <v>4</v>
      </c>
      <c r="B1045" s="1" t="s">
        <v>1048</v>
      </c>
      <c r="C1045" s="2">
        <v>130.12943366499999</v>
      </c>
      <c r="D1045" s="2">
        <v>0.12109227403300001</v>
      </c>
    </row>
    <row r="1046" spans="1:4" x14ac:dyDescent="0.2">
      <c r="A1046" s="1" t="s">
        <v>4</v>
      </c>
      <c r="B1046" s="1" t="s">
        <v>1049</v>
      </c>
      <c r="C1046" s="2">
        <v>129.61459616299999</v>
      </c>
      <c r="D1046" s="2">
        <v>0.12061319069199999</v>
      </c>
    </row>
    <row r="1047" spans="1:4" x14ac:dyDescent="0.2">
      <c r="A1047" s="1" t="s">
        <v>4</v>
      </c>
      <c r="B1047" s="1" t="s">
        <v>1050</v>
      </c>
      <c r="C1047" s="2">
        <v>57.281068114100002</v>
      </c>
      <c r="D1047" s="2">
        <v>5.3303042990500003E-2</v>
      </c>
    </row>
    <row r="1048" spans="1:4" x14ac:dyDescent="0.2">
      <c r="A1048" s="1" t="s">
        <v>4</v>
      </c>
      <c r="B1048" s="1" t="s">
        <v>1051</v>
      </c>
      <c r="C1048" s="2">
        <v>13.7570546843</v>
      </c>
      <c r="D1048" s="2">
        <v>1.28016620744E-2</v>
      </c>
    </row>
    <row r="1049" spans="1:4" x14ac:dyDescent="0.2">
      <c r="A1049" s="1" t="s">
        <v>4</v>
      </c>
      <c r="B1049" s="1" t="s">
        <v>1052</v>
      </c>
      <c r="C1049" s="2">
        <v>51.993716957799997</v>
      </c>
      <c r="D1049" s="2">
        <v>4.8382884982400003E-2</v>
      </c>
    </row>
    <row r="1050" spans="1:4" x14ac:dyDescent="0.2">
      <c r="A1050" s="1" t="s">
        <v>4</v>
      </c>
      <c r="B1050" s="1" t="s">
        <v>1053</v>
      </c>
      <c r="C1050" s="2">
        <v>31.0642669269</v>
      </c>
      <c r="D1050" s="2">
        <v>2.8906932255E-2</v>
      </c>
    </row>
    <row r="1051" spans="1:4" x14ac:dyDescent="0.2">
      <c r="A1051" s="1" t="s">
        <v>4</v>
      </c>
      <c r="B1051" s="1" t="s">
        <v>1054</v>
      </c>
      <c r="C1051" s="2">
        <v>81.124601144400003</v>
      </c>
      <c r="D1051" s="2">
        <v>7.5490703032499995E-2</v>
      </c>
    </row>
    <row r="1052" spans="1:4" x14ac:dyDescent="0.2">
      <c r="A1052" s="1" t="s">
        <v>4</v>
      </c>
      <c r="B1052" s="1" t="s">
        <v>1055</v>
      </c>
      <c r="C1052" s="2">
        <v>51.843597457199998</v>
      </c>
      <c r="D1052" s="2">
        <v>4.8243190901000002E-2</v>
      </c>
    </row>
    <row r="1053" spans="1:4" x14ac:dyDescent="0.2">
      <c r="A1053" s="1" t="s">
        <v>4</v>
      </c>
      <c r="B1053" s="1" t="s">
        <v>1056</v>
      </c>
      <c r="C1053" s="2">
        <v>44.499890821199998</v>
      </c>
      <c r="D1053" s="2">
        <v>4.1409486093900001E-2</v>
      </c>
    </row>
    <row r="1054" spans="1:4" x14ac:dyDescent="0.2">
      <c r="A1054" s="1" t="s">
        <v>4</v>
      </c>
      <c r="B1054" s="1" t="s">
        <v>1057</v>
      </c>
      <c r="C1054" s="2">
        <v>26.251535455399999</v>
      </c>
      <c r="D1054" s="2">
        <v>2.4428432796600001E-2</v>
      </c>
    </row>
    <row r="1055" spans="1:4" x14ac:dyDescent="0.2">
      <c r="A1055" s="1" t="s">
        <v>4</v>
      </c>
      <c r="B1055" s="1" t="s">
        <v>1058</v>
      </c>
      <c r="C1055" s="2">
        <v>25.7299223827</v>
      </c>
      <c r="D1055" s="2">
        <v>2.39430444309E-2</v>
      </c>
    </row>
    <row r="1056" spans="1:4" x14ac:dyDescent="0.2">
      <c r="A1056" s="1" t="s">
        <v>4</v>
      </c>
      <c r="B1056" s="1" t="s">
        <v>1059</v>
      </c>
      <c r="C1056" s="2">
        <v>8.3488048658699991</v>
      </c>
      <c r="D1056" s="2">
        <v>7.7690015101999996E-3</v>
      </c>
    </row>
    <row r="1057" spans="1:4" x14ac:dyDescent="0.2">
      <c r="A1057" s="1" t="s">
        <v>4</v>
      </c>
      <c r="B1057" s="1" t="s">
        <v>1060</v>
      </c>
      <c r="C1057" s="2">
        <v>116.60482147899999</v>
      </c>
      <c r="D1057" s="2">
        <v>0.108506911914</v>
      </c>
    </row>
    <row r="1058" spans="1:4" x14ac:dyDescent="0.2">
      <c r="A1058" s="1" t="s">
        <v>4</v>
      </c>
      <c r="B1058" s="1" t="s">
        <v>1061</v>
      </c>
      <c r="C1058" s="2">
        <v>13.628564430200001</v>
      </c>
      <c r="D1058" s="2">
        <v>1.26820951431E-2</v>
      </c>
    </row>
    <row r="1059" spans="1:4" x14ac:dyDescent="0.2">
      <c r="A1059" s="1" t="s">
        <v>4</v>
      </c>
      <c r="B1059" s="1" t="s">
        <v>1062</v>
      </c>
      <c r="C1059" s="2">
        <v>6.5230236155999997</v>
      </c>
      <c r="D1059" s="2">
        <v>6.07001614421E-3</v>
      </c>
    </row>
    <row r="1060" spans="1:4" x14ac:dyDescent="0.2">
      <c r="A1060" s="1" t="s">
        <v>4</v>
      </c>
      <c r="B1060" s="1" t="s">
        <v>1063</v>
      </c>
      <c r="C1060" s="2">
        <v>82.757190428399994</v>
      </c>
      <c r="D1060" s="2">
        <v>7.7009913124999996E-2</v>
      </c>
    </row>
    <row r="1061" spans="1:4" x14ac:dyDescent="0.2">
      <c r="A1061" s="1" t="s">
        <v>4</v>
      </c>
      <c r="B1061" s="1" t="s">
        <v>1064</v>
      </c>
      <c r="C1061" s="2">
        <v>2.0092812374500002</v>
      </c>
      <c r="D1061" s="2">
        <v>1.86974174375E-3</v>
      </c>
    </row>
    <row r="1062" spans="1:4" x14ac:dyDescent="0.2">
      <c r="A1062" s="1" t="s">
        <v>4</v>
      </c>
      <c r="B1062" s="1" t="s">
        <v>1065</v>
      </c>
      <c r="C1062" s="2">
        <v>1.4913876773500001</v>
      </c>
      <c r="D1062" s="2">
        <v>1.3878145799E-3</v>
      </c>
    </row>
    <row r="1063" spans="1:4" x14ac:dyDescent="0.2">
      <c r="A1063" s="1" t="s">
        <v>4</v>
      </c>
      <c r="B1063" s="1" t="s">
        <v>1066</v>
      </c>
      <c r="C1063" s="2">
        <v>1.2064644503399999</v>
      </c>
      <c r="D1063" s="2">
        <v>1.1226785494799999E-3</v>
      </c>
    </row>
    <row r="1064" spans="1:4" x14ac:dyDescent="0.2">
      <c r="A1064" s="1" t="s">
        <v>4</v>
      </c>
      <c r="B1064" s="1" t="s">
        <v>1067</v>
      </c>
      <c r="C1064" s="2">
        <v>1.21648530828</v>
      </c>
      <c r="D1064" s="2">
        <v>1.1320034842099999E-3</v>
      </c>
    </row>
    <row r="1065" spans="1:4" x14ac:dyDescent="0.2">
      <c r="A1065" s="1" t="s">
        <v>4</v>
      </c>
      <c r="B1065" s="1" t="s">
        <v>1068</v>
      </c>
      <c r="C1065" s="2">
        <v>4.7318573405400004</v>
      </c>
      <c r="D1065" s="2">
        <v>4.4032418310500001E-3</v>
      </c>
    </row>
    <row r="1066" spans="1:4" x14ac:dyDescent="0.2">
      <c r="A1066" s="1" t="s">
        <v>4</v>
      </c>
      <c r="B1066" s="1" t="s">
        <v>1069</v>
      </c>
      <c r="C1066" s="2">
        <v>6.4120189696700001</v>
      </c>
      <c r="D1066" s="2">
        <v>5.9667204898300004E-3</v>
      </c>
    </row>
    <row r="1067" spans="1:4" x14ac:dyDescent="0.2">
      <c r="A1067" s="1" t="s">
        <v>4</v>
      </c>
      <c r="B1067" s="1" t="s">
        <v>1070</v>
      </c>
      <c r="C1067" s="2">
        <v>6.2832623493500002</v>
      </c>
      <c r="D1067" s="2">
        <v>5.8469056907400003E-3</v>
      </c>
    </row>
    <row r="1068" spans="1:4" x14ac:dyDescent="0.2">
      <c r="A1068" s="1" t="s">
        <v>4</v>
      </c>
      <c r="B1068" s="1" t="s">
        <v>1071</v>
      </c>
      <c r="C1068" s="2">
        <v>1.3408887737799999</v>
      </c>
      <c r="D1068" s="2">
        <v>1.2477674440700001E-3</v>
      </c>
    </row>
    <row r="1069" spans="1:4" x14ac:dyDescent="0.2">
      <c r="A1069" s="1" t="s">
        <v>4</v>
      </c>
      <c r="B1069" s="1" t="s">
        <v>1072</v>
      </c>
      <c r="C1069" s="2">
        <v>1.19756627274</v>
      </c>
      <c r="D1069" s="2">
        <v>1.1143983277799999E-3</v>
      </c>
    </row>
    <row r="1070" spans="1:4" x14ac:dyDescent="0.2">
      <c r="A1070" s="1" t="s">
        <v>4</v>
      </c>
      <c r="B1070" s="1" t="s">
        <v>1073</v>
      </c>
      <c r="C1070" s="2">
        <v>1.0973310936</v>
      </c>
      <c r="D1070" s="2">
        <v>1.0211242279999999E-3</v>
      </c>
    </row>
    <row r="1071" spans="1:4" x14ac:dyDescent="0.2">
      <c r="A1071" s="1" t="s">
        <v>4</v>
      </c>
      <c r="B1071" s="1" t="s">
        <v>1074</v>
      </c>
      <c r="C1071" s="2">
        <v>1.0734814558300001</v>
      </c>
      <c r="D1071" s="2">
        <v>9.9893088717099995E-4</v>
      </c>
    </row>
    <row r="1072" spans="1:4" x14ac:dyDescent="0.2">
      <c r="A1072" s="1" t="s">
        <v>4</v>
      </c>
      <c r="B1072" s="1" t="s">
        <v>1075</v>
      </c>
      <c r="C1072" s="2">
        <v>1.2046040011800001</v>
      </c>
      <c r="D1072" s="2">
        <v>1.1209473038000001E-3</v>
      </c>
    </row>
    <row r="1073" spans="1:4" x14ac:dyDescent="0.2">
      <c r="A1073" s="1" t="s">
        <v>4</v>
      </c>
      <c r="B1073" s="1" t="s">
        <v>1076</v>
      </c>
      <c r="C1073" s="2">
        <v>1.2030680843799999</v>
      </c>
      <c r="D1073" s="2">
        <v>1.11951805253E-3</v>
      </c>
    </row>
    <row r="1074" spans="1:4" x14ac:dyDescent="0.2">
      <c r="A1074" s="1" t="s">
        <v>4</v>
      </c>
      <c r="B1074" s="1" t="s">
        <v>1077</v>
      </c>
      <c r="C1074" s="2">
        <v>6.7396171052299998</v>
      </c>
      <c r="D1074" s="2">
        <v>6.2715677644799997E-3</v>
      </c>
    </row>
    <row r="1075" spans="1:4" x14ac:dyDescent="0.2">
      <c r="A1075" s="1" t="s">
        <v>4</v>
      </c>
      <c r="B1075" s="1" t="s">
        <v>1078</v>
      </c>
      <c r="C1075" s="2">
        <v>7.6897022064899998</v>
      </c>
      <c r="D1075" s="2">
        <v>7.15567186143E-3</v>
      </c>
    </row>
    <row r="1076" spans="1:4" x14ac:dyDescent="0.2">
      <c r="A1076" s="1" t="s">
        <v>4</v>
      </c>
      <c r="B1076" s="1" t="s">
        <v>1079</v>
      </c>
      <c r="C1076" s="2">
        <v>9.0865753567599992</v>
      </c>
      <c r="D1076" s="2">
        <v>8.4555357087999997E-3</v>
      </c>
    </row>
    <row r="1077" spans="1:4" x14ac:dyDescent="0.2">
      <c r="A1077" s="1" t="s">
        <v>4</v>
      </c>
      <c r="B1077" s="1" t="s">
        <v>1080</v>
      </c>
      <c r="C1077" s="2">
        <v>2.7896984362200001</v>
      </c>
      <c r="D1077" s="2">
        <v>2.5959609443700002E-3</v>
      </c>
    </row>
    <row r="1078" spans="1:4" x14ac:dyDescent="0.2">
      <c r="A1078" s="1" t="s">
        <v>4</v>
      </c>
      <c r="B1078" s="1" t="s">
        <v>1081</v>
      </c>
      <c r="C1078" s="2">
        <v>14.826226757600001</v>
      </c>
      <c r="D1078" s="2">
        <v>1.37965828548E-2</v>
      </c>
    </row>
    <row r="1079" spans="1:4" x14ac:dyDescent="0.2">
      <c r="A1079" s="1" t="s">
        <v>4</v>
      </c>
      <c r="B1079" s="1" t="s">
        <v>1082</v>
      </c>
      <c r="C1079" s="2">
        <v>3.5952351175900001</v>
      </c>
      <c r="D1079" s="2">
        <v>3.3455551431399999E-3</v>
      </c>
    </row>
    <row r="1080" spans="1:4" x14ac:dyDescent="0.2">
      <c r="A1080" s="1" t="s">
        <v>4</v>
      </c>
      <c r="B1080" s="1" t="s">
        <v>1083</v>
      </c>
      <c r="C1080" s="2">
        <v>79.275254409200002</v>
      </c>
      <c r="D1080" s="2">
        <v>7.3769788744800002E-2</v>
      </c>
    </row>
    <row r="1081" spans="1:4" x14ac:dyDescent="0.2">
      <c r="A1081" s="1" t="s">
        <v>4</v>
      </c>
      <c r="B1081" s="1" t="s">
        <v>1084</v>
      </c>
      <c r="C1081" s="2">
        <v>1.3099962083600001</v>
      </c>
      <c r="D1081" s="2">
        <v>1.2190202890800001E-3</v>
      </c>
    </row>
    <row r="1082" spans="1:4" x14ac:dyDescent="0.2">
      <c r="A1082" s="1" t="s">
        <v>4</v>
      </c>
      <c r="B1082" s="1" t="s">
        <v>1085</v>
      </c>
      <c r="C1082" s="2">
        <v>1.99388954201</v>
      </c>
      <c r="D1082" s="2">
        <v>1.85541896258E-3</v>
      </c>
    </row>
    <row r="1083" spans="1:4" x14ac:dyDescent="0.2">
      <c r="A1083" s="1" t="s">
        <v>4</v>
      </c>
      <c r="B1083" s="1" t="s">
        <v>1086</v>
      </c>
      <c r="C1083" s="2">
        <v>2.9551110918800001</v>
      </c>
      <c r="D1083" s="2">
        <v>2.7498861099799999E-3</v>
      </c>
    </row>
    <row r="1084" spans="1:4" x14ac:dyDescent="0.2">
      <c r="A1084" s="1" t="s">
        <v>4</v>
      </c>
      <c r="B1084" s="1" t="s">
        <v>1087</v>
      </c>
      <c r="C1084" s="2">
        <v>1.2023798111799999</v>
      </c>
      <c r="D1084" s="2">
        <v>1.11887757816E-3</v>
      </c>
    </row>
    <row r="1085" spans="1:4" x14ac:dyDescent="0.2">
      <c r="A1085" s="1" t="s">
        <v>4</v>
      </c>
      <c r="B1085" s="1" t="s">
        <v>1088</v>
      </c>
      <c r="C1085" s="2">
        <v>1.1954975721400001</v>
      </c>
      <c r="D1085" s="2">
        <v>1.1124732932E-3</v>
      </c>
    </row>
    <row r="1086" spans="1:4" x14ac:dyDescent="0.2">
      <c r="A1086" s="1" t="s">
        <v>4</v>
      </c>
      <c r="B1086" s="1" t="s">
        <v>1089</v>
      </c>
      <c r="C1086" s="2">
        <v>1.42308150195</v>
      </c>
      <c r="D1086" s="2">
        <v>1.3242520954099999E-3</v>
      </c>
    </row>
    <row r="1087" spans="1:4" x14ac:dyDescent="0.2">
      <c r="A1087" s="1" t="s">
        <v>4</v>
      </c>
      <c r="B1087" s="1" t="s">
        <v>1090</v>
      </c>
      <c r="C1087" s="2">
        <v>1.41292335006</v>
      </c>
      <c r="D1087" s="2">
        <v>1.3147994014499999E-3</v>
      </c>
    </row>
    <row r="1088" spans="1:4" x14ac:dyDescent="0.2">
      <c r="A1088" s="1" t="s">
        <v>4</v>
      </c>
      <c r="B1088" s="1" t="s">
        <v>1091</v>
      </c>
      <c r="C1088" s="2">
        <v>1.2341085245600001</v>
      </c>
      <c r="D1088" s="2">
        <v>1.1484028127500001E-3</v>
      </c>
    </row>
    <row r="1089" spans="1:4" x14ac:dyDescent="0.2">
      <c r="A1089" s="1" t="s">
        <v>4</v>
      </c>
      <c r="B1089" s="1" t="s">
        <v>1092</v>
      </c>
      <c r="C1089" s="2">
        <v>1.06771464608</v>
      </c>
      <c r="D1089" s="2">
        <v>9.93564567757E-4</v>
      </c>
    </row>
    <row r="1090" spans="1:4" x14ac:dyDescent="0.2">
      <c r="A1090" s="1" t="s">
        <v>4</v>
      </c>
      <c r="B1090" s="1" t="s">
        <v>1093</v>
      </c>
      <c r="C1090" s="2">
        <v>1.0640475813900001</v>
      </c>
      <c r="D1090" s="2">
        <v>9.9015217142999997E-4</v>
      </c>
    </row>
    <row r="1091" spans="1:4" x14ac:dyDescent="0.2">
      <c r="A1091" s="1" t="s">
        <v>4</v>
      </c>
      <c r="B1091" s="1" t="s">
        <v>1094</v>
      </c>
      <c r="C1091" s="2">
        <v>1.1358392931000001</v>
      </c>
      <c r="D1091" s="2">
        <v>1.0569581305600001E-3</v>
      </c>
    </row>
    <row r="1092" spans="1:4" x14ac:dyDescent="0.2">
      <c r="A1092" s="1" t="s">
        <v>4</v>
      </c>
      <c r="B1092" s="1" t="s">
        <v>1095</v>
      </c>
      <c r="C1092" s="2">
        <v>1.2215445032800001</v>
      </c>
      <c r="D1092" s="2">
        <v>1.1367113309300001E-3</v>
      </c>
    </row>
    <row r="1093" spans="1:4" x14ac:dyDescent="0.2">
      <c r="A1093" s="1" t="s">
        <v>4</v>
      </c>
      <c r="B1093" s="1" t="s">
        <v>1096</v>
      </c>
      <c r="C1093" s="2">
        <v>1.2135739255</v>
      </c>
      <c r="D1093" s="2">
        <v>1.1292942895900001E-3</v>
      </c>
    </row>
    <row r="1094" spans="1:4" x14ac:dyDescent="0.2">
      <c r="A1094" s="1" t="s">
        <v>4</v>
      </c>
      <c r="B1094" s="1" t="s">
        <v>1097</v>
      </c>
      <c r="C1094" s="2">
        <v>1.22107214898</v>
      </c>
      <c r="D1094" s="2">
        <v>1.1362717804400001E-3</v>
      </c>
    </row>
    <row r="1095" spans="1:4" x14ac:dyDescent="0.2">
      <c r="A1095" s="1" t="s">
        <v>4</v>
      </c>
      <c r="B1095" s="1" t="s">
        <v>1098</v>
      </c>
      <c r="C1095" s="2">
        <v>1.2140273378799999</v>
      </c>
      <c r="D1095" s="2">
        <v>1.12971621363E-3</v>
      </c>
    </row>
    <row r="1096" spans="1:4" x14ac:dyDescent="0.2">
      <c r="A1096" s="1" t="s">
        <v>4</v>
      </c>
      <c r="B1096" s="1" t="s">
        <v>1099</v>
      </c>
      <c r="C1096" s="2">
        <v>1.21925669907</v>
      </c>
      <c r="D1096" s="2">
        <v>1.13458240893E-3</v>
      </c>
    </row>
    <row r="1097" spans="1:4" x14ac:dyDescent="0.2">
      <c r="A1097" s="1" t="s">
        <v>4</v>
      </c>
      <c r="B1097" s="1" t="s">
        <v>1100</v>
      </c>
      <c r="C1097" s="2">
        <v>1.2236890382000001</v>
      </c>
      <c r="D1097" s="2">
        <v>1.1387069333300001E-3</v>
      </c>
    </row>
    <row r="1098" spans="1:4" x14ac:dyDescent="0.2">
      <c r="A1098" s="1" t="s">
        <v>4</v>
      </c>
      <c r="B1098" s="1" t="s">
        <v>1101</v>
      </c>
      <c r="C1098" s="2">
        <v>1.00354363259</v>
      </c>
      <c r="D1098" s="2">
        <v>9.3385006864599998E-4</v>
      </c>
    </row>
    <row r="1099" spans="1:4" x14ac:dyDescent="0.2">
      <c r="A1099" s="1" t="s">
        <v>4</v>
      </c>
      <c r="B1099" s="1" t="s">
        <v>1102</v>
      </c>
      <c r="C1099" s="2">
        <v>1.22981672145</v>
      </c>
      <c r="D1099" s="2">
        <v>1.1444090645000001E-3</v>
      </c>
    </row>
    <row r="1100" spans="1:4" x14ac:dyDescent="0.2">
      <c r="A1100" s="1" t="s">
        <v>4</v>
      </c>
      <c r="B1100" s="1" t="s">
        <v>1103</v>
      </c>
      <c r="C1100" s="2">
        <v>4.2578728460999997</v>
      </c>
      <c r="D1100" s="2">
        <v>3.9621743594400001E-3</v>
      </c>
    </row>
    <row r="1101" spans="1:4" x14ac:dyDescent="0.2">
      <c r="A1101" s="1" t="s">
        <v>4</v>
      </c>
      <c r="B1101" s="1" t="s">
        <v>1104</v>
      </c>
      <c r="C1101" s="2">
        <v>5.2695477529900003</v>
      </c>
      <c r="D1101" s="2">
        <v>4.9035910059899998E-3</v>
      </c>
    </row>
    <row r="1102" spans="1:4" x14ac:dyDescent="0.2">
      <c r="A1102" s="1" t="s">
        <v>4</v>
      </c>
      <c r="B1102" s="1" t="s">
        <v>1105</v>
      </c>
      <c r="C1102" s="2">
        <v>156.531739268</v>
      </c>
      <c r="D1102" s="2">
        <v>0.145661006372</v>
      </c>
    </row>
    <row r="1103" spans="1:4" x14ac:dyDescent="0.2">
      <c r="A1103" s="1" t="s">
        <v>4</v>
      </c>
      <c r="B1103" s="1" t="s">
        <v>1106</v>
      </c>
      <c r="C1103" s="2">
        <v>38.925730717299999</v>
      </c>
      <c r="D1103" s="2">
        <v>3.6222437293400002E-2</v>
      </c>
    </row>
    <row r="1104" spans="1:4" x14ac:dyDescent="0.2">
      <c r="A1104" s="1" t="s">
        <v>4</v>
      </c>
      <c r="B1104" s="1" t="s">
        <v>1107</v>
      </c>
      <c r="C1104" s="2">
        <v>22.072369329400001</v>
      </c>
      <c r="D1104" s="2">
        <v>2.05394991749E-2</v>
      </c>
    </row>
    <row r="1105" spans="1:4" x14ac:dyDescent="0.2">
      <c r="A1105" s="1" t="s">
        <v>4</v>
      </c>
      <c r="B1105" s="1" t="s">
        <v>1108</v>
      </c>
      <c r="C1105" s="2">
        <v>4.4004090944399996</v>
      </c>
      <c r="D1105" s="2">
        <v>4.0948118263000001E-3</v>
      </c>
    </row>
    <row r="1106" spans="1:4" x14ac:dyDescent="0.2">
      <c r="A1106" s="1" t="s">
        <v>4</v>
      </c>
      <c r="B1106" s="1" t="s">
        <v>1109</v>
      </c>
      <c r="C1106" s="2">
        <v>15.5724224769</v>
      </c>
      <c r="D1106" s="2">
        <v>1.4490957170999999E-2</v>
      </c>
    </row>
    <row r="1107" spans="1:4" x14ac:dyDescent="0.2">
      <c r="A1107" s="1" t="s">
        <v>4</v>
      </c>
      <c r="B1107" s="1" t="s">
        <v>1110</v>
      </c>
      <c r="C1107" s="2">
        <v>31.412719041900001</v>
      </c>
      <c r="D1107" s="2">
        <v>2.9231185253099999E-2</v>
      </c>
    </row>
    <row r="1108" spans="1:4" x14ac:dyDescent="0.2">
      <c r="A1108" s="1" t="s">
        <v>4</v>
      </c>
      <c r="B1108" s="1" t="s">
        <v>1111</v>
      </c>
      <c r="C1108" s="2">
        <v>4.9929335562999999E-2</v>
      </c>
      <c r="D1108" s="2">
        <v>4.6461869647800002E-5</v>
      </c>
    </row>
    <row r="1109" spans="1:4" x14ac:dyDescent="0.2">
      <c r="A1109" s="1" t="s">
        <v>4</v>
      </c>
      <c r="B1109" s="1" t="s">
        <v>1112</v>
      </c>
      <c r="C1109" s="2">
        <v>55.017153774400001</v>
      </c>
      <c r="D1109" s="2">
        <v>5.1196351768599997E-2</v>
      </c>
    </row>
    <row r="1110" spans="1:4" x14ac:dyDescent="0.2">
      <c r="A1110" s="1" t="s">
        <v>4</v>
      </c>
      <c r="B1110" s="1" t="s">
        <v>1113</v>
      </c>
      <c r="C1110" s="2">
        <v>97.776262322500003</v>
      </c>
      <c r="D1110" s="2">
        <v>9.0985948509899994E-2</v>
      </c>
    </row>
    <row r="1111" spans="1:4" x14ac:dyDescent="0.2">
      <c r="A1111" s="1" t="s">
        <v>4</v>
      </c>
      <c r="B1111" s="1" t="s">
        <v>1114</v>
      </c>
      <c r="C1111" s="2">
        <v>6.9897720751000003</v>
      </c>
      <c r="D1111" s="2">
        <v>6.5043501051700002E-3</v>
      </c>
    </row>
    <row r="1112" spans="1:4" x14ac:dyDescent="0.2">
      <c r="A1112" s="1" t="s">
        <v>4</v>
      </c>
      <c r="B1112" s="1" t="s">
        <v>1115</v>
      </c>
      <c r="C1112" s="2">
        <v>111.31384217599999</v>
      </c>
      <c r="D1112" s="2">
        <v>0.103583377724</v>
      </c>
    </row>
    <row r="1113" spans="1:4" x14ac:dyDescent="0.2">
      <c r="A1113" s="1" t="s">
        <v>4</v>
      </c>
      <c r="B1113" s="1" t="s">
        <v>1116</v>
      </c>
      <c r="C1113" s="2">
        <v>18.8423107604</v>
      </c>
      <c r="D1113" s="2">
        <v>1.75337599938E-2</v>
      </c>
    </row>
    <row r="1114" spans="1:4" x14ac:dyDescent="0.2">
      <c r="A1114" s="1" t="s">
        <v>4</v>
      </c>
      <c r="B1114" s="1" t="s">
        <v>1117</v>
      </c>
      <c r="C1114" s="2">
        <v>37.651798797799998</v>
      </c>
      <c r="D1114" s="2">
        <v>3.5036976719499999E-2</v>
      </c>
    </row>
    <row r="1115" spans="1:4" x14ac:dyDescent="0.2">
      <c r="A1115" s="1" t="s">
        <v>4</v>
      </c>
      <c r="B1115" s="1" t="s">
        <v>1118</v>
      </c>
      <c r="C1115" s="2">
        <v>12.9394440051</v>
      </c>
      <c r="D1115" s="2">
        <v>1.20408323864E-2</v>
      </c>
    </row>
    <row r="1116" spans="1:4" x14ac:dyDescent="0.2">
      <c r="A1116" s="1" t="s">
        <v>4</v>
      </c>
      <c r="B1116" s="1" t="s">
        <v>1119</v>
      </c>
      <c r="C1116" s="2">
        <v>16.033074214500001</v>
      </c>
      <c r="D1116" s="2">
        <v>1.4919617812E-2</v>
      </c>
    </row>
    <row r="1117" spans="1:4" x14ac:dyDescent="0.2">
      <c r="A1117" s="1" t="s">
        <v>4</v>
      </c>
      <c r="B1117" s="1" t="s">
        <v>1120</v>
      </c>
      <c r="C1117" s="2">
        <v>8.0705716153299996</v>
      </c>
      <c r="D1117" s="2">
        <v>7.5100908543199998E-3</v>
      </c>
    </row>
    <row r="1118" spans="1:4" x14ac:dyDescent="0.2">
      <c r="A1118" s="1" t="s">
        <v>4</v>
      </c>
      <c r="B1118" s="1" t="s">
        <v>1121</v>
      </c>
      <c r="C1118" s="2">
        <v>8.1298788628699992</v>
      </c>
      <c r="D1118" s="2">
        <v>7.5652793637099999E-3</v>
      </c>
    </row>
    <row r="1119" spans="1:4" x14ac:dyDescent="0.2">
      <c r="A1119" s="1" t="s">
        <v>4</v>
      </c>
      <c r="B1119" s="1" t="s">
        <v>1122</v>
      </c>
      <c r="C1119" s="2">
        <v>46.0350328018</v>
      </c>
      <c r="D1119" s="2">
        <v>4.2838016351399999E-2</v>
      </c>
    </row>
    <row r="1120" spans="1:4" x14ac:dyDescent="0.2">
      <c r="A1120" s="1" t="s">
        <v>4</v>
      </c>
      <c r="B1120" s="1" t="s">
        <v>1123</v>
      </c>
      <c r="C1120" s="2">
        <v>15.047805672799999</v>
      </c>
      <c r="D1120" s="2">
        <v>1.4002773675399999E-2</v>
      </c>
    </row>
    <row r="1121" spans="1:4" x14ac:dyDescent="0.2">
      <c r="A1121" s="1" t="s">
        <v>4</v>
      </c>
      <c r="B1121" s="1" t="s">
        <v>1124</v>
      </c>
      <c r="C1121" s="2">
        <v>24.251467251899999</v>
      </c>
      <c r="D1121" s="2">
        <v>2.2567264265000001E-2</v>
      </c>
    </row>
    <row r="1122" spans="1:4" x14ac:dyDescent="0.2">
      <c r="A1122" s="1" t="s">
        <v>4</v>
      </c>
      <c r="B1122" s="1" t="s">
        <v>1125</v>
      </c>
      <c r="C1122" s="2">
        <v>36.039283981600001</v>
      </c>
      <c r="D1122" s="2">
        <v>3.35364469739E-2</v>
      </c>
    </row>
    <row r="1123" spans="1:4" x14ac:dyDescent="0.2">
      <c r="A1123" s="1" t="s">
        <v>4</v>
      </c>
      <c r="B1123" s="1" t="s">
        <v>1126</v>
      </c>
      <c r="C1123" s="2">
        <v>24.774398869700001</v>
      </c>
      <c r="D1123" s="2">
        <v>2.3053879606199999E-2</v>
      </c>
    </row>
    <row r="1124" spans="1:4" x14ac:dyDescent="0.2">
      <c r="A1124" s="1" t="s">
        <v>4</v>
      </c>
      <c r="B1124" s="1" t="s">
        <v>1127</v>
      </c>
      <c r="C1124" s="2">
        <v>46.8498604981</v>
      </c>
      <c r="D1124" s="2">
        <v>4.3596256327699999E-2</v>
      </c>
    </row>
    <row r="1125" spans="1:4" x14ac:dyDescent="0.2">
      <c r="A1125" s="1" t="s">
        <v>4</v>
      </c>
      <c r="B1125" s="1" t="s">
        <v>1128</v>
      </c>
      <c r="C1125" s="2">
        <v>24.939970648799999</v>
      </c>
      <c r="D1125" s="2">
        <v>2.3207952844500002E-2</v>
      </c>
    </row>
    <row r="1126" spans="1:4" x14ac:dyDescent="0.2">
      <c r="A1126" s="1" t="s">
        <v>4</v>
      </c>
      <c r="B1126" s="1" t="s">
        <v>1129</v>
      </c>
      <c r="C1126" s="2">
        <v>53.063012173799997</v>
      </c>
      <c r="D1126" s="2">
        <v>4.9377920353600002E-2</v>
      </c>
    </row>
    <row r="1127" spans="1:4" x14ac:dyDescent="0.2">
      <c r="A1127" s="1" t="s">
        <v>4</v>
      </c>
      <c r="B1127" s="1" t="s">
        <v>1130</v>
      </c>
      <c r="C1127" s="2">
        <v>84.235707536800007</v>
      </c>
      <c r="D1127" s="2">
        <v>7.8385750964399994E-2</v>
      </c>
    </row>
    <row r="1128" spans="1:4" x14ac:dyDescent="0.2">
      <c r="A1128" s="1" t="s">
        <v>4</v>
      </c>
      <c r="B1128" s="1" t="s">
        <v>1131</v>
      </c>
      <c r="C1128" s="2">
        <v>8.1428587775400008</v>
      </c>
      <c r="D1128" s="2">
        <v>7.5773578561700002E-3</v>
      </c>
    </row>
    <row r="1129" spans="1:4" x14ac:dyDescent="0.2">
      <c r="A1129" s="1" t="s">
        <v>4</v>
      </c>
      <c r="B1129" s="1" t="s">
        <v>1132</v>
      </c>
      <c r="C1129" s="2">
        <v>30.163387763999999</v>
      </c>
      <c r="D1129" s="2">
        <v>2.8068616868599999E-2</v>
      </c>
    </row>
    <row r="1130" spans="1:4" x14ac:dyDescent="0.2">
      <c r="A1130" s="1" t="s">
        <v>4</v>
      </c>
      <c r="B1130" s="1" t="s">
        <v>1133</v>
      </c>
      <c r="C1130" s="2">
        <v>96.898799809600007</v>
      </c>
      <c r="D1130" s="2">
        <v>9.0169423546499997E-2</v>
      </c>
    </row>
    <row r="1131" spans="1:4" x14ac:dyDescent="0.2">
      <c r="A1131" s="1" t="s">
        <v>4</v>
      </c>
      <c r="B1131" s="1" t="s">
        <v>1134</v>
      </c>
      <c r="C1131" s="2">
        <v>111.647327315</v>
      </c>
      <c r="D1131" s="2">
        <v>0.103893703166</v>
      </c>
    </row>
    <row r="1132" spans="1:4" x14ac:dyDescent="0.2">
      <c r="A1132" s="1" t="s">
        <v>4</v>
      </c>
      <c r="B1132" s="1" t="s">
        <v>1135</v>
      </c>
      <c r="C1132" s="2">
        <v>103.841519463</v>
      </c>
      <c r="D1132" s="2">
        <v>9.6629988901200004E-2</v>
      </c>
    </row>
    <row r="1133" spans="1:4" x14ac:dyDescent="0.2">
      <c r="A1133" s="1" t="s">
        <v>4</v>
      </c>
      <c r="B1133" s="1" t="s">
        <v>1136</v>
      </c>
      <c r="C1133" s="2">
        <v>57.010992403499998</v>
      </c>
      <c r="D1133" s="2">
        <v>5.3051723353999998E-2</v>
      </c>
    </row>
    <row r="1134" spans="1:4" x14ac:dyDescent="0.2">
      <c r="A1134" s="1" t="s">
        <v>4</v>
      </c>
      <c r="B1134" s="1" t="s">
        <v>1137</v>
      </c>
      <c r="C1134" s="2">
        <v>72.870781872699993</v>
      </c>
      <c r="D1134" s="2">
        <v>6.7810090607499998E-2</v>
      </c>
    </row>
    <row r="1135" spans="1:4" x14ac:dyDescent="0.2">
      <c r="A1135" s="1" t="s">
        <v>4</v>
      </c>
      <c r="B1135" s="1" t="s">
        <v>1138</v>
      </c>
      <c r="C1135" s="2">
        <v>130.78486793499999</v>
      </c>
      <c r="D1135" s="2">
        <v>0.121702190052</v>
      </c>
    </row>
    <row r="1136" spans="1:4" x14ac:dyDescent="0.2">
      <c r="A1136" s="1" t="s">
        <v>4</v>
      </c>
      <c r="B1136" s="1" t="s">
        <v>1139</v>
      </c>
      <c r="C1136" s="2">
        <v>12.106514609</v>
      </c>
      <c r="D1136" s="2">
        <v>1.12657478276E-2</v>
      </c>
    </row>
    <row r="1137" spans="1:4" x14ac:dyDescent="0.2">
      <c r="A1137" s="1" t="s">
        <v>4</v>
      </c>
      <c r="B1137" s="1" t="s">
        <v>1140</v>
      </c>
      <c r="C1137" s="2">
        <v>8.0699862409800005</v>
      </c>
      <c r="D1137" s="2">
        <v>7.5095461327400002E-3</v>
      </c>
    </row>
    <row r="1138" spans="1:4" x14ac:dyDescent="0.2">
      <c r="A1138" s="1" t="s">
        <v>4</v>
      </c>
      <c r="B1138" s="1" t="s">
        <v>1141</v>
      </c>
      <c r="C1138" s="2">
        <v>36.7548963538</v>
      </c>
      <c r="D1138" s="2">
        <v>3.4202361879100002E-2</v>
      </c>
    </row>
    <row r="1139" spans="1:4" x14ac:dyDescent="0.2">
      <c r="A1139" s="1" t="s">
        <v>4</v>
      </c>
      <c r="B1139" s="1" t="s">
        <v>1142</v>
      </c>
      <c r="C1139" s="2">
        <v>39.781421624300002</v>
      </c>
      <c r="D1139" s="2">
        <v>3.7018702633799999E-2</v>
      </c>
    </row>
    <row r="1140" spans="1:4" x14ac:dyDescent="0.2">
      <c r="A1140" s="1" t="s">
        <v>4</v>
      </c>
      <c r="B1140" s="1" t="s">
        <v>1143</v>
      </c>
      <c r="C1140" s="2">
        <v>79.485570338499997</v>
      </c>
      <c r="D1140" s="2">
        <v>7.3965498765399998E-2</v>
      </c>
    </row>
    <row r="1141" spans="1:4" x14ac:dyDescent="0.2">
      <c r="A1141" s="1" t="s">
        <v>4</v>
      </c>
      <c r="B1141" s="1" t="s">
        <v>1144</v>
      </c>
      <c r="C1141" s="2">
        <v>130.03859461799999</v>
      </c>
      <c r="D1141" s="2">
        <v>0.121007743527</v>
      </c>
    </row>
    <row r="1142" spans="1:4" x14ac:dyDescent="0.2">
      <c r="A1142" s="1" t="s">
        <v>4</v>
      </c>
      <c r="B1142" s="1" t="s">
        <v>1145</v>
      </c>
      <c r="C1142" s="2">
        <v>7.4766661875600002</v>
      </c>
      <c r="D1142" s="2">
        <v>6.9574306545300002E-3</v>
      </c>
    </row>
    <row r="1143" spans="1:4" x14ac:dyDescent="0.2">
      <c r="A1143" s="1" t="s">
        <v>4</v>
      </c>
      <c r="B1143" s="1" t="s">
        <v>1146</v>
      </c>
      <c r="C1143" s="2">
        <v>47.757696759600002</v>
      </c>
      <c r="D1143" s="2">
        <v>4.4441045659900001E-2</v>
      </c>
    </row>
    <row r="1144" spans="1:4" x14ac:dyDescent="0.2">
      <c r="A1144" s="1" t="s">
        <v>4</v>
      </c>
      <c r="B1144" s="1" t="s">
        <v>1147</v>
      </c>
      <c r="C1144" s="2">
        <v>92.857142036699997</v>
      </c>
      <c r="D1144" s="2">
        <v>8.6408448671000004E-2</v>
      </c>
    </row>
    <row r="1145" spans="1:4" x14ac:dyDescent="0.2">
      <c r="A1145" s="1" t="s">
        <v>4</v>
      </c>
      <c r="B1145" s="1" t="s">
        <v>1148</v>
      </c>
      <c r="C1145" s="2">
        <v>109.040297967</v>
      </c>
      <c r="D1145" s="2">
        <v>0.10146772540399999</v>
      </c>
    </row>
    <row r="1146" spans="1:4" x14ac:dyDescent="0.2">
      <c r="A1146" s="1" t="s">
        <v>4</v>
      </c>
      <c r="B1146" s="1" t="s">
        <v>1149</v>
      </c>
      <c r="C1146" s="2">
        <v>1.6800831597300001</v>
      </c>
      <c r="D1146" s="2">
        <v>1.56340563888E-3</v>
      </c>
    </row>
    <row r="1147" spans="1:4" x14ac:dyDescent="0.2">
      <c r="A1147" s="1" t="s">
        <v>4</v>
      </c>
      <c r="B1147" s="1" t="s">
        <v>1150</v>
      </c>
      <c r="C1147" s="2">
        <v>3.1188710160499999</v>
      </c>
      <c r="D1147" s="2">
        <v>2.9022733221199999E-3</v>
      </c>
    </row>
    <row r="1148" spans="1:4" x14ac:dyDescent="0.2">
      <c r="A1148" s="1" t="s">
        <v>4</v>
      </c>
      <c r="B1148" s="1" t="s">
        <v>1151</v>
      </c>
      <c r="C1148" s="2">
        <v>54.5421291149</v>
      </c>
      <c r="D1148" s="2">
        <v>5.0754316368700002E-2</v>
      </c>
    </row>
    <row r="1149" spans="1:4" x14ac:dyDescent="0.2">
      <c r="A1149" s="1" t="s">
        <v>4</v>
      </c>
      <c r="B1149" s="1" t="s">
        <v>1152</v>
      </c>
      <c r="C1149" s="2">
        <v>24.226737380300001</v>
      </c>
      <c r="D1149" s="2">
        <v>2.2544251820299999E-2</v>
      </c>
    </row>
    <row r="1150" spans="1:4" x14ac:dyDescent="0.2">
      <c r="A1150" s="1" t="s">
        <v>4</v>
      </c>
      <c r="B1150" s="1" t="s">
        <v>1153</v>
      </c>
      <c r="C1150" s="2">
        <v>30.8144460438</v>
      </c>
      <c r="D1150" s="2">
        <v>2.86744607997E-2</v>
      </c>
    </row>
    <row r="1151" spans="1:4" x14ac:dyDescent="0.2">
      <c r="A1151" s="1" t="s">
        <v>4</v>
      </c>
      <c r="B1151" s="1" t="s">
        <v>1154</v>
      </c>
      <c r="C1151" s="2">
        <v>26.6226803771</v>
      </c>
      <c r="D1151" s="2">
        <v>2.4773802643400001E-2</v>
      </c>
    </row>
    <row r="1152" spans="1:4" x14ac:dyDescent="0.2">
      <c r="A1152" s="1" t="s">
        <v>4</v>
      </c>
      <c r="B1152" s="1" t="s">
        <v>1155</v>
      </c>
      <c r="C1152" s="2">
        <v>25.0033742641</v>
      </c>
      <c r="D1152" s="2">
        <v>2.32669532392E-2</v>
      </c>
    </row>
    <row r="1153" spans="1:4" x14ac:dyDescent="0.2">
      <c r="A1153" s="1" t="s">
        <v>4</v>
      </c>
      <c r="B1153" s="1" t="s">
        <v>1156</v>
      </c>
      <c r="C1153" s="2">
        <v>5.5729368081999997</v>
      </c>
      <c r="D1153" s="2">
        <v>5.1859104596100004E-3</v>
      </c>
    </row>
    <row r="1154" spans="1:4" x14ac:dyDescent="0.2">
      <c r="A1154" s="1" t="s">
        <v>4</v>
      </c>
      <c r="B1154" s="1" t="s">
        <v>1157</v>
      </c>
      <c r="C1154" s="2">
        <v>0.28867353237100002</v>
      </c>
      <c r="D1154" s="2">
        <v>2.6862588657599999E-4</v>
      </c>
    </row>
    <row r="1155" spans="1:4" x14ac:dyDescent="0.2">
      <c r="A1155" s="1" t="s">
        <v>4</v>
      </c>
      <c r="B1155" s="1" t="s">
        <v>1158</v>
      </c>
      <c r="C1155" s="2">
        <v>15.0687998573</v>
      </c>
      <c r="D1155" s="2">
        <v>1.40223098669E-2</v>
      </c>
    </row>
    <row r="1156" spans="1:4" x14ac:dyDescent="0.2">
      <c r="A1156" s="1" t="s">
        <v>4</v>
      </c>
      <c r="B1156" s="1" t="s">
        <v>1159</v>
      </c>
      <c r="C1156" s="2">
        <v>27.069238392900001</v>
      </c>
      <c r="D1156" s="2">
        <v>2.5189348335799999E-2</v>
      </c>
    </row>
    <row r="1157" spans="1:4" x14ac:dyDescent="0.2">
      <c r="A1157" s="1" t="s">
        <v>4</v>
      </c>
      <c r="B1157" s="1" t="s">
        <v>1160</v>
      </c>
      <c r="C1157" s="2">
        <v>49.341662599899998</v>
      </c>
      <c r="D1157" s="2">
        <v>4.5915009083699998E-2</v>
      </c>
    </row>
    <row r="1158" spans="1:4" x14ac:dyDescent="0.2">
      <c r="A1158" s="1" t="s">
        <v>4</v>
      </c>
      <c r="B1158" s="1" t="s">
        <v>1161</v>
      </c>
      <c r="C1158" s="2">
        <v>45.385535174099999</v>
      </c>
      <c r="D1158" s="2">
        <v>4.22336246892E-2</v>
      </c>
    </row>
    <row r="1159" spans="1:4" x14ac:dyDescent="0.2">
      <c r="A1159" s="1" t="s">
        <v>4</v>
      </c>
      <c r="B1159" s="1" t="s">
        <v>1162</v>
      </c>
      <c r="C1159" s="2">
        <v>47.772643185299998</v>
      </c>
      <c r="D1159" s="2">
        <v>4.4454954094099997E-2</v>
      </c>
    </row>
    <row r="1160" spans="1:4" x14ac:dyDescent="0.2">
      <c r="A1160" s="1" t="s">
        <v>4</v>
      </c>
      <c r="B1160" s="1" t="s">
        <v>1163</v>
      </c>
      <c r="C1160" s="2">
        <v>19.180048538400001</v>
      </c>
      <c r="D1160" s="2">
        <v>1.7848042738399999E-2</v>
      </c>
    </row>
    <row r="1161" spans="1:4" x14ac:dyDescent="0.2">
      <c r="A1161" s="1" t="s">
        <v>4</v>
      </c>
      <c r="B1161" s="1" t="s">
        <v>1164</v>
      </c>
      <c r="C1161" s="2">
        <v>26.877626702099999</v>
      </c>
      <c r="D1161" s="2">
        <v>2.5011043591700002E-2</v>
      </c>
    </row>
    <row r="1162" spans="1:4" x14ac:dyDescent="0.2">
      <c r="A1162" s="1" t="s">
        <v>4</v>
      </c>
      <c r="B1162" s="1" t="s">
        <v>1165</v>
      </c>
      <c r="C1162" s="2">
        <v>89.1271381488</v>
      </c>
      <c r="D1162" s="2">
        <v>8.2937484107299994E-2</v>
      </c>
    </row>
    <row r="1163" spans="1:4" x14ac:dyDescent="0.2">
      <c r="A1163" s="1" t="s">
        <v>4</v>
      </c>
      <c r="B1163" s="1" t="s">
        <v>1166</v>
      </c>
      <c r="C1163" s="2">
        <v>64.802943076099993</v>
      </c>
      <c r="D1163" s="2">
        <v>6.03025427845E-2</v>
      </c>
    </row>
    <row r="1164" spans="1:4" x14ac:dyDescent="0.2">
      <c r="A1164" s="1" t="s">
        <v>4</v>
      </c>
      <c r="B1164" s="1" t="s">
        <v>1167</v>
      </c>
      <c r="C1164" s="2">
        <v>129.80157676600001</v>
      </c>
      <c r="D1164" s="2">
        <v>0.120787185965</v>
      </c>
    </row>
    <row r="1165" spans="1:4" x14ac:dyDescent="0.2">
      <c r="A1165" s="1" t="s">
        <v>4</v>
      </c>
      <c r="B1165" s="1" t="s">
        <v>1168</v>
      </c>
      <c r="C1165" s="2">
        <v>8.1728933649200002</v>
      </c>
      <c r="D1165" s="2">
        <v>7.6053066175199996E-3</v>
      </c>
    </row>
    <row r="1166" spans="1:4" x14ac:dyDescent="0.2">
      <c r="A1166" s="1" t="s">
        <v>4</v>
      </c>
      <c r="B1166" s="1" t="s">
        <v>1169</v>
      </c>
      <c r="C1166" s="2">
        <v>24.293441869399999</v>
      </c>
      <c r="D1166" s="2">
        <v>2.26063238515E-2</v>
      </c>
    </row>
    <row r="1167" spans="1:4" x14ac:dyDescent="0.2">
      <c r="A1167" s="1" t="s">
        <v>4</v>
      </c>
      <c r="B1167" s="1" t="s">
        <v>1170</v>
      </c>
      <c r="C1167" s="2">
        <v>11.7565058512</v>
      </c>
      <c r="D1167" s="2">
        <v>1.09400462916E-2</v>
      </c>
    </row>
    <row r="1168" spans="1:4" x14ac:dyDescent="0.2">
      <c r="A1168" s="1" t="s">
        <v>4</v>
      </c>
      <c r="B1168" s="1" t="s">
        <v>1171</v>
      </c>
      <c r="C1168" s="2">
        <v>47.619208885500001</v>
      </c>
      <c r="D1168" s="2">
        <v>4.4312175417799998E-2</v>
      </c>
    </row>
    <row r="1169" spans="1:4" x14ac:dyDescent="0.2">
      <c r="A1169" s="1" t="s">
        <v>4</v>
      </c>
      <c r="B1169" s="1" t="s">
        <v>1172</v>
      </c>
      <c r="C1169" s="2">
        <v>26.692444503000001</v>
      </c>
      <c r="D1169" s="2">
        <v>2.48387218274E-2</v>
      </c>
    </row>
    <row r="1170" spans="1:4" x14ac:dyDescent="0.2">
      <c r="A1170" s="1" t="s">
        <v>4</v>
      </c>
      <c r="B1170" s="1" t="s">
        <v>1173</v>
      </c>
      <c r="C1170" s="2">
        <v>70.976445259000002</v>
      </c>
      <c r="D1170" s="2">
        <v>6.6047310874399995E-2</v>
      </c>
    </row>
    <row r="1171" spans="1:4" x14ac:dyDescent="0.2">
      <c r="A1171" s="1" t="s">
        <v>4</v>
      </c>
      <c r="B1171" s="1" t="s">
        <v>1174</v>
      </c>
      <c r="C1171" s="2">
        <v>80.840121637899998</v>
      </c>
      <c r="D1171" s="2">
        <v>7.5225979907299997E-2</v>
      </c>
    </row>
    <row r="1172" spans="1:4" x14ac:dyDescent="0.2">
      <c r="A1172" s="1" t="s">
        <v>4</v>
      </c>
      <c r="B1172" s="1" t="s">
        <v>1175</v>
      </c>
      <c r="C1172" s="2">
        <v>64.003137203999998</v>
      </c>
      <c r="D1172" s="2">
        <v>5.9558281404799997E-2</v>
      </c>
    </row>
    <row r="1173" spans="1:4" x14ac:dyDescent="0.2">
      <c r="A1173" s="1" t="s">
        <v>4</v>
      </c>
      <c r="B1173" s="1" t="s">
        <v>1176</v>
      </c>
      <c r="C1173" s="2">
        <v>63.699455224399998</v>
      </c>
      <c r="D1173" s="2">
        <v>5.9275689369699999E-2</v>
      </c>
    </row>
    <row r="1174" spans="1:4" x14ac:dyDescent="0.2">
      <c r="A1174" s="1" t="s">
        <v>4</v>
      </c>
      <c r="B1174" s="1" t="s">
        <v>1177</v>
      </c>
      <c r="C1174" s="2">
        <v>129.97343907699999</v>
      </c>
      <c r="D1174" s="2">
        <v>0.12094711287400001</v>
      </c>
    </row>
    <row r="1175" spans="1:4" x14ac:dyDescent="0.2">
      <c r="A1175" s="1" t="s">
        <v>4</v>
      </c>
      <c r="B1175" s="1" t="s">
        <v>1178</v>
      </c>
      <c r="C1175" s="2">
        <v>80.554707816700002</v>
      </c>
      <c r="D1175" s="2">
        <v>7.49603873532E-2</v>
      </c>
    </row>
    <row r="1176" spans="1:4" x14ac:dyDescent="0.2">
      <c r="A1176" s="1" t="s">
        <v>4</v>
      </c>
      <c r="B1176" s="1" t="s">
        <v>1179</v>
      </c>
      <c r="C1176" s="2">
        <v>60.881098640799998</v>
      </c>
      <c r="D1176" s="2">
        <v>5.6653060513699997E-2</v>
      </c>
    </row>
    <row r="1177" spans="1:4" x14ac:dyDescent="0.2">
      <c r="A1177" s="1" t="s">
        <v>4</v>
      </c>
      <c r="B1177" s="1" t="s">
        <v>1180</v>
      </c>
      <c r="C1177" s="2">
        <v>129.53836976700001</v>
      </c>
      <c r="D1177" s="2">
        <v>0.12054225802599999</v>
      </c>
    </row>
    <row r="1178" spans="1:4" x14ac:dyDescent="0.2">
      <c r="A1178" s="1" t="s">
        <v>4</v>
      </c>
      <c r="B1178" s="1" t="s">
        <v>1181</v>
      </c>
      <c r="C1178" s="2">
        <v>81.152851841300006</v>
      </c>
      <c r="D1178" s="2">
        <v>7.5516991790000002E-2</v>
      </c>
    </row>
    <row r="1179" spans="1:4" x14ac:dyDescent="0.2">
      <c r="A1179" s="1" t="s">
        <v>4</v>
      </c>
      <c r="B1179" s="1" t="s">
        <v>1182</v>
      </c>
      <c r="C1179" s="2">
        <v>129.059324753</v>
      </c>
      <c r="D1179" s="2">
        <v>0.120096481475</v>
      </c>
    </row>
    <row r="1180" spans="1:4" x14ac:dyDescent="0.2">
      <c r="A1180" s="1" t="s">
        <v>4</v>
      </c>
      <c r="B1180" s="1" t="s">
        <v>1183</v>
      </c>
      <c r="C1180" s="2">
        <v>21.146975751900001</v>
      </c>
      <c r="D1180" s="2">
        <v>1.9678371837899999E-2</v>
      </c>
    </row>
    <row r="1181" spans="1:4" x14ac:dyDescent="0.2">
      <c r="A1181" s="1" t="s">
        <v>4</v>
      </c>
      <c r="B1181" s="1" t="s">
        <v>1184</v>
      </c>
      <c r="C1181" s="2">
        <v>129.83732648599999</v>
      </c>
      <c r="D1181" s="2">
        <v>0.12082045295799999</v>
      </c>
    </row>
    <row r="1182" spans="1:4" x14ac:dyDescent="0.2">
      <c r="A1182" s="1" t="s">
        <v>4</v>
      </c>
      <c r="B1182" s="1" t="s">
        <v>1185</v>
      </c>
      <c r="C1182" s="2">
        <v>26.321287116899999</v>
      </c>
      <c r="D1182" s="2">
        <v>2.44933403818E-2</v>
      </c>
    </row>
    <row r="1183" spans="1:4" x14ac:dyDescent="0.2">
      <c r="A1183" s="1" t="s">
        <v>4</v>
      </c>
      <c r="B1183" s="1" t="s">
        <v>1186</v>
      </c>
      <c r="C1183" s="2">
        <v>7.6507870157299998</v>
      </c>
      <c r="D1183" s="2">
        <v>7.1194592321100003E-3</v>
      </c>
    </row>
    <row r="1184" spans="1:4" x14ac:dyDescent="0.2">
      <c r="A1184" s="1" t="s">
        <v>4</v>
      </c>
      <c r="B1184" s="1" t="s">
        <v>1187</v>
      </c>
      <c r="C1184" s="2">
        <v>43.632360139399999</v>
      </c>
      <c r="D1184" s="2">
        <v>4.0602203220999999E-2</v>
      </c>
    </row>
    <row r="1185" spans="1:4" x14ac:dyDescent="0.2">
      <c r="A1185" s="1" t="s">
        <v>4</v>
      </c>
      <c r="B1185" s="1" t="s">
        <v>1188</v>
      </c>
      <c r="C1185" s="2">
        <v>16.916367475099999</v>
      </c>
      <c r="D1185" s="2">
        <v>1.5741568592500001E-2</v>
      </c>
    </row>
    <row r="1186" spans="1:4" x14ac:dyDescent="0.2">
      <c r="A1186" s="1" t="s">
        <v>4</v>
      </c>
      <c r="B1186" s="1" t="s">
        <v>1189</v>
      </c>
      <c r="C1186" s="2">
        <v>101.608388193</v>
      </c>
      <c r="D1186" s="2">
        <v>9.4551942943100001E-2</v>
      </c>
    </row>
    <row r="1187" spans="1:4" x14ac:dyDescent="0.2">
      <c r="A1187" s="1" t="s">
        <v>4</v>
      </c>
      <c r="B1187" s="1" t="s">
        <v>1190</v>
      </c>
      <c r="C1187" s="2">
        <v>20.978316925000001</v>
      </c>
      <c r="D1187" s="2">
        <v>1.9521425939400001E-2</v>
      </c>
    </row>
    <row r="1188" spans="1:4" x14ac:dyDescent="0.2">
      <c r="A1188" s="1" t="s">
        <v>4</v>
      </c>
      <c r="B1188" s="1" t="s">
        <v>1191</v>
      </c>
      <c r="C1188" s="2">
        <v>1.09773110947</v>
      </c>
      <c r="D1188" s="2">
        <v>1.0214964637800001E-3</v>
      </c>
    </row>
    <row r="1189" spans="1:4" x14ac:dyDescent="0.2">
      <c r="A1189" s="1" t="s">
        <v>4</v>
      </c>
      <c r="B1189" s="1" t="s">
        <v>1192</v>
      </c>
      <c r="C1189" s="2">
        <v>38.575833569099998</v>
      </c>
      <c r="D1189" s="2">
        <v>3.5896839616000001E-2</v>
      </c>
    </row>
    <row r="1190" spans="1:4" x14ac:dyDescent="0.2">
      <c r="A1190" s="1" t="s">
        <v>4</v>
      </c>
      <c r="B1190" s="1" t="s">
        <v>1193</v>
      </c>
      <c r="C1190" s="2">
        <v>64.140978989100006</v>
      </c>
      <c r="D1190" s="2">
        <v>5.9686550427000003E-2</v>
      </c>
    </row>
    <row r="1191" spans="1:4" x14ac:dyDescent="0.2">
      <c r="A1191" s="1" t="s">
        <v>4</v>
      </c>
      <c r="B1191" s="1" t="s">
        <v>1194</v>
      </c>
      <c r="C1191" s="2">
        <v>23.349899045099999</v>
      </c>
      <c r="D1191" s="2">
        <v>2.1728307687000001E-2</v>
      </c>
    </row>
    <row r="1192" spans="1:4" x14ac:dyDescent="0.2">
      <c r="A1192" s="1" t="s">
        <v>4</v>
      </c>
      <c r="B1192" s="1" t="s">
        <v>1195</v>
      </c>
      <c r="C1192" s="2">
        <v>8.0483263782800005</v>
      </c>
      <c r="D1192" s="2">
        <v>7.4893904926500001E-3</v>
      </c>
    </row>
    <row r="1193" spans="1:4" x14ac:dyDescent="0.2">
      <c r="A1193" s="1" t="s">
        <v>4</v>
      </c>
      <c r="B1193" s="1" t="s">
        <v>1196</v>
      </c>
      <c r="C1193" s="2">
        <v>114.76864249499999</v>
      </c>
      <c r="D1193" s="2">
        <v>0.10679825091</v>
      </c>
    </row>
    <row r="1194" spans="1:4" x14ac:dyDescent="0.2">
      <c r="A1194" s="1" t="s">
        <v>4</v>
      </c>
      <c r="B1194" s="1" t="s">
        <v>1197</v>
      </c>
      <c r="C1194" s="2">
        <v>117.177140264</v>
      </c>
      <c r="D1194" s="2">
        <v>0.109039484609</v>
      </c>
    </row>
    <row r="1195" spans="1:4" x14ac:dyDescent="0.2">
      <c r="A1195" s="1" t="s">
        <v>4</v>
      </c>
      <c r="B1195" s="1" t="s">
        <v>1198</v>
      </c>
      <c r="C1195" s="2">
        <v>46.290420785800002</v>
      </c>
      <c r="D1195" s="2">
        <v>4.3075668286799998E-2</v>
      </c>
    </row>
    <row r="1196" spans="1:4" x14ac:dyDescent="0.2">
      <c r="A1196" s="1" t="s">
        <v>4</v>
      </c>
      <c r="B1196" s="1" t="s">
        <v>1199</v>
      </c>
      <c r="C1196" s="2">
        <v>82.444240163900005</v>
      </c>
      <c r="D1196" s="2">
        <v>7.6718696463900005E-2</v>
      </c>
    </row>
    <row r="1197" spans="1:4" x14ac:dyDescent="0.2">
      <c r="A1197" s="1" t="s">
        <v>4</v>
      </c>
      <c r="B1197" s="1" t="s">
        <v>1200</v>
      </c>
      <c r="C1197" s="2">
        <v>30.775758268499999</v>
      </c>
      <c r="D1197" s="2">
        <v>2.8638459792300001E-2</v>
      </c>
    </row>
    <row r="1198" spans="1:4" x14ac:dyDescent="0.2">
      <c r="A1198" s="1" t="s">
        <v>4</v>
      </c>
      <c r="B1198" s="1" t="s">
        <v>1201</v>
      </c>
      <c r="C1198" s="2">
        <v>129.97606962200001</v>
      </c>
      <c r="D1198" s="2">
        <v>0.120949560734</v>
      </c>
    </row>
    <row r="1199" spans="1:4" x14ac:dyDescent="0.2">
      <c r="A1199" s="1" t="s">
        <v>4</v>
      </c>
      <c r="B1199" s="1" t="s">
        <v>1202</v>
      </c>
      <c r="C1199" s="2">
        <v>96.078695018399998</v>
      </c>
      <c r="D1199" s="2">
        <v>8.9406272956200003E-2</v>
      </c>
    </row>
    <row r="1200" spans="1:4" x14ac:dyDescent="0.2">
      <c r="A1200" s="1" t="s">
        <v>4</v>
      </c>
      <c r="B1200" s="1" t="s">
        <v>1203</v>
      </c>
      <c r="C1200" s="2">
        <v>129.85310512199999</v>
      </c>
      <c r="D1200" s="2">
        <v>0.120835135807</v>
      </c>
    </row>
    <row r="1201" spans="1:4" x14ac:dyDescent="0.2">
      <c r="A1201" s="1" t="s">
        <v>4</v>
      </c>
      <c r="B1201" s="1" t="s">
        <v>1204</v>
      </c>
      <c r="C1201" s="2">
        <v>130.6391078</v>
      </c>
      <c r="D1201" s="2">
        <v>0.12156655259</v>
      </c>
    </row>
    <row r="1202" spans="1:4" x14ac:dyDescent="0.2">
      <c r="A1202" s="1" t="s">
        <v>4</v>
      </c>
      <c r="B1202" s="1" t="s">
        <v>1205</v>
      </c>
      <c r="C1202" s="2">
        <v>64.337605486599998</v>
      </c>
      <c r="D1202" s="2">
        <v>5.9869521712200002E-2</v>
      </c>
    </row>
    <row r="1203" spans="1:4" x14ac:dyDescent="0.2">
      <c r="A1203" s="1" t="s">
        <v>4</v>
      </c>
      <c r="B1203" s="1" t="s">
        <v>1206</v>
      </c>
      <c r="C1203" s="2">
        <v>8.0389740508499994</v>
      </c>
      <c r="D1203" s="2">
        <v>7.48068766068E-3</v>
      </c>
    </row>
    <row r="1204" spans="1:4" x14ac:dyDescent="0.2">
      <c r="A1204" s="1" t="s">
        <v>4</v>
      </c>
      <c r="B1204" s="1" t="s">
        <v>1207</v>
      </c>
      <c r="C1204" s="2">
        <v>8.0550371030099992</v>
      </c>
      <c r="D1204" s="2">
        <v>7.4956351745400001E-3</v>
      </c>
    </row>
    <row r="1205" spans="1:4" x14ac:dyDescent="0.2">
      <c r="A1205" s="1" t="s">
        <v>4</v>
      </c>
      <c r="B1205" s="1" t="s">
        <v>1208</v>
      </c>
      <c r="C1205" s="2">
        <v>15.9114851862</v>
      </c>
      <c r="D1205" s="2">
        <v>1.4806472833800001E-2</v>
      </c>
    </row>
    <row r="1206" spans="1:4" x14ac:dyDescent="0.2">
      <c r="A1206" s="1" t="s">
        <v>4</v>
      </c>
      <c r="B1206" s="1" t="s">
        <v>1209</v>
      </c>
      <c r="C1206" s="2">
        <v>127.65486799</v>
      </c>
      <c r="D1206" s="2">
        <v>0.118789560677</v>
      </c>
    </row>
    <row r="1207" spans="1:4" x14ac:dyDescent="0.2">
      <c r="A1207" s="1" t="s">
        <v>4</v>
      </c>
      <c r="B1207" s="1" t="s">
        <v>1210</v>
      </c>
      <c r="C1207" s="2">
        <v>25.776517425000002</v>
      </c>
      <c r="D1207" s="2">
        <v>2.3986403565500001E-2</v>
      </c>
    </row>
    <row r="1208" spans="1:4" x14ac:dyDescent="0.2">
      <c r="A1208" s="1" t="s">
        <v>4</v>
      </c>
      <c r="B1208" s="1" t="s">
        <v>1211</v>
      </c>
      <c r="C1208" s="2">
        <v>43.699391189799996</v>
      </c>
      <c r="D1208" s="2">
        <v>4.0664579134799997E-2</v>
      </c>
    </row>
    <row r="1209" spans="1:4" x14ac:dyDescent="0.2">
      <c r="A1209" s="1" t="s">
        <v>4</v>
      </c>
      <c r="B1209" s="1" t="s">
        <v>1212</v>
      </c>
      <c r="C1209" s="2">
        <v>1.3650468038100001</v>
      </c>
      <c r="D1209" s="2">
        <v>1.27024776009E-3</v>
      </c>
    </row>
    <row r="1210" spans="1:4" x14ac:dyDescent="0.2">
      <c r="A1210" s="1" t="s">
        <v>4</v>
      </c>
      <c r="B1210" s="1" t="s">
        <v>1213</v>
      </c>
      <c r="C1210" s="2">
        <v>36.530148841399999</v>
      </c>
      <c r="D1210" s="2">
        <v>3.3993222512299998E-2</v>
      </c>
    </row>
    <row r="1211" spans="1:4" x14ac:dyDescent="0.2">
      <c r="A1211" s="1" t="s">
        <v>4</v>
      </c>
      <c r="B1211" s="1" t="s">
        <v>1214</v>
      </c>
      <c r="C1211" s="2">
        <v>23.4486366756</v>
      </c>
      <c r="D1211" s="2">
        <v>2.1820188239100001E-2</v>
      </c>
    </row>
    <row r="1212" spans="1:4" x14ac:dyDescent="0.2">
      <c r="A1212" s="1" t="s">
        <v>4</v>
      </c>
      <c r="B1212" s="1" t="s">
        <v>1215</v>
      </c>
      <c r="C1212" s="2">
        <v>11.8539490479</v>
      </c>
      <c r="D1212" s="2">
        <v>1.10307223052E-2</v>
      </c>
    </row>
    <row r="1213" spans="1:4" x14ac:dyDescent="0.2">
      <c r="A1213" s="1" t="s">
        <v>4</v>
      </c>
      <c r="B1213" s="1" t="s">
        <v>1216</v>
      </c>
      <c r="C1213" s="2">
        <v>3.5428749022199999</v>
      </c>
      <c r="D1213" s="2">
        <v>3.2968312121299998E-3</v>
      </c>
    </row>
    <row r="1214" spans="1:4" x14ac:dyDescent="0.2">
      <c r="A1214" s="1" t="s">
        <v>4</v>
      </c>
      <c r="B1214" s="1" t="s">
        <v>1217</v>
      </c>
      <c r="C1214" s="2">
        <v>2.8040485082900002</v>
      </c>
      <c r="D1214" s="2">
        <v>2.6093144402800001E-3</v>
      </c>
    </row>
    <row r="1215" spans="1:4" x14ac:dyDescent="0.2">
      <c r="A1215" s="1" t="s">
        <v>4</v>
      </c>
      <c r="B1215" s="1" t="s">
        <v>1218</v>
      </c>
      <c r="C1215" s="2">
        <v>51.426244285599999</v>
      </c>
      <c r="D1215" s="2">
        <v>4.7854821850300003E-2</v>
      </c>
    </row>
    <row r="1216" spans="1:4" x14ac:dyDescent="0.2">
      <c r="A1216" s="1" t="s">
        <v>4</v>
      </c>
      <c r="B1216" s="1" t="s">
        <v>1219</v>
      </c>
      <c r="C1216" s="2">
        <v>17.8541358847</v>
      </c>
      <c r="D1216" s="2">
        <v>1.6614211360800001E-2</v>
      </c>
    </row>
    <row r="1217" spans="1:4" x14ac:dyDescent="0.2">
      <c r="A1217" s="1" t="s">
        <v>4</v>
      </c>
      <c r="B1217" s="1" t="s">
        <v>1220</v>
      </c>
      <c r="C1217" s="2">
        <v>129.837195256</v>
      </c>
      <c r="D1217" s="2">
        <v>0.120820330842</v>
      </c>
    </row>
    <row r="1218" spans="1:4" x14ac:dyDescent="0.2">
      <c r="A1218" s="1" t="s">
        <v>4</v>
      </c>
      <c r="B1218" s="1" t="s">
        <v>1221</v>
      </c>
      <c r="C1218" s="2">
        <v>111.30595555399999</v>
      </c>
      <c r="D1218" s="2">
        <v>0.103576038808</v>
      </c>
    </row>
    <row r="1219" spans="1:4" x14ac:dyDescent="0.2">
      <c r="A1219" s="1" t="s">
        <v>4</v>
      </c>
      <c r="B1219" s="1" t="s">
        <v>1222</v>
      </c>
      <c r="C1219" s="2">
        <v>27.667496898300001</v>
      </c>
      <c r="D1219" s="2">
        <v>2.5746059303100002E-2</v>
      </c>
    </row>
    <row r="1220" spans="1:4" x14ac:dyDescent="0.2">
      <c r="A1220" s="1" t="s">
        <v>4</v>
      </c>
      <c r="B1220" s="1" t="s">
        <v>1223</v>
      </c>
      <c r="C1220" s="2">
        <v>129.67758219199999</v>
      </c>
      <c r="D1220" s="2">
        <v>0.12067180249999999</v>
      </c>
    </row>
    <row r="1221" spans="1:4" x14ac:dyDescent="0.2">
      <c r="A1221" s="1" t="s">
        <v>4</v>
      </c>
      <c r="B1221" s="1" t="s">
        <v>1224</v>
      </c>
      <c r="C1221" s="2">
        <v>21.185313639499999</v>
      </c>
      <c r="D1221" s="2">
        <v>1.97140472563E-2</v>
      </c>
    </row>
    <row r="1222" spans="1:4" x14ac:dyDescent="0.2">
      <c r="A1222" s="1" t="s">
        <v>4</v>
      </c>
      <c r="B1222" s="1" t="s">
        <v>1225</v>
      </c>
      <c r="C1222" s="2">
        <v>84.804160695999997</v>
      </c>
      <c r="D1222" s="2">
        <v>7.8914726491200002E-2</v>
      </c>
    </row>
    <row r="1223" spans="1:4" x14ac:dyDescent="0.2">
      <c r="A1223" s="1" t="s">
        <v>4</v>
      </c>
      <c r="B1223" s="1" t="s">
        <v>1226</v>
      </c>
      <c r="C1223" s="2">
        <v>2.6374022053299999</v>
      </c>
      <c r="D1223" s="2">
        <v>2.4542413010499998E-3</v>
      </c>
    </row>
    <row r="1224" spans="1:4" x14ac:dyDescent="0.2">
      <c r="A1224" s="1" t="s">
        <v>4</v>
      </c>
      <c r="B1224" s="1" t="s">
        <v>1227</v>
      </c>
      <c r="C1224" s="2">
        <v>1.5495247072</v>
      </c>
      <c r="D1224" s="2">
        <v>1.4419141402500001E-3</v>
      </c>
    </row>
    <row r="1225" spans="1:4" x14ac:dyDescent="0.2">
      <c r="A1225" s="1" t="s">
        <v>4</v>
      </c>
      <c r="B1225" s="1" t="s">
        <v>1228</v>
      </c>
      <c r="C1225" s="2">
        <v>24.263090964300002</v>
      </c>
      <c r="D1225" s="2">
        <v>2.2578080739999999E-2</v>
      </c>
    </row>
    <row r="1226" spans="1:4" x14ac:dyDescent="0.2">
      <c r="A1226" s="1" t="s">
        <v>4</v>
      </c>
      <c r="B1226" s="1" t="s">
        <v>1229</v>
      </c>
      <c r="C1226" s="2">
        <v>85.176698148200003</v>
      </c>
      <c r="D1226" s="2">
        <v>7.9261392160799998E-2</v>
      </c>
    </row>
    <row r="1227" spans="1:4" x14ac:dyDescent="0.2">
      <c r="A1227" s="1" t="s">
        <v>4</v>
      </c>
      <c r="B1227" s="1" t="s">
        <v>1230</v>
      </c>
      <c r="C1227" s="2">
        <v>130.09196562400001</v>
      </c>
      <c r="D1227" s="2">
        <v>0.121057408053</v>
      </c>
    </row>
    <row r="1228" spans="1:4" x14ac:dyDescent="0.2">
      <c r="A1228" s="1" t="s">
        <v>4</v>
      </c>
      <c r="B1228" s="1" t="s">
        <v>1231</v>
      </c>
      <c r="C1228" s="2">
        <v>34.311655877200003</v>
      </c>
      <c r="D1228" s="2">
        <v>3.1928798266299997E-2</v>
      </c>
    </row>
    <row r="1229" spans="1:4" x14ac:dyDescent="0.2">
      <c r="A1229" s="1" t="s">
        <v>4</v>
      </c>
      <c r="B1229" s="1" t="s">
        <v>1232</v>
      </c>
      <c r="C1229" s="2">
        <v>1.34890129639</v>
      </c>
      <c r="D1229" s="2">
        <v>1.25522351727E-3</v>
      </c>
    </row>
    <row r="1230" spans="1:4" x14ac:dyDescent="0.2">
      <c r="A1230" s="1" t="s">
        <v>4</v>
      </c>
      <c r="B1230" s="1" t="s">
        <v>1233</v>
      </c>
      <c r="C1230" s="2">
        <v>0.401701847158</v>
      </c>
      <c r="D1230" s="2">
        <v>3.7380467113099999E-4</v>
      </c>
    </row>
    <row r="1231" spans="1:4" x14ac:dyDescent="0.2">
      <c r="A1231" s="1" t="s">
        <v>4</v>
      </c>
      <c r="B1231" s="1" t="s">
        <v>1234</v>
      </c>
      <c r="C1231" s="2">
        <v>32.286379624699997</v>
      </c>
      <c r="D1231" s="2">
        <v>3.0044172320899998E-2</v>
      </c>
    </row>
    <row r="1232" spans="1:4" x14ac:dyDescent="0.2">
      <c r="A1232" s="1" t="s">
        <v>4</v>
      </c>
      <c r="B1232" s="1" t="s">
        <v>1235</v>
      </c>
      <c r="C1232" s="2">
        <v>34.517195595499999</v>
      </c>
      <c r="D1232" s="2">
        <v>3.2120063771800003E-2</v>
      </c>
    </row>
    <row r="1233" spans="1:4" x14ac:dyDescent="0.2">
      <c r="A1233" s="1" t="s">
        <v>4</v>
      </c>
      <c r="B1233" s="1" t="s">
        <v>1236</v>
      </c>
      <c r="C1233" s="2">
        <v>99.1023111489</v>
      </c>
      <c r="D1233" s="2">
        <v>9.2219906603400001E-2</v>
      </c>
    </row>
    <row r="1234" spans="1:4" x14ac:dyDescent="0.2">
      <c r="A1234" s="1" t="s">
        <v>4</v>
      </c>
      <c r="B1234" s="1" t="s">
        <v>1237</v>
      </c>
      <c r="C1234" s="2">
        <v>68.707302778400006</v>
      </c>
      <c r="D1234" s="2">
        <v>6.3935754592800001E-2</v>
      </c>
    </row>
    <row r="1235" spans="1:4" x14ac:dyDescent="0.2">
      <c r="A1235" s="1" t="s">
        <v>4</v>
      </c>
      <c r="B1235" s="1" t="s">
        <v>1238</v>
      </c>
      <c r="C1235" s="2">
        <v>25.744684590199999</v>
      </c>
      <c r="D1235" s="2">
        <v>2.3956781440400001E-2</v>
      </c>
    </row>
    <row r="1236" spans="1:4" x14ac:dyDescent="0.2">
      <c r="A1236" s="1" t="s">
        <v>4</v>
      </c>
      <c r="B1236" s="1" t="s">
        <v>1239</v>
      </c>
      <c r="C1236" s="2">
        <v>129.36695993500001</v>
      </c>
      <c r="D1236" s="2">
        <v>0.12038275217199999</v>
      </c>
    </row>
    <row r="1237" spans="1:4" x14ac:dyDescent="0.2">
      <c r="A1237" s="1" t="s">
        <v>4</v>
      </c>
      <c r="B1237" s="1" t="s">
        <v>1240</v>
      </c>
      <c r="C1237" s="2">
        <v>129.80936418600001</v>
      </c>
      <c r="D1237" s="2">
        <v>0.120794432568</v>
      </c>
    </row>
    <row r="1238" spans="1:4" x14ac:dyDescent="0.2">
      <c r="A1238" s="1" t="s">
        <v>4</v>
      </c>
      <c r="B1238" s="1" t="s">
        <v>1241</v>
      </c>
      <c r="C1238" s="2">
        <v>64.971141564999996</v>
      </c>
      <c r="D1238" s="2">
        <v>6.0459060314299998E-2</v>
      </c>
    </row>
    <row r="1239" spans="1:4" x14ac:dyDescent="0.2">
      <c r="A1239" s="1" t="s">
        <v>4</v>
      </c>
      <c r="B1239" s="1" t="s">
        <v>1242</v>
      </c>
      <c r="C1239" s="2">
        <v>17.409212140299999</v>
      </c>
      <c r="D1239" s="2">
        <v>1.6200186443699999E-2</v>
      </c>
    </row>
    <row r="1240" spans="1:4" x14ac:dyDescent="0.2">
      <c r="A1240" s="1" t="s">
        <v>4</v>
      </c>
      <c r="B1240" s="1" t="s">
        <v>1243</v>
      </c>
      <c r="C1240" s="2">
        <v>52.749671488799997</v>
      </c>
      <c r="D1240" s="2">
        <v>4.9086340385600002E-2</v>
      </c>
    </row>
    <row r="1241" spans="1:4" x14ac:dyDescent="0.2">
      <c r="A1241" s="1" t="s">
        <v>4</v>
      </c>
      <c r="B1241" s="1" t="s">
        <v>1244</v>
      </c>
      <c r="C1241" s="2">
        <v>8.0755255981099996</v>
      </c>
      <c r="D1241" s="2">
        <v>7.5147007955400002E-3</v>
      </c>
    </row>
    <row r="1242" spans="1:4" x14ac:dyDescent="0.2">
      <c r="A1242" s="1" t="s">
        <v>4</v>
      </c>
      <c r="B1242" s="1" t="s">
        <v>1245</v>
      </c>
      <c r="C1242" s="2">
        <v>68.136356363900006</v>
      </c>
      <c r="D1242" s="2">
        <v>6.3404458960899995E-2</v>
      </c>
    </row>
    <row r="1243" spans="1:4" x14ac:dyDescent="0.2">
      <c r="A1243" s="1" t="s">
        <v>4</v>
      </c>
      <c r="B1243" s="1" t="s">
        <v>1246</v>
      </c>
      <c r="C1243" s="2">
        <v>2.8896357830500001</v>
      </c>
      <c r="D1243" s="2">
        <v>2.6889578955500001E-3</v>
      </c>
    </row>
    <row r="1244" spans="1:4" x14ac:dyDescent="0.2">
      <c r="A1244" s="1" t="s">
        <v>4</v>
      </c>
      <c r="B1244" s="1" t="s">
        <v>1247</v>
      </c>
      <c r="C1244" s="2">
        <v>101.554310767</v>
      </c>
      <c r="D1244" s="2">
        <v>9.4501621057600002E-2</v>
      </c>
    </row>
    <row r="1245" spans="1:4" x14ac:dyDescent="0.2">
      <c r="A1245" s="1" t="s">
        <v>4</v>
      </c>
      <c r="B1245" s="1" t="s">
        <v>1248</v>
      </c>
      <c r="C1245" s="2">
        <v>17.365412778500001</v>
      </c>
      <c r="D1245" s="2">
        <v>1.6159428836700001E-2</v>
      </c>
    </row>
    <row r="1246" spans="1:4" x14ac:dyDescent="0.2">
      <c r="A1246" s="1" t="s">
        <v>4</v>
      </c>
      <c r="B1246" s="1" t="s">
        <v>1249</v>
      </c>
      <c r="C1246" s="2">
        <v>130.20193258099999</v>
      </c>
      <c r="D1246" s="2">
        <v>0.121159738083</v>
      </c>
    </row>
    <row r="1247" spans="1:4" x14ac:dyDescent="0.2">
      <c r="A1247" s="1" t="s">
        <v>4</v>
      </c>
      <c r="B1247" s="1" t="s">
        <v>1250</v>
      </c>
      <c r="C1247" s="2">
        <v>20.736340367499999</v>
      </c>
      <c r="D1247" s="2">
        <v>1.9296254041100001E-2</v>
      </c>
    </row>
    <row r="1248" spans="1:4" x14ac:dyDescent="0.2">
      <c r="A1248" s="1" t="s">
        <v>4</v>
      </c>
      <c r="B1248" s="1" t="s">
        <v>1251</v>
      </c>
      <c r="C1248" s="2">
        <v>39.808907680700003</v>
      </c>
      <c r="D1248" s="2">
        <v>3.7044279853200003E-2</v>
      </c>
    </row>
    <row r="1249" spans="1:4" x14ac:dyDescent="0.2">
      <c r="A1249" s="1" t="s">
        <v>4</v>
      </c>
      <c r="B1249" s="1" t="s">
        <v>1252</v>
      </c>
      <c r="C1249" s="2">
        <v>89.0175836608</v>
      </c>
      <c r="D1249" s="2">
        <v>8.2835537901100001E-2</v>
      </c>
    </row>
    <row r="1250" spans="1:4" x14ac:dyDescent="0.2">
      <c r="A1250" s="1" t="s">
        <v>4</v>
      </c>
      <c r="B1250" s="1" t="s">
        <v>1253</v>
      </c>
      <c r="C1250" s="2">
        <v>118.452357619</v>
      </c>
      <c r="D1250" s="2">
        <v>0.110226141348</v>
      </c>
    </row>
    <row r="1251" spans="1:4" x14ac:dyDescent="0.2">
      <c r="A1251" s="1" t="s">
        <v>4</v>
      </c>
      <c r="B1251" s="1" t="s">
        <v>1254</v>
      </c>
      <c r="C1251" s="2">
        <v>5.4177183857799998</v>
      </c>
      <c r="D1251" s="2">
        <v>5.0414715635499997E-3</v>
      </c>
    </row>
    <row r="1252" spans="1:4" x14ac:dyDescent="0.2">
      <c r="A1252" s="1" t="s">
        <v>4</v>
      </c>
      <c r="B1252" s="1" t="s">
        <v>1255</v>
      </c>
      <c r="C1252" s="2">
        <v>3.67873022801</v>
      </c>
      <c r="D1252" s="2">
        <v>3.4232517295800001E-3</v>
      </c>
    </row>
    <row r="1253" spans="1:4" x14ac:dyDescent="0.2">
      <c r="A1253" s="1" t="s">
        <v>4</v>
      </c>
      <c r="B1253" s="1" t="s">
        <v>1256</v>
      </c>
      <c r="C1253" s="2">
        <v>45.225116029200002</v>
      </c>
      <c r="D1253" s="2">
        <v>4.2084346247700001E-2</v>
      </c>
    </row>
    <row r="1254" spans="1:4" x14ac:dyDescent="0.2">
      <c r="A1254" s="1" t="s">
        <v>4</v>
      </c>
      <c r="B1254" s="1" t="s">
        <v>1257</v>
      </c>
      <c r="C1254" s="2">
        <v>65.613857562199996</v>
      </c>
      <c r="D1254" s="2">
        <v>6.10571413131E-2</v>
      </c>
    </row>
    <row r="1255" spans="1:4" x14ac:dyDescent="0.2">
      <c r="A1255" s="1" t="s">
        <v>4</v>
      </c>
      <c r="B1255" s="1" t="s">
        <v>1258</v>
      </c>
      <c r="C1255" s="2">
        <v>129.89623544400001</v>
      </c>
      <c r="D1255" s="2">
        <v>0.120875270837</v>
      </c>
    </row>
    <row r="1256" spans="1:4" x14ac:dyDescent="0.2">
      <c r="A1256" s="1" t="s">
        <v>4</v>
      </c>
      <c r="B1256" s="1" t="s">
        <v>1259</v>
      </c>
      <c r="C1256" s="2">
        <v>42.362122149299999</v>
      </c>
      <c r="D1256" s="2">
        <v>3.9420180042599999E-2</v>
      </c>
    </row>
    <row r="1257" spans="1:4" x14ac:dyDescent="0.2">
      <c r="A1257" s="1" t="s">
        <v>4</v>
      </c>
      <c r="B1257" s="1" t="s">
        <v>1260</v>
      </c>
      <c r="C1257" s="2">
        <v>50.960934183600003</v>
      </c>
      <c r="D1257" s="2">
        <v>4.7421826356500003E-2</v>
      </c>
    </row>
    <row r="1258" spans="1:4" x14ac:dyDescent="0.2">
      <c r="A1258" s="1" t="s">
        <v>4</v>
      </c>
      <c r="B1258" s="1" t="s">
        <v>1261</v>
      </c>
      <c r="C1258" s="2">
        <v>12.323981632600001</v>
      </c>
      <c r="D1258" s="2">
        <v>1.14681123171E-2</v>
      </c>
    </row>
    <row r="1259" spans="1:4" x14ac:dyDescent="0.2">
      <c r="A1259" s="1" t="s">
        <v>4</v>
      </c>
      <c r="B1259" s="1" t="s">
        <v>1262</v>
      </c>
      <c r="C1259" s="2">
        <v>9.4009952330700006</v>
      </c>
      <c r="D1259" s="2">
        <v>8.74811992094E-3</v>
      </c>
    </row>
    <row r="1260" spans="1:4" x14ac:dyDescent="0.2">
      <c r="A1260" s="1" t="s">
        <v>4</v>
      </c>
      <c r="B1260" s="1" t="s">
        <v>1263</v>
      </c>
      <c r="C1260" s="2">
        <v>35.5859313164</v>
      </c>
      <c r="D1260" s="2">
        <v>3.3114578503200001E-2</v>
      </c>
    </row>
    <row r="1261" spans="1:4" x14ac:dyDescent="0.2">
      <c r="A1261" s="1" t="s">
        <v>4</v>
      </c>
      <c r="B1261" s="1" t="s">
        <v>1264</v>
      </c>
      <c r="C1261" s="2">
        <v>34.901138875599997</v>
      </c>
      <c r="D1261" s="2">
        <v>3.2477343163299997E-2</v>
      </c>
    </row>
    <row r="1262" spans="1:4" x14ac:dyDescent="0.2">
      <c r="A1262" s="1" t="s">
        <v>4</v>
      </c>
      <c r="B1262" s="1" t="s">
        <v>1265</v>
      </c>
      <c r="C1262" s="2">
        <v>21.5653757764</v>
      </c>
      <c r="D1262" s="2">
        <v>2.0067715040299999E-2</v>
      </c>
    </row>
    <row r="1263" spans="1:4" x14ac:dyDescent="0.2">
      <c r="A1263" s="1" t="s">
        <v>4</v>
      </c>
      <c r="B1263" s="1" t="s">
        <v>1266</v>
      </c>
      <c r="C1263" s="2">
        <v>8.6241736063300003</v>
      </c>
      <c r="D1263" s="2">
        <v>8.0252465889699993E-3</v>
      </c>
    </row>
    <row r="1264" spans="1:4" x14ac:dyDescent="0.2">
      <c r="A1264" s="1" t="s">
        <v>4</v>
      </c>
      <c r="B1264" s="1" t="s">
        <v>1267</v>
      </c>
      <c r="C1264" s="2">
        <v>11.861314817</v>
      </c>
      <c r="D1264" s="2">
        <v>1.10375765402E-2</v>
      </c>
    </row>
    <row r="1265" spans="1:4" x14ac:dyDescent="0.2">
      <c r="A1265" s="1" t="s">
        <v>4</v>
      </c>
      <c r="B1265" s="1" t="s">
        <v>1268</v>
      </c>
      <c r="C1265" s="2">
        <v>8.0679571251599995</v>
      </c>
      <c r="D1265" s="2">
        <v>7.5076579338699996E-3</v>
      </c>
    </row>
    <row r="1266" spans="1:4" x14ac:dyDescent="0.2">
      <c r="A1266" s="1" t="s">
        <v>4</v>
      </c>
      <c r="B1266" s="1" t="s">
        <v>1269</v>
      </c>
      <c r="C1266" s="2">
        <v>54.427059599000003</v>
      </c>
      <c r="D1266" s="2">
        <v>5.0647238139299999E-2</v>
      </c>
    </row>
    <row r="1267" spans="1:4" x14ac:dyDescent="0.2">
      <c r="A1267" s="1" t="s">
        <v>4</v>
      </c>
      <c r="B1267" s="1" t="s">
        <v>1270</v>
      </c>
      <c r="C1267" s="2">
        <v>72.034057456499994</v>
      </c>
      <c r="D1267" s="2">
        <v>6.7031474583000003E-2</v>
      </c>
    </row>
    <row r="1268" spans="1:4" x14ac:dyDescent="0.2">
      <c r="A1268" s="1" t="s">
        <v>4</v>
      </c>
      <c r="B1268" s="1" t="s">
        <v>1271</v>
      </c>
      <c r="C1268" s="2">
        <v>3.7754303177700002</v>
      </c>
      <c r="D1268" s="2">
        <v>3.51323624299E-3</v>
      </c>
    </row>
    <row r="1269" spans="1:4" x14ac:dyDescent="0.2">
      <c r="A1269" s="1" t="s">
        <v>4</v>
      </c>
      <c r="B1269" s="1" t="s">
        <v>1272</v>
      </c>
      <c r="C1269" s="2">
        <v>2.05573848451</v>
      </c>
      <c r="D1269" s="2">
        <v>1.91297265265E-3</v>
      </c>
    </row>
    <row r="1270" spans="1:4" x14ac:dyDescent="0.2">
      <c r="A1270" s="1" t="s">
        <v>4</v>
      </c>
      <c r="B1270" s="1" t="s">
        <v>1273</v>
      </c>
      <c r="C1270" s="2">
        <v>120.882760576</v>
      </c>
      <c r="D1270" s="2">
        <v>0.112487758974</v>
      </c>
    </row>
    <row r="1271" spans="1:4" x14ac:dyDescent="0.2">
      <c r="A1271" s="1" t="s">
        <v>4</v>
      </c>
      <c r="B1271" s="1" t="s">
        <v>1274</v>
      </c>
      <c r="C1271" s="2">
        <v>8.1488589614699993</v>
      </c>
      <c r="D1271" s="2">
        <v>7.5829413425300002E-3</v>
      </c>
    </row>
    <row r="1272" spans="1:4" x14ac:dyDescent="0.2">
      <c r="A1272" s="1" t="s">
        <v>4</v>
      </c>
      <c r="B1272" s="1" t="s">
        <v>1275</v>
      </c>
      <c r="C1272" s="2">
        <v>126.416084274</v>
      </c>
      <c r="D1272" s="2">
        <v>0.117636807353</v>
      </c>
    </row>
    <row r="1273" spans="1:4" x14ac:dyDescent="0.2">
      <c r="A1273" s="1" t="s">
        <v>4</v>
      </c>
      <c r="B1273" s="1" t="s">
        <v>1276</v>
      </c>
      <c r="C1273" s="2">
        <v>7.6006877106699999</v>
      </c>
      <c r="D1273" s="2">
        <v>7.0728391969200003E-3</v>
      </c>
    </row>
    <row r="1274" spans="1:4" x14ac:dyDescent="0.2">
      <c r="A1274" s="1" t="s">
        <v>4</v>
      </c>
      <c r="B1274" s="1" t="s">
        <v>1277</v>
      </c>
      <c r="C1274" s="2">
        <v>2.7460046835999998</v>
      </c>
      <c r="D1274" s="2">
        <v>2.55530161223E-3</v>
      </c>
    </row>
    <row r="1275" spans="1:4" x14ac:dyDescent="0.2">
      <c r="A1275" s="1" t="s">
        <v>4</v>
      </c>
      <c r="B1275" s="1" t="s">
        <v>1278</v>
      </c>
      <c r="C1275" s="2">
        <v>1.9374748291399999</v>
      </c>
      <c r="D1275" s="2">
        <v>1.80292210866E-3</v>
      </c>
    </row>
    <row r="1276" spans="1:4" x14ac:dyDescent="0.2">
      <c r="A1276" s="1" t="s">
        <v>4</v>
      </c>
      <c r="B1276" s="1" t="s">
        <v>1279</v>
      </c>
      <c r="C1276" s="2">
        <v>118.16473323</v>
      </c>
      <c r="D1276" s="2">
        <v>0.10995849174400001</v>
      </c>
    </row>
    <row r="1277" spans="1:4" x14ac:dyDescent="0.2">
      <c r="A1277" s="1" t="s">
        <v>4</v>
      </c>
      <c r="B1277" s="1" t="s">
        <v>1280</v>
      </c>
      <c r="C1277" s="2">
        <v>71.953719451599994</v>
      </c>
      <c r="D1277" s="2">
        <v>6.6956715849099999E-2</v>
      </c>
    </row>
    <row r="1278" spans="1:4" x14ac:dyDescent="0.2">
      <c r="A1278" s="1" t="s">
        <v>4</v>
      </c>
      <c r="B1278" s="1" t="s">
        <v>1281</v>
      </c>
      <c r="C1278" s="2">
        <v>50.545425468600001</v>
      </c>
      <c r="D1278" s="2">
        <v>4.7035173669499997E-2</v>
      </c>
    </row>
    <row r="1279" spans="1:4" x14ac:dyDescent="0.2">
      <c r="A1279" s="1" t="s">
        <v>4</v>
      </c>
      <c r="B1279" s="1" t="s">
        <v>1282</v>
      </c>
      <c r="C1279" s="2">
        <v>56.051876790400001</v>
      </c>
      <c r="D1279" s="2">
        <v>5.2159215891500001E-2</v>
      </c>
    </row>
    <row r="1280" spans="1:4" x14ac:dyDescent="0.2">
      <c r="A1280" s="1" t="s">
        <v>4</v>
      </c>
      <c r="B1280" s="1" t="s">
        <v>1283</v>
      </c>
      <c r="C1280" s="2">
        <v>2.82774943643</v>
      </c>
      <c r="D1280" s="2">
        <v>2.63136939897E-3</v>
      </c>
    </row>
    <row r="1281" spans="1:4" x14ac:dyDescent="0.2">
      <c r="A1281" s="1" t="s">
        <v>4</v>
      </c>
      <c r="B1281" s="1" t="s">
        <v>1284</v>
      </c>
      <c r="C1281" s="2">
        <v>21.3756437515</v>
      </c>
      <c r="D1281" s="2">
        <v>1.9891159424E-2</v>
      </c>
    </row>
    <row r="1282" spans="1:4" x14ac:dyDescent="0.2">
      <c r="A1282" s="1" t="s">
        <v>4</v>
      </c>
      <c r="B1282" s="1" t="s">
        <v>1285</v>
      </c>
      <c r="C1282" s="2">
        <v>7.9732215260199997</v>
      </c>
      <c r="D1282" s="2">
        <v>7.4195014821800001E-3</v>
      </c>
    </row>
    <row r="1283" spans="1:4" x14ac:dyDescent="0.2">
      <c r="A1283" s="1" t="s">
        <v>4</v>
      </c>
      <c r="B1283" s="1" t="s">
        <v>1286</v>
      </c>
      <c r="C1283" s="2">
        <v>42.417240925000002</v>
      </c>
      <c r="D1283" s="2">
        <v>3.9471470958900003E-2</v>
      </c>
    </row>
    <row r="1284" spans="1:4" x14ac:dyDescent="0.2">
      <c r="A1284" s="1" t="s">
        <v>4</v>
      </c>
      <c r="B1284" s="1" t="s">
        <v>1287</v>
      </c>
      <c r="C1284" s="2">
        <v>4.9199668431500001</v>
      </c>
      <c r="D1284" s="2">
        <v>4.5782876050699996E-3</v>
      </c>
    </row>
    <row r="1285" spans="1:4" x14ac:dyDescent="0.2">
      <c r="A1285" s="1" t="s">
        <v>4</v>
      </c>
      <c r="B1285" s="1" t="s">
        <v>1288</v>
      </c>
      <c r="C1285" s="2">
        <v>12.132196694299999</v>
      </c>
      <c r="D1285" s="2">
        <v>1.1289646357099999E-2</v>
      </c>
    </row>
    <row r="1286" spans="1:4" x14ac:dyDescent="0.2">
      <c r="A1286" s="1" t="s">
        <v>4</v>
      </c>
      <c r="B1286" s="1" t="s">
        <v>1289</v>
      </c>
      <c r="C1286" s="2">
        <v>2.81801370183</v>
      </c>
      <c r="D1286" s="2">
        <v>2.62230978649E-3</v>
      </c>
    </row>
    <row r="1287" spans="1:4" x14ac:dyDescent="0.2">
      <c r="A1287" s="1" t="s">
        <v>4</v>
      </c>
      <c r="B1287" s="1" t="s">
        <v>1290</v>
      </c>
      <c r="C1287" s="2">
        <v>1.20194160981</v>
      </c>
      <c r="D1287" s="2">
        <v>1.1184698087699999E-3</v>
      </c>
    </row>
    <row r="1288" spans="1:4" x14ac:dyDescent="0.2">
      <c r="A1288" s="1" t="s">
        <v>4</v>
      </c>
      <c r="B1288" s="1" t="s">
        <v>1291</v>
      </c>
      <c r="C1288" s="2">
        <v>43.743083731399999</v>
      </c>
      <c r="D1288" s="2">
        <v>4.0705237339999999E-2</v>
      </c>
    </row>
    <row r="1289" spans="1:4" x14ac:dyDescent="0.2">
      <c r="A1289" s="1" t="s">
        <v>4</v>
      </c>
      <c r="B1289" s="1" t="s">
        <v>1292</v>
      </c>
      <c r="C1289" s="2">
        <v>8.5332807626400005</v>
      </c>
      <c r="D1289" s="2">
        <v>7.9406660231000001E-3</v>
      </c>
    </row>
    <row r="1290" spans="1:4" x14ac:dyDescent="0.2">
      <c r="A1290" s="1" t="s">
        <v>4</v>
      </c>
      <c r="B1290" s="1" t="s">
        <v>1293</v>
      </c>
      <c r="C1290" s="2">
        <v>129.95602879699999</v>
      </c>
      <c r="D1290" s="2">
        <v>0.120930911694</v>
      </c>
    </row>
    <row r="1291" spans="1:4" x14ac:dyDescent="0.2">
      <c r="A1291" s="1" t="s">
        <v>4</v>
      </c>
      <c r="B1291" s="1" t="s">
        <v>1294</v>
      </c>
      <c r="C1291" s="2">
        <v>51.764804589199997</v>
      </c>
      <c r="D1291" s="2">
        <v>4.8169869998199999E-2</v>
      </c>
    </row>
    <row r="1292" spans="1:4" x14ac:dyDescent="0.2">
      <c r="A1292" s="1" t="s">
        <v>4</v>
      </c>
      <c r="B1292" s="1" t="s">
        <v>1295</v>
      </c>
      <c r="C1292" s="2">
        <v>14.5471371963</v>
      </c>
      <c r="D1292" s="2">
        <v>1.35368753568E-2</v>
      </c>
    </row>
    <row r="1293" spans="1:4" x14ac:dyDescent="0.2">
      <c r="A1293" s="1" t="s">
        <v>4</v>
      </c>
      <c r="B1293" s="1" t="s">
        <v>1296</v>
      </c>
      <c r="C1293" s="2">
        <v>130.34544758499999</v>
      </c>
      <c r="D1293" s="2">
        <v>0.121293286333</v>
      </c>
    </row>
    <row r="1294" spans="1:4" x14ac:dyDescent="0.2">
      <c r="A1294" s="1" t="s">
        <v>4</v>
      </c>
      <c r="B1294" s="1" t="s">
        <v>1297</v>
      </c>
      <c r="C1294" s="2">
        <v>46.663628478200003</v>
      </c>
      <c r="D1294" s="2">
        <v>4.3422957650000003E-2</v>
      </c>
    </row>
    <row r="1295" spans="1:4" x14ac:dyDescent="0.2">
      <c r="A1295" s="1" t="s">
        <v>4</v>
      </c>
      <c r="B1295" s="1" t="s">
        <v>1298</v>
      </c>
      <c r="C1295" s="2">
        <v>33.121866229600002</v>
      </c>
      <c r="D1295" s="2">
        <v>3.08216364968E-2</v>
      </c>
    </row>
    <row r="1296" spans="1:4" x14ac:dyDescent="0.2">
      <c r="A1296" s="1" t="s">
        <v>4</v>
      </c>
      <c r="B1296" s="1" t="s">
        <v>1299</v>
      </c>
      <c r="C1296" s="2">
        <v>64.324170952000003</v>
      </c>
      <c r="D1296" s="2">
        <v>5.9857020172000001E-2</v>
      </c>
    </row>
    <row r="1297" spans="1:4" x14ac:dyDescent="0.2">
      <c r="A1297" s="1" t="s">
        <v>4</v>
      </c>
      <c r="B1297" s="1" t="s">
        <v>1300</v>
      </c>
      <c r="C1297" s="2">
        <v>162.17439409299999</v>
      </c>
      <c r="D1297" s="2">
        <v>0.15091179310899999</v>
      </c>
    </row>
    <row r="1298" spans="1:4" x14ac:dyDescent="0.2">
      <c r="A1298" s="1" t="s">
        <v>4</v>
      </c>
      <c r="B1298" s="1" t="s">
        <v>1301</v>
      </c>
      <c r="C1298" s="2">
        <v>48.710005619</v>
      </c>
      <c r="D1298" s="2">
        <v>4.5327219080499997E-2</v>
      </c>
    </row>
    <row r="1299" spans="1:4" x14ac:dyDescent="0.2">
      <c r="A1299" s="1" t="s">
        <v>4</v>
      </c>
      <c r="B1299" s="1" t="s">
        <v>1302</v>
      </c>
      <c r="C1299" s="2">
        <v>4.4719917484599998</v>
      </c>
      <c r="D1299" s="2">
        <v>4.1614232462700001E-3</v>
      </c>
    </row>
    <row r="1300" spans="1:4" x14ac:dyDescent="0.2">
      <c r="A1300" s="1" t="s">
        <v>4</v>
      </c>
      <c r="B1300" s="1" t="s">
        <v>1303</v>
      </c>
      <c r="C1300" s="2">
        <v>129.77315920500001</v>
      </c>
      <c r="D1300" s="2">
        <v>0.120760741932</v>
      </c>
    </row>
    <row r="1301" spans="1:4" x14ac:dyDescent="0.2">
      <c r="A1301" s="1" t="s">
        <v>4</v>
      </c>
      <c r="B1301" s="1" t="s">
        <v>1304</v>
      </c>
      <c r="C1301" s="2">
        <v>30.9160870688</v>
      </c>
      <c r="D1301" s="2">
        <v>2.87690431128E-2</v>
      </c>
    </row>
    <row r="1302" spans="1:4" x14ac:dyDescent="0.2">
      <c r="A1302" s="1" t="s">
        <v>4</v>
      </c>
      <c r="B1302" s="1" t="s">
        <v>1305</v>
      </c>
      <c r="C1302" s="2">
        <v>98.293906153600005</v>
      </c>
      <c r="D1302" s="2">
        <v>9.1467643287799993E-2</v>
      </c>
    </row>
    <row r="1303" spans="1:4" x14ac:dyDescent="0.2">
      <c r="A1303" s="1" t="s">
        <v>4</v>
      </c>
      <c r="B1303" s="1" t="s">
        <v>1306</v>
      </c>
      <c r="C1303" s="2">
        <v>129.08009891200001</v>
      </c>
      <c r="D1303" s="2">
        <v>0.120115812921</v>
      </c>
    </row>
    <row r="1304" spans="1:4" x14ac:dyDescent="0.2">
      <c r="A1304" s="1" t="s">
        <v>4</v>
      </c>
      <c r="B1304" s="1" t="s">
        <v>1307</v>
      </c>
      <c r="C1304" s="2">
        <v>124.85545020399999</v>
      </c>
      <c r="D1304" s="2">
        <v>0.116184555368</v>
      </c>
    </row>
    <row r="1305" spans="1:4" x14ac:dyDescent="0.2">
      <c r="A1305" s="1" t="s">
        <v>4</v>
      </c>
      <c r="B1305" s="1" t="s">
        <v>1308</v>
      </c>
      <c r="C1305" s="2">
        <v>84.390452208499994</v>
      </c>
      <c r="D1305" s="2">
        <v>7.85297490105E-2</v>
      </c>
    </row>
    <row r="1306" spans="1:4" x14ac:dyDescent="0.2">
      <c r="A1306" s="1" t="s">
        <v>4</v>
      </c>
      <c r="B1306" s="1" t="s">
        <v>1309</v>
      </c>
      <c r="C1306" s="2">
        <v>40.850404277499997</v>
      </c>
      <c r="D1306" s="2">
        <v>3.8013447148799999E-2</v>
      </c>
    </row>
    <row r="1307" spans="1:4" x14ac:dyDescent="0.2">
      <c r="A1307" s="1" t="s">
        <v>4</v>
      </c>
      <c r="B1307" s="1" t="s">
        <v>1310</v>
      </c>
      <c r="C1307" s="2">
        <v>33.093857846600002</v>
      </c>
      <c r="D1307" s="2">
        <v>3.0795573225000001E-2</v>
      </c>
    </row>
    <row r="1308" spans="1:4" x14ac:dyDescent="0.2">
      <c r="A1308" s="1" t="s">
        <v>4</v>
      </c>
      <c r="B1308" s="1" t="s">
        <v>1311</v>
      </c>
      <c r="C1308" s="2">
        <v>8.9065452237400002</v>
      </c>
      <c r="D1308" s="2">
        <v>8.2880082126199992E-3</v>
      </c>
    </row>
    <row r="1309" spans="1:4" x14ac:dyDescent="0.2">
      <c r="A1309" s="1" t="s">
        <v>4</v>
      </c>
      <c r="B1309" s="1" t="s">
        <v>1312</v>
      </c>
      <c r="C1309" s="2">
        <v>64.009014807699998</v>
      </c>
      <c r="D1309" s="2">
        <v>5.9563750823799999E-2</v>
      </c>
    </row>
    <row r="1310" spans="1:4" x14ac:dyDescent="0.2">
      <c r="A1310" s="1" t="s">
        <v>4</v>
      </c>
      <c r="B1310" s="1" t="s">
        <v>1313</v>
      </c>
      <c r="C1310" s="2">
        <v>18.218248307100001</v>
      </c>
      <c r="D1310" s="2">
        <v>1.6953037097499998E-2</v>
      </c>
    </row>
    <row r="1311" spans="1:4" x14ac:dyDescent="0.2">
      <c r="A1311" s="1" t="s">
        <v>4</v>
      </c>
      <c r="B1311" s="1" t="s">
        <v>1314</v>
      </c>
      <c r="C1311" s="2">
        <v>17.093624126200002</v>
      </c>
      <c r="D1311" s="2">
        <v>1.5906515218E-2</v>
      </c>
    </row>
    <row r="1312" spans="1:4" x14ac:dyDescent="0.2">
      <c r="A1312" s="1" t="s">
        <v>4</v>
      </c>
      <c r="B1312" s="1" t="s">
        <v>1315</v>
      </c>
      <c r="C1312" s="2">
        <v>29.968523664399999</v>
      </c>
      <c r="D1312" s="2">
        <v>2.7887285587300002E-2</v>
      </c>
    </row>
    <row r="1313" spans="1:4" x14ac:dyDescent="0.2">
      <c r="A1313" s="1" t="s">
        <v>4</v>
      </c>
      <c r="B1313" s="1" t="s">
        <v>1316</v>
      </c>
      <c r="C1313" s="2">
        <v>112.145440373</v>
      </c>
      <c r="D1313" s="2">
        <v>0.104357223533</v>
      </c>
    </row>
    <row r="1314" spans="1:4" x14ac:dyDescent="0.2">
      <c r="A1314" s="1" t="s">
        <v>4</v>
      </c>
      <c r="B1314" s="1" t="s">
        <v>1317</v>
      </c>
      <c r="C1314" s="2">
        <v>85.6432419227</v>
      </c>
      <c r="D1314" s="2">
        <v>7.9695535651599994E-2</v>
      </c>
    </row>
    <row r="1315" spans="1:4" x14ac:dyDescent="0.2">
      <c r="A1315" s="1" t="s">
        <v>4</v>
      </c>
      <c r="B1315" s="1" t="s">
        <v>1318</v>
      </c>
      <c r="C1315" s="2">
        <v>6.1835055903200002</v>
      </c>
      <c r="D1315" s="2">
        <v>5.7540767859999998E-3</v>
      </c>
    </row>
    <row r="1316" spans="1:4" x14ac:dyDescent="0.2">
      <c r="A1316" s="1" t="s">
        <v>4</v>
      </c>
      <c r="B1316" s="1" t="s">
        <v>1319</v>
      </c>
      <c r="C1316" s="2">
        <v>6.6517545605699997</v>
      </c>
      <c r="D1316" s="2">
        <v>6.1898070510499996E-3</v>
      </c>
    </row>
    <row r="1317" spans="1:4" x14ac:dyDescent="0.2">
      <c r="A1317" s="1" t="s">
        <v>4</v>
      </c>
      <c r="B1317" s="1" t="s">
        <v>1320</v>
      </c>
      <c r="C1317" s="2">
        <v>123.401827982</v>
      </c>
      <c r="D1317" s="2">
        <v>0.114831883528</v>
      </c>
    </row>
    <row r="1318" spans="1:4" x14ac:dyDescent="0.2">
      <c r="A1318" s="1" t="s">
        <v>4</v>
      </c>
      <c r="B1318" s="1" t="s">
        <v>1321</v>
      </c>
      <c r="C1318" s="2">
        <v>129.13889880599999</v>
      </c>
      <c r="D1318" s="2">
        <v>0.120170529311</v>
      </c>
    </row>
    <row r="1319" spans="1:4" x14ac:dyDescent="0.2">
      <c r="A1319" s="1" t="s">
        <v>4</v>
      </c>
      <c r="B1319" s="1" t="s">
        <v>1322</v>
      </c>
      <c r="C1319" s="2">
        <v>129.229735025</v>
      </c>
      <c r="D1319" s="2">
        <v>0.120255057185</v>
      </c>
    </row>
    <row r="1320" spans="1:4" x14ac:dyDescent="0.2">
      <c r="A1320" s="1" t="s">
        <v>4</v>
      </c>
      <c r="B1320" s="1" t="s">
        <v>1323</v>
      </c>
      <c r="C1320" s="2">
        <v>86.7896270974</v>
      </c>
      <c r="D1320" s="2">
        <v>8.0762307278999995E-2</v>
      </c>
    </row>
    <row r="1321" spans="1:4" x14ac:dyDescent="0.2">
      <c r="A1321" s="1" t="s">
        <v>4</v>
      </c>
      <c r="B1321" s="1" t="s">
        <v>1324</v>
      </c>
      <c r="C1321" s="2">
        <v>129.52983939500001</v>
      </c>
      <c r="D1321" s="2">
        <v>0.120534320066</v>
      </c>
    </row>
    <row r="1322" spans="1:4" x14ac:dyDescent="0.2">
      <c r="A1322" s="1" t="s">
        <v>4</v>
      </c>
      <c r="B1322" s="1" t="s">
        <v>1325</v>
      </c>
      <c r="C1322" s="2">
        <v>47.2126719241</v>
      </c>
      <c r="D1322" s="2">
        <v>4.3933871418899997E-2</v>
      </c>
    </row>
    <row r="1323" spans="1:4" x14ac:dyDescent="0.2">
      <c r="A1323" s="1" t="s">
        <v>4</v>
      </c>
      <c r="B1323" s="1" t="s">
        <v>1326</v>
      </c>
      <c r="C1323" s="2">
        <v>130.20538414200001</v>
      </c>
      <c r="D1323" s="2">
        <v>0.121162949942</v>
      </c>
    </row>
    <row r="1324" spans="1:4" x14ac:dyDescent="0.2">
      <c r="A1324" s="1" t="s">
        <v>4</v>
      </c>
      <c r="B1324" s="1" t="s">
        <v>1327</v>
      </c>
      <c r="C1324" s="2">
        <v>2.2541260320699998</v>
      </c>
      <c r="D1324" s="2">
        <v>2.09758268742E-3</v>
      </c>
    </row>
    <row r="1325" spans="1:4" x14ac:dyDescent="0.2">
      <c r="A1325" s="1" t="s">
        <v>4</v>
      </c>
      <c r="B1325" s="1" t="s">
        <v>1328</v>
      </c>
      <c r="C1325" s="2">
        <v>9.5261757466599999</v>
      </c>
      <c r="D1325" s="2">
        <v>8.8646069648599998E-3</v>
      </c>
    </row>
    <row r="1326" spans="1:4" x14ac:dyDescent="0.2">
      <c r="A1326" s="1" t="s">
        <v>4</v>
      </c>
      <c r="B1326" s="1" t="s">
        <v>1329</v>
      </c>
      <c r="C1326" s="2">
        <v>73.509229189099997</v>
      </c>
      <c r="D1326" s="2">
        <v>6.8404199374499999E-2</v>
      </c>
    </row>
    <row r="1327" spans="1:4" x14ac:dyDescent="0.2">
      <c r="A1327" s="1" t="s">
        <v>4</v>
      </c>
      <c r="B1327" s="1" t="s">
        <v>1330</v>
      </c>
      <c r="C1327" s="2">
        <v>3.4001203365600001</v>
      </c>
      <c r="D1327" s="2">
        <v>3.1639905895500002E-3</v>
      </c>
    </row>
    <row r="1328" spans="1:4" x14ac:dyDescent="0.2">
      <c r="A1328" s="1" t="s">
        <v>4</v>
      </c>
      <c r="B1328" s="1" t="s">
        <v>1331</v>
      </c>
      <c r="C1328" s="2">
        <v>2.66992928153</v>
      </c>
      <c r="D1328" s="2">
        <v>2.48450945417E-3</v>
      </c>
    </row>
    <row r="1329" spans="1:4" x14ac:dyDescent="0.2">
      <c r="A1329" s="1" t="s">
        <v>4</v>
      </c>
      <c r="B1329" s="1" t="s">
        <v>1332</v>
      </c>
      <c r="C1329" s="2">
        <v>68.885720264699998</v>
      </c>
      <c r="D1329" s="2">
        <v>6.4101781436499999E-2</v>
      </c>
    </row>
    <row r="1330" spans="1:4" x14ac:dyDescent="0.2">
      <c r="A1330" s="1" t="s">
        <v>4</v>
      </c>
      <c r="B1330" s="1" t="s">
        <v>1333</v>
      </c>
      <c r="C1330" s="2">
        <v>118.89884424900001</v>
      </c>
      <c r="D1330" s="2">
        <v>0.110641620612</v>
      </c>
    </row>
    <row r="1331" spans="1:4" x14ac:dyDescent="0.2">
      <c r="A1331" s="1" t="s">
        <v>4</v>
      </c>
      <c r="B1331" s="1" t="s">
        <v>1334</v>
      </c>
      <c r="C1331" s="2">
        <v>1.3578953968</v>
      </c>
      <c r="D1331" s="2">
        <v>1.26359300018E-3</v>
      </c>
    </row>
    <row r="1332" spans="1:4" x14ac:dyDescent="0.2">
      <c r="A1332" s="1" t="s">
        <v>4</v>
      </c>
      <c r="B1332" s="1" t="s">
        <v>1335</v>
      </c>
      <c r="C1332" s="2">
        <v>9.4001749340499998</v>
      </c>
      <c r="D1332" s="2">
        <v>8.7473565896000003E-3</v>
      </c>
    </row>
    <row r="1333" spans="1:4" x14ac:dyDescent="0.2">
      <c r="A1333" s="1" t="s">
        <v>4</v>
      </c>
      <c r="B1333" s="1" t="s">
        <v>1336</v>
      </c>
      <c r="C1333" s="2">
        <v>129.61836426100001</v>
      </c>
      <c r="D1333" s="2">
        <v>0.120616697104</v>
      </c>
    </row>
    <row r="1334" spans="1:4" x14ac:dyDescent="0.2">
      <c r="A1334" s="1" t="s">
        <v>4</v>
      </c>
      <c r="B1334" s="1" t="s">
        <v>1337</v>
      </c>
      <c r="C1334" s="2">
        <v>80.660233234900005</v>
      </c>
      <c r="D1334" s="2">
        <v>7.5058584298299993E-2</v>
      </c>
    </row>
    <row r="1335" spans="1:4" x14ac:dyDescent="0.2">
      <c r="A1335" s="1" t="s">
        <v>4</v>
      </c>
      <c r="B1335" s="1" t="s">
        <v>1338</v>
      </c>
      <c r="C1335" s="2">
        <v>46.485659360600003</v>
      </c>
      <c r="D1335" s="2">
        <v>4.3257348036899998E-2</v>
      </c>
    </row>
    <row r="1336" spans="1:4" x14ac:dyDescent="0.2">
      <c r="A1336" s="1" t="s">
        <v>4</v>
      </c>
      <c r="B1336" s="1" t="s">
        <v>1339</v>
      </c>
      <c r="C1336" s="2">
        <v>5.42707386912</v>
      </c>
      <c r="D1336" s="2">
        <v>5.05017733227E-3</v>
      </c>
    </row>
    <row r="1337" spans="1:4" x14ac:dyDescent="0.2">
      <c r="A1337" s="1" t="s">
        <v>4</v>
      </c>
      <c r="B1337" s="1" t="s">
        <v>1340</v>
      </c>
      <c r="C1337" s="2">
        <v>129.65621854099999</v>
      </c>
      <c r="D1337" s="2">
        <v>0.120651922501</v>
      </c>
    </row>
    <row r="1338" spans="1:4" x14ac:dyDescent="0.2">
      <c r="A1338" s="1" t="s">
        <v>4</v>
      </c>
      <c r="B1338" s="1" t="s">
        <v>1341</v>
      </c>
      <c r="C1338" s="2">
        <v>123.39820360900001</v>
      </c>
      <c r="D1338" s="2">
        <v>0.114828510859</v>
      </c>
    </row>
    <row r="1339" spans="1:4" x14ac:dyDescent="0.2">
      <c r="A1339" s="1" t="s">
        <v>4</v>
      </c>
      <c r="B1339" s="1" t="s">
        <v>1342</v>
      </c>
      <c r="C1339" s="2">
        <v>27.651732272899999</v>
      </c>
      <c r="D1339" s="2">
        <v>2.5731389491000001E-2</v>
      </c>
    </row>
    <row r="1340" spans="1:4" x14ac:dyDescent="0.2">
      <c r="A1340" s="1" t="s">
        <v>4</v>
      </c>
      <c r="B1340" s="1" t="s">
        <v>1343</v>
      </c>
      <c r="C1340" s="2">
        <v>126.843265778</v>
      </c>
      <c r="D1340" s="2">
        <v>0.118034322183</v>
      </c>
    </row>
    <row r="1341" spans="1:4" x14ac:dyDescent="0.2">
      <c r="A1341" s="1" t="s">
        <v>4</v>
      </c>
      <c r="B1341" s="1" t="s">
        <v>1344</v>
      </c>
      <c r="C1341" s="2">
        <v>2.3213746510200002</v>
      </c>
      <c r="D1341" s="2">
        <v>2.1601610600900001E-3</v>
      </c>
    </row>
    <row r="1342" spans="1:4" x14ac:dyDescent="0.2">
      <c r="A1342" s="1" t="s">
        <v>4</v>
      </c>
      <c r="B1342" s="1" t="s">
        <v>1345</v>
      </c>
      <c r="C1342" s="2">
        <v>127.471386408</v>
      </c>
      <c r="D1342" s="2">
        <v>0.118618821426</v>
      </c>
    </row>
    <row r="1343" spans="1:4" x14ac:dyDescent="0.2">
      <c r="A1343" s="1" t="s">
        <v>4</v>
      </c>
      <c r="B1343" s="1" t="s">
        <v>1346</v>
      </c>
      <c r="C1343" s="2">
        <v>130.12158599099999</v>
      </c>
      <c r="D1343" s="2">
        <v>0.12108497136</v>
      </c>
    </row>
    <row r="1344" spans="1:4" x14ac:dyDescent="0.2">
      <c r="A1344" s="1" t="s">
        <v>4</v>
      </c>
      <c r="B1344" s="1" t="s">
        <v>1347</v>
      </c>
      <c r="C1344" s="2">
        <v>15.826117516</v>
      </c>
      <c r="D1344" s="2">
        <v>1.4727033732099999E-2</v>
      </c>
    </row>
    <row r="1345" spans="1:4" x14ac:dyDescent="0.2">
      <c r="A1345" s="1" t="s">
        <v>4</v>
      </c>
      <c r="B1345" s="1" t="s">
        <v>1348</v>
      </c>
      <c r="C1345" s="2">
        <v>46.877544784199998</v>
      </c>
      <c r="D1345" s="2">
        <v>4.3622018010199999E-2</v>
      </c>
    </row>
    <row r="1346" spans="1:4" x14ac:dyDescent="0.2">
      <c r="A1346" s="1" t="s">
        <v>4</v>
      </c>
      <c r="B1346" s="1" t="s">
        <v>1349</v>
      </c>
      <c r="C1346" s="2">
        <v>42.000828853900003</v>
      </c>
      <c r="D1346" s="2">
        <v>3.9083977651600002E-2</v>
      </c>
    </row>
    <row r="1347" spans="1:4" x14ac:dyDescent="0.2">
      <c r="A1347" s="1" t="s">
        <v>4</v>
      </c>
      <c r="B1347" s="1" t="s">
        <v>1350</v>
      </c>
      <c r="C1347" s="2">
        <v>6.5369466222700003</v>
      </c>
      <c r="D1347" s="2">
        <v>6.0829722333300001E-3</v>
      </c>
    </row>
    <row r="1348" spans="1:4" x14ac:dyDescent="0.2">
      <c r="A1348" s="1" t="s">
        <v>4</v>
      </c>
      <c r="B1348" s="1" t="s">
        <v>1351</v>
      </c>
      <c r="C1348" s="2">
        <v>64.140654573500001</v>
      </c>
      <c r="D1348" s="2">
        <v>5.9686248541199999E-2</v>
      </c>
    </row>
    <row r="1349" spans="1:4" x14ac:dyDescent="0.2">
      <c r="A1349" s="1" t="s">
        <v>4</v>
      </c>
      <c r="B1349" s="1" t="s">
        <v>1352</v>
      </c>
      <c r="C1349" s="2">
        <v>2.0549830993299998</v>
      </c>
      <c r="D1349" s="2">
        <v>1.91226972706E-3</v>
      </c>
    </row>
    <row r="1350" spans="1:4" x14ac:dyDescent="0.2">
      <c r="A1350" s="1" t="s">
        <v>4</v>
      </c>
      <c r="B1350" s="1" t="s">
        <v>1353</v>
      </c>
      <c r="C1350" s="2">
        <v>59.206809993199997</v>
      </c>
      <c r="D1350" s="2">
        <v>5.5095046972699999E-2</v>
      </c>
    </row>
    <row r="1351" spans="1:4" x14ac:dyDescent="0.2">
      <c r="A1351" s="1" t="s">
        <v>4</v>
      </c>
      <c r="B1351" s="1" t="s">
        <v>1354</v>
      </c>
      <c r="C1351" s="2">
        <v>89.222213535799995</v>
      </c>
      <c r="D1351" s="2">
        <v>8.3025956749399998E-2</v>
      </c>
    </row>
    <row r="1352" spans="1:4" x14ac:dyDescent="0.2">
      <c r="A1352" s="1" t="s">
        <v>4</v>
      </c>
      <c r="B1352" s="1" t="s">
        <v>1355</v>
      </c>
      <c r="C1352" s="2">
        <v>80.292639794199999</v>
      </c>
      <c r="D1352" s="2">
        <v>7.4716519291200004E-2</v>
      </c>
    </row>
    <row r="1353" spans="1:4" x14ac:dyDescent="0.2">
      <c r="A1353" s="1" t="s">
        <v>4</v>
      </c>
      <c r="B1353" s="1" t="s">
        <v>1356</v>
      </c>
      <c r="C1353" s="2">
        <v>2.43079150769</v>
      </c>
      <c r="D1353" s="2">
        <v>2.26197919314E-3</v>
      </c>
    </row>
    <row r="1354" spans="1:4" x14ac:dyDescent="0.2">
      <c r="A1354" s="1" t="s">
        <v>4</v>
      </c>
      <c r="B1354" s="1" t="s">
        <v>1357</v>
      </c>
      <c r="C1354" s="2">
        <v>9.6293985273599993</v>
      </c>
      <c r="D1354" s="2">
        <v>8.9606611848399992E-3</v>
      </c>
    </row>
    <row r="1355" spans="1:4" x14ac:dyDescent="0.2">
      <c r="A1355" s="1" t="s">
        <v>4</v>
      </c>
      <c r="B1355" s="1" t="s">
        <v>1358</v>
      </c>
      <c r="C1355" s="2">
        <v>4.9733002615300004</v>
      </c>
      <c r="D1355" s="2">
        <v>4.6279171526099998E-3</v>
      </c>
    </row>
    <row r="1356" spans="1:4" x14ac:dyDescent="0.2">
      <c r="A1356" s="1" t="s">
        <v>4</v>
      </c>
      <c r="B1356" s="1" t="s">
        <v>1359</v>
      </c>
      <c r="C1356" s="2">
        <v>7.3543782666100004</v>
      </c>
      <c r="D1356" s="2">
        <v>6.8436353200000003E-3</v>
      </c>
    </row>
    <row r="1357" spans="1:4" x14ac:dyDescent="0.2">
      <c r="A1357" s="1" t="s">
        <v>4</v>
      </c>
      <c r="B1357" s="1" t="s">
        <v>1360</v>
      </c>
      <c r="C1357" s="2">
        <v>13.924597674199999</v>
      </c>
      <c r="D1357" s="2">
        <v>1.2957569628E-2</v>
      </c>
    </row>
    <row r="1358" spans="1:4" x14ac:dyDescent="0.2">
      <c r="A1358" s="1" t="s">
        <v>4</v>
      </c>
      <c r="B1358" s="1" t="s">
        <v>1361</v>
      </c>
      <c r="C1358" s="2">
        <v>27.0015067814</v>
      </c>
      <c r="D1358" s="2">
        <v>2.51263205132E-2</v>
      </c>
    </row>
    <row r="1359" spans="1:4" x14ac:dyDescent="0.2">
      <c r="A1359" s="1" t="s">
        <v>4</v>
      </c>
      <c r="B1359" s="1" t="s">
        <v>1362</v>
      </c>
      <c r="C1359" s="2">
        <v>53.5038176734</v>
      </c>
      <c r="D1359" s="2">
        <v>4.9788113027499997E-2</v>
      </c>
    </row>
    <row r="1360" spans="1:4" x14ac:dyDescent="0.2">
      <c r="A1360" s="1" t="s">
        <v>4</v>
      </c>
      <c r="B1360" s="1" t="s">
        <v>1363</v>
      </c>
      <c r="C1360" s="2">
        <v>31.6166605863</v>
      </c>
      <c r="D1360" s="2">
        <v>2.9420963573699999E-2</v>
      </c>
    </row>
    <row r="1361" spans="1:4" x14ac:dyDescent="0.2">
      <c r="A1361" s="1" t="s">
        <v>4</v>
      </c>
      <c r="B1361" s="1" t="s">
        <v>1364</v>
      </c>
      <c r="C1361" s="2">
        <v>1.97508467871</v>
      </c>
      <c r="D1361" s="2">
        <v>1.83792004942E-3</v>
      </c>
    </row>
    <row r="1362" spans="1:4" x14ac:dyDescent="0.2">
      <c r="A1362" s="1" t="s">
        <v>4</v>
      </c>
      <c r="B1362" s="1" t="s">
        <v>1365</v>
      </c>
      <c r="C1362" s="2">
        <v>31.578429942300001</v>
      </c>
      <c r="D1362" s="2">
        <v>2.93853879511E-2</v>
      </c>
    </row>
    <row r="1363" spans="1:4" x14ac:dyDescent="0.2">
      <c r="A1363" s="1" t="s">
        <v>4</v>
      </c>
      <c r="B1363" s="1" t="s">
        <v>1366</v>
      </c>
      <c r="C1363" s="2">
        <v>23.312312431700001</v>
      </c>
      <c r="D1363" s="2">
        <v>2.1693331368700001E-2</v>
      </c>
    </row>
    <row r="1364" spans="1:4" x14ac:dyDescent="0.2">
      <c r="A1364" s="1" t="s">
        <v>4</v>
      </c>
      <c r="B1364" s="1" t="s">
        <v>1367</v>
      </c>
      <c r="C1364" s="2">
        <v>27.292650629499999</v>
      </c>
      <c r="D1364" s="2">
        <v>2.53972451584E-2</v>
      </c>
    </row>
    <row r="1365" spans="1:4" x14ac:dyDescent="0.2">
      <c r="A1365" s="1" t="s">
        <v>4</v>
      </c>
      <c r="B1365" s="1" t="s">
        <v>1368</v>
      </c>
      <c r="C1365" s="2">
        <v>19.755850622200001</v>
      </c>
      <c r="D1365" s="2">
        <v>1.8383856825699998E-2</v>
      </c>
    </row>
    <row r="1366" spans="1:4" x14ac:dyDescent="0.2">
      <c r="A1366" s="1" t="s">
        <v>4</v>
      </c>
      <c r="B1366" s="1" t="s">
        <v>1369</v>
      </c>
      <c r="C1366" s="2">
        <v>43.400155362</v>
      </c>
      <c r="D1366" s="2">
        <v>4.0386124477300001E-2</v>
      </c>
    </row>
    <row r="1367" spans="1:4" x14ac:dyDescent="0.2">
      <c r="A1367" s="1" t="s">
        <v>4</v>
      </c>
      <c r="B1367" s="1" t="s">
        <v>1370</v>
      </c>
      <c r="C1367" s="2">
        <v>129.46903589300001</v>
      </c>
      <c r="D1367" s="2">
        <v>0.120477739214</v>
      </c>
    </row>
    <row r="1368" spans="1:4" x14ac:dyDescent="0.2">
      <c r="A1368" s="1" t="s">
        <v>4</v>
      </c>
      <c r="B1368" s="1" t="s">
        <v>1371</v>
      </c>
      <c r="C1368" s="2">
        <v>128.55679232200001</v>
      </c>
      <c r="D1368" s="2">
        <v>0.119628848649</v>
      </c>
    </row>
    <row r="1369" spans="1:4" x14ac:dyDescent="0.2">
      <c r="A1369" s="1" t="s">
        <v>4</v>
      </c>
      <c r="B1369" s="1" t="s">
        <v>1372</v>
      </c>
      <c r="C1369" s="2">
        <v>127.626776011</v>
      </c>
      <c r="D1369" s="2">
        <v>0.118763419615</v>
      </c>
    </row>
    <row r="1370" spans="1:4" x14ac:dyDescent="0.2">
      <c r="A1370" s="1" t="s">
        <v>4</v>
      </c>
      <c r="B1370" s="1" t="s">
        <v>1373</v>
      </c>
      <c r="C1370" s="2">
        <v>129.40394962799999</v>
      </c>
      <c r="D1370" s="2">
        <v>0.120417173025</v>
      </c>
    </row>
    <row r="1371" spans="1:4" x14ac:dyDescent="0.2">
      <c r="A1371" s="1" t="s">
        <v>4</v>
      </c>
      <c r="B1371" s="1" t="s">
        <v>1374</v>
      </c>
      <c r="C1371" s="2">
        <v>17.650474465799999</v>
      </c>
      <c r="D1371" s="2">
        <v>1.6424693711700002E-2</v>
      </c>
    </row>
    <row r="1372" spans="1:4" x14ac:dyDescent="0.2">
      <c r="A1372" s="1" t="s">
        <v>4</v>
      </c>
      <c r="B1372" s="1" t="s">
        <v>1375</v>
      </c>
      <c r="C1372" s="2">
        <v>7.9797204044900001</v>
      </c>
      <c r="D1372" s="2">
        <v>7.4255490300099997E-3</v>
      </c>
    </row>
    <row r="1373" spans="1:4" x14ac:dyDescent="0.2">
      <c r="A1373" s="1" t="s">
        <v>4</v>
      </c>
      <c r="B1373" s="1" t="s">
        <v>1376</v>
      </c>
      <c r="C1373" s="2">
        <v>8.1255290303599992</v>
      </c>
      <c r="D1373" s="2">
        <v>7.5612316160499999E-3</v>
      </c>
    </row>
    <row r="1374" spans="1:4" x14ac:dyDescent="0.2">
      <c r="A1374" s="1" t="s">
        <v>4</v>
      </c>
      <c r="B1374" s="1" t="s">
        <v>1377</v>
      </c>
      <c r="C1374" s="2">
        <v>3.0227703955499998</v>
      </c>
      <c r="D1374" s="2">
        <v>2.8128466463499999E-3</v>
      </c>
    </row>
    <row r="1375" spans="1:4" x14ac:dyDescent="0.2">
      <c r="A1375" s="1" t="s">
        <v>4</v>
      </c>
      <c r="B1375" s="1" t="s">
        <v>1378</v>
      </c>
      <c r="C1375" s="2">
        <v>110.35401054899999</v>
      </c>
      <c r="D1375" s="2">
        <v>0.10269020397299999</v>
      </c>
    </row>
    <row r="1376" spans="1:4" x14ac:dyDescent="0.2">
      <c r="A1376" s="1" t="s">
        <v>4</v>
      </c>
      <c r="B1376" s="1" t="s">
        <v>1379</v>
      </c>
      <c r="C1376" s="2">
        <v>20.092187819799999</v>
      </c>
      <c r="D1376" s="2">
        <v>1.86968362566E-2</v>
      </c>
    </row>
    <row r="1377" spans="1:4" x14ac:dyDescent="0.2">
      <c r="A1377" s="1" t="s">
        <v>4</v>
      </c>
      <c r="B1377" s="1" t="s">
        <v>1380</v>
      </c>
      <c r="C1377" s="2">
        <v>7.2505875339700001</v>
      </c>
      <c r="D1377" s="2">
        <v>6.7470525909099997E-3</v>
      </c>
    </row>
    <row r="1378" spans="1:4" x14ac:dyDescent="0.2">
      <c r="A1378" s="1" t="s">
        <v>4</v>
      </c>
      <c r="B1378" s="1" t="s">
        <v>1381</v>
      </c>
      <c r="C1378" s="2">
        <v>52.198718485699999</v>
      </c>
      <c r="D1378" s="2">
        <v>4.8573649673300003E-2</v>
      </c>
    </row>
    <row r="1379" spans="1:4" x14ac:dyDescent="0.2">
      <c r="A1379" s="1" t="s">
        <v>4</v>
      </c>
      <c r="B1379" s="1" t="s">
        <v>1382</v>
      </c>
      <c r="C1379" s="2">
        <v>9.3479734249100002</v>
      </c>
      <c r="D1379" s="2">
        <v>8.6987803430799999E-3</v>
      </c>
    </row>
    <row r="1380" spans="1:4" x14ac:dyDescent="0.2">
      <c r="A1380" s="1" t="s">
        <v>4</v>
      </c>
      <c r="B1380" s="1" t="s">
        <v>1383</v>
      </c>
      <c r="C1380" s="2">
        <v>69.164235249100003</v>
      </c>
      <c r="D1380" s="2">
        <v>6.4360954260499995E-2</v>
      </c>
    </row>
    <row r="1381" spans="1:4" x14ac:dyDescent="0.2">
      <c r="A1381" s="1" t="s">
        <v>4</v>
      </c>
      <c r="B1381" s="1" t="s">
        <v>1384</v>
      </c>
      <c r="C1381" s="2">
        <v>7.79341255775</v>
      </c>
      <c r="D1381" s="2">
        <v>7.2521797914199999E-3</v>
      </c>
    </row>
    <row r="1382" spans="1:4" x14ac:dyDescent="0.2">
      <c r="A1382" s="1" t="s">
        <v>4</v>
      </c>
      <c r="B1382" s="1" t="s">
        <v>1385</v>
      </c>
      <c r="C1382" s="2">
        <v>7.9067321271199997</v>
      </c>
      <c r="D1382" s="2">
        <v>7.3576296036599997E-3</v>
      </c>
    </row>
    <row r="1383" spans="1:4" x14ac:dyDescent="0.2">
      <c r="A1383" s="1" t="s">
        <v>4</v>
      </c>
      <c r="B1383" s="1" t="s">
        <v>1386</v>
      </c>
      <c r="C1383" s="2">
        <v>7.2450272207499999</v>
      </c>
      <c r="D1383" s="2">
        <v>6.7418784273599996E-3</v>
      </c>
    </row>
    <row r="1384" spans="1:4" x14ac:dyDescent="0.2">
      <c r="A1384" s="1" t="s">
        <v>4</v>
      </c>
      <c r="B1384" s="1" t="s">
        <v>1387</v>
      </c>
      <c r="C1384" s="2">
        <v>127.747470464</v>
      </c>
      <c r="D1384" s="2">
        <v>0.118875732144</v>
      </c>
    </row>
    <row r="1385" spans="1:4" x14ac:dyDescent="0.2">
      <c r="A1385" s="1" t="s">
        <v>4</v>
      </c>
      <c r="B1385" s="1" t="s">
        <v>1388</v>
      </c>
      <c r="C1385" s="2">
        <v>25.405594391600001</v>
      </c>
      <c r="D1385" s="2">
        <v>2.36412401975E-2</v>
      </c>
    </row>
    <row r="1386" spans="1:4" x14ac:dyDescent="0.2">
      <c r="A1386" s="1" t="s">
        <v>4</v>
      </c>
      <c r="B1386" s="1" t="s">
        <v>1389</v>
      </c>
      <c r="C1386" s="2">
        <v>101.348822195</v>
      </c>
      <c r="D1386" s="2">
        <v>9.4310403146099994E-2</v>
      </c>
    </row>
    <row r="1387" spans="1:4" x14ac:dyDescent="0.2">
      <c r="A1387" s="1" t="s">
        <v>4</v>
      </c>
      <c r="B1387" s="1" t="s">
        <v>1390</v>
      </c>
      <c r="C1387" s="2">
        <v>74.688188464299998</v>
      </c>
      <c r="D1387" s="2">
        <v>6.9501282913599999E-2</v>
      </c>
    </row>
    <row r="1388" spans="1:4" x14ac:dyDescent="0.2">
      <c r="A1388" s="1" t="s">
        <v>4</v>
      </c>
      <c r="B1388" s="1" t="s">
        <v>1391</v>
      </c>
      <c r="C1388" s="2">
        <v>1.04432575224</v>
      </c>
      <c r="D1388" s="2">
        <v>9.7179997336400005E-4</v>
      </c>
    </row>
    <row r="1389" spans="1:4" x14ac:dyDescent="0.2">
      <c r="A1389" s="1" t="s">
        <v>4</v>
      </c>
      <c r="B1389" s="1" t="s">
        <v>1392</v>
      </c>
      <c r="C1389" s="2">
        <v>67.7218957101</v>
      </c>
      <c r="D1389" s="2">
        <v>6.3018781549899996E-2</v>
      </c>
    </row>
    <row r="1390" spans="1:4" x14ac:dyDescent="0.2">
      <c r="A1390" s="1" t="s">
        <v>4</v>
      </c>
      <c r="B1390" s="1" t="s">
        <v>1393</v>
      </c>
      <c r="C1390" s="2">
        <v>70.352367121200004</v>
      </c>
      <c r="D1390" s="2">
        <v>6.5466573382900003E-2</v>
      </c>
    </row>
    <row r="1391" spans="1:4" x14ac:dyDescent="0.2">
      <c r="A1391" s="1" t="s">
        <v>4</v>
      </c>
      <c r="B1391" s="1" t="s">
        <v>1394</v>
      </c>
      <c r="C1391" s="2">
        <v>127.217160561</v>
      </c>
      <c r="D1391" s="2">
        <v>0.11838225092100001</v>
      </c>
    </row>
    <row r="1392" spans="1:4" x14ac:dyDescent="0.2">
      <c r="A1392" s="1" t="s">
        <v>4</v>
      </c>
      <c r="B1392" s="1" t="s">
        <v>1395</v>
      </c>
      <c r="C1392" s="2">
        <v>109.690988999</v>
      </c>
      <c r="D1392" s="2">
        <v>0.102073227591</v>
      </c>
    </row>
    <row r="1393" spans="1:4" x14ac:dyDescent="0.2">
      <c r="A1393" s="1" t="s">
        <v>4</v>
      </c>
      <c r="B1393" s="1" t="s">
        <v>1396</v>
      </c>
      <c r="C1393" s="2">
        <v>53.306175979700001</v>
      </c>
      <c r="D1393" s="2">
        <v>4.9604197048899998E-2</v>
      </c>
    </row>
    <row r="1394" spans="1:4" x14ac:dyDescent="0.2">
      <c r="A1394" s="1" t="s">
        <v>4</v>
      </c>
      <c r="B1394" s="1" t="s">
        <v>1397</v>
      </c>
      <c r="C1394" s="2">
        <v>23.8259481407</v>
      </c>
      <c r="D1394" s="2">
        <v>2.2171296378399999E-2</v>
      </c>
    </row>
    <row r="1395" spans="1:4" x14ac:dyDescent="0.2">
      <c r="A1395" s="1" t="s">
        <v>4</v>
      </c>
      <c r="B1395" s="1" t="s">
        <v>1398</v>
      </c>
      <c r="C1395" s="2">
        <v>47.247764373300001</v>
      </c>
      <c r="D1395" s="2">
        <v>4.39665267864E-2</v>
      </c>
    </row>
    <row r="1396" spans="1:4" x14ac:dyDescent="0.2">
      <c r="A1396" s="1" t="s">
        <v>4</v>
      </c>
      <c r="B1396" s="1" t="s">
        <v>1399</v>
      </c>
      <c r="C1396" s="2">
        <v>6.2881387041499996</v>
      </c>
      <c r="D1396" s="2">
        <v>5.8514433950400003E-3</v>
      </c>
    </row>
    <row r="1397" spans="1:4" x14ac:dyDescent="0.2">
      <c r="A1397" s="1" t="s">
        <v>4</v>
      </c>
      <c r="B1397" s="1" t="s">
        <v>1400</v>
      </c>
      <c r="C1397" s="2">
        <v>18.202823371600001</v>
      </c>
      <c r="D1397" s="2">
        <v>1.6938683384700001E-2</v>
      </c>
    </row>
    <row r="1398" spans="1:4" x14ac:dyDescent="0.2">
      <c r="A1398" s="1" t="s">
        <v>4</v>
      </c>
      <c r="B1398" s="1" t="s">
        <v>1401</v>
      </c>
      <c r="C1398" s="2">
        <v>3.5284220308399998</v>
      </c>
      <c r="D1398" s="2">
        <v>3.2833820560699998E-3</v>
      </c>
    </row>
    <row r="1399" spans="1:4" x14ac:dyDescent="0.2">
      <c r="A1399" s="1" t="s">
        <v>4</v>
      </c>
      <c r="B1399" s="1" t="s">
        <v>1402</v>
      </c>
      <c r="C1399" s="2">
        <v>19.3495422652</v>
      </c>
      <c r="D1399" s="2">
        <v>1.8005765555100001E-2</v>
      </c>
    </row>
    <row r="1400" spans="1:4" x14ac:dyDescent="0.2">
      <c r="A1400" s="1" t="s">
        <v>4</v>
      </c>
      <c r="B1400" s="1" t="s">
        <v>1403</v>
      </c>
      <c r="C1400" s="2">
        <v>23.055915541899999</v>
      </c>
      <c r="D1400" s="2">
        <v>2.1454740593599999E-2</v>
      </c>
    </row>
    <row r="1401" spans="1:4" x14ac:dyDescent="0.2">
      <c r="A1401" s="1" t="s">
        <v>4</v>
      </c>
      <c r="B1401" s="1" t="s">
        <v>1404</v>
      </c>
      <c r="C1401" s="2">
        <v>11.3962104969</v>
      </c>
      <c r="D1401" s="2">
        <v>1.06047725373E-2</v>
      </c>
    </row>
    <row r="1402" spans="1:4" x14ac:dyDescent="0.2">
      <c r="A1402" s="1" t="s">
        <v>4</v>
      </c>
      <c r="B1402" s="1" t="s">
        <v>1405</v>
      </c>
      <c r="C1402" s="2">
        <v>8.4829052861300003</v>
      </c>
      <c r="D1402" s="2">
        <v>7.8937889958599992E-3</v>
      </c>
    </row>
    <row r="1403" spans="1:4" x14ac:dyDescent="0.2">
      <c r="A1403" s="1" t="s">
        <v>4</v>
      </c>
      <c r="B1403" s="1" t="s">
        <v>1406</v>
      </c>
      <c r="C1403" s="2">
        <v>32.928090829799999</v>
      </c>
      <c r="D1403" s="2">
        <v>3.0641318307800001E-2</v>
      </c>
    </row>
    <row r="1404" spans="1:4" x14ac:dyDescent="0.2">
      <c r="A1404" s="1" t="s">
        <v>4</v>
      </c>
      <c r="B1404" s="1" t="s">
        <v>1407</v>
      </c>
      <c r="C1404" s="2">
        <v>8.6578273225999993</v>
      </c>
      <c r="D1404" s="2">
        <v>8.0565631398700002E-3</v>
      </c>
    </row>
    <row r="1405" spans="1:4" x14ac:dyDescent="0.2">
      <c r="A1405" s="1" t="s">
        <v>4</v>
      </c>
      <c r="B1405" s="1" t="s">
        <v>1408</v>
      </c>
      <c r="C1405" s="2">
        <v>1.79435841202</v>
      </c>
      <c r="D1405" s="2">
        <v>1.6697447642899999E-3</v>
      </c>
    </row>
    <row r="1406" spans="1:4" x14ac:dyDescent="0.2">
      <c r="A1406" s="1" t="s">
        <v>4</v>
      </c>
      <c r="B1406" s="1" t="s">
        <v>1409</v>
      </c>
      <c r="C1406" s="2">
        <v>1.85399692113</v>
      </c>
      <c r="D1406" s="2">
        <v>1.7252415299599999E-3</v>
      </c>
    </row>
    <row r="1407" spans="1:4" x14ac:dyDescent="0.2">
      <c r="A1407" s="1" t="s">
        <v>4</v>
      </c>
      <c r="B1407" s="1" t="s">
        <v>1410</v>
      </c>
      <c r="C1407" s="2">
        <v>1.3508605983399999</v>
      </c>
      <c r="D1407" s="2">
        <v>1.2570467506700001E-3</v>
      </c>
    </row>
    <row r="1408" spans="1:4" x14ac:dyDescent="0.2">
      <c r="A1408" s="1" t="s">
        <v>4</v>
      </c>
      <c r="B1408" s="1" t="s">
        <v>1411</v>
      </c>
      <c r="C1408" s="2">
        <v>1.2694012475300001</v>
      </c>
      <c r="D1408" s="2">
        <v>1.1812445454800001E-3</v>
      </c>
    </row>
    <row r="1409" spans="1:4" x14ac:dyDescent="0.2">
      <c r="A1409" s="1" t="s">
        <v>4</v>
      </c>
      <c r="B1409" s="1" t="s">
        <v>1412</v>
      </c>
      <c r="C1409" s="2">
        <v>3.4205332111</v>
      </c>
      <c r="D1409" s="2">
        <v>3.1829858416499998E-3</v>
      </c>
    </row>
    <row r="1410" spans="1:4" x14ac:dyDescent="0.2">
      <c r="A1410" s="1" t="s">
        <v>4</v>
      </c>
      <c r="B1410" s="1" t="s">
        <v>1413</v>
      </c>
      <c r="C1410" s="2">
        <v>2.4122509921500002</v>
      </c>
      <c r="D1410" s="2">
        <v>2.2447262694600002E-3</v>
      </c>
    </row>
    <row r="1411" spans="1:4" x14ac:dyDescent="0.2">
      <c r="A1411" s="1" t="s">
        <v>4</v>
      </c>
      <c r="B1411" s="1" t="s">
        <v>1414</v>
      </c>
      <c r="C1411" s="2">
        <v>11.397990458200001</v>
      </c>
      <c r="D1411" s="2">
        <v>1.06064288848E-2</v>
      </c>
    </row>
    <row r="1412" spans="1:4" x14ac:dyDescent="0.2">
      <c r="A1412" s="1" t="s">
        <v>4</v>
      </c>
      <c r="B1412" s="1" t="s">
        <v>1415</v>
      </c>
      <c r="C1412" s="2">
        <v>64.967977340100006</v>
      </c>
      <c r="D1412" s="2">
        <v>6.0456115836800002E-2</v>
      </c>
    </row>
    <row r="1413" spans="1:4" x14ac:dyDescent="0.2">
      <c r="A1413" s="1" t="s">
        <v>4</v>
      </c>
      <c r="B1413" s="1" t="s">
        <v>1416</v>
      </c>
      <c r="C1413" s="2">
        <v>4.7979886251200003</v>
      </c>
      <c r="D1413" s="2">
        <v>4.4647804653899998E-3</v>
      </c>
    </row>
    <row r="1414" spans="1:4" x14ac:dyDescent="0.2">
      <c r="A1414" s="1" t="s">
        <v>4</v>
      </c>
      <c r="B1414" s="1" t="s">
        <v>1417</v>
      </c>
      <c r="C1414" s="2">
        <v>27.9455628268</v>
      </c>
      <c r="D1414" s="2">
        <v>2.6004814256999999E-2</v>
      </c>
    </row>
    <row r="1415" spans="1:4" x14ac:dyDescent="0.2">
      <c r="A1415" s="1" t="s">
        <v>4</v>
      </c>
      <c r="B1415" s="1" t="s">
        <v>1418</v>
      </c>
      <c r="C1415" s="2">
        <v>1.9362954137899999</v>
      </c>
      <c r="D1415" s="2">
        <v>1.80182460072E-3</v>
      </c>
    </row>
    <row r="1416" spans="1:4" x14ac:dyDescent="0.2">
      <c r="A1416" s="1" t="s">
        <v>4</v>
      </c>
      <c r="B1416" s="1" t="s">
        <v>1419</v>
      </c>
      <c r="C1416" s="2">
        <v>130.01757975000001</v>
      </c>
      <c r="D1416" s="2">
        <v>0.120988188089</v>
      </c>
    </row>
    <row r="1417" spans="1:4" x14ac:dyDescent="0.2">
      <c r="A1417" s="1" t="s">
        <v>4</v>
      </c>
      <c r="B1417" s="1" t="s">
        <v>1420</v>
      </c>
      <c r="C1417" s="2">
        <v>81.458451775699999</v>
      </c>
      <c r="D1417" s="2">
        <v>7.5801368582799997E-2</v>
      </c>
    </row>
    <row r="1418" spans="1:4" x14ac:dyDescent="0.2">
      <c r="A1418" s="1" t="s">
        <v>4</v>
      </c>
      <c r="B1418" s="1" t="s">
        <v>1421</v>
      </c>
      <c r="C1418" s="2">
        <v>54.330470604299997</v>
      </c>
      <c r="D1418" s="2">
        <v>5.05573570057E-2</v>
      </c>
    </row>
    <row r="1419" spans="1:4" x14ac:dyDescent="0.2">
      <c r="A1419" s="1" t="s">
        <v>4</v>
      </c>
      <c r="B1419" s="1" t="s">
        <v>1422</v>
      </c>
      <c r="C1419" s="2">
        <v>74.708643557399995</v>
      </c>
      <c r="D1419" s="2">
        <v>6.9520317452300001E-2</v>
      </c>
    </row>
    <row r="1420" spans="1:4" x14ac:dyDescent="0.2">
      <c r="A1420" s="1" t="s">
        <v>4</v>
      </c>
      <c r="B1420" s="1" t="s">
        <v>1423</v>
      </c>
      <c r="C1420" s="2">
        <v>48.571622130400002</v>
      </c>
      <c r="D1420" s="2">
        <v>4.5198445974800001E-2</v>
      </c>
    </row>
    <row r="1421" spans="1:4" x14ac:dyDescent="0.2">
      <c r="A1421" s="1" t="s">
        <v>4</v>
      </c>
      <c r="B1421" s="1" t="s">
        <v>1424</v>
      </c>
      <c r="C1421" s="2">
        <v>7.9994892351700004</v>
      </c>
      <c r="D1421" s="2">
        <v>7.4439449654600002E-3</v>
      </c>
    </row>
    <row r="1422" spans="1:4" x14ac:dyDescent="0.2">
      <c r="A1422" s="1" t="s">
        <v>4</v>
      </c>
      <c r="B1422" s="1" t="s">
        <v>1425</v>
      </c>
      <c r="C1422" s="2">
        <v>13.9795102471</v>
      </c>
      <c r="D1422" s="2">
        <v>1.30086686617E-2</v>
      </c>
    </row>
    <row r="1423" spans="1:4" x14ac:dyDescent="0.2">
      <c r="A1423" s="1" t="s">
        <v>4</v>
      </c>
      <c r="B1423" s="1" t="s">
        <v>1426</v>
      </c>
      <c r="C1423" s="2">
        <v>69.951835167599995</v>
      </c>
      <c r="D1423" s="2">
        <v>6.5093857359199994E-2</v>
      </c>
    </row>
    <row r="1424" spans="1:4" x14ac:dyDescent="0.2">
      <c r="A1424" s="1" t="s">
        <v>4</v>
      </c>
      <c r="B1424" s="1" t="s">
        <v>1427</v>
      </c>
      <c r="C1424" s="2">
        <v>29.6904741769</v>
      </c>
      <c r="D1424" s="2">
        <v>2.7628545932600002E-2</v>
      </c>
    </row>
    <row r="1425" spans="1:4" x14ac:dyDescent="0.2">
      <c r="A1425" s="1" t="s">
        <v>4</v>
      </c>
      <c r="B1425" s="1" t="s">
        <v>1428</v>
      </c>
      <c r="C1425" s="2">
        <v>4.3652796991400002</v>
      </c>
      <c r="D1425" s="2">
        <v>4.0621220785399996E-3</v>
      </c>
    </row>
    <row r="1426" spans="1:4" x14ac:dyDescent="0.2">
      <c r="A1426" s="1" t="s">
        <v>4</v>
      </c>
      <c r="B1426" s="1" t="s">
        <v>1429</v>
      </c>
      <c r="C1426" s="2">
        <v>1.2056393248299999</v>
      </c>
      <c r="D1426" s="2">
        <v>1.1219107268399999E-3</v>
      </c>
    </row>
    <row r="1427" spans="1:4" x14ac:dyDescent="0.2">
      <c r="A1427" s="1" t="s">
        <v>4</v>
      </c>
      <c r="B1427" s="1" t="s">
        <v>1430</v>
      </c>
      <c r="C1427" s="2">
        <v>78.263677253500006</v>
      </c>
      <c r="D1427" s="2">
        <v>7.28284630608E-2</v>
      </c>
    </row>
    <row r="1428" spans="1:4" x14ac:dyDescent="0.2">
      <c r="A1428" s="1" t="s">
        <v>4</v>
      </c>
      <c r="B1428" s="1" t="s">
        <v>1431</v>
      </c>
      <c r="C1428" s="2">
        <v>12.755314861700001</v>
      </c>
      <c r="D1428" s="2">
        <v>1.1869490545700001E-2</v>
      </c>
    </row>
    <row r="1429" spans="1:4" x14ac:dyDescent="0.2">
      <c r="A1429" s="1" t="s">
        <v>4</v>
      </c>
      <c r="B1429" s="1" t="s">
        <v>1432</v>
      </c>
      <c r="C1429" s="2">
        <v>0.431136244163</v>
      </c>
      <c r="D1429" s="2">
        <v>4.0119492380200002E-4</v>
      </c>
    </row>
    <row r="1430" spans="1:4" x14ac:dyDescent="0.2">
      <c r="A1430" s="1" t="s">
        <v>4</v>
      </c>
      <c r="B1430" s="1" t="s">
        <v>1433</v>
      </c>
      <c r="C1430" s="2">
        <v>78.659341904499996</v>
      </c>
      <c r="D1430" s="2">
        <v>7.3196649803800001E-2</v>
      </c>
    </row>
    <row r="1431" spans="1:4" x14ac:dyDescent="0.2">
      <c r="A1431" s="1" t="s">
        <v>4</v>
      </c>
      <c r="B1431" s="1" t="s">
        <v>1434</v>
      </c>
      <c r="C1431" s="2">
        <v>33.000221631599999</v>
      </c>
      <c r="D1431" s="2">
        <v>3.0708439808100001E-2</v>
      </c>
    </row>
    <row r="1432" spans="1:4" x14ac:dyDescent="0.2">
      <c r="A1432" s="1" t="s">
        <v>4</v>
      </c>
      <c r="B1432" s="1" t="s">
        <v>1435</v>
      </c>
      <c r="C1432" s="2">
        <v>15.9292175619</v>
      </c>
      <c r="D1432" s="2">
        <v>1.4822973740900001E-2</v>
      </c>
    </row>
    <row r="1433" spans="1:4" x14ac:dyDescent="0.2">
      <c r="A1433" s="1" t="s">
        <v>4</v>
      </c>
      <c r="B1433" s="1" t="s">
        <v>1436</v>
      </c>
      <c r="C1433" s="2">
        <v>1.2320747403800001</v>
      </c>
      <c r="D1433" s="2">
        <v>1.1465102697299999E-3</v>
      </c>
    </row>
    <row r="1434" spans="1:4" x14ac:dyDescent="0.2">
      <c r="A1434" s="1" t="s">
        <v>4</v>
      </c>
      <c r="B1434" s="1" t="s">
        <v>1437</v>
      </c>
      <c r="C1434" s="2">
        <v>1.4782505777999999</v>
      </c>
      <c r="D1434" s="2">
        <v>1.37558981865E-3</v>
      </c>
    </row>
    <row r="1435" spans="1:4" x14ac:dyDescent="0.2">
      <c r="A1435" s="1" t="s">
        <v>4</v>
      </c>
      <c r="B1435" s="1" t="s">
        <v>1438</v>
      </c>
      <c r="C1435" s="2">
        <v>8.1313429716800005</v>
      </c>
      <c r="D1435" s="2">
        <v>7.5666417938699999E-3</v>
      </c>
    </row>
    <row r="1436" spans="1:4" x14ac:dyDescent="0.2">
      <c r="A1436" s="1" t="s">
        <v>4</v>
      </c>
      <c r="B1436" s="1" t="s">
        <v>1439</v>
      </c>
      <c r="C1436" s="2">
        <v>1.14168091701</v>
      </c>
      <c r="D1436" s="2">
        <v>1.06239406848E-3</v>
      </c>
    </row>
    <row r="1437" spans="1:4" x14ac:dyDescent="0.2">
      <c r="A1437" s="1" t="s">
        <v>4</v>
      </c>
      <c r="B1437" s="1" t="s">
        <v>1440</v>
      </c>
      <c r="C1437" s="2">
        <v>3.9489132381499998</v>
      </c>
      <c r="D1437" s="2">
        <v>3.6746712138699998E-3</v>
      </c>
    </row>
    <row r="1438" spans="1:4" x14ac:dyDescent="0.2">
      <c r="A1438" s="1" t="s">
        <v>4</v>
      </c>
      <c r="B1438" s="1" t="s">
        <v>1441</v>
      </c>
      <c r="C1438" s="2">
        <v>1.23380113789</v>
      </c>
      <c r="D1438" s="2">
        <v>1.1481167733E-3</v>
      </c>
    </row>
    <row r="1439" spans="1:4" x14ac:dyDescent="0.2">
      <c r="A1439" s="1" t="s">
        <v>4</v>
      </c>
      <c r="B1439" s="1" t="s">
        <v>1442</v>
      </c>
      <c r="C1439" s="2">
        <v>3.1009923130599999</v>
      </c>
      <c r="D1439" s="2">
        <v>2.8856362497800001E-3</v>
      </c>
    </row>
    <row r="1440" spans="1:4" x14ac:dyDescent="0.2">
      <c r="A1440" s="1" t="s">
        <v>4</v>
      </c>
      <c r="B1440" s="1" t="s">
        <v>1443</v>
      </c>
      <c r="C1440" s="2">
        <v>3.3178389580399998</v>
      </c>
      <c r="D1440" s="2">
        <v>3.0874234444E-3</v>
      </c>
    </row>
    <row r="1441" spans="1:4" x14ac:dyDescent="0.2">
      <c r="A1441" s="1" t="s">
        <v>4</v>
      </c>
      <c r="B1441" s="1" t="s">
        <v>1444</v>
      </c>
      <c r="C1441" s="2">
        <v>3.03945134239</v>
      </c>
      <c r="D1441" s="2">
        <v>2.82836914368E-3</v>
      </c>
    </row>
    <row r="1442" spans="1:4" x14ac:dyDescent="0.2">
      <c r="A1442" s="1" t="s">
        <v>4</v>
      </c>
      <c r="B1442" s="1" t="s">
        <v>1445</v>
      </c>
      <c r="C1442" s="2">
        <v>1.75092845528</v>
      </c>
      <c r="D1442" s="2">
        <v>1.62933090806E-3</v>
      </c>
    </row>
    <row r="1443" spans="1:4" x14ac:dyDescent="0.2">
      <c r="A1443" s="1" t="s">
        <v>4</v>
      </c>
      <c r="B1443" s="1" t="s">
        <v>1446</v>
      </c>
      <c r="C1443" s="2">
        <v>57.445622422299998</v>
      </c>
      <c r="D1443" s="2">
        <v>5.3456169418700003E-2</v>
      </c>
    </row>
    <row r="1444" spans="1:4" x14ac:dyDescent="0.2">
      <c r="A1444" s="1" t="s">
        <v>4</v>
      </c>
      <c r="B1444" s="1" t="s">
        <v>1447</v>
      </c>
      <c r="C1444" s="2">
        <v>72.836023550099995</v>
      </c>
      <c r="D1444" s="2">
        <v>6.7777746162300007E-2</v>
      </c>
    </row>
    <row r="1445" spans="1:4" x14ac:dyDescent="0.2">
      <c r="A1445" s="1" t="s">
        <v>4</v>
      </c>
      <c r="B1445" s="1" t="s">
        <v>1448</v>
      </c>
      <c r="C1445" s="2">
        <v>116.042379453</v>
      </c>
      <c r="D1445" s="2">
        <v>0.107983530062</v>
      </c>
    </row>
    <row r="1446" spans="1:4" x14ac:dyDescent="0.2">
      <c r="A1446" s="1" t="s">
        <v>4</v>
      </c>
      <c r="B1446" s="1" t="s">
        <v>1449</v>
      </c>
      <c r="C1446" s="2">
        <v>7.9955230669499997</v>
      </c>
      <c r="D1446" s="2">
        <v>7.4402542375699996E-3</v>
      </c>
    </row>
    <row r="1447" spans="1:4" x14ac:dyDescent="0.2">
      <c r="A1447" s="1" t="s">
        <v>4</v>
      </c>
      <c r="B1447" s="1" t="s">
        <v>1450</v>
      </c>
      <c r="C1447" s="2">
        <v>78.3881564056</v>
      </c>
      <c r="D1447" s="2">
        <v>7.2944297451099996E-2</v>
      </c>
    </row>
    <row r="1448" spans="1:4" x14ac:dyDescent="0.2">
      <c r="A1448" s="1" t="s">
        <v>4</v>
      </c>
      <c r="B1448" s="1" t="s">
        <v>1451</v>
      </c>
      <c r="C1448" s="2">
        <v>87.870017821900007</v>
      </c>
      <c r="D1448" s="2">
        <v>8.1767667603600006E-2</v>
      </c>
    </row>
    <row r="1449" spans="1:4" x14ac:dyDescent="0.2">
      <c r="A1449" s="1" t="s">
        <v>4</v>
      </c>
      <c r="B1449" s="1" t="s">
        <v>1452</v>
      </c>
      <c r="C1449" s="2">
        <v>1.99836998357</v>
      </c>
      <c r="D1449" s="2">
        <v>1.8595882488200001E-3</v>
      </c>
    </row>
    <row r="1450" spans="1:4" x14ac:dyDescent="0.2">
      <c r="A1450" s="1" t="s">
        <v>4</v>
      </c>
      <c r="B1450" s="1" t="s">
        <v>1453</v>
      </c>
      <c r="C1450" s="2">
        <v>64.110804685399998</v>
      </c>
      <c r="D1450" s="2">
        <v>5.9658471652300003E-2</v>
      </c>
    </row>
    <row r="1451" spans="1:4" x14ac:dyDescent="0.2">
      <c r="A1451" s="1" t="s">
        <v>4</v>
      </c>
      <c r="B1451" s="1" t="s">
        <v>1454</v>
      </c>
      <c r="C1451" s="2">
        <v>53.550562766100001</v>
      </c>
      <c r="D1451" s="2">
        <v>4.9831611791900002E-2</v>
      </c>
    </row>
    <row r="1452" spans="1:4" x14ac:dyDescent="0.2">
      <c r="A1452" s="1" t="s">
        <v>4</v>
      </c>
      <c r="B1452" s="1" t="s">
        <v>1455</v>
      </c>
      <c r="C1452" s="2">
        <v>66.606003641399994</v>
      </c>
      <c r="D1452" s="2">
        <v>6.1980385359600002E-2</v>
      </c>
    </row>
    <row r="1453" spans="1:4" x14ac:dyDescent="0.2">
      <c r="A1453" s="1" t="s">
        <v>4</v>
      </c>
      <c r="B1453" s="1" t="s">
        <v>1456</v>
      </c>
      <c r="C1453" s="2">
        <v>20.843850245500001</v>
      </c>
      <c r="D1453" s="2">
        <v>1.93962976303E-2</v>
      </c>
    </row>
    <row r="1454" spans="1:4" x14ac:dyDescent="0.2">
      <c r="A1454" s="1" t="s">
        <v>4</v>
      </c>
      <c r="B1454" s="1" t="s">
        <v>1457</v>
      </c>
      <c r="C1454" s="2">
        <v>2.0087718381899999</v>
      </c>
      <c r="D1454" s="2">
        <v>1.8692677209800001E-3</v>
      </c>
    </row>
    <row r="1455" spans="1:4" x14ac:dyDescent="0.2">
      <c r="A1455" s="1" t="s">
        <v>4</v>
      </c>
      <c r="B1455" s="1" t="s">
        <v>1458</v>
      </c>
      <c r="C1455" s="2">
        <v>79.358147195399994</v>
      </c>
      <c r="D1455" s="2">
        <v>7.3846924836900002E-2</v>
      </c>
    </row>
    <row r="1456" spans="1:4" x14ac:dyDescent="0.2">
      <c r="A1456" s="1" t="s">
        <v>4</v>
      </c>
      <c r="B1456" s="1" t="s">
        <v>1459</v>
      </c>
      <c r="C1456" s="2">
        <v>4.8590710780600004</v>
      </c>
      <c r="D1456" s="2">
        <v>4.5216208966500004E-3</v>
      </c>
    </row>
    <row r="1457" spans="1:4" x14ac:dyDescent="0.2">
      <c r="A1457" s="1" t="s">
        <v>4</v>
      </c>
      <c r="B1457" s="1" t="s">
        <v>1460</v>
      </c>
      <c r="C1457" s="2">
        <v>22.813758243999999</v>
      </c>
      <c r="D1457" s="2">
        <v>2.12294005069E-2</v>
      </c>
    </row>
    <row r="1458" spans="1:4" x14ac:dyDescent="0.2">
      <c r="A1458" s="1" t="s">
        <v>4</v>
      </c>
      <c r="B1458" s="1" t="s">
        <v>1461</v>
      </c>
      <c r="C1458" s="2">
        <v>34.646510058499999</v>
      </c>
      <c r="D1458" s="2">
        <v>3.22403976728E-2</v>
      </c>
    </row>
    <row r="1459" spans="1:4" x14ac:dyDescent="0.2">
      <c r="A1459" s="1" t="s">
        <v>4</v>
      </c>
      <c r="B1459" s="1" t="s">
        <v>1462</v>
      </c>
      <c r="C1459" s="2">
        <v>5.99528091018</v>
      </c>
      <c r="D1459" s="2">
        <v>5.57892383324E-3</v>
      </c>
    </row>
    <row r="1460" spans="1:4" x14ac:dyDescent="0.2">
      <c r="A1460" s="1" t="s">
        <v>4</v>
      </c>
      <c r="B1460" s="1" t="s">
        <v>1463</v>
      </c>
      <c r="C1460" s="2">
        <v>1.4929277432000001</v>
      </c>
      <c r="D1460" s="2">
        <v>1.38924769208E-3</v>
      </c>
    </row>
    <row r="1461" spans="1:4" x14ac:dyDescent="0.2">
      <c r="A1461" s="1" t="s">
        <v>4</v>
      </c>
      <c r="B1461" s="1" t="s">
        <v>1464</v>
      </c>
      <c r="C1461" s="2">
        <v>1.3567595048800001</v>
      </c>
      <c r="D1461" s="2">
        <v>1.2625359930799999E-3</v>
      </c>
    </row>
    <row r="1462" spans="1:4" x14ac:dyDescent="0.2">
      <c r="A1462" s="1" t="s">
        <v>4</v>
      </c>
      <c r="B1462" s="1" t="s">
        <v>1465</v>
      </c>
      <c r="C1462" s="2">
        <v>1.33366912104</v>
      </c>
      <c r="D1462" s="2">
        <v>1.2410491779300001E-3</v>
      </c>
    </row>
    <row r="1463" spans="1:4" x14ac:dyDescent="0.2">
      <c r="A1463" s="1" t="s">
        <v>4</v>
      </c>
      <c r="B1463" s="1" t="s">
        <v>1466</v>
      </c>
      <c r="C1463" s="2">
        <v>0.47927885122000002</v>
      </c>
      <c r="D1463" s="2">
        <v>4.45994148714E-4</v>
      </c>
    </row>
    <row r="1464" spans="1:4" x14ac:dyDescent="0.2">
      <c r="A1464" s="1" t="s">
        <v>4</v>
      </c>
      <c r="B1464" s="1" t="s">
        <v>1467</v>
      </c>
      <c r="C1464" s="2">
        <v>3.56921290954</v>
      </c>
      <c r="D1464" s="2">
        <v>3.32134011155E-3</v>
      </c>
    </row>
    <row r="1465" spans="1:4" x14ac:dyDescent="0.2">
      <c r="A1465" s="1" t="s">
        <v>4</v>
      </c>
      <c r="B1465" s="1" t="s">
        <v>1468</v>
      </c>
      <c r="C1465" s="2">
        <v>2.0069624182200001</v>
      </c>
      <c r="D1465" s="2">
        <v>1.86758396065E-3</v>
      </c>
    </row>
    <row r="1466" spans="1:4" x14ac:dyDescent="0.2">
      <c r="A1466" s="1" t="s">
        <v>4</v>
      </c>
      <c r="B1466" s="1" t="s">
        <v>1469</v>
      </c>
      <c r="C1466" s="2">
        <v>2.0285227478299999</v>
      </c>
      <c r="D1466" s="2">
        <v>1.8876469799600001E-3</v>
      </c>
    </row>
    <row r="1467" spans="1:4" x14ac:dyDescent="0.2">
      <c r="A1467" s="1" t="s">
        <v>4</v>
      </c>
      <c r="B1467" s="1" t="s">
        <v>1470</v>
      </c>
      <c r="C1467" s="2">
        <v>2.0001612255599999</v>
      </c>
      <c r="D1467" s="2">
        <v>1.8612550935899999E-3</v>
      </c>
    </row>
    <row r="1468" spans="1:4" x14ac:dyDescent="0.2">
      <c r="A1468" s="1" t="s">
        <v>4</v>
      </c>
      <c r="B1468" s="1" t="s">
        <v>1471</v>
      </c>
      <c r="C1468" s="2">
        <v>1.7107376707299999</v>
      </c>
      <c r="D1468" s="2">
        <v>1.59193127172E-3</v>
      </c>
    </row>
    <row r="1469" spans="1:4" x14ac:dyDescent="0.2">
      <c r="A1469" s="1" t="s">
        <v>4</v>
      </c>
      <c r="B1469" s="1" t="s">
        <v>1472</v>
      </c>
      <c r="C1469" s="2">
        <v>0.61355455016299998</v>
      </c>
      <c r="D1469" s="2">
        <v>5.7094474040200001E-4</v>
      </c>
    </row>
    <row r="1470" spans="1:4" x14ac:dyDescent="0.2">
      <c r="A1470" s="1" t="s">
        <v>4</v>
      </c>
      <c r="B1470" s="1" t="s">
        <v>1473</v>
      </c>
      <c r="C1470" s="2">
        <v>19.8603063457</v>
      </c>
      <c r="D1470" s="2">
        <v>1.8481058363599999E-2</v>
      </c>
    </row>
    <row r="1471" spans="1:4" x14ac:dyDescent="0.2">
      <c r="A1471" s="1" t="s">
        <v>4</v>
      </c>
      <c r="B1471" s="1" t="s">
        <v>1474</v>
      </c>
      <c r="C1471" s="2">
        <v>0.10545675669600001</v>
      </c>
      <c r="D1471" s="2">
        <v>9.8133051998599996E-5</v>
      </c>
    </row>
    <row r="1472" spans="1:4" x14ac:dyDescent="0.2">
      <c r="A1472" s="1" t="s">
        <v>4</v>
      </c>
      <c r="B1472" s="1" t="s">
        <v>1475</v>
      </c>
      <c r="C1472" s="2">
        <v>1.07063550963</v>
      </c>
      <c r="D1472" s="2">
        <v>9.9628258473099997E-4</v>
      </c>
    </row>
    <row r="1473" spans="1:4" x14ac:dyDescent="0.2">
      <c r="A1473" s="1" t="s">
        <v>4</v>
      </c>
      <c r="B1473" s="1" t="s">
        <v>1476</v>
      </c>
      <c r="C1473" s="2">
        <v>1.16484298783</v>
      </c>
      <c r="D1473" s="2">
        <v>1.08394759214E-3</v>
      </c>
    </row>
    <row r="1474" spans="1:4" x14ac:dyDescent="0.2">
      <c r="A1474" s="1" t="s">
        <v>4</v>
      </c>
      <c r="B1474" s="1" t="s">
        <v>1477</v>
      </c>
      <c r="C1474" s="2">
        <v>26.736141932799999</v>
      </c>
      <c r="D1474" s="2">
        <v>2.4879384581399999E-2</v>
      </c>
    </row>
    <row r="1475" spans="1:4" x14ac:dyDescent="0.2">
      <c r="A1475" s="1" t="s">
        <v>4</v>
      </c>
      <c r="B1475" s="1" t="s">
        <v>1478</v>
      </c>
      <c r="C1475" s="2">
        <v>1.6110954964499999</v>
      </c>
      <c r="D1475" s="2">
        <v>1.49920899411E-3</v>
      </c>
    </row>
    <row r="1476" spans="1:4" x14ac:dyDescent="0.2">
      <c r="A1476" s="1" t="s">
        <v>4</v>
      </c>
      <c r="B1476" s="1" t="s">
        <v>1479</v>
      </c>
      <c r="C1476" s="2">
        <v>125.243910859</v>
      </c>
      <c r="D1476" s="2">
        <v>0.11654603841400001</v>
      </c>
    </row>
    <row r="1477" spans="1:4" x14ac:dyDescent="0.2">
      <c r="A1477" s="1" t="s">
        <v>4</v>
      </c>
      <c r="B1477" s="1" t="s">
        <v>1480</v>
      </c>
      <c r="C1477" s="2">
        <v>1.1280952398399999</v>
      </c>
      <c r="D1477" s="2">
        <v>1.0497518821899999E-3</v>
      </c>
    </row>
    <row r="1478" spans="1:4" x14ac:dyDescent="0.2">
      <c r="A1478" s="1" t="s">
        <v>4</v>
      </c>
      <c r="B1478" s="1" t="s">
        <v>1481</v>
      </c>
      <c r="C1478" s="2">
        <v>23.848881793499999</v>
      </c>
      <c r="D1478" s="2">
        <v>2.2192637347199999E-2</v>
      </c>
    </row>
    <row r="1479" spans="1:4" x14ac:dyDescent="0.2">
      <c r="A1479" s="1" t="s">
        <v>4</v>
      </c>
      <c r="B1479" s="1" t="s">
        <v>1482</v>
      </c>
      <c r="C1479" s="2">
        <v>8.9637005876900009</v>
      </c>
      <c r="D1479" s="2">
        <v>8.3411942812800007E-3</v>
      </c>
    </row>
    <row r="1480" spans="1:4" x14ac:dyDescent="0.2">
      <c r="A1480" s="1" t="s">
        <v>4</v>
      </c>
      <c r="B1480" s="1" t="s">
        <v>1483</v>
      </c>
      <c r="C1480" s="2">
        <v>10.1662742835</v>
      </c>
      <c r="D1480" s="2">
        <v>9.4602522792599994E-3</v>
      </c>
    </row>
    <row r="1481" spans="1:4" x14ac:dyDescent="0.2">
      <c r="A1481" s="1" t="s">
        <v>4</v>
      </c>
      <c r="B1481" s="1" t="s">
        <v>1484</v>
      </c>
      <c r="C1481" s="2">
        <v>17.9347910523</v>
      </c>
      <c r="D1481" s="2">
        <v>1.6689265231199998E-2</v>
      </c>
    </row>
    <row r="1482" spans="1:4" x14ac:dyDescent="0.2">
      <c r="A1482" s="1" t="s">
        <v>4</v>
      </c>
      <c r="B1482" s="1" t="s">
        <v>1485</v>
      </c>
      <c r="C1482" s="2">
        <v>6.7655567139399997</v>
      </c>
      <c r="D1482" s="2">
        <v>6.2957059330499996E-3</v>
      </c>
    </row>
    <row r="1483" spans="1:4" x14ac:dyDescent="0.2">
      <c r="A1483" s="1" t="s">
        <v>4</v>
      </c>
      <c r="B1483" s="1" t="s">
        <v>1486</v>
      </c>
      <c r="C1483" s="2">
        <v>72.354542979599998</v>
      </c>
      <c r="D1483" s="2">
        <v>6.7329703198200003E-2</v>
      </c>
    </row>
    <row r="1484" spans="1:4" x14ac:dyDescent="0.2">
      <c r="A1484" s="1" t="s">
        <v>4</v>
      </c>
      <c r="B1484" s="1" t="s">
        <v>1487</v>
      </c>
      <c r="C1484" s="2">
        <v>57.347481412</v>
      </c>
      <c r="D1484" s="2">
        <v>5.3364844053000002E-2</v>
      </c>
    </row>
    <row r="1485" spans="1:4" x14ac:dyDescent="0.2">
      <c r="A1485" s="1" t="s">
        <v>4</v>
      </c>
      <c r="B1485" s="1" t="s">
        <v>1488</v>
      </c>
      <c r="C1485" s="2">
        <v>62.636592177899999</v>
      </c>
      <c r="D1485" s="2">
        <v>5.8286639470199998E-2</v>
      </c>
    </row>
    <row r="1486" spans="1:4" x14ac:dyDescent="0.2">
      <c r="A1486" s="1" t="s">
        <v>4</v>
      </c>
      <c r="B1486" s="1" t="s">
        <v>1489</v>
      </c>
      <c r="C1486" s="2">
        <v>64.9052222559</v>
      </c>
      <c r="D1486" s="2">
        <v>6.0397718934300001E-2</v>
      </c>
    </row>
    <row r="1487" spans="1:4" x14ac:dyDescent="0.2">
      <c r="A1487" s="1" t="s">
        <v>4</v>
      </c>
      <c r="B1487" s="1" t="s">
        <v>1490</v>
      </c>
      <c r="C1487" s="2">
        <v>1.0126906070299999</v>
      </c>
      <c r="D1487" s="2">
        <v>9.4236180888000005E-4</v>
      </c>
    </row>
    <row r="1488" spans="1:4" x14ac:dyDescent="0.2">
      <c r="A1488" s="1" t="s">
        <v>4</v>
      </c>
      <c r="B1488" s="1" t="s">
        <v>1491</v>
      </c>
      <c r="C1488" s="2">
        <v>61.126361109599998</v>
      </c>
      <c r="D1488" s="2">
        <v>5.6881290125199997E-2</v>
      </c>
    </row>
    <row r="1489" spans="1:4" x14ac:dyDescent="0.2">
      <c r="A1489" s="1" t="s">
        <v>4</v>
      </c>
      <c r="B1489" s="1" t="s">
        <v>1492</v>
      </c>
      <c r="C1489" s="2">
        <v>62.648182362699998</v>
      </c>
      <c r="D1489" s="2">
        <v>5.8297424745999998E-2</v>
      </c>
    </row>
    <row r="1490" spans="1:4" x14ac:dyDescent="0.2">
      <c r="A1490" s="1" t="s">
        <v>4</v>
      </c>
      <c r="B1490" s="1" t="s">
        <v>1493</v>
      </c>
      <c r="C1490" s="2">
        <v>82.012682624700005</v>
      </c>
      <c r="D1490" s="2">
        <v>7.6317109502899994E-2</v>
      </c>
    </row>
    <row r="1491" spans="1:4" x14ac:dyDescent="0.2">
      <c r="A1491" s="1" t="s">
        <v>4</v>
      </c>
      <c r="B1491" s="1" t="s">
        <v>1494</v>
      </c>
      <c r="C1491" s="2">
        <v>41.179811461299998</v>
      </c>
      <c r="D1491" s="2">
        <v>3.8319977837800001E-2</v>
      </c>
    </row>
    <row r="1492" spans="1:4" x14ac:dyDescent="0.2">
      <c r="A1492" s="1" t="s">
        <v>4</v>
      </c>
      <c r="B1492" s="1" t="s">
        <v>1495</v>
      </c>
      <c r="C1492" s="2">
        <v>51.649058778200001</v>
      </c>
      <c r="D1492" s="2">
        <v>4.8062162440599999E-2</v>
      </c>
    </row>
    <row r="1493" spans="1:4" x14ac:dyDescent="0.2">
      <c r="A1493" s="1" t="s">
        <v>4</v>
      </c>
      <c r="B1493" s="1" t="s">
        <v>1496</v>
      </c>
      <c r="C1493" s="2">
        <v>1.7809089230299999</v>
      </c>
      <c r="D1493" s="2">
        <v>1.65722930825E-3</v>
      </c>
    </row>
    <row r="1494" spans="1:4" x14ac:dyDescent="0.2">
      <c r="A1494" s="1" t="s">
        <v>4</v>
      </c>
      <c r="B1494" s="1" t="s">
        <v>1497</v>
      </c>
      <c r="C1494" s="2">
        <v>24.410123561500001</v>
      </c>
      <c r="D1494" s="2">
        <v>2.2714902295700001E-2</v>
      </c>
    </row>
    <row r="1495" spans="1:4" x14ac:dyDescent="0.2">
      <c r="A1495" s="1" t="s">
        <v>4</v>
      </c>
      <c r="B1495" s="1" t="s">
        <v>1498</v>
      </c>
      <c r="C1495" s="2">
        <v>18.3852182103</v>
      </c>
      <c r="D1495" s="2">
        <v>1.7108411363800001E-2</v>
      </c>
    </row>
    <row r="1496" spans="1:4" x14ac:dyDescent="0.2">
      <c r="A1496" s="1" t="s">
        <v>4</v>
      </c>
      <c r="B1496" s="1" t="s">
        <v>1499</v>
      </c>
      <c r="C1496" s="2">
        <v>40.719305095499998</v>
      </c>
      <c r="D1496" s="2">
        <v>3.7891452472999999E-2</v>
      </c>
    </row>
    <row r="1497" spans="1:4" x14ac:dyDescent="0.2">
      <c r="A1497" s="1" t="s">
        <v>4</v>
      </c>
      <c r="B1497" s="1" t="s">
        <v>1500</v>
      </c>
      <c r="C1497" s="2">
        <v>47.271754950499997</v>
      </c>
      <c r="D1497" s="2">
        <v>4.3988851278799999E-2</v>
      </c>
    </row>
    <row r="1498" spans="1:4" x14ac:dyDescent="0.2">
      <c r="A1498" s="1" t="s">
        <v>4</v>
      </c>
      <c r="B1498" s="1" t="s">
        <v>1501</v>
      </c>
      <c r="C1498" s="2">
        <v>14.981929035</v>
      </c>
      <c r="D1498" s="2">
        <v>1.3941472003300001E-2</v>
      </c>
    </row>
    <row r="1499" spans="1:4" x14ac:dyDescent="0.2">
      <c r="A1499" s="1" t="s">
        <v>4</v>
      </c>
      <c r="B1499" s="1" t="s">
        <v>1502</v>
      </c>
      <c r="C1499" s="2">
        <v>21.778246415800002</v>
      </c>
      <c r="D1499" s="2">
        <v>2.02658023528E-2</v>
      </c>
    </row>
    <row r="1500" spans="1:4" x14ac:dyDescent="0.2">
      <c r="A1500" s="1" t="s">
        <v>4</v>
      </c>
      <c r="B1500" s="1" t="s">
        <v>1503</v>
      </c>
      <c r="C1500" s="2">
        <v>6.3477088850300003</v>
      </c>
      <c r="D1500" s="2">
        <v>5.9068765777099998E-3</v>
      </c>
    </row>
    <row r="1501" spans="1:4" x14ac:dyDescent="0.2">
      <c r="A1501" s="1" t="s">
        <v>4</v>
      </c>
      <c r="B1501" s="1" t="s">
        <v>1504</v>
      </c>
      <c r="C1501" s="2">
        <v>12.453425446200001</v>
      </c>
      <c r="D1501" s="2">
        <v>1.1588566585600001E-2</v>
      </c>
    </row>
    <row r="1502" spans="1:4" x14ac:dyDescent="0.2">
      <c r="A1502" s="1" t="s">
        <v>4</v>
      </c>
      <c r="B1502" s="1" t="s">
        <v>1505</v>
      </c>
      <c r="C1502" s="2">
        <v>12.5055729192</v>
      </c>
      <c r="D1502" s="2">
        <v>1.16370925487E-2</v>
      </c>
    </row>
    <row r="1503" spans="1:4" x14ac:dyDescent="0.2">
      <c r="A1503" s="1" t="s">
        <v>4</v>
      </c>
      <c r="B1503" s="1" t="s">
        <v>1506</v>
      </c>
      <c r="C1503" s="2">
        <v>3.8358740112</v>
      </c>
      <c r="D1503" s="2">
        <v>3.56948227497E-3</v>
      </c>
    </row>
    <row r="1504" spans="1:4" x14ac:dyDescent="0.2">
      <c r="A1504" s="1" t="s">
        <v>4</v>
      </c>
      <c r="B1504" s="1" t="s">
        <v>1507</v>
      </c>
      <c r="C1504" s="2">
        <v>10.2192460232</v>
      </c>
      <c r="D1504" s="2">
        <v>9.5095452658199991E-3</v>
      </c>
    </row>
    <row r="1505" spans="1:4" x14ac:dyDescent="0.2">
      <c r="A1505" s="1" t="s">
        <v>4</v>
      </c>
      <c r="B1505" s="1" t="s">
        <v>1508</v>
      </c>
      <c r="C1505" s="2">
        <v>6.9236720102899998</v>
      </c>
      <c r="D1505" s="2">
        <v>6.4428405224800003E-3</v>
      </c>
    </row>
    <row r="1506" spans="1:4" x14ac:dyDescent="0.2">
      <c r="A1506" s="1" t="s">
        <v>4</v>
      </c>
      <c r="B1506" s="1" t="s">
        <v>1509</v>
      </c>
      <c r="C1506" s="2">
        <v>16.866347259299999</v>
      </c>
      <c r="D1506" s="2">
        <v>1.5695022154E-2</v>
      </c>
    </row>
    <row r="1507" spans="1:4" x14ac:dyDescent="0.2">
      <c r="A1507" s="1" t="s">
        <v>4</v>
      </c>
      <c r="B1507" s="1" t="s">
        <v>1510</v>
      </c>
      <c r="C1507" s="2">
        <v>25.997013515100001</v>
      </c>
      <c r="D1507" s="2">
        <v>2.4191586760500001E-2</v>
      </c>
    </row>
    <row r="1508" spans="1:4" x14ac:dyDescent="0.2">
      <c r="A1508" s="1" t="s">
        <v>4</v>
      </c>
      <c r="B1508" s="1" t="s">
        <v>1511</v>
      </c>
      <c r="C1508" s="2">
        <v>3.8535806201899998</v>
      </c>
      <c r="D1508" s="2">
        <v>3.5859592048099998E-3</v>
      </c>
    </row>
    <row r="1509" spans="1:4" x14ac:dyDescent="0.2">
      <c r="A1509" s="1" t="s">
        <v>4</v>
      </c>
      <c r="B1509" s="1" t="s">
        <v>1512</v>
      </c>
      <c r="C1509" s="2">
        <v>3.6252285158999999</v>
      </c>
      <c r="D1509" s="2">
        <v>3.3734655758900002E-3</v>
      </c>
    </row>
    <row r="1510" spans="1:4" x14ac:dyDescent="0.2">
      <c r="A1510" s="1" t="s">
        <v>4</v>
      </c>
      <c r="B1510" s="1" t="s">
        <v>1513</v>
      </c>
      <c r="C1510" s="2">
        <v>4.4543763033600001</v>
      </c>
      <c r="D1510" s="2">
        <v>4.1450311492199996E-3</v>
      </c>
    </row>
    <row r="1511" spans="1:4" x14ac:dyDescent="0.2">
      <c r="A1511" s="1" t="s">
        <v>4</v>
      </c>
      <c r="B1511" s="1" t="s">
        <v>1514</v>
      </c>
      <c r="C1511" s="2">
        <v>15.5281040584</v>
      </c>
      <c r="D1511" s="2">
        <v>1.4449716554499999E-2</v>
      </c>
    </row>
    <row r="1512" spans="1:4" x14ac:dyDescent="0.2">
      <c r="A1512" s="1" t="s">
        <v>4</v>
      </c>
      <c r="B1512" s="1" t="s">
        <v>1515</v>
      </c>
      <c r="C1512" s="2">
        <v>7.7048462727100002</v>
      </c>
      <c r="D1512" s="2">
        <v>7.1697642105899998E-3</v>
      </c>
    </row>
    <row r="1513" spans="1:4" x14ac:dyDescent="0.2">
      <c r="A1513" s="1" t="s">
        <v>4</v>
      </c>
      <c r="B1513" s="1" t="s">
        <v>1516</v>
      </c>
      <c r="C1513" s="2">
        <v>12.478573298500001</v>
      </c>
      <c r="D1513" s="2">
        <v>1.16119679833E-2</v>
      </c>
    </row>
    <row r="1514" spans="1:4" x14ac:dyDescent="0.2">
      <c r="A1514" s="1" t="s">
        <v>4</v>
      </c>
      <c r="B1514" s="1" t="s">
        <v>1517</v>
      </c>
      <c r="C1514" s="2">
        <v>6.4373275819</v>
      </c>
      <c r="D1514" s="2">
        <v>5.9902714830399996E-3</v>
      </c>
    </row>
    <row r="1515" spans="1:4" x14ac:dyDescent="0.2">
      <c r="A1515" s="1" t="s">
        <v>4</v>
      </c>
      <c r="B1515" s="1" t="s">
        <v>1518</v>
      </c>
      <c r="C1515" s="2">
        <v>17.692782279799999</v>
      </c>
      <c r="D1515" s="2">
        <v>1.6464063355099999E-2</v>
      </c>
    </row>
    <row r="1516" spans="1:4" x14ac:dyDescent="0.2">
      <c r="A1516" s="1" t="s">
        <v>4</v>
      </c>
      <c r="B1516" s="1" t="s">
        <v>1519</v>
      </c>
      <c r="C1516" s="2">
        <v>8.5780026365000008</v>
      </c>
      <c r="D1516" s="2">
        <v>7.9822820760699995E-3</v>
      </c>
    </row>
    <row r="1517" spans="1:4" x14ac:dyDescent="0.2">
      <c r="A1517" s="1" t="s">
        <v>4</v>
      </c>
      <c r="B1517" s="1" t="s">
        <v>1520</v>
      </c>
      <c r="C1517" s="2">
        <v>8.3582384811899999</v>
      </c>
      <c r="D1517" s="2">
        <v>7.7777799848200001E-3</v>
      </c>
    </row>
    <row r="1518" spans="1:4" x14ac:dyDescent="0.2">
      <c r="A1518" s="1" t="s">
        <v>4</v>
      </c>
      <c r="B1518" s="1" t="s">
        <v>1521</v>
      </c>
      <c r="C1518" s="2">
        <v>7.7472530175600003</v>
      </c>
      <c r="D1518" s="2">
        <v>7.2092259143999998E-3</v>
      </c>
    </row>
    <row r="1519" spans="1:4" x14ac:dyDescent="0.2">
      <c r="A1519" s="1" t="s">
        <v>4</v>
      </c>
      <c r="B1519" s="1" t="s">
        <v>1522</v>
      </c>
      <c r="C1519" s="2">
        <v>8.46041763811</v>
      </c>
      <c r="D1519" s="2">
        <v>7.8728630580600003E-3</v>
      </c>
    </row>
    <row r="1520" spans="1:4" x14ac:dyDescent="0.2">
      <c r="A1520" s="1" t="s">
        <v>4</v>
      </c>
      <c r="B1520" s="1" t="s">
        <v>1523</v>
      </c>
      <c r="C1520" s="2">
        <v>8.8029712828999997</v>
      </c>
      <c r="D1520" s="2">
        <v>8.1916272196799998E-3</v>
      </c>
    </row>
    <row r="1521" spans="1:4" x14ac:dyDescent="0.2">
      <c r="A1521" s="1" t="s">
        <v>4</v>
      </c>
      <c r="B1521" s="1" t="s">
        <v>1524</v>
      </c>
      <c r="C1521" s="2">
        <v>6.1448635634600004</v>
      </c>
      <c r="D1521" s="2">
        <v>5.7181183500399999E-3</v>
      </c>
    </row>
    <row r="1522" spans="1:4" x14ac:dyDescent="0.2">
      <c r="A1522" s="1" t="s">
        <v>4</v>
      </c>
      <c r="B1522" s="1" t="s">
        <v>1525</v>
      </c>
      <c r="C1522" s="2">
        <v>15.545237970100001</v>
      </c>
      <c r="D1522" s="2">
        <v>1.44656605594E-2</v>
      </c>
    </row>
    <row r="1523" spans="1:4" x14ac:dyDescent="0.2">
      <c r="A1523" s="1" t="s">
        <v>4</v>
      </c>
      <c r="B1523" s="1" t="s">
        <v>1526</v>
      </c>
      <c r="C1523" s="2">
        <v>2.2818190933200002</v>
      </c>
      <c r="D1523" s="2">
        <v>2.1233525357000002E-3</v>
      </c>
    </row>
    <row r="1524" spans="1:4" x14ac:dyDescent="0.2">
      <c r="A1524" s="1" t="s">
        <v>4</v>
      </c>
      <c r="B1524" s="1" t="s">
        <v>1527</v>
      </c>
      <c r="C1524" s="2">
        <v>1.0753776641999999</v>
      </c>
      <c r="D1524" s="2">
        <v>1.00069540868E-3</v>
      </c>
    </row>
    <row r="1525" spans="1:4" x14ac:dyDescent="0.2">
      <c r="A1525" s="1" t="s">
        <v>4</v>
      </c>
      <c r="B1525" s="1" t="s">
        <v>1528</v>
      </c>
      <c r="C1525" s="2">
        <v>1.32870666565</v>
      </c>
      <c r="D1525" s="2">
        <v>1.2364313525E-3</v>
      </c>
    </row>
    <row r="1526" spans="1:4" x14ac:dyDescent="0.2">
      <c r="A1526" s="1" t="s">
        <v>4</v>
      </c>
      <c r="B1526" s="1" t="s">
        <v>1529</v>
      </c>
      <c r="C1526" s="2">
        <v>3.6376905256500001</v>
      </c>
      <c r="D1526" s="2">
        <v>3.3850621306199999E-3</v>
      </c>
    </row>
    <row r="1527" spans="1:4" x14ac:dyDescent="0.2">
      <c r="A1527" s="1" t="s">
        <v>4</v>
      </c>
      <c r="B1527" s="1" t="s">
        <v>1530</v>
      </c>
      <c r="C1527" s="2">
        <v>12.9125173927</v>
      </c>
      <c r="D1527" s="2">
        <v>1.2015775758999999E-2</v>
      </c>
    </row>
    <row r="1528" spans="1:4" x14ac:dyDescent="0.2">
      <c r="A1528" s="1" t="s">
        <v>4</v>
      </c>
      <c r="B1528" s="1" t="s">
        <v>1531</v>
      </c>
      <c r="C1528" s="2">
        <v>3.5975051159200002</v>
      </c>
      <c r="D1528" s="2">
        <v>3.3476674958299998E-3</v>
      </c>
    </row>
    <row r="1529" spans="1:4" x14ac:dyDescent="0.2">
      <c r="A1529" s="1" t="s">
        <v>4</v>
      </c>
      <c r="B1529" s="1" t="s">
        <v>1532</v>
      </c>
      <c r="C1529" s="2">
        <v>7.4815352493300002</v>
      </c>
      <c r="D1529" s="2">
        <v>6.9619615722900001E-3</v>
      </c>
    </row>
    <row r="1530" spans="1:4" x14ac:dyDescent="0.2">
      <c r="A1530" s="1" t="s">
        <v>4</v>
      </c>
      <c r="B1530" s="1" t="s">
        <v>1533</v>
      </c>
      <c r="C1530" s="2">
        <v>2.93264239266</v>
      </c>
      <c r="D1530" s="2">
        <v>2.7289778050300002E-3</v>
      </c>
    </row>
    <row r="1531" spans="1:4" x14ac:dyDescent="0.2">
      <c r="A1531" s="1" t="s">
        <v>4</v>
      </c>
      <c r="B1531" s="1" t="s">
        <v>1534</v>
      </c>
      <c r="C1531" s="2">
        <v>6.7173861109999997</v>
      </c>
      <c r="D1531" s="2">
        <v>6.2508806564999997E-3</v>
      </c>
    </row>
    <row r="1532" spans="1:4" x14ac:dyDescent="0.2">
      <c r="A1532" s="1" t="s">
        <v>4</v>
      </c>
      <c r="B1532" s="1" t="s">
        <v>1535</v>
      </c>
      <c r="C1532" s="2">
        <v>4.3928022910799998</v>
      </c>
      <c r="D1532" s="2">
        <v>4.0877332961699996E-3</v>
      </c>
    </row>
    <row r="1533" spans="1:4" x14ac:dyDescent="0.2">
      <c r="A1533" s="1" t="s">
        <v>4</v>
      </c>
      <c r="B1533" s="1" t="s">
        <v>1536</v>
      </c>
      <c r="C1533" s="2">
        <v>2.91410646287</v>
      </c>
      <c r="D1533" s="2">
        <v>2.7117291486199999E-3</v>
      </c>
    </row>
    <row r="1534" spans="1:4" x14ac:dyDescent="0.2">
      <c r="A1534" s="1" t="s">
        <v>4</v>
      </c>
      <c r="B1534" s="1" t="s">
        <v>1537</v>
      </c>
      <c r="C1534" s="2">
        <v>4.8326850458399999</v>
      </c>
      <c r="D1534" s="2">
        <v>4.4970673075499998E-3</v>
      </c>
    </row>
    <row r="1535" spans="1:4" x14ac:dyDescent="0.2">
      <c r="A1535" s="1" t="s">
        <v>4</v>
      </c>
      <c r="B1535" s="1" t="s">
        <v>1538</v>
      </c>
      <c r="C1535" s="2">
        <v>21.324026849100001</v>
      </c>
      <c r="D1535" s="2">
        <v>1.98431271847E-2</v>
      </c>
    </row>
    <row r="1536" spans="1:4" x14ac:dyDescent="0.2">
      <c r="A1536" s="1" t="s">
        <v>4</v>
      </c>
      <c r="B1536" s="1" t="s">
        <v>1539</v>
      </c>
      <c r="C1536" s="2">
        <v>2.86048890496</v>
      </c>
      <c r="D1536" s="2">
        <v>2.66183519433E-3</v>
      </c>
    </row>
    <row r="1537" spans="1:4" x14ac:dyDescent="0.2">
      <c r="A1537" s="1" t="s">
        <v>4</v>
      </c>
      <c r="B1537" s="1" t="s">
        <v>1540</v>
      </c>
      <c r="C1537" s="2">
        <v>4.0263913854400002</v>
      </c>
      <c r="D1537" s="2">
        <v>3.7467687000400001E-3</v>
      </c>
    </row>
    <row r="1538" spans="1:4" x14ac:dyDescent="0.2">
      <c r="A1538" s="1" t="s">
        <v>4</v>
      </c>
      <c r="B1538" s="1" t="s">
        <v>1541</v>
      </c>
      <c r="C1538" s="2">
        <v>9.1963929238700004</v>
      </c>
      <c r="D1538" s="2">
        <v>8.5577267239800008E-3</v>
      </c>
    </row>
    <row r="1539" spans="1:4" x14ac:dyDescent="0.2">
      <c r="A1539" s="1" t="s">
        <v>4</v>
      </c>
      <c r="B1539" s="1" t="s">
        <v>1542</v>
      </c>
      <c r="C1539" s="2">
        <v>7.4885974479200001</v>
      </c>
      <c r="D1539" s="2">
        <v>6.9685333190599996E-3</v>
      </c>
    </row>
    <row r="1540" spans="1:4" x14ac:dyDescent="0.2">
      <c r="A1540" s="1" t="s">
        <v>4</v>
      </c>
      <c r="B1540" s="1" t="s">
        <v>1543</v>
      </c>
      <c r="C1540" s="2">
        <v>8.5378861946000004</v>
      </c>
      <c r="D1540" s="2">
        <v>7.94495161947E-3</v>
      </c>
    </row>
    <row r="1541" spans="1:4" x14ac:dyDescent="0.2">
      <c r="A1541" s="1" t="s">
        <v>4</v>
      </c>
      <c r="B1541" s="1" t="s">
        <v>1544</v>
      </c>
      <c r="C1541" s="2">
        <v>17.691867922299998</v>
      </c>
      <c r="D1541" s="2">
        <v>1.6463212497500001E-2</v>
      </c>
    </row>
    <row r="1542" spans="1:4" x14ac:dyDescent="0.2">
      <c r="A1542" s="1" t="s">
        <v>4</v>
      </c>
      <c r="B1542" s="1" t="s">
        <v>1545</v>
      </c>
      <c r="C1542" s="2">
        <v>36.324972551999998</v>
      </c>
      <c r="D1542" s="2">
        <v>3.38022951965E-2</v>
      </c>
    </row>
    <row r="1543" spans="1:4" x14ac:dyDescent="0.2">
      <c r="A1543" s="1" t="s">
        <v>4</v>
      </c>
      <c r="B1543" s="1" t="s">
        <v>1546</v>
      </c>
      <c r="C1543" s="2">
        <v>40.279922300199999</v>
      </c>
      <c r="D1543" s="2">
        <v>3.7482583700099999E-2</v>
      </c>
    </row>
    <row r="1544" spans="1:4" x14ac:dyDescent="0.2">
      <c r="A1544" s="1" t="s">
        <v>4</v>
      </c>
      <c r="B1544" s="1" t="s">
        <v>1547</v>
      </c>
      <c r="C1544" s="2">
        <v>47.681589380799998</v>
      </c>
      <c r="D1544" s="2">
        <v>4.4370223745799998E-2</v>
      </c>
    </row>
    <row r="1545" spans="1:4" x14ac:dyDescent="0.2">
      <c r="A1545" s="1" t="s">
        <v>4</v>
      </c>
      <c r="B1545" s="1" t="s">
        <v>1548</v>
      </c>
      <c r="C1545" s="2">
        <v>32.3744032412</v>
      </c>
      <c r="D1545" s="2">
        <v>3.0126082920100002E-2</v>
      </c>
    </row>
    <row r="1546" spans="1:4" x14ac:dyDescent="0.2">
      <c r="A1546" s="1" t="s">
        <v>4</v>
      </c>
      <c r="B1546" s="1" t="s">
        <v>1549</v>
      </c>
      <c r="C1546" s="2">
        <v>3.7804015392600001</v>
      </c>
      <c r="D1546" s="2">
        <v>3.5178622257400001E-3</v>
      </c>
    </row>
    <row r="1547" spans="1:4" x14ac:dyDescent="0.2">
      <c r="A1547" s="1" t="s">
        <v>4</v>
      </c>
      <c r="B1547" s="1" t="s">
        <v>1550</v>
      </c>
      <c r="C1547" s="2">
        <v>16.993607951000001</v>
      </c>
      <c r="D1547" s="2">
        <v>1.5813444913000001E-2</v>
      </c>
    </row>
    <row r="1548" spans="1:4" x14ac:dyDescent="0.2">
      <c r="A1548" s="1" t="s">
        <v>4</v>
      </c>
      <c r="B1548" s="1" t="s">
        <v>1551</v>
      </c>
      <c r="C1548" s="2">
        <v>42.890630975500002</v>
      </c>
      <c r="D1548" s="2">
        <v>3.99119852692E-2</v>
      </c>
    </row>
    <row r="1549" spans="1:4" x14ac:dyDescent="0.2">
      <c r="A1549" s="1" t="s">
        <v>4</v>
      </c>
      <c r="B1549" s="1" t="s">
        <v>1552</v>
      </c>
      <c r="C1549" s="2">
        <v>1.8691064023099999</v>
      </c>
      <c r="D1549" s="2">
        <v>1.73930169594E-3</v>
      </c>
    </row>
    <row r="1550" spans="1:4" x14ac:dyDescent="0.2">
      <c r="A1550" s="1" t="s">
        <v>4</v>
      </c>
      <c r="B1550" s="1" t="s">
        <v>1553</v>
      </c>
      <c r="C1550" s="2">
        <v>50.4981960227</v>
      </c>
      <c r="D1550" s="2">
        <v>4.6991224189000001E-2</v>
      </c>
    </row>
    <row r="1551" spans="1:4" x14ac:dyDescent="0.2">
      <c r="A1551" s="1" t="s">
        <v>4</v>
      </c>
      <c r="B1551" s="1" t="s">
        <v>1554</v>
      </c>
      <c r="C1551" s="2">
        <v>63.253623661799999</v>
      </c>
      <c r="D1551" s="2">
        <v>5.8860819680099999E-2</v>
      </c>
    </row>
    <row r="1552" spans="1:4" x14ac:dyDescent="0.2">
      <c r="A1552" s="1" t="s">
        <v>4</v>
      </c>
      <c r="B1552" s="1" t="s">
        <v>1555</v>
      </c>
      <c r="C1552" s="2">
        <v>130.26889376400001</v>
      </c>
      <c r="D1552" s="2">
        <v>0.121222048981</v>
      </c>
    </row>
    <row r="1553" spans="1:4" x14ac:dyDescent="0.2">
      <c r="A1553" s="1" t="s">
        <v>4</v>
      </c>
      <c r="B1553" s="1" t="s">
        <v>1556</v>
      </c>
      <c r="C1553" s="2">
        <v>1.7866335552899999</v>
      </c>
      <c r="D1553" s="2">
        <v>1.6625563792899999E-3</v>
      </c>
    </row>
    <row r="1554" spans="1:4" x14ac:dyDescent="0.2">
      <c r="A1554" s="1" t="s">
        <v>4</v>
      </c>
      <c r="B1554" s="1" t="s">
        <v>1557</v>
      </c>
      <c r="C1554" s="2">
        <v>44.547252382000003</v>
      </c>
      <c r="D1554" s="2">
        <v>4.1453558514199997E-2</v>
      </c>
    </row>
    <row r="1555" spans="1:4" x14ac:dyDescent="0.2">
      <c r="A1555" s="1" t="s">
        <v>4</v>
      </c>
      <c r="B1555" s="1" t="s">
        <v>1558</v>
      </c>
      <c r="C1555" s="2">
        <v>62.714727180799997</v>
      </c>
      <c r="D1555" s="2">
        <v>5.8359348195000001E-2</v>
      </c>
    </row>
    <row r="1556" spans="1:4" x14ac:dyDescent="0.2">
      <c r="A1556" s="1" t="s">
        <v>4</v>
      </c>
      <c r="B1556" s="1" t="s">
        <v>1559</v>
      </c>
      <c r="C1556" s="2">
        <v>1.9926764214799999</v>
      </c>
      <c r="D1556" s="2">
        <v>1.8542900902E-3</v>
      </c>
    </row>
    <row r="1557" spans="1:4" x14ac:dyDescent="0.2">
      <c r="A1557" s="1" t="s">
        <v>4</v>
      </c>
      <c r="B1557" s="1" t="s">
        <v>1560</v>
      </c>
      <c r="C1557" s="2">
        <v>3.2840891828099998</v>
      </c>
      <c r="D1557" s="2">
        <v>3.0560175056000001E-3</v>
      </c>
    </row>
    <row r="1558" spans="1:4" x14ac:dyDescent="0.2">
      <c r="A1558" s="1" t="s">
        <v>4</v>
      </c>
      <c r="B1558" s="1" t="s">
        <v>1561</v>
      </c>
      <c r="C1558" s="2">
        <v>22.5869396557</v>
      </c>
      <c r="D1558" s="2">
        <v>2.1018333895100001E-2</v>
      </c>
    </row>
    <row r="1559" spans="1:4" x14ac:dyDescent="0.2">
      <c r="A1559" s="1" t="s">
        <v>4</v>
      </c>
      <c r="B1559" s="1" t="s">
        <v>1562</v>
      </c>
      <c r="C1559" s="2">
        <v>24.717825147500001</v>
      </c>
      <c r="D1559" s="2">
        <v>2.30012347857E-2</v>
      </c>
    </row>
    <row r="1560" spans="1:4" x14ac:dyDescent="0.2">
      <c r="A1560" s="1" t="s">
        <v>4</v>
      </c>
      <c r="B1560" s="1" t="s">
        <v>1563</v>
      </c>
      <c r="C1560" s="2">
        <v>55.537383550599998</v>
      </c>
      <c r="D1560" s="2">
        <v>5.1680452904299998E-2</v>
      </c>
    </row>
    <row r="1561" spans="1:4" x14ac:dyDescent="0.2">
      <c r="A1561" s="1" t="s">
        <v>4</v>
      </c>
      <c r="B1561" s="1" t="s">
        <v>1564</v>
      </c>
      <c r="C1561" s="2">
        <v>24.3669638408</v>
      </c>
      <c r="D1561" s="2">
        <v>2.2674739908200001E-2</v>
      </c>
    </row>
    <row r="1562" spans="1:4" x14ac:dyDescent="0.2">
      <c r="A1562" s="1" t="s">
        <v>4</v>
      </c>
      <c r="B1562" s="1" t="s">
        <v>1565</v>
      </c>
      <c r="C1562" s="2">
        <v>4.56554147733</v>
      </c>
      <c r="D1562" s="2">
        <v>4.2484761833699999E-3</v>
      </c>
    </row>
    <row r="1563" spans="1:4" x14ac:dyDescent="0.2">
      <c r="A1563" s="1" t="s">
        <v>4</v>
      </c>
      <c r="B1563" s="1" t="s">
        <v>1566</v>
      </c>
      <c r="C1563" s="2">
        <v>46.544699665400003</v>
      </c>
      <c r="D1563" s="2">
        <v>4.3312288141999999E-2</v>
      </c>
    </row>
    <row r="1564" spans="1:4" x14ac:dyDescent="0.2">
      <c r="A1564" s="1" t="s">
        <v>4</v>
      </c>
      <c r="B1564" s="1" t="s">
        <v>1567</v>
      </c>
      <c r="C1564" s="2">
        <v>21.072742417899999</v>
      </c>
      <c r="D1564" s="2">
        <v>1.9609293821E-2</v>
      </c>
    </row>
    <row r="1565" spans="1:4" x14ac:dyDescent="0.2">
      <c r="A1565" s="1" t="s">
        <v>4</v>
      </c>
      <c r="B1565" s="1" t="s">
        <v>1568</v>
      </c>
      <c r="C1565" s="2">
        <v>23.245744363099998</v>
      </c>
      <c r="D1565" s="2">
        <v>2.16313862839E-2</v>
      </c>
    </row>
    <row r="1566" spans="1:4" x14ac:dyDescent="0.2">
      <c r="A1566" s="1" t="s">
        <v>4</v>
      </c>
      <c r="B1566" s="1" t="s">
        <v>1569</v>
      </c>
      <c r="C1566" s="2">
        <v>92.733574473900006</v>
      </c>
      <c r="D1566" s="2">
        <v>8.6293462562500006E-2</v>
      </c>
    </row>
    <row r="1567" spans="1:4" x14ac:dyDescent="0.2">
      <c r="A1567" s="1" t="s">
        <v>4</v>
      </c>
      <c r="B1567" s="1" t="s">
        <v>1570</v>
      </c>
      <c r="C1567" s="2">
        <v>1.00662633758</v>
      </c>
      <c r="D1567" s="2">
        <v>9.3671868758200003E-4</v>
      </c>
    </row>
    <row r="1568" spans="1:4" x14ac:dyDescent="0.2">
      <c r="A1568" s="1" t="s">
        <v>4</v>
      </c>
      <c r="B1568" s="1" t="s">
        <v>1571</v>
      </c>
      <c r="C1568" s="2">
        <v>129.279882439</v>
      </c>
      <c r="D1568" s="2">
        <v>0.120301721988</v>
      </c>
    </row>
    <row r="1569" spans="1:4" x14ac:dyDescent="0.2">
      <c r="A1569" s="1" t="s">
        <v>4</v>
      </c>
      <c r="B1569" s="1" t="s">
        <v>1572</v>
      </c>
      <c r="C1569" s="2">
        <v>73.023807258700003</v>
      </c>
      <c r="D1569" s="2">
        <v>6.7952488767899999E-2</v>
      </c>
    </row>
    <row r="1570" spans="1:4" x14ac:dyDescent="0.2">
      <c r="A1570" s="1" t="s">
        <v>4</v>
      </c>
      <c r="B1570" s="1" t="s">
        <v>1573</v>
      </c>
      <c r="C1570" s="2">
        <v>1.2441678034699999</v>
      </c>
      <c r="D1570" s="2">
        <v>1.15776350021E-3</v>
      </c>
    </row>
    <row r="1571" spans="1:4" x14ac:dyDescent="0.2">
      <c r="A1571" s="1" t="s">
        <v>4</v>
      </c>
      <c r="B1571" s="1" t="s">
        <v>1574</v>
      </c>
      <c r="C1571" s="2">
        <v>1.15227645286</v>
      </c>
      <c r="D1571" s="2">
        <v>1.0722537711999999E-3</v>
      </c>
    </row>
    <row r="1572" spans="1:4" x14ac:dyDescent="0.2">
      <c r="A1572" s="1" t="s">
        <v>4</v>
      </c>
      <c r="B1572" s="1" t="s">
        <v>1575</v>
      </c>
      <c r="C1572" s="2">
        <v>1.18437014802</v>
      </c>
      <c r="D1572" s="2">
        <v>1.1021186405100001E-3</v>
      </c>
    </row>
    <row r="1573" spans="1:4" x14ac:dyDescent="0.2">
      <c r="A1573" s="1" t="s">
        <v>4</v>
      </c>
      <c r="B1573" s="1" t="s">
        <v>1576</v>
      </c>
      <c r="C1573" s="2">
        <v>1.2586403322999999</v>
      </c>
      <c r="D1573" s="2">
        <v>1.17123094856E-3</v>
      </c>
    </row>
    <row r="1574" spans="1:4" x14ac:dyDescent="0.2">
      <c r="A1574" s="1" t="s">
        <v>4</v>
      </c>
      <c r="B1574" s="1" t="s">
        <v>1577</v>
      </c>
      <c r="C1574" s="2">
        <v>1.82757007374</v>
      </c>
      <c r="D1574" s="2">
        <v>1.7006499602100001E-3</v>
      </c>
    </row>
    <row r="1575" spans="1:4" x14ac:dyDescent="0.2">
      <c r="A1575" s="1" t="s">
        <v>4</v>
      </c>
      <c r="B1575" s="1" t="s">
        <v>1578</v>
      </c>
      <c r="C1575" s="2">
        <v>4.7402888260099996</v>
      </c>
      <c r="D1575" s="2">
        <v>4.4110877712099997E-3</v>
      </c>
    </row>
    <row r="1576" spans="1:4" x14ac:dyDescent="0.2">
      <c r="A1576" s="1" t="s">
        <v>4</v>
      </c>
      <c r="B1576" s="1" t="s">
        <v>1579</v>
      </c>
      <c r="C1576" s="2">
        <v>130.05985932999999</v>
      </c>
      <c r="D1576" s="2">
        <v>0.12102753146</v>
      </c>
    </row>
    <row r="1577" spans="1:4" x14ac:dyDescent="0.2">
      <c r="A1577" s="1" t="s">
        <v>4</v>
      </c>
      <c r="B1577" s="1" t="s">
        <v>1580</v>
      </c>
      <c r="C1577" s="2">
        <v>1.14259717882</v>
      </c>
      <c r="D1577" s="2">
        <v>1.06324669823E-3</v>
      </c>
    </row>
    <row r="1578" spans="1:4" x14ac:dyDescent="0.2">
      <c r="A1578" s="1" t="s">
        <v>4</v>
      </c>
      <c r="B1578" s="1" t="s">
        <v>1581</v>
      </c>
      <c r="C1578" s="2">
        <v>1.20106959675</v>
      </c>
      <c r="D1578" s="2">
        <v>1.1176583548100001E-3</v>
      </c>
    </row>
    <row r="1579" spans="1:4" x14ac:dyDescent="0.2">
      <c r="A1579" s="1" t="s">
        <v>4</v>
      </c>
      <c r="B1579" s="1" t="s">
        <v>1582</v>
      </c>
      <c r="C1579" s="2">
        <v>3.1091204382500002</v>
      </c>
      <c r="D1579" s="2">
        <v>2.8931998972499999E-3</v>
      </c>
    </row>
    <row r="1580" spans="1:4" x14ac:dyDescent="0.2">
      <c r="A1580" s="1" t="s">
        <v>4</v>
      </c>
      <c r="B1580" s="1" t="s">
        <v>1583</v>
      </c>
      <c r="C1580" s="2">
        <v>11.8635125739</v>
      </c>
      <c r="D1580" s="2">
        <v>1.10396216684E-2</v>
      </c>
    </row>
    <row r="1581" spans="1:4" x14ac:dyDescent="0.2">
      <c r="A1581" s="1" t="s">
        <v>4</v>
      </c>
      <c r="B1581" s="1" t="s">
        <v>1584</v>
      </c>
      <c r="C1581" s="2">
        <v>1.86925742425</v>
      </c>
      <c r="D1581" s="2">
        <v>1.73944222978E-3</v>
      </c>
    </row>
    <row r="1582" spans="1:4" x14ac:dyDescent="0.2">
      <c r="A1582" s="1" t="s">
        <v>4</v>
      </c>
      <c r="B1582" s="1" t="s">
        <v>1585</v>
      </c>
      <c r="C1582" s="2">
        <v>1.9720894178299999</v>
      </c>
      <c r="D1582" s="2">
        <v>1.8351328018200001E-3</v>
      </c>
    </row>
    <row r="1583" spans="1:4" x14ac:dyDescent="0.2">
      <c r="A1583" s="1" t="s">
        <v>4</v>
      </c>
      <c r="B1583" s="1" t="s">
        <v>1586</v>
      </c>
      <c r="C1583" s="2">
        <v>127.524109334</v>
      </c>
      <c r="D1583" s="2">
        <v>0.118667882879</v>
      </c>
    </row>
    <row r="1584" spans="1:4" x14ac:dyDescent="0.2">
      <c r="A1584" s="1" t="s">
        <v>4</v>
      </c>
      <c r="B1584" s="1" t="s">
        <v>1587</v>
      </c>
      <c r="C1584" s="2">
        <v>3.0937601486599999</v>
      </c>
      <c r="D1584" s="2">
        <v>2.8789063408800001E-3</v>
      </c>
    </row>
    <row r="1585" spans="1:4" x14ac:dyDescent="0.2">
      <c r="A1585" s="1" t="s">
        <v>4</v>
      </c>
      <c r="B1585" s="1" t="s">
        <v>1588</v>
      </c>
      <c r="C1585" s="2">
        <v>39.902935783099998</v>
      </c>
      <c r="D1585" s="2">
        <v>3.7131777941999997E-2</v>
      </c>
    </row>
    <row r="1586" spans="1:4" x14ac:dyDescent="0.2">
      <c r="A1586" s="1" t="s">
        <v>4</v>
      </c>
      <c r="B1586" s="1" t="s">
        <v>1589</v>
      </c>
      <c r="C1586" s="2">
        <v>69.029595027900001</v>
      </c>
      <c r="D1586" s="2">
        <v>6.4235664461699996E-2</v>
      </c>
    </row>
    <row r="1587" spans="1:4" x14ac:dyDescent="0.2">
      <c r="A1587" s="1" t="s">
        <v>4</v>
      </c>
      <c r="B1587" s="1" t="s">
        <v>1590</v>
      </c>
      <c r="C1587" s="2">
        <v>50.314217619799997</v>
      </c>
      <c r="D1587" s="2">
        <v>4.6820022620300002E-2</v>
      </c>
    </row>
    <row r="1588" spans="1:4" x14ac:dyDescent="0.2">
      <c r="A1588" s="1" t="s">
        <v>4</v>
      </c>
      <c r="B1588" s="1" t="s">
        <v>1591</v>
      </c>
      <c r="C1588" s="2">
        <v>1.45651831156</v>
      </c>
      <c r="D1588" s="2">
        <v>1.35536680327E-3</v>
      </c>
    </row>
    <row r="1589" spans="1:4" x14ac:dyDescent="0.2">
      <c r="A1589" s="1" t="s">
        <v>4</v>
      </c>
      <c r="B1589" s="1" t="s">
        <v>1592</v>
      </c>
      <c r="C1589" s="2">
        <v>169.21598641099999</v>
      </c>
      <c r="D1589" s="2">
        <v>0.15746436467200001</v>
      </c>
    </row>
    <row r="1590" spans="1:4" x14ac:dyDescent="0.2">
      <c r="A1590" s="1" t="s">
        <v>4</v>
      </c>
      <c r="B1590" s="1" t="s">
        <v>1593</v>
      </c>
      <c r="C1590" s="2">
        <v>1.78946108684</v>
      </c>
      <c r="D1590" s="2">
        <v>1.6651875459400001E-3</v>
      </c>
    </row>
    <row r="1591" spans="1:4" x14ac:dyDescent="0.2">
      <c r="A1591" s="1" t="s">
        <v>4</v>
      </c>
      <c r="B1591" s="1" t="s">
        <v>1594</v>
      </c>
      <c r="C1591" s="2">
        <v>33.553709190699998</v>
      </c>
      <c r="D1591" s="2">
        <v>3.1223489057900001E-2</v>
      </c>
    </row>
    <row r="1592" spans="1:4" x14ac:dyDescent="0.2">
      <c r="A1592" s="1" t="s">
        <v>4</v>
      </c>
      <c r="B1592" s="1" t="s">
        <v>1595</v>
      </c>
      <c r="C1592" s="2">
        <v>47.363050493499998</v>
      </c>
      <c r="D1592" s="2">
        <v>4.4073806577499999E-2</v>
      </c>
    </row>
    <row r="1593" spans="1:4" x14ac:dyDescent="0.2">
      <c r="A1593" s="1" t="s">
        <v>4</v>
      </c>
      <c r="B1593" s="1" t="s">
        <v>1596</v>
      </c>
      <c r="C1593" s="2">
        <v>9.9225727827300005</v>
      </c>
      <c r="D1593" s="2">
        <v>9.2334752306000006E-3</v>
      </c>
    </row>
    <row r="1594" spans="1:4" x14ac:dyDescent="0.2">
      <c r="A1594" s="1" t="s">
        <v>4</v>
      </c>
      <c r="B1594" s="1" t="s">
        <v>1597</v>
      </c>
      <c r="C1594" s="2">
        <v>8.4701785847199993</v>
      </c>
      <c r="D1594" s="2">
        <v>7.88194613164E-3</v>
      </c>
    </row>
    <row r="1595" spans="1:4" x14ac:dyDescent="0.2">
      <c r="A1595" s="1" t="s">
        <v>4</v>
      </c>
      <c r="B1595" s="1" t="s">
        <v>1598</v>
      </c>
      <c r="C1595" s="2">
        <v>7.5130852389799996</v>
      </c>
      <c r="D1595" s="2">
        <v>6.9913204950499998E-3</v>
      </c>
    </row>
    <row r="1596" spans="1:4" x14ac:dyDescent="0.2">
      <c r="A1596" s="1" t="s">
        <v>4</v>
      </c>
      <c r="B1596" s="1" t="s">
        <v>1599</v>
      </c>
      <c r="C1596" s="2">
        <v>5.4646671934900004</v>
      </c>
      <c r="D1596" s="2">
        <v>5.0851598954600001E-3</v>
      </c>
    </row>
    <row r="1597" spans="1:4" x14ac:dyDescent="0.2">
      <c r="A1597" s="1" t="s">
        <v>4</v>
      </c>
      <c r="B1597" s="1" t="s">
        <v>1600</v>
      </c>
      <c r="C1597" s="2">
        <v>19.2739275697</v>
      </c>
      <c r="D1597" s="2">
        <v>1.79354021087E-2</v>
      </c>
    </row>
    <row r="1598" spans="1:4" x14ac:dyDescent="0.2">
      <c r="A1598" s="1" t="s">
        <v>4</v>
      </c>
      <c r="B1598" s="1" t="s">
        <v>1601</v>
      </c>
      <c r="C1598" s="2">
        <v>5.7054514100700002</v>
      </c>
      <c r="D1598" s="2">
        <v>5.3092222579600003E-3</v>
      </c>
    </row>
    <row r="1599" spans="1:4" x14ac:dyDescent="0.2">
      <c r="A1599" s="1" t="s">
        <v>4</v>
      </c>
      <c r="B1599" s="1" t="s">
        <v>1602</v>
      </c>
      <c r="C1599" s="2">
        <v>77.719221612699997</v>
      </c>
      <c r="D1599" s="2">
        <v>7.2321818485600001E-2</v>
      </c>
    </row>
    <row r="1600" spans="1:4" x14ac:dyDescent="0.2">
      <c r="A1600" s="1" t="s">
        <v>4</v>
      </c>
      <c r="B1600" s="1" t="s">
        <v>1603</v>
      </c>
      <c r="C1600" s="2">
        <v>1.19015790825</v>
      </c>
      <c r="D1600" s="2">
        <v>1.10750445544E-3</v>
      </c>
    </row>
    <row r="1601" spans="1:4" x14ac:dyDescent="0.2">
      <c r="A1601" s="1" t="s">
        <v>4</v>
      </c>
      <c r="B1601" s="1" t="s">
        <v>1604</v>
      </c>
      <c r="C1601" s="2">
        <v>2.67483126626</v>
      </c>
      <c r="D1601" s="2">
        <v>2.4890710084900002E-3</v>
      </c>
    </row>
    <row r="1602" spans="1:4" x14ac:dyDescent="0.2">
      <c r="A1602" s="1" t="s">
        <v>4</v>
      </c>
      <c r="B1602" s="1" t="s">
        <v>1605</v>
      </c>
      <c r="C1602" s="2">
        <v>2.05553818978</v>
      </c>
      <c r="D1602" s="2">
        <v>1.91278626789E-3</v>
      </c>
    </row>
    <row r="1603" spans="1:4" x14ac:dyDescent="0.2">
      <c r="A1603" s="1" t="s">
        <v>4</v>
      </c>
      <c r="B1603" s="1" t="s">
        <v>1606</v>
      </c>
      <c r="C1603" s="2">
        <v>31.7972300285</v>
      </c>
      <c r="D1603" s="2">
        <v>2.9588992925400001E-2</v>
      </c>
    </row>
    <row r="1604" spans="1:4" x14ac:dyDescent="0.2">
      <c r="A1604" s="1" t="s">
        <v>4</v>
      </c>
      <c r="B1604" s="1" t="s">
        <v>1607</v>
      </c>
      <c r="C1604" s="2">
        <v>29.549665506699998</v>
      </c>
      <c r="D1604" s="2">
        <v>2.7497516067900001E-2</v>
      </c>
    </row>
    <row r="1605" spans="1:4" x14ac:dyDescent="0.2">
      <c r="A1605" s="1" t="s">
        <v>4</v>
      </c>
      <c r="B1605" s="1" t="s">
        <v>1608</v>
      </c>
      <c r="C1605" s="2">
        <v>29.140837853899999</v>
      </c>
      <c r="D1605" s="2">
        <v>2.7117080460400001E-2</v>
      </c>
    </row>
    <row r="1606" spans="1:4" x14ac:dyDescent="0.2">
      <c r="A1606" s="1" t="s">
        <v>4</v>
      </c>
      <c r="B1606" s="1" t="s">
        <v>1609</v>
      </c>
      <c r="C1606" s="2">
        <v>29.409016189599999</v>
      </c>
      <c r="D1606" s="2">
        <v>2.73666344897E-2</v>
      </c>
    </row>
    <row r="1607" spans="1:4" x14ac:dyDescent="0.2">
      <c r="A1607" s="1" t="s">
        <v>4</v>
      </c>
      <c r="B1607" s="1" t="s">
        <v>1610</v>
      </c>
      <c r="C1607" s="2">
        <v>14.9347917241</v>
      </c>
      <c r="D1607" s="2">
        <v>1.38976082593E-2</v>
      </c>
    </row>
    <row r="1608" spans="1:4" x14ac:dyDescent="0.2">
      <c r="A1608" s="1" t="s">
        <v>4</v>
      </c>
      <c r="B1608" s="1" t="s">
        <v>1611</v>
      </c>
      <c r="C1608" s="2">
        <v>1.1617774435199999</v>
      </c>
      <c r="D1608" s="2">
        <v>1.08109494212E-3</v>
      </c>
    </row>
    <row r="1609" spans="1:4" x14ac:dyDescent="0.2">
      <c r="A1609" s="1" t="s">
        <v>4</v>
      </c>
      <c r="B1609" s="1" t="s">
        <v>1612</v>
      </c>
      <c r="C1609" s="2">
        <v>17.6449745195</v>
      </c>
      <c r="D1609" s="2">
        <v>1.6419575722799999E-2</v>
      </c>
    </row>
    <row r="1610" spans="1:4" x14ac:dyDescent="0.2">
      <c r="A1610" s="1" t="s">
        <v>4</v>
      </c>
      <c r="B1610" s="1" t="s">
        <v>1613</v>
      </c>
      <c r="C1610" s="2">
        <v>37.940985958600002</v>
      </c>
      <c r="D1610" s="2">
        <v>3.5306080564400003E-2</v>
      </c>
    </row>
    <row r="1611" spans="1:4" x14ac:dyDescent="0.2">
      <c r="A1611" s="1" t="s">
        <v>4</v>
      </c>
      <c r="B1611" s="1" t="s">
        <v>1614</v>
      </c>
      <c r="C1611" s="2">
        <v>38.817257743500001</v>
      </c>
      <c r="D1611" s="2">
        <v>3.6121497492900001E-2</v>
      </c>
    </row>
    <row r="1612" spans="1:4" x14ac:dyDescent="0.2">
      <c r="A1612" s="1" t="s">
        <v>4</v>
      </c>
      <c r="B1612" s="1" t="s">
        <v>1615</v>
      </c>
      <c r="C1612" s="2">
        <v>1.2789532969299999</v>
      </c>
      <c r="D1612" s="2">
        <v>1.1901332292399999E-3</v>
      </c>
    </row>
    <row r="1613" spans="1:4" x14ac:dyDescent="0.2">
      <c r="A1613" s="1" t="s">
        <v>4</v>
      </c>
      <c r="B1613" s="1" t="s">
        <v>1616</v>
      </c>
      <c r="C1613" s="2">
        <v>19.6093140732</v>
      </c>
      <c r="D1613" s="2">
        <v>1.8247496868899999E-2</v>
      </c>
    </row>
    <row r="1614" spans="1:4" x14ac:dyDescent="0.2">
      <c r="A1614" s="1" t="s">
        <v>4</v>
      </c>
      <c r="B1614" s="1" t="s">
        <v>1617</v>
      </c>
      <c r="C1614" s="2">
        <v>1.0810952040999999</v>
      </c>
      <c r="D1614" s="2">
        <v>1.00601587991E-3</v>
      </c>
    </row>
    <row r="1615" spans="1:4" x14ac:dyDescent="0.2">
      <c r="A1615" s="1" t="s">
        <v>4</v>
      </c>
      <c r="B1615" s="1" t="s">
        <v>1618</v>
      </c>
      <c r="C1615" s="2">
        <v>15.3130882777</v>
      </c>
      <c r="D1615" s="2">
        <v>1.42496330752E-2</v>
      </c>
    </row>
    <row r="1616" spans="1:4" x14ac:dyDescent="0.2">
      <c r="A1616" s="1" t="s">
        <v>4</v>
      </c>
      <c r="B1616" s="1" t="s">
        <v>1619</v>
      </c>
      <c r="C1616" s="2">
        <v>15.0756694395</v>
      </c>
      <c r="D1616" s="2">
        <v>1.40287023741E-2</v>
      </c>
    </row>
    <row r="1617" spans="1:4" x14ac:dyDescent="0.2">
      <c r="A1617" s="1" t="s">
        <v>4</v>
      </c>
      <c r="B1617" s="1" t="s">
        <v>1620</v>
      </c>
      <c r="C1617" s="2">
        <v>8.4134278220500001</v>
      </c>
      <c r="D1617" s="2">
        <v>7.8291365657200008E-3</v>
      </c>
    </row>
    <row r="1618" spans="1:4" x14ac:dyDescent="0.2">
      <c r="A1618" s="1" t="s">
        <v>4</v>
      </c>
      <c r="B1618" s="1" t="s">
        <v>1621</v>
      </c>
      <c r="C1618" s="2">
        <v>1.1758901471200001</v>
      </c>
      <c r="D1618" s="2">
        <v>1.09422755419E-3</v>
      </c>
    </row>
    <row r="1619" spans="1:4" x14ac:dyDescent="0.2">
      <c r="A1619" s="1" t="s">
        <v>4</v>
      </c>
      <c r="B1619" s="1" t="s">
        <v>1622</v>
      </c>
      <c r="C1619" s="2">
        <v>17.142732868500001</v>
      </c>
      <c r="D1619" s="2">
        <v>1.5952213482600001E-2</v>
      </c>
    </row>
    <row r="1620" spans="1:4" x14ac:dyDescent="0.2">
      <c r="A1620" s="1" t="s">
        <v>4</v>
      </c>
      <c r="B1620" s="1" t="s">
        <v>1623</v>
      </c>
      <c r="C1620" s="2">
        <v>7.2786999950500002</v>
      </c>
      <c r="D1620" s="2">
        <v>6.7732127127600001E-3</v>
      </c>
    </row>
    <row r="1621" spans="1:4" x14ac:dyDescent="0.2">
      <c r="A1621" s="1" t="s">
        <v>4</v>
      </c>
      <c r="B1621" s="1" t="s">
        <v>1624</v>
      </c>
      <c r="C1621" s="2">
        <v>65.512617662300002</v>
      </c>
      <c r="D1621" s="2">
        <v>6.0962932267899998E-2</v>
      </c>
    </row>
    <row r="1622" spans="1:4" x14ac:dyDescent="0.2">
      <c r="A1622" s="1" t="s">
        <v>4</v>
      </c>
      <c r="B1622" s="1" t="s">
        <v>1625</v>
      </c>
      <c r="C1622" s="2">
        <v>2.7102158265699998</v>
      </c>
      <c r="D1622" s="2">
        <v>2.5219982006899999E-3</v>
      </c>
    </row>
    <row r="1623" spans="1:4" x14ac:dyDescent="0.2">
      <c r="A1623" s="1" t="s">
        <v>4</v>
      </c>
      <c r="B1623" s="1" t="s">
        <v>1626</v>
      </c>
      <c r="C1623" s="2">
        <v>3.1815766505199998</v>
      </c>
      <c r="D1623" s="2">
        <v>2.9606242090699998E-3</v>
      </c>
    </row>
    <row r="1624" spans="1:4" x14ac:dyDescent="0.2">
      <c r="A1624" s="1" t="s">
        <v>4</v>
      </c>
      <c r="B1624" s="1" t="s">
        <v>1627</v>
      </c>
      <c r="C1624" s="2">
        <v>39.908995452500001</v>
      </c>
      <c r="D1624" s="2">
        <v>3.7137416782700002E-2</v>
      </c>
    </row>
    <row r="1625" spans="1:4" x14ac:dyDescent="0.2">
      <c r="A1625" s="1" t="s">
        <v>4</v>
      </c>
      <c r="B1625" s="1" t="s">
        <v>1628</v>
      </c>
      <c r="C1625" s="2">
        <v>56.095108597900001</v>
      </c>
      <c r="D1625" s="2">
        <v>5.21994453594E-2</v>
      </c>
    </row>
    <row r="1626" spans="1:4" x14ac:dyDescent="0.2">
      <c r="A1626" s="1" t="s">
        <v>4</v>
      </c>
      <c r="B1626" s="1" t="s">
        <v>1629</v>
      </c>
      <c r="C1626" s="2">
        <v>60.8094389639</v>
      </c>
      <c r="D1626" s="2">
        <v>5.6586377419800001E-2</v>
      </c>
    </row>
    <row r="1627" spans="1:4" x14ac:dyDescent="0.2">
      <c r="A1627" s="1" t="s">
        <v>4</v>
      </c>
      <c r="B1627" s="1" t="s">
        <v>1630</v>
      </c>
      <c r="C1627" s="2">
        <v>60.7671865927</v>
      </c>
      <c r="D1627" s="2">
        <v>5.6547059368800001E-2</v>
      </c>
    </row>
    <row r="1628" spans="1:4" x14ac:dyDescent="0.2">
      <c r="A1628" s="1" t="s">
        <v>4</v>
      </c>
      <c r="B1628" s="1" t="s">
        <v>1631</v>
      </c>
      <c r="C1628" s="2">
        <v>73.6888356794</v>
      </c>
      <c r="D1628" s="2">
        <v>6.8571332648900002E-2</v>
      </c>
    </row>
    <row r="1629" spans="1:4" x14ac:dyDescent="0.2">
      <c r="A1629" s="1" t="s">
        <v>4</v>
      </c>
      <c r="B1629" s="1" t="s">
        <v>1632</v>
      </c>
      <c r="C1629" s="2">
        <v>58.7133073647</v>
      </c>
      <c r="D1629" s="2">
        <v>5.4635816852099998E-2</v>
      </c>
    </row>
    <row r="1630" spans="1:4" x14ac:dyDescent="0.2">
      <c r="A1630" s="1" t="s">
        <v>4</v>
      </c>
      <c r="B1630" s="1" t="s">
        <v>1633</v>
      </c>
      <c r="C1630" s="2">
        <v>20.361018977099999</v>
      </c>
      <c r="D1630" s="2">
        <v>1.89469977707E-2</v>
      </c>
    </row>
    <row r="1631" spans="1:4" x14ac:dyDescent="0.2">
      <c r="A1631" s="1" t="s">
        <v>4</v>
      </c>
      <c r="B1631" s="1" t="s">
        <v>1634</v>
      </c>
      <c r="C1631" s="2">
        <v>31.162230287300002</v>
      </c>
      <c r="D1631" s="2">
        <v>2.89980923082E-2</v>
      </c>
    </row>
    <row r="1632" spans="1:4" x14ac:dyDescent="0.2">
      <c r="A1632" s="1" t="s">
        <v>4</v>
      </c>
      <c r="B1632" s="1" t="s">
        <v>1635</v>
      </c>
      <c r="C1632" s="2">
        <v>64.719372112599999</v>
      </c>
      <c r="D1632" s="2">
        <v>6.0224775612799999E-2</v>
      </c>
    </row>
    <row r="1633" spans="1:4" x14ac:dyDescent="0.2">
      <c r="A1633" s="1" t="s">
        <v>4</v>
      </c>
      <c r="B1633" s="1" t="s">
        <v>1636</v>
      </c>
      <c r="C1633" s="2">
        <v>64.960897485000004</v>
      </c>
      <c r="D1633" s="2">
        <v>6.0449527659800002E-2</v>
      </c>
    </row>
    <row r="1634" spans="1:4" x14ac:dyDescent="0.2">
      <c r="A1634" s="1" t="s">
        <v>4</v>
      </c>
      <c r="B1634" s="1" t="s">
        <v>1637</v>
      </c>
      <c r="C1634" s="2">
        <v>16.036213721799999</v>
      </c>
      <c r="D1634" s="2">
        <v>1.49225392885E-2</v>
      </c>
    </row>
    <row r="1635" spans="1:4" x14ac:dyDescent="0.2">
      <c r="A1635" s="1" t="s">
        <v>4</v>
      </c>
      <c r="B1635" s="1" t="s">
        <v>1638</v>
      </c>
      <c r="C1635" s="2">
        <v>24.136324286299999</v>
      </c>
      <c r="D1635" s="2">
        <v>2.2460117686700001E-2</v>
      </c>
    </row>
    <row r="1636" spans="1:4" x14ac:dyDescent="0.2">
      <c r="A1636" s="1" t="s">
        <v>4</v>
      </c>
      <c r="B1636" s="1" t="s">
        <v>1639</v>
      </c>
      <c r="C1636" s="2">
        <v>1.8000676262299999</v>
      </c>
      <c r="D1636" s="2">
        <v>1.67505748802E-3</v>
      </c>
    </row>
    <row r="1637" spans="1:4" x14ac:dyDescent="0.2">
      <c r="A1637" s="1" t="s">
        <v>4</v>
      </c>
      <c r="B1637" s="1" t="s">
        <v>1640</v>
      </c>
      <c r="C1637" s="2">
        <v>15.4220608159</v>
      </c>
      <c r="D1637" s="2">
        <v>1.4351037746599999E-2</v>
      </c>
    </row>
    <row r="1638" spans="1:4" x14ac:dyDescent="0.2">
      <c r="A1638" s="1" t="s">
        <v>4</v>
      </c>
      <c r="B1638" s="1" t="s">
        <v>1641</v>
      </c>
      <c r="C1638" s="2">
        <v>5.1200684378799997</v>
      </c>
      <c r="D1638" s="2">
        <v>4.7644926507799997E-3</v>
      </c>
    </row>
    <row r="1639" spans="1:4" x14ac:dyDescent="0.2">
      <c r="A1639" s="1" t="s">
        <v>4</v>
      </c>
      <c r="B1639" s="1" t="s">
        <v>1642</v>
      </c>
      <c r="C1639" s="2">
        <v>44.029646645500002</v>
      </c>
      <c r="D1639" s="2">
        <v>4.0971899185299997E-2</v>
      </c>
    </row>
    <row r="1640" spans="1:4" x14ac:dyDescent="0.2">
      <c r="A1640" s="1" t="s">
        <v>4</v>
      </c>
      <c r="B1640" s="1" t="s">
        <v>1643</v>
      </c>
      <c r="C1640" s="2">
        <v>50.274912759999999</v>
      </c>
      <c r="D1640" s="2">
        <v>4.6783447383500001E-2</v>
      </c>
    </row>
    <row r="1641" spans="1:4" x14ac:dyDescent="0.2">
      <c r="A1641" s="1" t="s">
        <v>4</v>
      </c>
      <c r="B1641" s="1" t="s">
        <v>1644</v>
      </c>
      <c r="C1641" s="2">
        <v>63.329700409899999</v>
      </c>
      <c r="D1641" s="2">
        <v>5.8931613090699997E-2</v>
      </c>
    </row>
    <row r="1642" spans="1:4" x14ac:dyDescent="0.2">
      <c r="A1642" s="1" t="s">
        <v>4</v>
      </c>
      <c r="B1642" s="1" t="s">
        <v>1645</v>
      </c>
      <c r="C1642" s="2">
        <v>65.790054168599994</v>
      </c>
      <c r="D1642" s="2">
        <v>6.1221101511399999E-2</v>
      </c>
    </row>
    <row r="1643" spans="1:4" x14ac:dyDescent="0.2">
      <c r="A1643" s="1" t="s">
        <v>4</v>
      </c>
      <c r="B1643" s="1" t="s">
        <v>1646</v>
      </c>
      <c r="C1643" s="2">
        <v>120.848746491</v>
      </c>
      <c r="D1643" s="2">
        <v>0.112456107081</v>
      </c>
    </row>
    <row r="1644" spans="1:4" x14ac:dyDescent="0.2">
      <c r="A1644" s="1" t="s">
        <v>4</v>
      </c>
      <c r="B1644" s="1" t="s">
        <v>1647</v>
      </c>
      <c r="C1644" s="2">
        <v>77.593245478100002</v>
      </c>
      <c r="D1644" s="2">
        <v>7.2204591074500002E-2</v>
      </c>
    </row>
    <row r="1645" spans="1:4" x14ac:dyDescent="0.2">
      <c r="A1645" s="1" t="s">
        <v>4</v>
      </c>
      <c r="B1645" s="1" t="s">
        <v>1648</v>
      </c>
      <c r="C1645" s="2">
        <v>10.718625614400001</v>
      </c>
      <c r="D1645" s="2">
        <v>9.9742442090100004E-3</v>
      </c>
    </row>
    <row r="1646" spans="1:4" x14ac:dyDescent="0.2">
      <c r="A1646" s="1" t="s">
        <v>4</v>
      </c>
      <c r="B1646" s="1" t="s">
        <v>1649</v>
      </c>
      <c r="C1646" s="2">
        <v>35.111057674999998</v>
      </c>
      <c r="D1646" s="2">
        <v>3.26726836336E-2</v>
      </c>
    </row>
    <row r="1647" spans="1:4" x14ac:dyDescent="0.2">
      <c r="A1647" s="1" t="s">
        <v>4</v>
      </c>
      <c r="B1647" s="1" t="s">
        <v>1650</v>
      </c>
      <c r="C1647" s="2">
        <v>61.621476187500001</v>
      </c>
      <c r="D1647" s="2">
        <v>5.7342020714599998E-2</v>
      </c>
    </row>
    <row r="1648" spans="1:4" x14ac:dyDescent="0.2">
      <c r="A1648" s="1" t="s">
        <v>4</v>
      </c>
      <c r="B1648" s="1" t="s">
        <v>1651</v>
      </c>
      <c r="C1648" s="2">
        <v>69.360294742299999</v>
      </c>
      <c r="D1648" s="2">
        <v>6.4543397918399997E-2</v>
      </c>
    </row>
    <row r="1649" spans="1:4" x14ac:dyDescent="0.2">
      <c r="A1649" s="1" t="s">
        <v>4</v>
      </c>
      <c r="B1649" s="1" t="s">
        <v>1652</v>
      </c>
      <c r="C1649" s="2">
        <v>62.416836904199997</v>
      </c>
      <c r="D1649" s="2">
        <v>5.8082145643699998E-2</v>
      </c>
    </row>
    <row r="1650" spans="1:4" x14ac:dyDescent="0.2">
      <c r="A1650" s="1" t="s">
        <v>4</v>
      </c>
      <c r="B1650" s="1" t="s">
        <v>1653</v>
      </c>
      <c r="C1650" s="2">
        <v>62.736933371100001</v>
      </c>
      <c r="D1650" s="2">
        <v>5.8380012221599997E-2</v>
      </c>
    </row>
    <row r="1651" spans="1:4" x14ac:dyDescent="0.2">
      <c r="A1651" s="1" t="s">
        <v>4</v>
      </c>
      <c r="B1651" s="1" t="s">
        <v>1654</v>
      </c>
      <c r="C1651" s="2">
        <v>67.092394074300003</v>
      </c>
      <c r="D1651" s="2">
        <v>6.2432997208600002E-2</v>
      </c>
    </row>
    <row r="1652" spans="1:4" x14ac:dyDescent="0.2">
      <c r="A1652" s="1" t="s">
        <v>4</v>
      </c>
      <c r="B1652" s="1" t="s">
        <v>1655</v>
      </c>
      <c r="C1652" s="2">
        <v>4.21727507705</v>
      </c>
      <c r="D1652" s="2">
        <v>3.9243960026500001E-3</v>
      </c>
    </row>
    <row r="1653" spans="1:4" x14ac:dyDescent="0.2">
      <c r="A1653" s="1" t="s">
        <v>4</v>
      </c>
      <c r="B1653" s="1" t="s">
        <v>1656</v>
      </c>
      <c r="C1653" s="2">
        <v>14.0000075593</v>
      </c>
      <c r="D1653" s="2">
        <v>1.3027742487500001E-2</v>
      </c>
    </row>
    <row r="1654" spans="1:4" x14ac:dyDescent="0.2">
      <c r="A1654" s="1" t="s">
        <v>4</v>
      </c>
      <c r="B1654" s="1" t="s">
        <v>1657</v>
      </c>
      <c r="C1654" s="2">
        <v>18.556352760100001</v>
      </c>
      <c r="D1654" s="2">
        <v>1.7267661052500001E-2</v>
      </c>
    </row>
    <row r="1655" spans="1:4" x14ac:dyDescent="0.2">
      <c r="A1655" s="1" t="s">
        <v>4</v>
      </c>
      <c r="B1655" s="1" t="s">
        <v>1658</v>
      </c>
      <c r="C1655" s="2">
        <v>1.6721587654700001</v>
      </c>
      <c r="D1655" s="2">
        <v>1.55603157374E-3</v>
      </c>
    </row>
    <row r="1656" spans="1:4" x14ac:dyDescent="0.2">
      <c r="A1656" s="1" t="s">
        <v>4</v>
      </c>
      <c r="B1656" s="1" t="s">
        <v>1659</v>
      </c>
      <c r="C1656" s="2">
        <v>15.0408748521</v>
      </c>
      <c r="D1656" s="2">
        <v>1.39963241827E-2</v>
      </c>
    </row>
    <row r="1657" spans="1:4" x14ac:dyDescent="0.2">
      <c r="A1657" s="1" t="s">
        <v>4</v>
      </c>
      <c r="B1657" s="1" t="s">
        <v>1660</v>
      </c>
      <c r="C1657" s="2">
        <v>91.667237392399997</v>
      </c>
      <c r="D1657" s="2">
        <v>8.5301179890899997E-2</v>
      </c>
    </row>
    <row r="1658" spans="1:4" x14ac:dyDescent="0.2">
      <c r="A1658" s="1" t="s">
        <v>4</v>
      </c>
      <c r="B1658" s="1" t="s">
        <v>1661</v>
      </c>
      <c r="C1658" s="2">
        <v>41.336129311500002</v>
      </c>
      <c r="D1658" s="2">
        <v>3.8465439809200003E-2</v>
      </c>
    </row>
    <row r="1659" spans="1:4" x14ac:dyDescent="0.2">
      <c r="A1659" s="1" t="s">
        <v>4</v>
      </c>
      <c r="B1659" s="1" t="s">
        <v>1662</v>
      </c>
      <c r="C1659" s="2">
        <v>17.670124065</v>
      </c>
      <c r="D1659" s="2">
        <v>1.6442978696000001E-2</v>
      </c>
    </row>
    <row r="1660" spans="1:4" x14ac:dyDescent="0.2">
      <c r="A1660" s="1" t="s">
        <v>4</v>
      </c>
      <c r="B1660" s="1" t="s">
        <v>1663</v>
      </c>
      <c r="C1660" s="2">
        <v>11.0061486542</v>
      </c>
      <c r="D1660" s="2">
        <v>1.02417995018E-2</v>
      </c>
    </row>
    <row r="1661" spans="1:4" x14ac:dyDescent="0.2">
      <c r="A1661" s="1" t="s">
        <v>4</v>
      </c>
      <c r="B1661" s="1" t="s">
        <v>1664</v>
      </c>
      <c r="C1661" s="2">
        <v>1.8098948271599999</v>
      </c>
      <c r="D1661" s="2">
        <v>1.68420221474E-3</v>
      </c>
    </row>
    <row r="1662" spans="1:4" x14ac:dyDescent="0.2">
      <c r="A1662" s="1" t="s">
        <v>4</v>
      </c>
      <c r="B1662" s="1" t="s">
        <v>1665</v>
      </c>
      <c r="C1662" s="2">
        <v>2.7967351789700001</v>
      </c>
      <c r="D1662" s="2">
        <v>2.6025090031599999E-3</v>
      </c>
    </row>
    <row r="1663" spans="1:4" x14ac:dyDescent="0.2">
      <c r="A1663" s="1" t="s">
        <v>4</v>
      </c>
      <c r="B1663" s="1" t="s">
        <v>1666</v>
      </c>
      <c r="C1663" s="2">
        <v>19.609470724099999</v>
      </c>
      <c r="D1663" s="2">
        <v>1.8247642640800001E-2</v>
      </c>
    </row>
    <row r="1664" spans="1:4" x14ac:dyDescent="0.2">
      <c r="A1664" s="1" t="s">
        <v>4</v>
      </c>
      <c r="B1664" s="1" t="s">
        <v>1667</v>
      </c>
      <c r="C1664" s="2">
        <v>37.662002405499997</v>
      </c>
      <c r="D1664" s="2">
        <v>3.5046471712600002E-2</v>
      </c>
    </row>
    <row r="1665" spans="1:4" x14ac:dyDescent="0.2">
      <c r="A1665" s="1" t="s">
        <v>4</v>
      </c>
      <c r="B1665" s="1" t="s">
        <v>1668</v>
      </c>
      <c r="C1665" s="2">
        <v>3.210284428</v>
      </c>
      <c r="D1665" s="2">
        <v>2.9873383040999999E-3</v>
      </c>
    </row>
    <row r="1666" spans="1:4" x14ac:dyDescent="0.2">
      <c r="A1666" s="1" t="s">
        <v>4</v>
      </c>
      <c r="B1666" s="1" t="s">
        <v>1669</v>
      </c>
      <c r="C1666" s="2">
        <v>27.739081128300001</v>
      </c>
      <c r="D1666" s="2">
        <v>2.5812672189600001E-2</v>
      </c>
    </row>
    <row r="1667" spans="1:4" x14ac:dyDescent="0.2">
      <c r="A1667" s="1" t="s">
        <v>4</v>
      </c>
      <c r="B1667" s="1" t="s">
        <v>1670</v>
      </c>
      <c r="C1667" s="2">
        <v>6.7863913137700003</v>
      </c>
      <c r="D1667" s="2">
        <v>6.3150936226800004E-3</v>
      </c>
    </row>
    <row r="1668" spans="1:4" x14ac:dyDescent="0.2">
      <c r="A1668" s="1" t="s">
        <v>4</v>
      </c>
      <c r="B1668" s="1" t="s">
        <v>1671</v>
      </c>
      <c r="C1668" s="2">
        <v>17.575327783700001</v>
      </c>
      <c r="D1668" s="2">
        <v>1.63547657764E-2</v>
      </c>
    </row>
    <row r="1669" spans="1:4" x14ac:dyDescent="0.2">
      <c r="A1669" s="1" t="s">
        <v>4</v>
      </c>
      <c r="B1669" s="1" t="s">
        <v>1672</v>
      </c>
      <c r="C1669" s="2">
        <v>9.7412902320699999</v>
      </c>
      <c r="D1669" s="2">
        <v>9.0647822940100008E-3</v>
      </c>
    </row>
    <row r="1670" spans="1:4" x14ac:dyDescent="0.2">
      <c r="A1670" s="1" t="s">
        <v>4</v>
      </c>
      <c r="B1670" s="1" t="s">
        <v>1673</v>
      </c>
      <c r="C1670" s="2">
        <v>64.952650932099999</v>
      </c>
      <c r="D1670" s="2">
        <v>6.0441853809099999E-2</v>
      </c>
    </row>
    <row r="1671" spans="1:4" x14ac:dyDescent="0.2">
      <c r="A1671" s="1" t="s">
        <v>4</v>
      </c>
      <c r="B1671" s="1" t="s">
        <v>1674</v>
      </c>
      <c r="C1671" s="2">
        <v>64.336821565199998</v>
      </c>
      <c r="D1671" s="2">
        <v>5.9868792232199999E-2</v>
      </c>
    </row>
    <row r="1672" spans="1:4" x14ac:dyDescent="0.2">
      <c r="A1672" s="1" t="s">
        <v>4</v>
      </c>
      <c r="B1672" s="1" t="s">
        <v>1675</v>
      </c>
      <c r="C1672" s="2">
        <v>30.233423430999999</v>
      </c>
      <c r="D1672" s="2">
        <v>2.8133788735900001E-2</v>
      </c>
    </row>
    <row r="1673" spans="1:4" x14ac:dyDescent="0.2">
      <c r="A1673" s="1" t="s">
        <v>4</v>
      </c>
      <c r="B1673" s="1" t="s">
        <v>1676</v>
      </c>
      <c r="C1673" s="2">
        <v>64.005860194600004</v>
      </c>
      <c r="D1673" s="2">
        <v>5.9560815290599999E-2</v>
      </c>
    </row>
    <row r="1674" spans="1:4" x14ac:dyDescent="0.2">
      <c r="A1674" s="1" t="s">
        <v>4</v>
      </c>
      <c r="B1674" s="1" t="s">
        <v>1677</v>
      </c>
      <c r="C1674" s="2">
        <v>45.9712967456</v>
      </c>
      <c r="D1674" s="2">
        <v>4.2778706602999997E-2</v>
      </c>
    </row>
    <row r="1675" spans="1:4" x14ac:dyDescent="0.2">
      <c r="A1675" s="1" t="s">
        <v>4</v>
      </c>
      <c r="B1675" s="1" t="s">
        <v>1678</v>
      </c>
      <c r="C1675" s="2">
        <v>31.427251636200001</v>
      </c>
      <c r="D1675" s="2">
        <v>2.9244708595500001E-2</v>
      </c>
    </row>
    <row r="1676" spans="1:4" x14ac:dyDescent="0.2">
      <c r="A1676" s="1" t="s">
        <v>4</v>
      </c>
      <c r="B1676" s="1" t="s">
        <v>1679</v>
      </c>
      <c r="C1676" s="2">
        <v>61.901504121499997</v>
      </c>
      <c r="D1676" s="2">
        <v>5.7602601417799999E-2</v>
      </c>
    </row>
    <row r="1677" spans="1:4" x14ac:dyDescent="0.2">
      <c r="A1677" s="1" t="s">
        <v>4</v>
      </c>
      <c r="B1677" s="1" t="s">
        <v>1680</v>
      </c>
      <c r="C1677" s="2">
        <v>5.1051676398100003</v>
      </c>
      <c r="D1677" s="2">
        <v>4.7506266753999998E-3</v>
      </c>
    </row>
    <row r="1678" spans="1:4" x14ac:dyDescent="0.2">
      <c r="A1678" s="1" t="s">
        <v>4</v>
      </c>
      <c r="B1678" s="1" t="s">
        <v>1681</v>
      </c>
      <c r="C1678" s="2">
        <v>40.954236295599998</v>
      </c>
      <c r="D1678" s="2">
        <v>3.8110068296199999E-2</v>
      </c>
    </row>
    <row r="1679" spans="1:4" x14ac:dyDescent="0.2">
      <c r="A1679" s="1" t="s">
        <v>4</v>
      </c>
      <c r="B1679" s="1" t="s">
        <v>1682</v>
      </c>
      <c r="C1679" s="2">
        <v>1.28617147073</v>
      </c>
      <c r="D1679" s="2">
        <v>1.1968501191499999E-3</v>
      </c>
    </row>
    <row r="1680" spans="1:4" x14ac:dyDescent="0.2">
      <c r="A1680" s="1" t="s">
        <v>4</v>
      </c>
      <c r="B1680" s="1" t="s">
        <v>1683</v>
      </c>
      <c r="C1680" s="2">
        <v>4.1355436592499997</v>
      </c>
      <c r="D1680" s="2">
        <v>3.8483406248400001E-3</v>
      </c>
    </row>
    <row r="1681" spans="1:4" x14ac:dyDescent="0.2">
      <c r="A1681" s="1" t="s">
        <v>4</v>
      </c>
      <c r="B1681" s="1" t="s">
        <v>1684</v>
      </c>
      <c r="C1681" s="2">
        <v>28.2340798884</v>
      </c>
      <c r="D1681" s="2">
        <v>2.62732945393E-2</v>
      </c>
    </row>
    <row r="1682" spans="1:4" x14ac:dyDescent="0.2">
      <c r="A1682" s="1" t="s">
        <v>4</v>
      </c>
      <c r="B1682" s="1" t="s">
        <v>1685</v>
      </c>
      <c r="C1682" s="2">
        <v>92.675166671499994</v>
      </c>
      <c r="D1682" s="2">
        <v>8.6239111034000004E-2</v>
      </c>
    </row>
    <row r="1683" spans="1:4" x14ac:dyDescent="0.2">
      <c r="A1683" s="1" t="s">
        <v>4</v>
      </c>
      <c r="B1683" s="1" t="s">
        <v>1686</v>
      </c>
      <c r="C1683" s="2">
        <v>1.77228911317</v>
      </c>
      <c r="D1683" s="2">
        <v>1.64920812235E-3</v>
      </c>
    </row>
    <row r="1684" spans="1:4" x14ac:dyDescent="0.2">
      <c r="A1684" s="1" t="s">
        <v>4</v>
      </c>
      <c r="B1684" s="1" t="s">
        <v>1687</v>
      </c>
      <c r="C1684" s="2">
        <v>23.538723775899999</v>
      </c>
      <c r="D1684" s="2">
        <v>2.19040190185E-2</v>
      </c>
    </row>
    <row r="1685" spans="1:4" x14ac:dyDescent="0.2">
      <c r="A1685" s="1" t="s">
        <v>4</v>
      </c>
      <c r="B1685" s="1" t="s">
        <v>1688</v>
      </c>
      <c r="C1685" s="2">
        <v>4.5710537026100004</v>
      </c>
      <c r="D1685" s="2">
        <v>4.2536055985699997E-3</v>
      </c>
    </row>
    <row r="1686" spans="1:4" x14ac:dyDescent="0.2">
      <c r="A1686" s="1" t="s">
        <v>4</v>
      </c>
      <c r="B1686" s="1" t="s">
        <v>1689</v>
      </c>
      <c r="C1686" s="2">
        <v>125.732256369</v>
      </c>
      <c r="D1686" s="2">
        <v>0.117000469565</v>
      </c>
    </row>
    <row r="1687" spans="1:4" x14ac:dyDescent="0.2">
      <c r="A1687" s="1" t="s">
        <v>4</v>
      </c>
      <c r="B1687" s="1" t="s">
        <v>1690</v>
      </c>
      <c r="C1687" s="2">
        <v>64.754275611300002</v>
      </c>
      <c r="D1687" s="2">
        <v>6.0257255151900002E-2</v>
      </c>
    </row>
    <row r="1688" spans="1:4" x14ac:dyDescent="0.2">
      <c r="A1688" s="1" t="s">
        <v>4</v>
      </c>
      <c r="B1688" s="1" t="s">
        <v>1691</v>
      </c>
      <c r="C1688" s="2">
        <v>40.305325252099998</v>
      </c>
      <c r="D1688" s="2">
        <v>3.7506222481400002E-2</v>
      </c>
    </row>
    <row r="1689" spans="1:4" x14ac:dyDescent="0.2">
      <c r="A1689" s="1" t="s">
        <v>4</v>
      </c>
      <c r="B1689" s="1" t="s">
        <v>1692</v>
      </c>
      <c r="C1689" s="2">
        <v>26.135682899500001</v>
      </c>
      <c r="D1689" s="2">
        <v>2.4320625907300001E-2</v>
      </c>
    </row>
    <row r="1690" spans="1:4" x14ac:dyDescent="0.2">
      <c r="A1690" s="1" t="s">
        <v>4</v>
      </c>
      <c r="B1690" s="1" t="s">
        <v>1693</v>
      </c>
      <c r="C1690" s="2">
        <v>3.1275643130000002</v>
      </c>
      <c r="D1690" s="2">
        <v>2.9103628916200002E-3</v>
      </c>
    </row>
    <row r="1691" spans="1:4" x14ac:dyDescent="0.2">
      <c r="A1691" s="1" t="s">
        <v>4</v>
      </c>
      <c r="B1691" s="1" t="s">
        <v>1694</v>
      </c>
      <c r="C1691" s="2">
        <v>4.72416088694</v>
      </c>
      <c r="D1691" s="2">
        <v>4.3960798766700003E-3</v>
      </c>
    </row>
    <row r="1692" spans="1:4" x14ac:dyDescent="0.2">
      <c r="A1692" s="1" t="s">
        <v>4</v>
      </c>
      <c r="B1692" s="1" t="s">
        <v>1695</v>
      </c>
      <c r="C1692" s="2">
        <v>41.818387363299998</v>
      </c>
      <c r="D1692" s="2">
        <v>3.8914206260500003E-2</v>
      </c>
    </row>
    <row r="1693" spans="1:4" x14ac:dyDescent="0.2">
      <c r="A1693" s="1" t="s">
        <v>4</v>
      </c>
      <c r="B1693" s="1" t="s">
        <v>1696</v>
      </c>
      <c r="C1693" s="2">
        <v>40.7114044036</v>
      </c>
      <c r="D1693" s="2">
        <v>3.7884100464099998E-2</v>
      </c>
    </row>
    <row r="1694" spans="1:4" x14ac:dyDescent="0.2">
      <c r="A1694" s="1" t="s">
        <v>4</v>
      </c>
      <c r="B1694" s="1" t="s">
        <v>1697</v>
      </c>
      <c r="C1694" s="2">
        <v>52.008568643700002</v>
      </c>
      <c r="D1694" s="2">
        <v>4.83967052563E-2</v>
      </c>
    </row>
    <row r="1695" spans="1:4" x14ac:dyDescent="0.2">
      <c r="A1695" s="1" t="s">
        <v>4</v>
      </c>
      <c r="B1695" s="1" t="s">
        <v>1698</v>
      </c>
      <c r="C1695" s="2">
        <v>1.5574225713800001</v>
      </c>
      <c r="D1695" s="2">
        <v>1.4492635177699999E-3</v>
      </c>
    </row>
    <row r="1696" spans="1:4" x14ac:dyDescent="0.2">
      <c r="A1696" s="1" t="s">
        <v>4</v>
      </c>
      <c r="B1696" s="1" t="s">
        <v>1699</v>
      </c>
      <c r="C1696" s="2">
        <v>8.0718601370999998</v>
      </c>
      <c r="D1696" s="2">
        <v>7.5112898915200002E-3</v>
      </c>
    </row>
    <row r="1697" spans="1:4" x14ac:dyDescent="0.2">
      <c r="A1697" s="1" t="s">
        <v>4</v>
      </c>
      <c r="B1697" s="1" t="s">
        <v>1700</v>
      </c>
      <c r="C1697" s="2">
        <v>1.1521614548200001</v>
      </c>
      <c r="D1697" s="2">
        <v>1.0721467594800001E-3</v>
      </c>
    </row>
    <row r="1698" spans="1:4" x14ac:dyDescent="0.2">
      <c r="A1698" s="1" t="s">
        <v>4</v>
      </c>
      <c r="B1698" s="1" t="s">
        <v>1701</v>
      </c>
      <c r="C1698" s="2">
        <v>50.397510579299997</v>
      </c>
      <c r="D1698" s="2">
        <v>4.6897531094699997E-2</v>
      </c>
    </row>
    <row r="1699" spans="1:4" x14ac:dyDescent="0.2">
      <c r="A1699" s="1" t="s">
        <v>4</v>
      </c>
      <c r="B1699" s="1" t="s">
        <v>1702</v>
      </c>
      <c r="C1699" s="2">
        <v>11.5796066889</v>
      </c>
      <c r="D1699" s="2">
        <v>1.07754323282E-2</v>
      </c>
    </row>
    <row r="1700" spans="1:4" x14ac:dyDescent="0.2">
      <c r="A1700" s="1" t="s">
        <v>4</v>
      </c>
      <c r="B1700" s="1" t="s">
        <v>1703</v>
      </c>
      <c r="C1700" s="2">
        <v>1.58359262981</v>
      </c>
      <c r="D1700" s="2">
        <v>1.4736161319099999E-3</v>
      </c>
    </row>
    <row r="1701" spans="1:4" x14ac:dyDescent="0.2">
      <c r="A1701" s="1" t="s">
        <v>4</v>
      </c>
      <c r="B1701" s="1" t="s">
        <v>1704</v>
      </c>
      <c r="C1701" s="2">
        <v>16.763826088199998</v>
      </c>
      <c r="D1701" s="2">
        <v>1.55996208186E-2</v>
      </c>
    </row>
    <row r="1702" spans="1:4" x14ac:dyDescent="0.2">
      <c r="A1702" s="1" t="s">
        <v>4</v>
      </c>
      <c r="B1702" s="1" t="s">
        <v>1705</v>
      </c>
      <c r="C1702" s="2">
        <v>16.080194620299999</v>
      </c>
      <c r="D1702" s="2">
        <v>1.4963465824999999E-2</v>
      </c>
    </row>
    <row r="1703" spans="1:4" x14ac:dyDescent="0.2">
      <c r="A1703" s="1" t="s">
        <v>4</v>
      </c>
      <c r="B1703" s="1" t="s">
        <v>1706</v>
      </c>
      <c r="C1703" s="2">
        <v>30.853534853300001</v>
      </c>
      <c r="D1703" s="2">
        <v>2.8710834990299999E-2</v>
      </c>
    </row>
    <row r="1704" spans="1:4" x14ac:dyDescent="0.2">
      <c r="A1704" s="1" t="s">
        <v>4</v>
      </c>
      <c r="B1704" s="1" t="s">
        <v>1707</v>
      </c>
      <c r="C1704" s="2">
        <v>12.1313284793</v>
      </c>
      <c r="D1704" s="2">
        <v>1.1288838437400001E-2</v>
      </c>
    </row>
    <row r="1705" spans="1:4" x14ac:dyDescent="0.2">
      <c r="A1705" s="1" t="s">
        <v>4</v>
      </c>
      <c r="B1705" s="1" t="s">
        <v>1708</v>
      </c>
      <c r="C1705" s="2">
        <v>78.209247452300005</v>
      </c>
      <c r="D1705" s="2">
        <v>7.27778132715E-2</v>
      </c>
    </row>
    <row r="1706" spans="1:4" x14ac:dyDescent="0.2">
      <c r="A1706" s="1" t="s">
        <v>4</v>
      </c>
      <c r="B1706" s="1" t="s">
        <v>1709</v>
      </c>
      <c r="C1706" s="2">
        <v>63.185136469100001</v>
      </c>
      <c r="D1706" s="2">
        <v>5.8797088749500001E-2</v>
      </c>
    </row>
    <row r="1707" spans="1:4" x14ac:dyDescent="0.2">
      <c r="A1707" s="1" t="s">
        <v>4</v>
      </c>
      <c r="B1707" s="1" t="s">
        <v>1710</v>
      </c>
      <c r="C1707" s="2">
        <v>63.274674744199999</v>
      </c>
      <c r="D1707" s="2">
        <v>5.8880408818200003E-2</v>
      </c>
    </row>
    <row r="1708" spans="1:4" x14ac:dyDescent="0.2">
      <c r="A1708" s="1" t="s">
        <v>4</v>
      </c>
      <c r="B1708" s="1" t="s">
        <v>1711</v>
      </c>
      <c r="C1708" s="2">
        <v>3.7062057386</v>
      </c>
      <c r="D1708" s="2">
        <v>3.4488191355399999E-3</v>
      </c>
    </row>
    <row r="1709" spans="1:4" x14ac:dyDescent="0.2">
      <c r="A1709" s="1" t="s">
        <v>4</v>
      </c>
      <c r="B1709" s="1" t="s">
        <v>1712</v>
      </c>
      <c r="C1709" s="2">
        <v>3.3409806476999999</v>
      </c>
      <c r="D1709" s="2">
        <v>3.1089580023100001E-3</v>
      </c>
    </row>
    <row r="1710" spans="1:4" x14ac:dyDescent="0.2">
      <c r="A1710" s="1" t="s">
        <v>4</v>
      </c>
      <c r="B1710" s="1" t="s">
        <v>1713</v>
      </c>
      <c r="C1710" s="2">
        <v>68.851069530800004</v>
      </c>
      <c r="D1710" s="2">
        <v>6.4069537108300004E-2</v>
      </c>
    </row>
    <row r="1711" spans="1:4" x14ac:dyDescent="0.2">
      <c r="A1711" s="1" t="s">
        <v>4</v>
      </c>
      <c r="B1711" s="1" t="s">
        <v>1714</v>
      </c>
      <c r="C1711" s="2">
        <v>17.092659193300001</v>
      </c>
      <c r="D1711" s="2">
        <v>1.5905617297200001E-2</v>
      </c>
    </row>
    <row r="1712" spans="1:4" x14ac:dyDescent="0.2">
      <c r="A1712" s="1" t="s">
        <v>4</v>
      </c>
      <c r="B1712" s="1" t="s">
        <v>1715</v>
      </c>
      <c r="C1712" s="2">
        <v>16.139246551199999</v>
      </c>
      <c r="D1712" s="2">
        <v>1.5018416748799999E-2</v>
      </c>
    </row>
    <row r="1713" spans="1:4" x14ac:dyDescent="0.2">
      <c r="A1713" s="1" t="s">
        <v>4</v>
      </c>
      <c r="B1713" s="1" t="s">
        <v>1716</v>
      </c>
      <c r="C1713" s="2">
        <v>24.525204516300001</v>
      </c>
      <c r="D1713" s="2">
        <v>2.2821991169600001E-2</v>
      </c>
    </row>
    <row r="1714" spans="1:4" x14ac:dyDescent="0.2">
      <c r="A1714" s="1" t="s">
        <v>4</v>
      </c>
      <c r="B1714" s="1" t="s">
        <v>1717</v>
      </c>
      <c r="C1714" s="2">
        <v>63.309432908700003</v>
      </c>
      <c r="D1714" s="2">
        <v>5.8912753116199999E-2</v>
      </c>
    </row>
    <row r="1715" spans="1:4" x14ac:dyDescent="0.2">
      <c r="A1715" s="1" t="s">
        <v>4</v>
      </c>
      <c r="B1715" s="1" t="s">
        <v>1718</v>
      </c>
      <c r="C1715" s="2">
        <v>62.522055539299998</v>
      </c>
      <c r="D1715" s="2">
        <v>5.8180057111099998E-2</v>
      </c>
    </row>
    <row r="1716" spans="1:4" x14ac:dyDescent="0.2">
      <c r="A1716" s="1" t="s">
        <v>4</v>
      </c>
      <c r="B1716" s="1" t="s">
        <v>1719</v>
      </c>
      <c r="C1716" s="2">
        <v>33.064564223600001</v>
      </c>
      <c r="D1716" s="2">
        <v>3.0768313969999999E-2</v>
      </c>
    </row>
    <row r="1717" spans="1:4" x14ac:dyDescent="0.2">
      <c r="A1717" s="1" t="s">
        <v>4</v>
      </c>
      <c r="B1717" s="1" t="s">
        <v>1720</v>
      </c>
      <c r="C1717" s="2">
        <v>31.144616911500002</v>
      </c>
      <c r="D1717" s="2">
        <v>2.89817021367E-2</v>
      </c>
    </row>
    <row r="1718" spans="1:4" x14ac:dyDescent="0.2">
      <c r="A1718" s="1" t="s">
        <v>4</v>
      </c>
      <c r="B1718" s="1" t="s">
        <v>1721</v>
      </c>
      <c r="C1718" s="2">
        <v>52.014275290699999</v>
      </c>
      <c r="D1718" s="2">
        <v>4.8402015591199998E-2</v>
      </c>
    </row>
    <row r="1719" spans="1:4" x14ac:dyDescent="0.2">
      <c r="A1719" s="1" t="s">
        <v>4</v>
      </c>
      <c r="B1719" s="1" t="s">
        <v>1722</v>
      </c>
      <c r="C1719" s="2">
        <v>19.9694400417</v>
      </c>
      <c r="D1719" s="2">
        <v>1.85826130008E-2</v>
      </c>
    </row>
    <row r="1720" spans="1:4" x14ac:dyDescent="0.2">
      <c r="A1720" s="1" t="s">
        <v>4</v>
      </c>
      <c r="B1720" s="1" t="s">
        <v>1723</v>
      </c>
      <c r="C1720" s="2">
        <v>54.280313448599998</v>
      </c>
      <c r="D1720" s="2">
        <v>5.0510683137499998E-2</v>
      </c>
    </row>
    <row r="1721" spans="1:4" x14ac:dyDescent="0.2">
      <c r="A1721" s="1" t="s">
        <v>4</v>
      </c>
      <c r="B1721" s="1" t="s">
        <v>1724</v>
      </c>
      <c r="C1721" s="2">
        <v>1.21282727313</v>
      </c>
      <c r="D1721" s="2">
        <v>1.12859949034E-3</v>
      </c>
    </row>
    <row r="1722" spans="1:4" x14ac:dyDescent="0.2">
      <c r="A1722" s="1" t="s">
        <v>4</v>
      </c>
      <c r="B1722" s="1" t="s">
        <v>1725</v>
      </c>
      <c r="C1722" s="2">
        <v>76.991450803199996</v>
      </c>
      <c r="D1722" s="2">
        <v>7.1644589515799995E-2</v>
      </c>
    </row>
    <row r="1723" spans="1:4" x14ac:dyDescent="0.2">
      <c r="A1723" s="1" t="s">
        <v>4</v>
      </c>
      <c r="B1723" s="1" t="s">
        <v>1726</v>
      </c>
      <c r="C1723" s="2">
        <v>24.476654399099999</v>
      </c>
      <c r="D1723" s="2">
        <v>2.2776812734999999E-2</v>
      </c>
    </row>
    <row r="1724" spans="1:4" x14ac:dyDescent="0.2">
      <c r="A1724" s="1" t="s">
        <v>4</v>
      </c>
      <c r="B1724" s="1" t="s">
        <v>1727</v>
      </c>
      <c r="C1724" s="2">
        <v>32.171929429999999</v>
      </c>
      <c r="D1724" s="2">
        <v>2.9937670402299998E-2</v>
      </c>
    </row>
    <row r="1725" spans="1:4" x14ac:dyDescent="0.2">
      <c r="A1725" s="1" t="s">
        <v>4</v>
      </c>
      <c r="B1725" s="1" t="s">
        <v>1728</v>
      </c>
      <c r="C1725" s="2">
        <v>1.2026540291700001</v>
      </c>
      <c r="D1725" s="2">
        <v>1.1191327524100001E-3</v>
      </c>
    </row>
    <row r="1726" spans="1:4" x14ac:dyDescent="0.2">
      <c r="A1726" s="1" t="s">
        <v>4</v>
      </c>
      <c r="B1726" s="1" t="s">
        <v>1729</v>
      </c>
      <c r="C1726" s="2">
        <v>49.621363515600002</v>
      </c>
      <c r="D1726" s="2">
        <v>4.6175285479099999E-2</v>
      </c>
    </row>
    <row r="1727" spans="1:4" x14ac:dyDescent="0.2">
      <c r="A1727" s="1" t="s">
        <v>4</v>
      </c>
      <c r="B1727" s="1" t="s">
        <v>1730</v>
      </c>
      <c r="C1727" s="2">
        <v>11.8962811655</v>
      </c>
      <c r="D1727" s="2">
        <v>1.10701145643E-2</v>
      </c>
    </row>
    <row r="1728" spans="1:4" x14ac:dyDescent="0.2">
      <c r="A1728" s="1" t="s">
        <v>4</v>
      </c>
      <c r="B1728" s="1" t="s">
        <v>1731</v>
      </c>
      <c r="C1728" s="2">
        <v>19.147498556799999</v>
      </c>
      <c r="D1728" s="2">
        <v>1.7817753270599999E-2</v>
      </c>
    </row>
    <row r="1729" spans="1:4" x14ac:dyDescent="0.2">
      <c r="A1729" s="1" t="s">
        <v>4</v>
      </c>
      <c r="B1729" s="1" t="s">
        <v>1732</v>
      </c>
      <c r="C1729" s="2">
        <v>56.9564122162</v>
      </c>
      <c r="D1729" s="2">
        <v>5.3000933622500003E-2</v>
      </c>
    </row>
    <row r="1730" spans="1:4" x14ac:dyDescent="0.2">
      <c r="A1730" s="1" t="s">
        <v>4</v>
      </c>
      <c r="B1730" s="1" t="s">
        <v>1733</v>
      </c>
      <c r="C1730" s="2">
        <v>15.5116937993</v>
      </c>
      <c r="D1730" s="2">
        <v>1.4434445946300001E-2</v>
      </c>
    </row>
    <row r="1731" spans="1:4" x14ac:dyDescent="0.2">
      <c r="A1731" s="1" t="s">
        <v>4</v>
      </c>
      <c r="B1731" s="1" t="s">
        <v>1734</v>
      </c>
      <c r="C1731" s="2">
        <v>48.335619938800001</v>
      </c>
      <c r="D1731" s="2">
        <v>4.4978833537699998E-2</v>
      </c>
    </row>
    <row r="1732" spans="1:4" x14ac:dyDescent="0.2">
      <c r="A1732" s="1" t="s">
        <v>4</v>
      </c>
      <c r="B1732" s="1" t="s">
        <v>1735</v>
      </c>
      <c r="C1732" s="2">
        <v>26.5903894707</v>
      </c>
      <c r="D1732" s="2">
        <v>2.4743754258699999E-2</v>
      </c>
    </row>
    <row r="1733" spans="1:4" x14ac:dyDescent="0.2">
      <c r="A1733" s="1" t="s">
        <v>4</v>
      </c>
      <c r="B1733" s="1" t="s">
        <v>1736</v>
      </c>
      <c r="C1733" s="2">
        <v>17.226235142699998</v>
      </c>
      <c r="D1733" s="2">
        <v>1.60299167353E-2</v>
      </c>
    </row>
    <row r="1734" spans="1:4" x14ac:dyDescent="0.2">
      <c r="A1734" s="1" t="s">
        <v>4</v>
      </c>
      <c r="B1734" s="1" t="s">
        <v>1737</v>
      </c>
      <c r="C1734" s="2">
        <v>33.975444312699999</v>
      </c>
      <c r="D1734" s="2">
        <v>3.1615935743599999E-2</v>
      </c>
    </row>
    <row r="1735" spans="1:4" x14ac:dyDescent="0.2">
      <c r="A1735" s="1" t="s">
        <v>4</v>
      </c>
      <c r="B1735" s="1" t="s">
        <v>1738</v>
      </c>
      <c r="C1735" s="2">
        <v>5.3317486552600002</v>
      </c>
      <c r="D1735" s="2">
        <v>4.9614722131099999E-3</v>
      </c>
    </row>
    <row r="1736" spans="1:4" x14ac:dyDescent="0.2">
      <c r="A1736" s="1" t="s">
        <v>4</v>
      </c>
      <c r="B1736" s="1" t="s">
        <v>1739</v>
      </c>
      <c r="C1736" s="2">
        <v>2.4478179351799998</v>
      </c>
      <c r="D1736" s="2">
        <v>2.2778231783599999E-3</v>
      </c>
    </row>
    <row r="1737" spans="1:4" x14ac:dyDescent="0.2">
      <c r="A1737" s="1" t="s">
        <v>4</v>
      </c>
      <c r="B1737" s="1" t="s">
        <v>1740</v>
      </c>
      <c r="C1737" s="2">
        <v>39.679671337000002</v>
      </c>
      <c r="D1737" s="2">
        <v>3.6924018646300003E-2</v>
      </c>
    </row>
    <row r="1738" spans="1:4" x14ac:dyDescent="0.2">
      <c r="A1738" s="1" t="s">
        <v>4</v>
      </c>
      <c r="B1738" s="1" t="s">
        <v>1741</v>
      </c>
      <c r="C1738" s="2">
        <v>1.3507129440100001</v>
      </c>
      <c r="D1738" s="2">
        <v>1.2569093505499999E-3</v>
      </c>
    </row>
    <row r="1739" spans="1:4" x14ac:dyDescent="0.2">
      <c r="A1739" s="1" t="s">
        <v>4</v>
      </c>
      <c r="B1739" s="1" t="s">
        <v>1742</v>
      </c>
      <c r="C1739" s="2">
        <v>50.557619089100001</v>
      </c>
      <c r="D1739" s="2">
        <v>4.7046520474E-2</v>
      </c>
    </row>
    <row r="1740" spans="1:4" x14ac:dyDescent="0.2">
      <c r="A1740" s="1" t="s">
        <v>4</v>
      </c>
      <c r="B1740" s="1" t="s">
        <v>1743</v>
      </c>
      <c r="C1740" s="2">
        <v>25.473194210599999</v>
      </c>
      <c r="D1740" s="2">
        <v>2.3704145380199999E-2</v>
      </c>
    </row>
    <row r="1741" spans="1:4" x14ac:dyDescent="0.2">
      <c r="A1741" s="1" t="s">
        <v>4</v>
      </c>
      <c r="B1741" s="1" t="s">
        <v>1744</v>
      </c>
      <c r="C1741" s="2">
        <v>14.091582776799999</v>
      </c>
      <c r="D1741" s="2">
        <v>1.31129580381E-2</v>
      </c>
    </row>
    <row r="1742" spans="1:4" x14ac:dyDescent="0.2">
      <c r="A1742" s="1" t="s">
        <v>4</v>
      </c>
      <c r="B1742" s="1" t="s">
        <v>1745</v>
      </c>
      <c r="C1742" s="2">
        <v>23.4588350792</v>
      </c>
      <c r="D1742" s="2">
        <v>2.18296783894E-2</v>
      </c>
    </row>
    <row r="1743" spans="1:4" x14ac:dyDescent="0.2">
      <c r="A1743" s="1" t="s">
        <v>4</v>
      </c>
      <c r="B1743" s="1" t="s">
        <v>1746</v>
      </c>
      <c r="C1743" s="2">
        <v>30.410536561299999</v>
      </c>
      <c r="D1743" s="2">
        <v>2.82986018079E-2</v>
      </c>
    </row>
    <row r="1744" spans="1:4" x14ac:dyDescent="0.2">
      <c r="A1744" s="1" t="s">
        <v>4</v>
      </c>
      <c r="B1744" s="1" t="s">
        <v>1747</v>
      </c>
      <c r="C1744" s="2">
        <v>34.065305051499998</v>
      </c>
      <c r="D1744" s="2">
        <v>3.1699555881599999E-2</v>
      </c>
    </row>
    <row r="1745" spans="1:4" x14ac:dyDescent="0.2">
      <c r="A1745" s="1" t="s">
        <v>4</v>
      </c>
      <c r="B1745" s="1" t="s">
        <v>1748</v>
      </c>
      <c r="C1745" s="2">
        <v>9.4731510639500005</v>
      </c>
      <c r="D1745" s="2">
        <v>8.8152647120899996E-3</v>
      </c>
    </row>
    <row r="1746" spans="1:4" x14ac:dyDescent="0.2">
      <c r="A1746" s="1" t="s">
        <v>4</v>
      </c>
      <c r="B1746" s="1" t="s">
        <v>1749</v>
      </c>
      <c r="C1746" s="2">
        <v>19.918267560699999</v>
      </c>
      <c r="D1746" s="2">
        <v>1.8534994319099999E-2</v>
      </c>
    </row>
    <row r="1747" spans="1:4" x14ac:dyDescent="0.2">
      <c r="A1747" s="1" t="s">
        <v>4</v>
      </c>
      <c r="B1747" s="1" t="s">
        <v>1750</v>
      </c>
      <c r="C1747" s="2">
        <v>32.9987438872</v>
      </c>
      <c r="D1747" s="2">
        <v>3.0707064689300002E-2</v>
      </c>
    </row>
    <row r="1748" spans="1:4" x14ac:dyDescent="0.2">
      <c r="A1748" s="1" t="s">
        <v>4</v>
      </c>
      <c r="B1748" s="1" t="s">
        <v>1751</v>
      </c>
      <c r="C1748" s="2">
        <v>11.0737174229</v>
      </c>
      <c r="D1748" s="2">
        <v>1.03046757906E-2</v>
      </c>
    </row>
    <row r="1749" spans="1:4" x14ac:dyDescent="0.2">
      <c r="A1749" s="1" t="s">
        <v>4</v>
      </c>
      <c r="B1749" s="1" t="s">
        <v>1752</v>
      </c>
      <c r="C1749" s="2">
        <v>6.1843886153999996</v>
      </c>
      <c r="D1749" s="2">
        <v>5.7548984872200001E-3</v>
      </c>
    </row>
    <row r="1750" spans="1:4" x14ac:dyDescent="0.2">
      <c r="A1750" s="1" t="s">
        <v>4</v>
      </c>
      <c r="B1750" s="1" t="s">
        <v>1753</v>
      </c>
      <c r="C1750" s="2">
        <v>26.835762905799999</v>
      </c>
      <c r="D1750" s="2">
        <v>2.4972087130100001E-2</v>
      </c>
    </row>
    <row r="1751" spans="1:4" x14ac:dyDescent="0.2">
      <c r="A1751" s="1" t="s">
        <v>4</v>
      </c>
      <c r="B1751" s="1" t="s">
        <v>1754</v>
      </c>
      <c r="C1751" s="2">
        <v>39.725669634500001</v>
      </c>
      <c r="D1751" s="2">
        <v>3.69668224785E-2</v>
      </c>
    </row>
    <row r="1752" spans="1:4" x14ac:dyDescent="0.2">
      <c r="A1752" s="1" t="s">
        <v>4</v>
      </c>
      <c r="B1752" s="1" t="s">
        <v>1755</v>
      </c>
      <c r="C1752" s="2">
        <v>47.439206926799997</v>
      </c>
      <c r="D1752" s="2">
        <v>4.41446741394E-2</v>
      </c>
    </row>
    <row r="1753" spans="1:4" x14ac:dyDescent="0.2">
      <c r="A1753" s="1" t="s">
        <v>4</v>
      </c>
      <c r="B1753" s="1" t="s">
        <v>1756</v>
      </c>
      <c r="C1753" s="2">
        <v>79.163775926599996</v>
      </c>
      <c r="D1753" s="2">
        <v>7.3666052160499998E-2</v>
      </c>
    </row>
    <row r="1754" spans="1:4" x14ac:dyDescent="0.2">
      <c r="A1754" s="1" t="s">
        <v>4</v>
      </c>
      <c r="B1754" s="1" t="s">
        <v>1757</v>
      </c>
      <c r="C1754" s="2">
        <v>65.390681213299999</v>
      </c>
      <c r="D1754" s="2">
        <v>6.0849463996399997E-2</v>
      </c>
    </row>
    <row r="1755" spans="1:4" x14ac:dyDescent="0.2">
      <c r="A1755" s="1" t="s">
        <v>4</v>
      </c>
      <c r="B1755" s="1" t="s">
        <v>1758</v>
      </c>
      <c r="C1755" s="2">
        <v>64.721892386999997</v>
      </c>
      <c r="D1755" s="2">
        <v>6.02271208605E-2</v>
      </c>
    </row>
    <row r="1756" spans="1:4" x14ac:dyDescent="0.2">
      <c r="A1756" s="1" t="s">
        <v>4</v>
      </c>
      <c r="B1756" s="1" t="s">
        <v>1759</v>
      </c>
      <c r="C1756" s="2">
        <v>32.0507854154</v>
      </c>
      <c r="D1756" s="2">
        <v>2.98249395328E-2</v>
      </c>
    </row>
    <row r="1757" spans="1:4" x14ac:dyDescent="0.2">
      <c r="A1757" s="1" t="s">
        <v>4</v>
      </c>
      <c r="B1757" s="1" t="s">
        <v>1760</v>
      </c>
      <c r="C1757" s="2">
        <v>32.095058614000003</v>
      </c>
      <c r="D1757" s="2">
        <v>2.9866138069899999E-2</v>
      </c>
    </row>
    <row r="1758" spans="1:4" x14ac:dyDescent="0.2">
      <c r="A1758" s="1" t="s">
        <v>4</v>
      </c>
      <c r="B1758" s="1" t="s">
        <v>1761</v>
      </c>
      <c r="C1758" s="2">
        <v>6.1542805506900002</v>
      </c>
      <c r="D1758" s="2">
        <v>5.7268813513599998E-3</v>
      </c>
    </row>
    <row r="1759" spans="1:4" x14ac:dyDescent="0.2">
      <c r="A1759" s="1" t="s">
        <v>4</v>
      </c>
      <c r="B1759" s="1" t="s">
        <v>1762</v>
      </c>
      <c r="C1759" s="2">
        <v>25.240023441400002</v>
      </c>
      <c r="D1759" s="2">
        <v>2.3487167730500001E-2</v>
      </c>
    </row>
    <row r="1760" spans="1:4" x14ac:dyDescent="0.2">
      <c r="A1760" s="1" t="s">
        <v>4</v>
      </c>
      <c r="B1760" s="1" t="s">
        <v>1763</v>
      </c>
      <c r="C1760" s="2">
        <v>0.21707995688100001</v>
      </c>
      <c r="D1760" s="2">
        <v>2.0200430360300001E-4</v>
      </c>
    </row>
    <row r="1761" spans="1:4" x14ac:dyDescent="0.2">
      <c r="A1761" s="1" t="s">
        <v>4</v>
      </c>
      <c r="B1761" s="1" t="s">
        <v>1764</v>
      </c>
      <c r="C1761" s="2">
        <v>7.7357882449800002</v>
      </c>
      <c r="D1761" s="2">
        <v>7.19855734125E-3</v>
      </c>
    </row>
    <row r="1762" spans="1:4" x14ac:dyDescent="0.2">
      <c r="A1762" s="1" t="s">
        <v>4</v>
      </c>
      <c r="B1762" s="1" t="s">
        <v>1765</v>
      </c>
      <c r="C1762" s="2">
        <v>39.753531921099999</v>
      </c>
      <c r="D1762" s="2">
        <v>3.6992749799800002E-2</v>
      </c>
    </row>
    <row r="1763" spans="1:4" x14ac:dyDescent="0.2">
      <c r="A1763" s="1" t="s">
        <v>4</v>
      </c>
      <c r="B1763" s="1" t="s">
        <v>1766</v>
      </c>
      <c r="C1763" s="2">
        <v>28.956940259100001</v>
      </c>
      <c r="D1763" s="2">
        <v>2.6945954087800001E-2</v>
      </c>
    </row>
    <row r="1764" spans="1:4" x14ac:dyDescent="0.2">
      <c r="A1764" s="1" t="s">
        <v>4</v>
      </c>
      <c r="B1764" s="1" t="s">
        <v>1767</v>
      </c>
      <c r="C1764" s="2">
        <v>50.0432001486</v>
      </c>
      <c r="D1764" s="2">
        <v>4.6567826626200001E-2</v>
      </c>
    </row>
    <row r="1765" spans="1:4" x14ac:dyDescent="0.2">
      <c r="A1765" s="1" t="s">
        <v>4</v>
      </c>
      <c r="B1765" s="1" t="s">
        <v>1768</v>
      </c>
      <c r="C1765" s="2">
        <v>4.5068947437100002</v>
      </c>
      <c r="D1765" s="2">
        <v>4.1939023168799999E-3</v>
      </c>
    </row>
    <row r="1766" spans="1:4" x14ac:dyDescent="0.2">
      <c r="A1766" s="1" t="s">
        <v>4</v>
      </c>
      <c r="B1766" s="1" t="s">
        <v>1769</v>
      </c>
      <c r="C1766" s="2">
        <v>10.5617634584</v>
      </c>
      <c r="D1766" s="2">
        <v>9.8282757324900001E-3</v>
      </c>
    </row>
    <row r="1767" spans="1:4" x14ac:dyDescent="0.2">
      <c r="A1767" s="1" t="s">
        <v>4</v>
      </c>
      <c r="B1767" s="1" t="s">
        <v>1770</v>
      </c>
      <c r="C1767" s="2">
        <v>2.0223253777000001</v>
      </c>
      <c r="D1767" s="2">
        <v>1.8818800015E-3</v>
      </c>
    </row>
    <row r="1768" spans="1:4" x14ac:dyDescent="0.2">
      <c r="A1768" s="1" t="s">
        <v>4</v>
      </c>
      <c r="B1768" s="1" t="s">
        <v>1771</v>
      </c>
      <c r="C1768" s="2">
        <v>109.973905093</v>
      </c>
      <c r="D1768" s="2">
        <v>0.102336495879</v>
      </c>
    </row>
    <row r="1769" spans="1:4" x14ac:dyDescent="0.2">
      <c r="A1769" s="1" t="s">
        <v>4</v>
      </c>
      <c r="B1769" s="1" t="s">
        <v>1772</v>
      </c>
      <c r="C1769" s="2">
        <v>42.899798689800001</v>
      </c>
      <c r="D1769" s="2">
        <v>3.9920516308899999E-2</v>
      </c>
    </row>
    <row r="1770" spans="1:4" x14ac:dyDescent="0.2">
      <c r="A1770" s="1" t="s">
        <v>4</v>
      </c>
      <c r="B1770" s="1" t="s">
        <v>1773</v>
      </c>
      <c r="C1770" s="2">
        <v>81.169727301199998</v>
      </c>
      <c r="D1770" s="2">
        <v>7.5532695292000004E-2</v>
      </c>
    </row>
    <row r="1771" spans="1:4" x14ac:dyDescent="0.2">
      <c r="A1771" s="1" t="s">
        <v>4</v>
      </c>
      <c r="B1771" s="1" t="s">
        <v>1774</v>
      </c>
      <c r="C1771" s="2">
        <v>77.965884127899997</v>
      </c>
      <c r="D1771" s="2">
        <v>7.2551350913700005E-2</v>
      </c>
    </row>
    <row r="1772" spans="1:4" x14ac:dyDescent="0.2">
      <c r="A1772" s="1" t="s">
        <v>4</v>
      </c>
      <c r="B1772" s="1" t="s">
        <v>1775</v>
      </c>
      <c r="C1772" s="2">
        <v>7.1985048421700002</v>
      </c>
      <c r="D1772" s="2">
        <v>6.6985869101599997E-3</v>
      </c>
    </row>
    <row r="1773" spans="1:4" x14ac:dyDescent="0.2">
      <c r="A1773" s="1" t="s">
        <v>4</v>
      </c>
      <c r="B1773" s="1" t="s">
        <v>1776</v>
      </c>
      <c r="C1773" s="2">
        <v>20.3969570356</v>
      </c>
      <c r="D1773" s="2">
        <v>1.89804400221E-2</v>
      </c>
    </row>
    <row r="1774" spans="1:4" x14ac:dyDescent="0.2">
      <c r="A1774" s="1" t="s">
        <v>4</v>
      </c>
      <c r="B1774" s="1" t="s">
        <v>1777</v>
      </c>
      <c r="C1774" s="2">
        <v>20.400372206099998</v>
      </c>
      <c r="D1774" s="2">
        <v>1.8983618017699998E-2</v>
      </c>
    </row>
    <row r="1775" spans="1:4" x14ac:dyDescent="0.2">
      <c r="A1775" s="1" t="s">
        <v>4</v>
      </c>
      <c r="B1775" s="1" t="s">
        <v>1778</v>
      </c>
      <c r="C1775" s="2">
        <v>5.1408544351699996</v>
      </c>
      <c r="D1775" s="2">
        <v>4.7838351131999999E-3</v>
      </c>
    </row>
    <row r="1776" spans="1:4" x14ac:dyDescent="0.2">
      <c r="A1776" s="1" t="s">
        <v>4</v>
      </c>
      <c r="B1776" s="1" t="s">
        <v>1779</v>
      </c>
      <c r="C1776" s="2">
        <v>17.179608270599999</v>
      </c>
      <c r="D1776" s="2">
        <v>1.59865279813E-2</v>
      </c>
    </row>
    <row r="1777" spans="1:4" x14ac:dyDescent="0.2">
      <c r="A1777" s="1" t="s">
        <v>4</v>
      </c>
      <c r="B1777" s="1" t="s">
        <v>1780</v>
      </c>
      <c r="C1777" s="2">
        <v>25.9085710861</v>
      </c>
      <c r="D1777" s="2">
        <v>2.4109286434299999E-2</v>
      </c>
    </row>
    <row r="1778" spans="1:4" x14ac:dyDescent="0.2">
      <c r="A1778" s="1" t="s">
        <v>4</v>
      </c>
      <c r="B1778" s="1" t="s">
        <v>1781</v>
      </c>
      <c r="C1778" s="2">
        <v>55.751923494000003</v>
      </c>
      <c r="D1778" s="2">
        <v>5.18800935918E-2</v>
      </c>
    </row>
    <row r="1779" spans="1:4" x14ac:dyDescent="0.2">
      <c r="A1779" s="1" t="s">
        <v>4</v>
      </c>
      <c r="B1779" s="1" t="s">
        <v>1782</v>
      </c>
      <c r="C1779" s="2">
        <v>1.3996661243899999</v>
      </c>
      <c r="D1779" s="2">
        <v>1.30246285653E-3</v>
      </c>
    </row>
    <row r="1780" spans="1:4" x14ac:dyDescent="0.2">
      <c r="A1780" s="1" t="s">
        <v>4</v>
      </c>
      <c r="B1780" s="1" t="s">
        <v>1783</v>
      </c>
      <c r="C1780" s="2">
        <v>1.9519541245700001</v>
      </c>
      <c r="D1780" s="2">
        <v>1.8163958536899999E-3</v>
      </c>
    </row>
    <row r="1781" spans="1:4" x14ac:dyDescent="0.2">
      <c r="A1781" s="1" t="s">
        <v>4</v>
      </c>
      <c r="B1781" s="1" t="s">
        <v>1784</v>
      </c>
      <c r="C1781" s="2">
        <v>159.302912883</v>
      </c>
      <c r="D1781" s="2">
        <v>0.148239728997</v>
      </c>
    </row>
    <row r="1782" spans="1:4" x14ac:dyDescent="0.2">
      <c r="A1782" s="1" t="s">
        <v>4</v>
      </c>
      <c r="B1782" s="1" t="s">
        <v>1785</v>
      </c>
      <c r="C1782" s="2">
        <v>1.9971502678099999</v>
      </c>
      <c r="D1782" s="2">
        <v>1.8584532392300001E-3</v>
      </c>
    </row>
    <row r="1783" spans="1:4" x14ac:dyDescent="0.2">
      <c r="A1783" s="1" t="s">
        <v>4</v>
      </c>
      <c r="B1783" s="1" t="s">
        <v>1786</v>
      </c>
      <c r="C1783" s="2">
        <v>160.84258201099999</v>
      </c>
      <c r="D1783" s="2">
        <v>0.14967247200299999</v>
      </c>
    </row>
    <row r="1784" spans="1:4" x14ac:dyDescent="0.2">
      <c r="A1784" s="1" t="s">
        <v>4</v>
      </c>
      <c r="B1784" s="1" t="s">
        <v>1787</v>
      </c>
      <c r="C1784" s="2">
        <v>2.3941362929499999</v>
      </c>
      <c r="D1784" s="2">
        <v>2.22786959024E-3</v>
      </c>
    </row>
    <row r="1785" spans="1:4" x14ac:dyDescent="0.2">
      <c r="A1785" s="1" t="s">
        <v>4</v>
      </c>
      <c r="B1785" s="1" t="s">
        <v>1788</v>
      </c>
      <c r="C1785" s="2">
        <v>1.17985199556</v>
      </c>
      <c r="D1785" s="2">
        <v>1.09791426229E-3</v>
      </c>
    </row>
    <row r="1786" spans="1:4" x14ac:dyDescent="0.2">
      <c r="A1786" s="1" t="s">
        <v>4</v>
      </c>
      <c r="B1786" s="1" t="s">
        <v>1789</v>
      </c>
      <c r="C1786" s="2">
        <v>3.7231571430099999</v>
      </c>
      <c r="D1786" s="2">
        <v>3.4645933078400002E-3</v>
      </c>
    </row>
    <row r="1787" spans="1:4" x14ac:dyDescent="0.2">
      <c r="A1787" s="1" t="s">
        <v>4</v>
      </c>
      <c r="B1787" s="1" t="s">
        <v>1790</v>
      </c>
      <c r="C1787" s="2">
        <v>20.837210016499998</v>
      </c>
      <c r="D1787" s="2">
        <v>1.93901185484E-2</v>
      </c>
    </row>
    <row r="1788" spans="1:4" x14ac:dyDescent="0.2">
      <c r="A1788" s="1" t="s">
        <v>4</v>
      </c>
      <c r="B1788" s="1" t="s">
        <v>1791</v>
      </c>
      <c r="C1788" s="2">
        <v>96.262196502500004</v>
      </c>
      <c r="D1788" s="2">
        <v>8.9577030727000004E-2</v>
      </c>
    </row>
    <row r="1789" spans="1:4" x14ac:dyDescent="0.2">
      <c r="A1789" s="1" t="s">
        <v>4</v>
      </c>
      <c r="B1789" s="1" t="s">
        <v>1792</v>
      </c>
      <c r="C1789" s="2">
        <v>31.8464275812</v>
      </c>
      <c r="D1789" s="2">
        <v>2.9634773832699999E-2</v>
      </c>
    </row>
    <row r="1790" spans="1:4" x14ac:dyDescent="0.2">
      <c r="A1790" s="1" t="s">
        <v>4</v>
      </c>
      <c r="B1790" s="1" t="s">
        <v>1793</v>
      </c>
      <c r="C1790" s="2">
        <v>48.787893530799998</v>
      </c>
      <c r="D1790" s="2">
        <v>4.5399697874100003E-2</v>
      </c>
    </row>
    <row r="1791" spans="1:4" x14ac:dyDescent="0.2">
      <c r="A1791" s="1" t="s">
        <v>4</v>
      </c>
      <c r="B1791" s="1" t="s">
        <v>1794</v>
      </c>
      <c r="C1791" s="2">
        <v>28.8710252578</v>
      </c>
      <c r="D1791" s="2">
        <v>2.68660056658E-2</v>
      </c>
    </row>
    <row r="1792" spans="1:4" x14ac:dyDescent="0.2">
      <c r="A1792" s="1" t="s">
        <v>4</v>
      </c>
      <c r="B1792" s="1" t="s">
        <v>1795</v>
      </c>
      <c r="C1792" s="2">
        <v>4.0010132326500001</v>
      </c>
      <c r="D1792" s="2">
        <v>3.72315299569E-3</v>
      </c>
    </row>
    <row r="1793" spans="1:4" x14ac:dyDescent="0.2">
      <c r="A1793" s="1" t="s">
        <v>4</v>
      </c>
      <c r="B1793" s="1" t="s">
        <v>1796</v>
      </c>
      <c r="C1793" s="2">
        <v>7.64872294164</v>
      </c>
      <c r="D1793" s="2">
        <v>7.1175385027400003E-3</v>
      </c>
    </row>
    <row r="1794" spans="1:4" x14ac:dyDescent="0.2">
      <c r="A1794" s="1" t="s">
        <v>4</v>
      </c>
      <c r="B1794" s="1" t="s">
        <v>1797</v>
      </c>
      <c r="C1794" s="2">
        <v>4.1016373707899998</v>
      </c>
      <c r="D1794" s="2">
        <v>3.8167890422500001E-3</v>
      </c>
    </row>
    <row r="1795" spans="1:4" x14ac:dyDescent="0.2">
      <c r="A1795" s="1" t="s">
        <v>4</v>
      </c>
      <c r="B1795" s="1" t="s">
        <v>1798</v>
      </c>
      <c r="C1795" s="2">
        <v>3.7290225668399999</v>
      </c>
      <c r="D1795" s="2">
        <v>3.4700513928400002E-3</v>
      </c>
    </row>
    <row r="1796" spans="1:4" x14ac:dyDescent="0.2">
      <c r="A1796" s="1" t="s">
        <v>4</v>
      </c>
      <c r="B1796" s="1" t="s">
        <v>1799</v>
      </c>
      <c r="C1796" s="2">
        <v>3.5190580651699999</v>
      </c>
      <c r="D1796" s="2">
        <v>3.2746683941000001E-3</v>
      </c>
    </row>
    <row r="1797" spans="1:4" x14ac:dyDescent="0.2">
      <c r="A1797" s="1" t="s">
        <v>4</v>
      </c>
      <c r="B1797" s="1" t="s">
        <v>1800</v>
      </c>
      <c r="C1797" s="2">
        <v>3.3804011093900002</v>
      </c>
      <c r="D1797" s="2">
        <v>3.1456408127700001E-3</v>
      </c>
    </row>
    <row r="1798" spans="1:4" x14ac:dyDescent="0.2">
      <c r="A1798" s="1" t="s">
        <v>4</v>
      </c>
      <c r="B1798" s="1" t="s">
        <v>1801</v>
      </c>
      <c r="C1798" s="2">
        <v>2.4153761121300001</v>
      </c>
      <c r="D1798" s="2">
        <v>2.2476343577699999E-3</v>
      </c>
    </row>
    <row r="1799" spans="1:4" x14ac:dyDescent="0.2">
      <c r="A1799" s="1" t="s">
        <v>4</v>
      </c>
      <c r="B1799" s="1" t="s">
        <v>1802</v>
      </c>
      <c r="C1799" s="2">
        <v>2.43544856856</v>
      </c>
      <c r="D1799" s="2">
        <v>2.2663128329300001E-3</v>
      </c>
    </row>
    <row r="1800" spans="1:4" x14ac:dyDescent="0.2">
      <c r="A1800" s="1" t="s">
        <v>4</v>
      </c>
      <c r="B1800" s="1" t="s">
        <v>1803</v>
      </c>
      <c r="C1800" s="2">
        <v>2.4046713333500001</v>
      </c>
      <c r="D1800" s="2">
        <v>2.2376729987600001E-3</v>
      </c>
    </row>
    <row r="1801" spans="1:4" x14ac:dyDescent="0.2">
      <c r="A1801" s="1" t="s">
        <v>4</v>
      </c>
      <c r="B1801" s="1" t="s">
        <v>1804</v>
      </c>
      <c r="C1801" s="2">
        <v>1.97120242245</v>
      </c>
      <c r="D1801" s="2">
        <v>1.83430740602E-3</v>
      </c>
    </row>
    <row r="1802" spans="1:4" x14ac:dyDescent="0.2">
      <c r="A1802" s="1" t="s">
        <v>4</v>
      </c>
      <c r="B1802" s="1" t="s">
        <v>1805</v>
      </c>
      <c r="C1802" s="2">
        <v>4.7196384164199996</v>
      </c>
      <c r="D1802" s="2">
        <v>4.3918714802700003E-3</v>
      </c>
    </row>
    <row r="1803" spans="1:4" x14ac:dyDescent="0.2">
      <c r="A1803" s="1" t="s">
        <v>4</v>
      </c>
      <c r="B1803" s="1" t="s">
        <v>1806</v>
      </c>
      <c r="C1803" s="2">
        <v>1.5167791928300001</v>
      </c>
      <c r="D1803" s="2">
        <v>1.4114427189399999E-3</v>
      </c>
    </row>
    <row r="1804" spans="1:4" x14ac:dyDescent="0.2">
      <c r="A1804" s="1" t="s">
        <v>4</v>
      </c>
      <c r="B1804" s="1" t="s">
        <v>1807</v>
      </c>
      <c r="C1804" s="2">
        <v>2.4851531275199998</v>
      </c>
      <c r="D1804" s="2">
        <v>2.31256553614E-3</v>
      </c>
    </row>
    <row r="1805" spans="1:4" x14ac:dyDescent="0.2">
      <c r="A1805" s="1" t="s">
        <v>4</v>
      </c>
      <c r="B1805" s="1" t="s">
        <v>1808</v>
      </c>
      <c r="C1805" s="2">
        <v>2.2812258449399998</v>
      </c>
      <c r="D1805" s="2">
        <v>2.1228004869200002E-3</v>
      </c>
    </row>
    <row r="1806" spans="1:4" x14ac:dyDescent="0.2">
      <c r="A1806" s="1" t="s">
        <v>4</v>
      </c>
      <c r="B1806" s="1" t="s">
        <v>1809</v>
      </c>
      <c r="C1806" s="2">
        <v>1.7914197706999999</v>
      </c>
      <c r="D1806" s="2">
        <v>1.6670102041599999E-3</v>
      </c>
    </row>
    <row r="1807" spans="1:4" x14ac:dyDescent="0.2">
      <c r="A1807" s="1" t="s">
        <v>4</v>
      </c>
      <c r="B1807" s="1" t="s">
        <v>1810</v>
      </c>
      <c r="C1807" s="2">
        <v>2.64597730792</v>
      </c>
      <c r="D1807" s="2">
        <v>2.4622208844799999E-3</v>
      </c>
    </row>
    <row r="1808" spans="1:4" x14ac:dyDescent="0.2">
      <c r="A1808" s="1" t="s">
        <v>4</v>
      </c>
      <c r="B1808" s="1" t="s">
        <v>1811</v>
      </c>
      <c r="C1808" s="2">
        <v>1.05611191746</v>
      </c>
      <c r="D1808" s="2">
        <v>9.8276761925799997E-4</v>
      </c>
    </row>
    <row r="1809" spans="1:4" x14ac:dyDescent="0.2">
      <c r="A1809" s="1" t="s">
        <v>4</v>
      </c>
      <c r="B1809" s="1" t="s">
        <v>1812</v>
      </c>
      <c r="C1809" s="2">
        <v>1.7795472056699999</v>
      </c>
      <c r="D1809" s="2">
        <v>1.65596215871E-3</v>
      </c>
    </row>
    <row r="1810" spans="1:4" x14ac:dyDescent="0.2">
      <c r="A1810" s="1" t="s">
        <v>4</v>
      </c>
      <c r="B1810" s="1" t="s">
        <v>1813</v>
      </c>
      <c r="C1810" s="2">
        <v>2.05545517443</v>
      </c>
      <c r="D1810" s="2">
        <v>1.9127090177400001E-3</v>
      </c>
    </row>
    <row r="1811" spans="1:4" x14ac:dyDescent="0.2">
      <c r="A1811" s="1" t="s">
        <v>4</v>
      </c>
      <c r="B1811" s="1" t="s">
        <v>1814</v>
      </c>
      <c r="C1811" s="2">
        <v>2.1151631860800002</v>
      </c>
      <c r="D1811" s="2">
        <v>1.9682704591799998E-3</v>
      </c>
    </row>
    <row r="1812" spans="1:4" x14ac:dyDescent="0.2">
      <c r="A1812" s="1" t="s">
        <v>4</v>
      </c>
      <c r="B1812" s="1" t="s">
        <v>1815</v>
      </c>
      <c r="C1812" s="2">
        <v>2.15264633964</v>
      </c>
      <c r="D1812" s="2">
        <v>2.0031505026500002E-3</v>
      </c>
    </row>
    <row r="1813" spans="1:4" x14ac:dyDescent="0.2">
      <c r="A1813" s="1" t="s">
        <v>4</v>
      </c>
      <c r="B1813" s="1" t="s">
        <v>1816</v>
      </c>
      <c r="C1813" s="2">
        <v>2.2075924219499998</v>
      </c>
      <c r="D1813" s="2">
        <v>2.0542807186900002E-3</v>
      </c>
    </row>
    <row r="1814" spans="1:4" x14ac:dyDescent="0.2">
      <c r="A1814" s="1" t="s">
        <v>4</v>
      </c>
      <c r="B1814" s="1" t="s">
        <v>1817</v>
      </c>
      <c r="C1814" s="2">
        <v>2.0327293539600002</v>
      </c>
      <c r="D1814" s="2">
        <v>1.8915614479499999E-3</v>
      </c>
    </row>
    <row r="1815" spans="1:4" x14ac:dyDescent="0.2">
      <c r="A1815" s="1" t="s">
        <v>4</v>
      </c>
      <c r="B1815" s="1" t="s">
        <v>1818</v>
      </c>
      <c r="C1815" s="2">
        <v>2.0327937176300002</v>
      </c>
      <c r="D1815" s="2">
        <v>1.89162134173E-3</v>
      </c>
    </row>
    <row r="1816" spans="1:4" x14ac:dyDescent="0.2">
      <c r="A1816" s="1" t="s">
        <v>4</v>
      </c>
      <c r="B1816" s="1" t="s">
        <v>1819</v>
      </c>
      <c r="C1816" s="2">
        <v>1.81359349072</v>
      </c>
      <c r="D1816" s="2">
        <v>1.68764401548E-3</v>
      </c>
    </row>
    <row r="1817" spans="1:4" x14ac:dyDescent="0.2">
      <c r="A1817" s="1" t="s">
        <v>4</v>
      </c>
      <c r="B1817" s="1" t="s">
        <v>1820</v>
      </c>
      <c r="C1817" s="2">
        <v>10.887588684000001</v>
      </c>
      <c r="D1817" s="2">
        <v>1.0131473221299999E-2</v>
      </c>
    </row>
    <row r="1818" spans="1:4" x14ac:dyDescent="0.2">
      <c r="A1818" s="1" t="s">
        <v>4</v>
      </c>
      <c r="B1818" s="1" t="s">
        <v>1821</v>
      </c>
      <c r="C1818" s="2">
        <v>26.204030574899999</v>
      </c>
      <c r="D1818" s="2">
        <v>2.4384227009799999E-2</v>
      </c>
    </row>
    <row r="1819" spans="1:4" x14ac:dyDescent="0.2">
      <c r="A1819" s="1" t="s">
        <v>4</v>
      </c>
      <c r="B1819" s="1" t="s">
        <v>1822</v>
      </c>
      <c r="C1819" s="2">
        <v>27.384996824000002</v>
      </c>
      <c r="D1819" s="2">
        <v>2.5483178143499999E-2</v>
      </c>
    </row>
    <row r="1820" spans="1:4" x14ac:dyDescent="0.2">
      <c r="A1820" s="1" t="s">
        <v>4</v>
      </c>
      <c r="B1820" s="1" t="s">
        <v>1823</v>
      </c>
      <c r="C1820" s="2">
        <v>2.0343663999800001</v>
      </c>
      <c r="D1820" s="2">
        <v>1.8930848052699999E-3</v>
      </c>
    </row>
    <row r="1821" spans="1:4" x14ac:dyDescent="0.2">
      <c r="A1821" s="1" t="s">
        <v>4</v>
      </c>
      <c r="B1821" s="1" t="s">
        <v>1824</v>
      </c>
      <c r="C1821" s="2">
        <v>2.0035938082899998</v>
      </c>
      <c r="D1821" s="2">
        <v>1.8644492921399999E-3</v>
      </c>
    </row>
    <row r="1822" spans="1:4" x14ac:dyDescent="0.2">
      <c r="A1822" s="1" t="s">
        <v>4</v>
      </c>
      <c r="B1822" s="1" t="s">
        <v>1825</v>
      </c>
      <c r="C1822" s="2">
        <v>2.0446459485599999</v>
      </c>
      <c r="D1822" s="2">
        <v>1.90265046524E-3</v>
      </c>
    </row>
    <row r="1823" spans="1:4" x14ac:dyDescent="0.2">
      <c r="A1823" s="1" t="s">
        <v>4</v>
      </c>
      <c r="B1823" s="1" t="s">
        <v>1826</v>
      </c>
      <c r="C1823" s="2">
        <v>2.0139913683300001</v>
      </c>
      <c r="D1823" s="2">
        <v>1.8741247679699999E-3</v>
      </c>
    </row>
    <row r="1824" spans="1:4" x14ac:dyDescent="0.2">
      <c r="A1824" s="1" t="s">
        <v>4</v>
      </c>
      <c r="B1824" s="1" t="s">
        <v>1827</v>
      </c>
      <c r="C1824" s="2">
        <v>2.0285797057099999</v>
      </c>
      <c r="D1824" s="2">
        <v>1.88769998227E-3</v>
      </c>
    </row>
    <row r="1825" spans="1:4" x14ac:dyDescent="0.2">
      <c r="A1825" s="1" t="s">
        <v>4</v>
      </c>
      <c r="B1825" s="1" t="s">
        <v>1828</v>
      </c>
      <c r="C1825" s="2">
        <v>2.0043878839599998</v>
      </c>
      <c r="D1825" s="2">
        <v>1.86518822127E-3</v>
      </c>
    </row>
    <row r="1826" spans="1:4" x14ac:dyDescent="0.2">
      <c r="A1826" s="1" t="s">
        <v>4</v>
      </c>
      <c r="B1826" s="1" t="s">
        <v>1829</v>
      </c>
      <c r="C1826" s="2">
        <v>2.0192613124299998</v>
      </c>
      <c r="D1826" s="2">
        <v>1.8790287278E-3</v>
      </c>
    </row>
    <row r="1827" spans="1:4" x14ac:dyDescent="0.2">
      <c r="A1827" s="1" t="s">
        <v>4</v>
      </c>
      <c r="B1827" s="1" t="s">
        <v>1830</v>
      </c>
      <c r="C1827" s="2">
        <v>2.01560143794</v>
      </c>
      <c r="D1827" s="2">
        <v>1.8756230223299999E-3</v>
      </c>
    </row>
    <row r="1828" spans="1:4" x14ac:dyDescent="0.2">
      <c r="A1828" s="1" t="s">
        <v>4</v>
      </c>
      <c r="B1828" s="1" t="s">
        <v>1831</v>
      </c>
      <c r="C1828" s="2">
        <v>1.3447927185799999</v>
      </c>
      <c r="D1828" s="2">
        <v>1.2514002697799999E-3</v>
      </c>
    </row>
    <row r="1829" spans="1:4" x14ac:dyDescent="0.2">
      <c r="A1829" s="1" t="s">
        <v>4</v>
      </c>
      <c r="B1829" s="1" t="s">
        <v>1832</v>
      </c>
      <c r="C1829" s="2">
        <v>3.07041743548</v>
      </c>
      <c r="D1829" s="2">
        <v>2.8571847200199998E-3</v>
      </c>
    </row>
    <row r="1830" spans="1:4" x14ac:dyDescent="0.2">
      <c r="A1830" s="1" t="s">
        <v>4</v>
      </c>
      <c r="B1830" s="1" t="s">
        <v>1833</v>
      </c>
      <c r="C1830" s="2">
        <v>3.0133132586400002</v>
      </c>
      <c r="D1830" s="2">
        <v>2.8040462836499999E-3</v>
      </c>
    </row>
    <row r="1831" spans="1:4" x14ac:dyDescent="0.2">
      <c r="A1831" s="1" t="s">
        <v>4</v>
      </c>
      <c r="B1831" s="1" t="s">
        <v>1834</v>
      </c>
      <c r="C1831" s="2">
        <v>1.9651322071699999</v>
      </c>
      <c r="D1831" s="2">
        <v>1.8286587518300001E-3</v>
      </c>
    </row>
    <row r="1832" spans="1:4" x14ac:dyDescent="0.2">
      <c r="A1832" s="1" t="s">
        <v>4</v>
      </c>
      <c r="B1832" s="1" t="s">
        <v>1835</v>
      </c>
      <c r="C1832" s="2">
        <v>1.24906031541</v>
      </c>
      <c r="D1832" s="2">
        <v>1.16231623959E-3</v>
      </c>
    </row>
    <row r="1833" spans="1:4" x14ac:dyDescent="0.2">
      <c r="A1833" s="1" t="s">
        <v>4</v>
      </c>
      <c r="B1833" s="1" t="s">
        <v>1836</v>
      </c>
      <c r="C1833" s="2">
        <v>1.66017355961</v>
      </c>
      <c r="D1833" s="2">
        <v>1.5448787100699999E-3</v>
      </c>
    </row>
    <row r="1834" spans="1:4" x14ac:dyDescent="0.2">
      <c r="A1834" s="1" t="s">
        <v>4</v>
      </c>
      <c r="B1834" s="1" t="s">
        <v>1837</v>
      </c>
      <c r="C1834" s="2">
        <v>2.0277718464999999</v>
      </c>
      <c r="D1834" s="2">
        <v>1.8869482268299999E-3</v>
      </c>
    </row>
    <row r="1835" spans="1:4" x14ac:dyDescent="0.2">
      <c r="A1835" s="1" t="s">
        <v>4</v>
      </c>
      <c r="B1835" s="1" t="s">
        <v>1838</v>
      </c>
      <c r="C1835" s="2">
        <v>3.8482986022599999</v>
      </c>
      <c r="D1835" s="2">
        <v>3.5810440096499998E-3</v>
      </c>
    </row>
    <row r="1836" spans="1:4" x14ac:dyDescent="0.2">
      <c r="A1836" s="1" t="s">
        <v>4</v>
      </c>
      <c r="B1836" s="1" t="s">
        <v>1839</v>
      </c>
      <c r="C1836" s="2">
        <v>3.7721936933400002</v>
      </c>
      <c r="D1836" s="2">
        <v>3.5102243939299999E-3</v>
      </c>
    </row>
    <row r="1837" spans="1:4" x14ac:dyDescent="0.2">
      <c r="A1837" s="1" t="s">
        <v>4</v>
      </c>
      <c r="B1837" s="1" t="s">
        <v>1840</v>
      </c>
      <c r="C1837" s="2">
        <v>2.0087803577400001</v>
      </c>
      <c r="D1837" s="2">
        <v>1.8692756488699999E-3</v>
      </c>
    </row>
    <row r="1838" spans="1:4" x14ac:dyDescent="0.2">
      <c r="A1838" s="1" t="s">
        <v>4</v>
      </c>
      <c r="B1838" s="1" t="s">
        <v>1841</v>
      </c>
      <c r="C1838" s="2">
        <v>1.9580121680299999E-3</v>
      </c>
      <c r="D1838" s="2">
        <v>1.82203318138E-6</v>
      </c>
    </row>
    <row r="1839" spans="1:4" x14ac:dyDescent="0.2">
      <c r="A1839" s="1" t="s">
        <v>4</v>
      </c>
      <c r="B1839" s="1" t="s">
        <v>1842</v>
      </c>
      <c r="C1839" s="2">
        <v>81.275459476999998</v>
      </c>
      <c r="D1839" s="2">
        <v>7.5631084635900001E-2</v>
      </c>
    </row>
    <row r="1840" spans="1:4" x14ac:dyDescent="0.2">
      <c r="A1840" s="1" t="s">
        <v>4</v>
      </c>
      <c r="B1840" s="1" t="s">
        <v>1843</v>
      </c>
      <c r="C1840" s="2">
        <v>63.385476954700003</v>
      </c>
      <c r="D1840" s="2">
        <v>5.8983516095700003E-2</v>
      </c>
    </row>
    <row r="1841" spans="1:4" x14ac:dyDescent="0.2">
      <c r="A1841" s="1" t="s">
        <v>4</v>
      </c>
      <c r="B1841" s="1" t="s">
        <v>1844</v>
      </c>
      <c r="C1841" s="2">
        <v>1.9647133263800001</v>
      </c>
      <c r="D1841" s="2">
        <v>1.82826896125E-3</v>
      </c>
    </row>
    <row r="1842" spans="1:4" x14ac:dyDescent="0.2">
      <c r="A1842" s="1" t="s">
        <v>4</v>
      </c>
      <c r="B1842" s="1" t="s">
        <v>1845</v>
      </c>
      <c r="C1842" s="2">
        <v>105.57544132</v>
      </c>
      <c r="D1842" s="2">
        <v>9.8243494276400001E-2</v>
      </c>
    </row>
    <row r="1843" spans="1:4" x14ac:dyDescent="0.2">
      <c r="A1843" s="1" t="s">
        <v>4</v>
      </c>
      <c r="B1843" s="1" t="s">
        <v>1846</v>
      </c>
      <c r="C1843" s="2">
        <v>18.6052767258</v>
      </c>
      <c r="D1843" s="2">
        <v>1.73131873726E-2</v>
      </c>
    </row>
    <row r="1844" spans="1:4" x14ac:dyDescent="0.2">
      <c r="A1844" s="1" t="s">
        <v>4</v>
      </c>
      <c r="B1844" s="1" t="s">
        <v>1847</v>
      </c>
      <c r="C1844" s="2">
        <v>8.5784712449300002</v>
      </c>
      <c r="D1844" s="2">
        <v>7.9827181408300002E-3</v>
      </c>
    </row>
    <row r="1845" spans="1:4" x14ac:dyDescent="0.2">
      <c r="A1845" s="1" t="s">
        <v>4</v>
      </c>
      <c r="B1845" s="1" t="s">
        <v>1848</v>
      </c>
      <c r="C1845" s="2">
        <v>12.236225722</v>
      </c>
      <c r="D1845" s="2">
        <v>1.1386450832300001E-2</v>
      </c>
    </row>
    <row r="1846" spans="1:4" x14ac:dyDescent="0.2">
      <c r="A1846" s="1" t="s">
        <v>4</v>
      </c>
      <c r="B1846" s="1" t="s">
        <v>1849</v>
      </c>
      <c r="C1846" s="2">
        <v>66.447736079899997</v>
      </c>
      <c r="D1846" s="2">
        <v>6.1833109079399998E-2</v>
      </c>
    </row>
    <row r="1847" spans="1:4" x14ac:dyDescent="0.2">
      <c r="A1847" s="1" t="s">
        <v>4</v>
      </c>
      <c r="B1847" s="1" t="s">
        <v>1850</v>
      </c>
      <c r="C1847" s="2">
        <v>59.052116085800002</v>
      </c>
      <c r="D1847" s="2">
        <v>5.4951096165399997E-2</v>
      </c>
    </row>
    <row r="1848" spans="1:4" x14ac:dyDescent="0.2">
      <c r="A1848" s="1" t="s">
        <v>4</v>
      </c>
      <c r="B1848" s="1" t="s">
        <v>1851</v>
      </c>
      <c r="C1848" s="2">
        <v>129.887861015</v>
      </c>
      <c r="D1848" s="2">
        <v>0.120867477992</v>
      </c>
    </row>
    <row r="1849" spans="1:4" x14ac:dyDescent="0.2">
      <c r="A1849" s="1" t="s">
        <v>4</v>
      </c>
      <c r="B1849" s="1" t="s">
        <v>1852</v>
      </c>
      <c r="C1849" s="2">
        <v>40.114099130100001</v>
      </c>
      <c r="D1849" s="2">
        <v>3.73282765293E-2</v>
      </c>
    </row>
    <row r="1850" spans="1:4" x14ac:dyDescent="0.2">
      <c r="A1850" s="1" t="s">
        <v>4</v>
      </c>
      <c r="B1850" s="1" t="s">
        <v>1853</v>
      </c>
      <c r="C1850" s="2">
        <v>20.1931587624</v>
      </c>
      <c r="D1850" s="2">
        <v>1.87907950229E-2</v>
      </c>
    </row>
    <row r="1851" spans="1:4" x14ac:dyDescent="0.2">
      <c r="A1851" s="1" t="s">
        <v>4</v>
      </c>
      <c r="B1851" s="1" t="s">
        <v>1854</v>
      </c>
      <c r="C1851" s="2">
        <v>19.827021867700001</v>
      </c>
      <c r="D1851" s="2">
        <v>1.8450085408299999E-2</v>
      </c>
    </row>
    <row r="1852" spans="1:4" x14ac:dyDescent="0.2">
      <c r="A1852" s="1" t="s">
        <v>4</v>
      </c>
      <c r="B1852" s="1" t="s">
        <v>1855</v>
      </c>
      <c r="C1852" s="2">
        <v>29.0992958197</v>
      </c>
      <c r="D1852" s="2">
        <v>2.70784234153E-2</v>
      </c>
    </row>
    <row r="1853" spans="1:4" x14ac:dyDescent="0.2">
      <c r="A1853" s="1" t="s">
        <v>4</v>
      </c>
      <c r="B1853" s="1" t="s">
        <v>1856</v>
      </c>
      <c r="C1853" s="2">
        <v>35.846548665699999</v>
      </c>
      <c r="D1853" s="2">
        <v>3.3357096637600003E-2</v>
      </c>
    </row>
    <row r="1854" spans="1:4" x14ac:dyDescent="0.2">
      <c r="A1854" s="1" t="s">
        <v>4</v>
      </c>
      <c r="B1854" s="1" t="s">
        <v>1857</v>
      </c>
      <c r="C1854" s="2">
        <v>41.481222586199998</v>
      </c>
      <c r="D1854" s="2">
        <v>3.8600456723399998E-2</v>
      </c>
    </row>
    <row r="1855" spans="1:4" x14ac:dyDescent="0.2">
      <c r="A1855" s="1" t="s">
        <v>4</v>
      </c>
      <c r="B1855" s="1" t="s">
        <v>1858</v>
      </c>
      <c r="C1855" s="2">
        <v>16.7196939912</v>
      </c>
      <c r="D1855" s="2">
        <v>1.5558553584E-2</v>
      </c>
    </row>
    <row r="1856" spans="1:4" x14ac:dyDescent="0.2">
      <c r="A1856" s="1" t="s">
        <v>4</v>
      </c>
      <c r="B1856" s="1" t="s">
        <v>1859</v>
      </c>
      <c r="C1856" s="2">
        <v>19.926531825800001</v>
      </c>
      <c r="D1856" s="2">
        <v>1.85426846518E-2</v>
      </c>
    </row>
    <row r="1857" spans="1:4" x14ac:dyDescent="0.2">
      <c r="A1857" s="1" t="s">
        <v>4</v>
      </c>
      <c r="B1857" s="1" t="s">
        <v>1860</v>
      </c>
      <c r="C1857" s="2">
        <v>30.633761714599999</v>
      </c>
      <c r="D1857" s="2">
        <v>2.85063245396E-2</v>
      </c>
    </row>
    <row r="1858" spans="1:4" x14ac:dyDescent="0.2">
      <c r="A1858" s="1" t="s">
        <v>4</v>
      </c>
      <c r="B1858" s="1" t="s">
        <v>1861</v>
      </c>
      <c r="C1858" s="2">
        <v>53.483016323000001</v>
      </c>
      <c r="D1858" s="2">
        <v>4.9768756278099999E-2</v>
      </c>
    </row>
    <row r="1859" spans="1:4" x14ac:dyDescent="0.2">
      <c r="A1859" s="1" t="s">
        <v>4</v>
      </c>
      <c r="B1859" s="1" t="s">
        <v>1862</v>
      </c>
      <c r="C1859" s="2">
        <v>20.973480605700001</v>
      </c>
      <c r="D1859" s="2">
        <v>1.9516925490299999E-2</v>
      </c>
    </row>
    <row r="1860" spans="1:4" x14ac:dyDescent="0.2">
      <c r="A1860" s="1" t="s">
        <v>4</v>
      </c>
      <c r="B1860" s="1" t="s">
        <v>1863</v>
      </c>
      <c r="C1860" s="2">
        <v>20.9717611423</v>
      </c>
      <c r="D1860" s="2">
        <v>1.9515325439199999E-2</v>
      </c>
    </row>
    <row r="1861" spans="1:4" x14ac:dyDescent="0.2">
      <c r="A1861" s="1" t="s">
        <v>4</v>
      </c>
      <c r="B1861" s="1" t="s">
        <v>1864</v>
      </c>
      <c r="C1861" s="2">
        <v>29.998278103600001</v>
      </c>
      <c r="D1861" s="2">
        <v>2.7914973656E-2</v>
      </c>
    </row>
    <row r="1862" spans="1:4" x14ac:dyDescent="0.2">
      <c r="A1862" s="1" t="s">
        <v>4</v>
      </c>
      <c r="B1862" s="1" t="s">
        <v>1865</v>
      </c>
      <c r="C1862" s="2">
        <v>17.730196565100002</v>
      </c>
      <c r="D1862" s="2">
        <v>1.6498879313099998E-2</v>
      </c>
    </row>
    <row r="1863" spans="1:4" x14ac:dyDescent="0.2">
      <c r="A1863" s="1" t="s">
        <v>4</v>
      </c>
      <c r="B1863" s="1" t="s">
        <v>1866</v>
      </c>
      <c r="C1863" s="2">
        <v>16.929956629500001</v>
      </c>
      <c r="D1863" s="2">
        <v>1.5754214014500001E-2</v>
      </c>
    </row>
    <row r="1864" spans="1:4" x14ac:dyDescent="0.2">
      <c r="A1864" s="1" t="s">
        <v>4</v>
      </c>
      <c r="B1864" s="1" t="s">
        <v>1867</v>
      </c>
      <c r="C1864" s="2">
        <v>21.152962696300001</v>
      </c>
      <c r="D1864" s="2">
        <v>1.96839430042E-2</v>
      </c>
    </row>
    <row r="1865" spans="1:4" x14ac:dyDescent="0.2">
      <c r="A1865" s="1" t="s">
        <v>4</v>
      </c>
      <c r="B1865" s="1" t="s">
        <v>1868</v>
      </c>
      <c r="C1865" s="2">
        <v>1.30794442654</v>
      </c>
      <c r="D1865" s="2">
        <v>1.21711099832E-3</v>
      </c>
    </row>
    <row r="1866" spans="1:4" x14ac:dyDescent="0.2">
      <c r="A1866" s="1" t="s">
        <v>4</v>
      </c>
      <c r="B1866" s="1" t="s">
        <v>1869</v>
      </c>
      <c r="C1866" s="2">
        <v>1.3933279787699999</v>
      </c>
      <c r="D1866" s="2">
        <v>1.29656487907E-3</v>
      </c>
    </row>
    <row r="1867" spans="1:4" x14ac:dyDescent="0.2">
      <c r="A1867" s="1" t="s">
        <v>4</v>
      </c>
      <c r="B1867" s="1" t="s">
        <v>1870</v>
      </c>
      <c r="C1867" s="2">
        <v>16.3641281859</v>
      </c>
      <c r="D1867" s="2">
        <v>1.5227680923500001E-2</v>
      </c>
    </row>
    <row r="1868" spans="1:4" x14ac:dyDescent="0.2">
      <c r="A1868" s="1" t="s">
        <v>4</v>
      </c>
      <c r="B1868" s="1" t="s">
        <v>1871</v>
      </c>
      <c r="C1868" s="2">
        <v>1.3176925156499999</v>
      </c>
      <c r="D1868" s="2">
        <v>1.22618210732E-3</v>
      </c>
    </row>
    <row r="1869" spans="1:4" x14ac:dyDescent="0.2">
      <c r="A1869" s="1" t="s">
        <v>4</v>
      </c>
      <c r="B1869" s="1" t="s">
        <v>1872</v>
      </c>
      <c r="C1869" s="2">
        <v>1.84361473638</v>
      </c>
      <c r="D1869" s="2">
        <v>1.7155803616600001E-3</v>
      </c>
    </row>
    <row r="1870" spans="1:4" x14ac:dyDescent="0.2">
      <c r="A1870" s="1" t="s">
        <v>4</v>
      </c>
      <c r="B1870" s="1" t="s">
        <v>1873</v>
      </c>
      <c r="C1870" s="2">
        <v>26.586307489700001</v>
      </c>
      <c r="D1870" s="2">
        <v>2.47399557609E-2</v>
      </c>
    </row>
    <row r="1871" spans="1:4" x14ac:dyDescent="0.2">
      <c r="A1871" s="1" t="s">
        <v>4</v>
      </c>
      <c r="B1871" s="1" t="s">
        <v>1874</v>
      </c>
      <c r="C1871" s="2">
        <v>2.2129354920100002</v>
      </c>
      <c r="D1871" s="2">
        <v>2.05925272606E-3</v>
      </c>
    </row>
    <row r="1872" spans="1:4" x14ac:dyDescent="0.2">
      <c r="A1872" s="1" t="s">
        <v>4</v>
      </c>
      <c r="B1872" s="1" t="s">
        <v>1875</v>
      </c>
      <c r="C1872" s="2">
        <v>2.00283340962</v>
      </c>
      <c r="D1872" s="2">
        <v>1.86374170124E-3</v>
      </c>
    </row>
    <row r="1873" spans="1:4" x14ac:dyDescent="0.2">
      <c r="A1873" s="1" t="s">
        <v>4</v>
      </c>
      <c r="B1873" s="1" t="s">
        <v>1876</v>
      </c>
      <c r="C1873" s="2">
        <v>44.523737462699998</v>
      </c>
      <c r="D1873" s="2">
        <v>4.14316766465E-2</v>
      </c>
    </row>
    <row r="1874" spans="1:4" x14ac:dyDescent="0.2">
      <c r="A1874" s="1" t="s">
        <v>4</v>
      </c>
      <c r="B1874" s="1" t="s">
        <v>1877</v>
      </c>
      <c r="C1874" s="2">
        <v>31.158456256200001</v>
      </c>
      <c r="D1874" s="2">
        <v>2.89945803739E-2</v>
      </c>
    </row>
    <row r="1875" spans="1:4" x14ac:dyDescent="0.2">
      <c r="A1875" s="1" t="s">
        <v>4</v>
      </c>
      <c r="B1875" s="1" t="s">
        <v>1878</v>
      </c>
      <c r="C1875" s="2">
        <v>76.073702857599997</v>
      </c>
      <c r="D1875" s="2">
        <v>7.0790576841E-2</v>
      </c>
    </row>
    <row r="1876" spans="1:4" x14ac:dyDescent="0.2">
      <c r="A1876" s="1" t="s">
        <v>4</v>
      </c>
      <c r="B1876" s="1" t="s">
        <v>1879</v>
      </c>
      <c r="C1876" s="2">
        <v>3.2806233003199998</v>
      </c>
      <c r="D1876" s="2">
        <v>3.0527923198700002E-3</v>
      </c>
    </row>
    <row r="1877" spans="1:4" x14ac:dyDescent="0.2">
      <c r="A1877" s="1" t="s">
        <v>4</v>
      </c>
      <c r="B1877" s="1" t="s">
        <v>1880</v>
      </c>
      <c r="C1877" s="2">
        <v>43.567423909200002</v>
      </c>
      <c r="D1877" s="2">
        <v>4.0541776647600003E-2</v>
      </c>
    </row>
    <row r="1878" spans="1:4" x14ac:dyDescent="0.2">
      <c r="A1878" s="1" t="s">
        <v>4</v>
      </c>
      <c r="B1878" s="1" t="s">
        <v>1881</v>
      </c>
      <c r="C1878" s="2">
        <v>3.1886934337000001</v>
      </c>
      <c r="D1878" s="2">
        <v>2.96724674969E-3</v>
      </c>
    </row>
    <row r="1879" spans="1:4" x14ac:dyDescent="0.2">
      <c r="A1879" s="1" t="s">
        <v>4</v>
      </c>
      <c r="B1879" s="1" t="s">
        <v>1882</v>
      </c>
      <c r="C1879" s="2">
        <v>1.6886485465100001</v>
      </c>
      <c r="D1879" s="2">
        <v>1.57137618124E-3</v>
      </c>
    </row>
    <row r="1880" spans="1:4" x14ac:dyDescent="0.2">
      <c r="A1880" s="1" t="s">
        <v>4</v>
      </c>
      <c r="B1880" s="1" t="s">
        <v>1883</v>
      </c>
      <c r="C1880" s="2">
        <v>7.4573471699500002E-2</v>
      </c>
      <c r="D1880" s="2">
        <v>6.9394532937599996E-5</v>
      </c>
    </row>
    <row r="1881" spans="1:4" x14ac:dyDescent="0.2">
      <c r="A1881" s="1" t="s">
        <v>4</v>
      </c>
      <c r="B1881" s="1" t="s">
        <v>1884</v>
      </c>
      <c r="C1881" s="2">
        <v>10.932589158300001</v>
      </c>
      <c r="D1881" s="2">
        <v>1.01733485266E-2</v>
      </c>
    </row>
    <row r="1882" spans="1:4" x14ac:dyDescent="0.2">
      <c r="A1882" s="1" t="s">
        <v>4</v>
      </c>
      <c r="B1882" s="1" t="s">
        <v>1885</v>
      </c>
      <c r="C1882" s="2">
        <v>39.992174323</v>
      </c>
      <c r="D1882" s="2">
        <v>3.7214819091299998E-2</v>
      </c>
    </row>
    <row r="1883" spans="1:4" x14ac:dyDescent="0.2">
      <c r="A1883" s="1" t="s">
        <v>4</v>
      </c>
      <c r="B1883" s="1" t="s">
        <v>1886</v>
      </c>
      <c r="C1883" s="2">
        <v>10.409439132399999</v>
      </c>
      <c r="D1883" s="2">
        <v>9.6865299452400001E-3</v>
      </c>
    </row>
    <row r="1884" spans="1:4" x14ac:dyDescent="0.2">
      <c r="A1884" s="1" t="s">
        <v>4</v>
      </c>
      <c r="B1884" s="1" t="s">
        <v>1887</v>
      </c>
      <c r="C1884" s="2">
        <v>17.3242514312</v>
      </c>
      <c r="D1884" s="2">
        <v>1.6121126040699998E-2</v>
      </c>
    </row>
    <row r="1885" spans="1:4" x14ac:dyDescent="0.2">
      <c r="A1885" s="1" t="s">
        <v>4</v>
      </c>
      <c r="B1885" s="1" t="s">
        <v>1888</v>
      </c>
      <c r="C1885" s="2">
        <v>17.0226122246</v>
      </c>
      <c r="D1885" s="2">
        <v>1.5840434913199999E-2</v>
      </c>
    </row>
    <row r="1886" spans="1:4" x14ac:dyDescent="0.2">
      <c r="A1886" s="1" t="s">
        <v>4</v>
      </c>
      <c r="B1886" s="1" t="s">
        <v>1889</v>
      </c>
      <c r="C1886" s="2">
        <v>64.544329045699996</v>
      </c>
      <c r="D1886" s="2">
        <v>6.0061888843600003E-2</v>
      </c>
    </row>
    <row r="1887" spans="1:4" x14ac:dyDescent="0.2">
      <c r="A1887" s="1" t="s">
        <v>4</v>
      </c>
      <c r="B1887" s="1" t="s">
        <v>1890</v>
      </c>
      <c r="C1887" s="2">
        <v>64.1731642142</v>
      </c>
      <c r="D1887" s="2">
        <v>5.97165004697E-2</v>
      </c>
    </row>
    <row r="1888" spans="1:4" x14ac:dyDescent="0.2">
      <c r="A1888" s="1" t="s">
        <v>4</v>
      </c>
      <c r="B1888" s="1" t="s">
        <v>1891</v>
      </c>
      <c r="C1888" s="2">
        <v>37.8359278215</v>
      </c>
      <c r="D1888" s="2">
        <v>3.5208318448900003E-2</v>
      </c>
    </row>
    <row r="1889" spans="1:4" x14ac:dyDescent="0.2">
      <c r="A1889" s="1" t="s">
        <v>4</v>
      </c>
      <c r="B1889" s="1" t="s">
        <v>1892</v>
      </c>
      <c r="C1889" s="2">
        <v>20.927316809299999</v>
      </c>
      <c r="D1889" s="2">
        <v>1.94739676526E-2</v>
      </c>
    </row>
    <row r="1890" spans="1:4" x14ac:dyDescent="0.2">
      <c r="A1890" s="1" t="s">
        <v>4</v>
      </c>
      <c r="B1890" s="1" t="s">
        <v>1893</v>
      </c>
      <c r="C1890" s="2">
        <v>15.146312379399999</v>
      </c>
      <c r="D1890" s="2">
        <v>1.40944393407E-2</v>
      </c>
    </row>
    <row r="1891" spans="1:4" x14ac:dyDescent="0.2">
      <c r="A1891" s="1" t="s">
        <v>4</v>
      </c>
      <c r="B1891" s="1" t="s">
        <v>1894</v>
      </c>
      <c r="C1891" s="2">
        <v>69.358543747499994</v>
      </c>
      <c r="D1891" s="2">
        <v>6.4541768525699997E-2</v>
      </c>
    </row>
    <row r="1892" spans="1:4" x14ac:dyDescent="0.2">
      <c r="A1892" s="1" t="s">
        <v>4</v>
      </c>
      <c r="B1892" s="1" t="s">
        <v>1895</v>
      </c>
      <c r="C1892" s="2">
        <v>41.049828706600003</v>
      </c>
      <c r="D1892" s="2">
        <v>3.8199022056200002E-2</v>
      </c>
    </row>
    <row r="1893" spans="1:4" x14ac:dyDescent="0.2">
      <c r="A1893" s="1" t="s">
        <v>4</v>
      </c>
      <c r="B1893" s="1" t="s">
        <v>1896</v>
      </c>
      <c r="C1893" s="2">
        <v>22.212002201600001</v>
      </c>
      <c r="D1893" s="2">
        <v>2.0669434897700002E-2</v>
      </c>
    </row>
    <row r="1894" spans="1:4" x14ac:dyDescent="0.2">
      <c r="A1894" s="1" t="s">
        <v>4</v>
      </c>
      <c r="B1894" s="1" t="s">
        <v>1897</v>
      </c>
      <c r="C1894" s="2">
        <v>1.11387006246</v>
      </c>
      <c r="D1894" s="2">
        <v>1.0365146073600001E-3</v>
      </c>
    </row>
    <row r="1895" spans="1:4" x14ac:dyDescent="0.2">
      <c r="A1895" s="1" t="s">
        <v>4</v>
      </c>
      <c r="B1895" s="1" t="s">
        <v>1898</v>
      </c>
      <c r="C1895" s="2">
        <v>4.3460452162300003</v>
      </c>
      <c r="D1895" s="2">
        <v>4.0442233817599999E-3</v>
      </c>
    </row>
    <row r="1896" spans="1:4" x14ac:dyDescent="0.2">
      <c r="A1896" s="1" t="s">
        <v>4</v>
      </c>
      <c r="B1896" s="1" t="s">
        <v>1899</v>
      </c>
      <c r="C1896" s="2">
        <v>21.580359129400001</v>
      </c>
      <c r="D1896" s="2">
        <v>2.0081657837299999E-2</v>
      </c>
    </row>
    <row r="1897" spans="1:4" x14ac:dyDescent="0.2">
      <c r="A1897" s="1" t="s">
        <v>4</v>
      </c>
      <c r="B1897" s="1" t="s">
        <v>1900</v>
      </c>
      <c r="C1897" s="2">
        <v>2.0162978404</v>
      </c>
      <c r="D1897" s="2">
        <v>1.8762710614E-3</v>
      </c>
    </row>
    <row r="1898" spans="1:4" x14ac:dyDescent="0.2">
      <c r="A1898" s="1" t="s">
        <v>4</v>
      </c>
      <c r="B1898" s="1" t="s">
        <v>1901</v>
      </c>
      <c r="C1898" s="2">
        <v>78.024736433200005</v>
      </c>
      <c r="D1898" s="2">
        <v>7.2606116075400004E-2</v>
      </c>
    </row>
    <row r="1899" spans="1:4" x14ac:dyDescent="0.2">
      <c r="A1899" s="1" t="s">
        <v>4</v>
      </c>
      <c r="B1899" s="1" t="s">
        <v>1902</v>
      </c>
      <c r="C1899" s="2">
        <v>62.882483220700003</v>
      </c>
      <c r="D1899" s="2">
        <v>5.8515454002700001E-2</v>
      </c>
    </row>
    <row r="1900" spans="1:4" x14ac:dyDescent="0.2">
      <c r="A1900" s="1" t="s">
        <v>4</v>
      </c>
      <c r="B1900" s="1" t="s">
        <v>1903</v>
      </c>
      <c r="C1900" s="2">
        <v>33.137035801400003</v>
      </c>
      <c r="D1900" s="2">
        <v>3.08357525802E-2</v>
      </c>
    </row>
    <row r="1901" spans="1:4" x14ac:dyDescent="0.2">
      <c r="A1901" s="1" t="s">
        <v>4</v>
      </c>
      <c r="B1901" s="1" t="s">
        <v>1904</v>
      </c>
      <c r="C1901" s="2">
        <v>14.608534795800001</v>
      </c>
      <c r="D1901" s="2">
        <v>1.35940090484E-2</v>
      </c>
    </row>
    <row r="1902" spans="1:4" x14ac:dyDescent="0.2">
      <c r="A1902" s="1" t="s">
        <v>4</v>
      </c>
      <c r="B1902" s="1" t="s">
        <v>1905</v>
      </c>
      <c r="C1902" s="2">
        <v>77.001415556200001</v>
      </c>
      <c r="D1902" s="2">
        <v>7.1653862241899999E-2</v>
      </c>
    </row>
    <row r="1903" spans="1:4" x14ac:dyDescent="0.2">
      <c r="A1903" s="1" t="s">
        <v>4</v>
      </c>
      <c r="B1903" s="1" t="s">
        <v>1906</v>
      </c>
      <c r="C1903" s="2">
        <v>7.9233976283500001</v>
      </c>
      <c r="D1903" s="2">
        <v>7.3731377280399999E-3</v>
      </c>
    </row>
    <row r="1904" spans="1:4" x14ac:dyDescent="0.2">
      <c r="A1904" s="1" t="s">
        <v>4</v>
      </c>
      <c r="B1904" s="1" t="s">
        <v>1907</v>
      </c>
      <c r="C1904" s="2">
        <v>60.593070173800001</v>
      </c>
      <c r="D1904" s="2">
        <v>5.6385034894300003E-2</v>
      </c>
    </row>
    <row r="1905" spans="1:4" x14ac:dyDescent="0.2">
      <c r="A1905" s="1" t="s">
        <v>4</v>
      </c>
      <c r="B1905" s="1" t="s">
        <v>1908</v>
      </c>
      <c r="C1905" s="2">
        <v>36.155780780900002</v>
      </c>
      <c r="D1905" s="2">
        <v>3.3644853365500001E-2</v>
      </c>
    </row>
    <row r="1906" spans="1:4" x14ac:dyDescent="0.2">
      <c r="A1906" s="1" t="s">
        <v>4</v>
      </c>
      <c r="B1906" s="1" t="s">
        <v>1909</v>
      </c>
      <c r="C1906" s="2">
        <v>31.822143157500001</v>
      </c>
      <c r="D1906" s="2">
        <v>2.9612175900700002E-2</v>
      </c>
    </row>
    <row r="1907" spans="1:4" x14ac:dyDescent="0.2">
      <c r="A1907" s="1" t="s">
        <v>4</v>
      </c>
      <c r="B1907" s="1" t="s">
        <v>1910</v>
      </c>
      <c r="C1907" s="2">
        <v>32.9524384196</v>
      </c>
      <c r="D1907" s="2">
        <v>3.0663975019199999E-2</v>
      </c>
    </row>
    <row r="1908" spans="1:4" x14ac:dyDescent="0.2">
      <c r="A1908" s="1" t="s">
        <v>4</v>
      </c>
      <c r="B1908" s="1" t="s">
        <v>1911</v>
      </c>
      <c r="C1908" s="2">
        <v>64.728167027699996</v>
      </c>
      <c r="D1908" s="2">
        <v>6.0232959743300001E-2</v>
      </c>
    </row>
    <row r="1909" spans="1:4" x14ac:dyDescent="0.2">
      <c r="A1909" s="1" t="s">
        <v>4</v>
      </c>
      <c r="B1909" s="1" t="s">
        <v>1912</v>
      </c>
      <c r="C1909" s="2">
        <v>17.975350449</v>
      </c>
      <c r="D1909" s="2">
        <v>1.6727007880600001E-2</v>
      </c>
    </row>
    <row r="1910" spans="1:4" x14ac:dyDescent="0.2">
      <c r="A1910" s="1" t="s">
        <v>4</v>
      </c>
      <c r="B1910" s="1" t="s">
        <v>1913</v>
      </c>
      <c r="C1910" s="2">
        <v>7.7546198253199998</v>
      </c>
      <c r="D1910" s="2">
        <v>7.2160811160200001E-3</v>
      </c>
    </row>
    <row r="1911" spans="1:4" x14ac:dyDescent="0.2">
      <c r="A1911" s="1" t="s">
        <v>4</v>
      </c>
      <c r="B1911" s="1" t="s">
        <v>1914</v>
      </c>
      <c r="C1911" s="2">
        <v>2.9698046222099999</v>
      </c>
      <c r="D1911" s="2">
        <v>2.76355921184E-3</v>
      </c>
    </row>
    <row r="1912" spans="1:4" x14ac:dyDescent="0.2">
      <c r="A1912" s="1" t="s">
        <v>4</v>
      </c>
      <c r="B1912" s="1" t="s">
        <v>1915</v>
      </c>
      <c r="C1912" s="2">
        <v>55.717873619599999</v>
      </c>
      <c r="D1912" s="2">
        <v>5.1848408394999997E-2</v>
      </c>
    </row>
    <row r="1913" spans="1:4" x14ac:dyDescent="0.2">
      <c r="A1913" s="1" t="s">
        <v>4</v>
      </c>
      <c r="B1913" s="1" t="s">
        <v>1916</v>
      </c>
      <c r="C1913" s="2">
        <v>53.4470177898</v>
      </c>
      <c r="D1913" s="2">
        <v>4.9735257752000002E-2</v>
      </c>
    </row>
    <row r="1914" spans="1:4" x14ac:dyDescent="0.2">
      <c r="A1914" s="1" t="s">
        <v>4</v>
      </c>
      <c r="B1914" s="1" t="s">
        <v>1917</v>
      </c>
      <c r="C1914" s="2">
        <v>4.4761157756400003</v>
      </c>
      <c r="D1914" s="2">
        <v>4.16526087021E-3</v>
      </c>
    </row>
    <row r="1915" spans="1:4" x14ac:dyDescent="0.2">
      <c r="A1915" s="1" t="s">
        <v>4</v>
      </c>
      <c r="B1915" s="1" t="s">
        <v>1918</v>
      </c>
      <c r="C1915" s="2">
        <v>64.950887541599997</v>
      </c>
      <c r="D1915" s="2">
        <v>6.0440212881499998E-2</v>
      </c>
    </row>
    <row r="1916" spans="1:4" x14ac:dyDescent="0.2">
      <c r="A1916" s="1" t="s">
        <v>4</v>
      </c>
      <c r="B1916" s="1" t="s">
        <v>1919</v>
      </c>
      <c r="C1916" s="2">
        <v>49.396632633899998</v>
      </c>
      <c r="D1916" s="2">
        <v>4.5966161588099998E-2</v>
      </c>
    </row>
    <row r="1917" spans="1:4" x14ac:dyDescent="0.2">
      <c r="A1917" s="1" t="s">
        <v>4</v>
      </c>
      <c r="B1917" s="1" t="s">
        <v>1920</v>
      </c>
      <c r="C1917" s="2">
        <v>1.5328356616500001</v>
      </c>
      <c r="D1917" s="2">
        <v>1.42638410665E-3</v>
      </c>
    </row>
    <row r="1918" spans="1:4" x14ac:dyDescent="0.2">
      <c r="A1918" s="1" t="s">
        <v>4</v>
      </c>
      <c r="B1918" s="1" t="s">
        <v>1921</v>
      </c>
      <c r="C1918" s="2">
        <v>27.8860756469</v>
      </c>
      <c r="D1918" s="2">
        <v>2.5949458311100002E-2</v>
      </c>
    </row>
    <row r="1919" spans="1:4" x14ac:dyDescent="0.2">
      <c r="A1919" s="1" t="s">
        <v>4</v>
      </c>
      <c r="B1919" s="1" t="s">
        <v>1922</v>
      </c>
      <c r="C1919" s="2">
        <v>11.369807776</v>
      </c>
      <c r="D1919" s="2">
        <v>1.05802034185E-2</v>
      </c>
    </row>
    <row r="1920" spans="1:4" x14ac:dyDescent="0.2">
      <c r="A1920" s="1" t="s">
        <v>4</v>
      </c>
      <c r="B1920" s="1" t="s">
        <v>1923</v>
      </c>
      <c r="C1920" s="2">
        <v>19.402310841599999</v>
      </c>
      <c r="D1920" s="2">
        <v>1.80548694875E-2</v>
      </c>
    </row>
    <row r="1921" spans="1:4" x14ac:dyDescent="0.2">
      <c r="A1921" s="1" t="s">
        <v>4</v>
      </c>
      <c r="B1921" s="1" t="s">
        <v>1924</v>
      </c>
      <c r="C1921" s="2">
        <v>1.07082186647</v>
      </c>
      <c r="D1921" s="2">
        <v>9.9645599956399997E-4</v>
      </c>
    </row>
    <row r="1922" spans="1:4" x14ac:dyDescent="0.2">
      <c r="A1922" s="1" t="s">
        <v>4</v>
      </c>
      <c r="B1922" s="1" t="s">
        <v>1925</v>
      </c>
      <c r="C1922" s="2">
        <v>43.821706470099997</v>
      </c>
      <c r="D1922" s="2">
        <v>4.0778399928499999E-2</v>
      </c>
    </row>
    <row r="1923" spans="1:4" x14ac:dyDescent="0.2">
      <c r="A1923" s="1" t="s">
        <v>4</v>
      </c>
      <c r="B1923" s="1" t="s">
        <v>1926</v>
      </c>
      <c r="C1923" s="2">
        <v>20.1361897717</v>
      </c>
      <c r="D1923" s="2">
        <v>1.8737782384399999E-2</v>
      </c>
    </row>
    <row r="1924" spans="1:4" x14ac:dyDescent="0.2">
      <c r="A1924" s="1" t="s">
        <v>4</v>
      </c>
      <c r="B1924" s="1" t="s">
        <v>1927</v>
      </c>
      <c r="C1924" s="2">
        <v>63.177541957499997</v>
      </c>
      <c r="D1924" s="2">
        <v>5.8790021657499997E-2</v>
      </c>
    </row>
    <row r="1925" spans="1:4" x14ac:dyDescent="0.2">
      <c r="A1925" s="1" t="s">
        <v>4</v>
      </c>
      <c r="B1925" s="1" t="s">
        <v>1928</v>
      </c>
      <c r="C1925" s="2">
        <v>52.8603142714</v>
      </c>
      <c r="D1925" s="2">
        <v>4.9189299307099997E-2</v>
      </c>
    </row>
    <row r="1926" spans="1:4" x14ac:dyDescent="0.2">
      <c r="A1926" s="1" t="s">
        <v>4</v>
      </c>
      <c r="B1926" s="1" t="s">
        <v>1929</v>
      </c>
      <c r="C1926" s="2">
        <v>53.933682409200003</v>
      </c>
      <c r="D1926" s="2">
        <v>5.0188124745900002E-2</v>
      </c>
    </row>
    <row r="1927" spans="1:4" x14ac:dyDescent="0.2">
      <c r="A1927" s="1" t="s">
        <v>4</v>
      </c>
      <c r="B1927" s="1" t="s">
        <v>1930</v>
      </c>
      <c r="C1927" s="2">
        <v>67.228577879100001</v>
      </c>
      <c r="D1927" s="2">
        <v>6.2559723393099995E-2</v>
      </c>
    </row>
    <row r="1928" spans="1:4" x14ac:dyDescent="0.2">
      <c r="A1928" s="1" t="s">
        <v>4</v>
      </c>
      <c r="B1928" s="1" t="s">
        <v>1931</v>
      </c>
      <c r="C1928" s="2">
        <v>17.673209966400002</v>
      </c>
      <c r="D1928" s="2">
        <v>1.6445850289299999E-2</v>
      </c>
    </row>
    <row r="1929" spans="1:4" x14ac:dyDescent="0.2">
      <c r="A1929" s="1" t="s">
        <v>4</v>
      </c>
      <c r="B1929" s="1" t="s">
        <v>1932</v>
      </c>
      <c r="C1929" s="2">
        <v>1.9990248086</v>
      </c>
      <c r="D1929" s="2">
        <v>1.86019759791E-3</v>
      </c>
    </row>
    <row r="1930" spans="1:4" x14ac:dyDescent="0.2">
      <c r="A1930" s="1" t="s">
        <v>4</v>
      </c>
      <c r="B1930" s="1" t="s">
        <v>1933</v>
      </c>
      <c r="C1930" s="2">
        <v>1.94638470222</v>
      </c>
      <c r="D1930" s="2">
        <v>1.81121321362E-3</v>
      </c>
    </row>
    <row r="1931" spans="1:4" x14ac:dyDescent="0.2">
      <c r="A1931" s="1" t="s">
        <v>4</v>
      </c>
      <c r="B1931" s="1" t="s">
        <v>1934</v>
      </c>
      <c r="C1931" s="2">
        <v>1.8993969523100001</v>
      </c>
      <c r="D1931" s="2">
        <v>1.7674886439500001E-3</v>
      </c>
    </row>
    <row r="1932" spans="1:4" x14ac:dyDescent="0.2">
      <c r="A1932" s="1" t="s">
        <v>4</v>
      </c>
      <c r="B1932" s="1" t="s">
        <v>1935</v>
      </c>
      <c r="C1932" s="2">
        <v>2.0653680594399999</v>
      </c>
      <c r="D1932" s="2">
        <v>1.92193347799E-3</v>
      </c>
    </row>
    <row r="1933" spans="1:4" x14ac:dyDescent="0.2">
      <c r="A1933" s="1" t="s">
        <v>4</v>
      </c>
      <c r="B1933" s="1" t="s">
        <v>1936</v>
      </c>
      <c r="C1933" s="2">
        <v>1.97997969827</v>
      </c>
      <c r="D1933" s="2">
        <v>1.84247512227E-3</v>
      </c>
    </row>
    <row r="1934" spans="1:4" x14ac:dyDescent="0.2">
      <c r="A1934" s="1" t="s">
        <v>4</v>
      </c>
      <c r="B1934" s="1" t="s">
        <v>1937</v>
      </c>
      <c r="C1934" s="2">
        <v>2.0061322952</v>
      </c>
      <c r="D1934" s="2">
        <v>1.8668114875699999E-3</v>
      </c>
    </row>
    <row r="1935" spans="1:4" x14ac:dyDescent="0.2">
      <c r="A1935" s="1" t="s">
        <v>4</v>
      </c>
      <c r="B1935" s="1" t="s">
        <v>1938</v>
      </c>
      <c r="C1935" s="2">
        <v>23.114678273799999</v>
      </c>
      <c r="D1935" s="2">
        <v>2.1509422402599999E-2</v>
      </c>
    </row>
    <row r="1936" spans="1:4" x14ac:dyDescent="0.2">
      <c r="A1936" s="1" t="s">
        <v>4</v>
      </c>
      <c r="B1936" s="1" t="s">
        <v>1939</v>
      </c>
      <c r="C1936" s="2">
        <v>13.0241655837</v>
      </c>
      <c r="D1936" s="2">
        <v>1.2119670265900001E-2</v>
      </c>
    </row>
    <row r="1937" spans="1:4" x14ac:dyDescent="0.2">
      <c r="A1937" s="1" t="s">
        <v>4</v>
      </c>
      <c r="B1937" s="1" t="s">
        <v>1940</v>
      </c>
      <c r="C1937" s="2">
        <v>38.1834213781</v>
      </c>
      <c r="D1937" s="2">
        <v>3.5531679457899999E-2</v>
      </c>
    </row>
    <row r="1938" spans="1:4" x14ac:dyDescent="0.2">
      <c r="A1938" s="1" t="s">
        <v>4</v>
      </c>
      <c r="B1938" s="1" t="s">
        <v>1941</v>
      </c>
      <c r="C1938" s="2">
        <v>22.896984228800001</v>
      </c>
      <c r="D1938" s="2">
        <v>2.1306846657699999E-2</v>
      </c>
    </row>
    <row r="1939" spans="1:4" x14ac:dyDescent="0.2">
      <c r="A1939" s="1" t="s">
        <v>4</v>
      </c>
      <c r="B1939" s="1" t="s">
        <v>1942</v>
      </c>
      <c r="C1939" s="2">
        <v>44.806337295200002</v>
      </c>
      <c r="D1939" s="2">
        <v>4.1694650636299999E-2</v>
      </c>
    </row>
    <row r="1940" spans="1:4" x14ac:dyDescent="0.2">
      <c r="A1940" s="1" t="s">
        <v>4</v>
      </c>
      <c r="B1940" s="1" t="s">
        <v>1943</v>
      </c>
      <c r="C1940" s="2">
        <v>84.189333877600006</v>
      </c>
      <c r="D1940" s="2">
        <v>7.8342597838299999E-2</v>
      </c>
    </row>
    <row r="1941" spans="1:4" x14ac:dyDescent="0.2">
      <c r="A1941" s="1" t="s">
        <v>4</v>
      </c>
      <c r="B1941" s="1" t="s">
        <v>1944</v>
      </c>
      <c r="C1941" s="2">
        <v>83.307459231400003</v>
      </c>
      <c r="D1941" s="2">
        <v>7.7521967153100002E-2</v>
      </c>
    </row>
    <row r="1942" spans="1:4" x14ac:dyDescent="0.2">
      <c r="A1942" s="1" t="s">
        <v>4</v>
      </c>
      <c r="B1942" s="1" t="s">
        <v>1945</v>
      </c>
      <c r="C1942" s="2">
        <v>72.743421531600006</v>
      </c>
      <c r="D1942" s="2">
        <v>6.7691575119499997E-2</v>
      </c>
    </row>
    <row r="1943" spans="1:4" x14ac:dyDescent="0.2">
      <c r="A1943" s="1" t="s">
        <v>4</v>
      </c>
      <c r="B1943" s="1" t="s">
        <v>1946</v>
      </c>
      <c r="C1943" s="2">
        <v>81.072792916300003</v>
      </c>
      <c r="D1943" s="2">
        <v>7.5442492754599993E-2</v>
      </c>
    </row>
    <row r="1944" spans="1:4" x14ac:dyDescent="0.2">
      <c r="A1944" s="1" t="s">
        <v>4</v>
      </c>
      <c r="B1944" s="1" t="s">
        <v>1947</v>
      </c>
      <c r="C1944" s="2">
        <v>39.892240520400001</v>
      </c>
      <c r="D1944" s="2">
        <v>3.7121825438200001E-2</v>
      </c>
    </row>
    <row r="1945" spans="1:4" x14ac:dyDescent="0.2">
      <c r="A1945" s="1" t="s">
        <v>4</v>
      </c>
      <c r="B1945" s="1" t="s">
        <v>1948</v>
      </c>
      <c r="C1945" s="2">
        <v>24.460924712000001</v>
      </c>
      <c r="D1945" s="2">
        <v>2.2762175434800001E-2</v>
      </c>
    </row>
    <row r="1946" spans="1:4" x14ac:dyDescent="0.2">
      <c r="A1946" s="1" t="s">
        <v>4</v>
      </c>
      <c r="B1946" s="1" t="s">
        <v>1949</v>
      </c>
      <c r="C1946" s="2">
        <v>55.046678330799999</v>
      </c>
      <c r="D1946" s="2">
        <v>5.1223825919299998E-2</v>
      </c>
    </row>
    <row r="1947" spans="1:4" x14ac:dyDescent="0.2">
      <c r="A1947" s="1" t="s">
        <v>4</v>
      </c>
      <c r="B1947" s="1" t="s">
        <v>1950</v>
      </c>
      <c r="C1947" s="2">
        <v>39.9392653835</v>
      </c>
      <c r="D1947" s="2">
        <v>3.71655845436E-2</v>
      </c>
    </row>
    <row r="1948" spans="1:4" x14ac:dyDescent="0.2">
      <c r="A1948" s="1" t="s">
        <v>4</v>
      </c>
      <c r="B1948" s="1" t="s">
        <v>1951</v>
      </c>
      <c r="C1948" s="2">
        <v>15.9416005454</v>
      </c>
      <c r="D1948" s="2">
        <v>1.4834496757599999E-2</v>
      </c>
    </row>
    <row r="1949" spans="1:4" x14ac:dyDescent="0.2">
      <c r="A1949" s="1" t="s">
        <v>4</v>
      </c>
      <c r="B1949" s="1" t="s">
        <v>1952</v>
      </c>
      <c r="C1949" s="2">
        <v>33.239937719300002</v>
      </c>
      <c r="D1949" s="2">
        <v>3.09315082205E-2</v>
      </c>
    </row>
    <row r="1950" spans="1:4" x14ac:dyDescent="0.2">
      <c r="A1950" s="1" t="s">
        <v>4</v>
      </c>
      <c r="B1950" s="1" t="s">
        <v>1953</v>
      </c>
      <c r="C1950" s="2">
        <v>30.1917061467</v>
      </c>
      <c r="D1950" s="2">
        <v>2.8094968611400001E-2</v>
      </c>
    </row>
    <row r="1951" spans="1:4" x14ac:dyDescent="0.2">
      <c r="A1951" s="1" t="s">
        <v>4</v>
      </c>
      <c r="B1951" s="1" t="s">
        <v>1954</v>
      </c>
      <c r="C1951" s="2">
        <v>43.454990296200002</v>
      </c>
      <c r="D1951" s="2">
        <v>4.0437151264300003E-2</v>
      </c>
    </row>
    <row r="1952" spans="1:4" x14ac:dyDescent="0.2">
      <c r="A1952" s="1" t="s">
        <v>4</v>
      </c>
      <c r="B1952" s="1" t="s">
        <v>1955</v>
      </c>
      <c r="C1952" s="2">
        <v>34.274989532200003</v>
      </c>
      <c r="D1952" s="2">
        <v>3.1894678306100002E-2</v>
      </c>
    </row>
    <row r="1953" spans="1:4" x14ac:dyDescent="0.2">
      <c r="A1953" s="1" t="s">
        <v>4</v>
      </c>
      <c r="B1953" s="1" t="s">
        <v>1956</v>
      </c>
      <c r="C1953" s="2">
        <v>30.349027914000001</v>
      </c>
      <c r="D1953" s="2">
        <v>2.82413647803E-2</v>
      </c>
    </row>
    <row r="1954" spans="1:4" x14ac:dyDescent="0.2">
      <c r="A1954" s="1" t="s">
        <v>4</v>
      </c>
      <c r="B1954" s="1" t="s">
        <v>1957</v>
      </c>
      <c r="C1954" s="2">
        <v>19.335701727299998</v>
      </c>
      <c r="D1954" s="2">
        <v>1.7992886207499999E-2</v>
      </c>
    </row>
    <row r="1955" spans="1:4" x14ac:dyDescent="0.2">
      <c r="A1955" s="1" t="s">
        <v>4</v>
      </c>
      <c r="B1955" s="1" t="s">
        <v>1958</v>
      </c>
      <c r="C1955" s="2">
        <v>3.1291630711699998</v>
      </c>
      <c r="D1955" s="2">
        <v>2.91185062008E-3</v>
      </c>
    </row>
    <row r="1956" spans="1:4" x14ac:dyDescent="0.2">
      <c r="A1956" s="1" t="s">
        <v>4</v>
      </c>
      <c r="B1956" s="1" t="s">
        <v>1959</v>
      </c>
      <c r="C1956" s="2">
        <v>57.3056906825</v>
      </c>
      <c r="D1956" s="2">
        <v>5.3325955583800003E-2</v>
      </c>
    </row>
    <row r="1957" spans="1:4" x14ac:dyDescent="0.2">
      <c r="A1957" s="1" t="s">
        <v>4</v>
      </c>
      <c r="B1957" s="1" t="s">
        <v>1960</v>
      </c>
      <c r="C1957" s="2">
        <v>1.6407652051899999</v>
      </c>
      <c r="D1957" s="2">
        <v>1.5268182167199999E-3</v>
      </c>
    </row>
    <row r="1958" spans="1:4" x14ac:dyDescent="0.2">
      <c r="A1958" s="1" t="s">
        <v>4</v>
      </c>
      <c r="B1958" s="1" t="s">
        <v>1961</v>
      </c>
      <c r="C1958" s="2">
        <v>29.733824769600002</v>
      </c>
      <c r="D1958" s="2">
        <v>2.76688859364E-2</v>
      </c>
    </row>
    <row r="1959" spans="1:4" x14ac:dyDescent="0.2">
      <c r="A1959" s="1" t="s">
        <v>4</v>
      </c>
      <c r="B1959" s="1" t="s">
        <v>1962</v>
      </c>
      <c r="C1959" s="2">
        <v>3.0726215376899999</v>
      </c>
      <c r="D1959" s="2">
        <v>2.8592357529200001E-3</v>
      </c>
    </row>
    <row r="1960" spans="1:4" x14ac:dyDescent="0.2">
      <c r="A1960" s="1" t="s">
        <v>4</v>
      </c>
      <c r="B1960" s="1" t="s">
        <v>1963</v>
      </c>
      <c r="C1960" s="2">
        <v>35.186088536900002</v>
      </c>
      <c r="D1960" s="2">
        <v>3.2742503792199999E-2</v>
      </c>
    </row>
    <row r="1961" spans="1:4" x14ac:dyDescent="0.2">
      <c r="A1961" s="1" t="s">
        <v>4</v>
      </c>
      <c r="B1961" s="1" t="s">
        <v>1964</v>
      </c>
      <c r="C1961" s="2">
        <v>25.782131336700001</v>
      </c>
      <c r="D1961" s="2">
        <v>2.3991627605199999E-2</v>
      </c>
    </row>
    <row r="1962" spans="1:4" x14ac:dyDescent="0.2">
      <c r="A1962" s="1" t="s">
        <v>4</v>
      </c>
      <c r="B1962" s="1" t="s">
        <v>1965</v>
      </c>
      <c r="C1962" s="2">
        <v>31.861842020899999</v>
      </c>
      <c r="D1962" s="2">
        <v>2.96491177785E-2</v>
      </c>
    </row>
    <row r="1963" spans="1:4" x14ac:dyDescent="0.2">
      <c r="A1963" s="1" t="s">
        <v>4</v>
      </c>
      <c r="B1963" s="1" t="s">
        <v>1966</v>
      </c>
      <c r="C1963" s="2">
        <v>5.5141397124999996</v>
      </c>
      <c r="D1963" s="2">
        <v>5.13119667331E-3</v>
      </c>
    </row>
    <row r="1964" spans="1:4" x14ac:dyDescent="0.2">
      <c r="A1964" s="1" t="s">
        <v>4</v>
      </c>
      <c r="B1964" s="1" t="s">
        <v>1967</v>
      </c>
      <c r="C1964" s="2">
        <v>24.268530358300001</v>
      </c>
      <c r="D1964" s="2">
        <v>2.2583142381799998E-2</v>
      </c>
    </row>
    <row r="1965" spans="1:4" x14ac:dyDescent="0.2">
      <c r="A1965" s="1" t="s">
        <v>4</v>
      </c>
      <c r="B1965" s="1" t="s">
        <v>1968</v>
      </c>
      <c r="C1965" s="2">
        <v>13.954125489400001</v>
      </c>
      <c r="D1965" s="2">
        <v>1.29850468112E-2</v>
      </c>
    </row>
    <row r="1966" spans="1:4" x14ac:dyDescent="0.2">
      <c r="A1966" s="1" t="s">
        <v>4</v>
      </c>
      <c r="B1966" s="1" t="s">
        <v>1969</v>
      </c>
      <c r="C1966" s="2">
        <v>116.24086235199999</v>
      </c>
      <c r="D1966" s="2">
        <v>0.108168228827</v>
      </c>
    </row>
    <row r="1967" spans="1:4" x14ac:dyDescent="0.2">
      <c r="A1967" s="1" t="s">
        <v>4</v>
      </c>
      <c r="B1967" s="1" t="s">
        <v>1970</v>
      </c>
      <c r="C1967" s="2">
        <v>15.8731511715</v>
      </c>
      <c r="D1967" s="2">
        <v>1.4770801019299999E-2</v>
      </c>
    </row>
    <row r="1968" spans="1:4" x14ac:dyDescent="0.2">
      <c r="A1968" s="1" t="s">
        <v>4</v>
      </c>
      <c r="B1968" s="1" t="s">
        <v>1971</v>
      </c>
      <c r="C1968" s="2">
        <v>20.464066529499998</v>
      </c>
      <c r="D1968" s="2">
        <v>1.9042888931599999E-2</v>
      </c>
    </row>
    <row r="1969" spans="1:4" x14ac:dyDescent="0.2">
      <c r="A1969" s="1" t="s">
        <v>4</v>
      </c>
      <c r="B1969" s="1" t="s">
        <v>1972</v>
      </c>
      <c r="C1969" s="2">
        <v>63.863410065899998</v>
      </c>
      <c r="D1969" s="2">
        <v>5.9428257962700001E-2</v>
      </c>
    </row>
    <row r="1970" spans="1:4" x14ac:dyDescent="0.2">
      <c r="A1970" s="1" t="s">
        <v>4</v>
      </c>
      <c r="B1970" s="1" t="s">
        <v>1973</v>
      </c>
      <c r="C1970" s="2">
        <v>1.1760592974899999</v>
      </c>
      <c r="D1970" s="2">
        <v>1.0943849575E-3</v>
      </c>
    </row>
    <row r="1971" spans="1:4" x14ac:dyDescent="0.2">
      <c r="A1971" s="1" t="s">
        <v>4</v>
      </c>
      <c r="B1971" s="1" t="s">
        <v>1974</v>
      </c>
      <c r="C1971" s="2">
        <v>1.1647834239299999</v>
      </c>
      <c r="D1971" s="2">
        <v>1.0838921648E-3</v>
      </c>
    </row>
    <row r="1972" spans="1:4" x14ac:dyDescent="0.2">
      <c r="A1972" s="1" t="s">
        <v>4</v>
      </c>
      <c r="B1972" s="1" t="s">
        <v>1975</v>
      </c>
      <c r="C1972" s="2">
        <v>24.347750423400001</v>
      </c>
      <c r="D1972" s="2">
        <v>2.26568608141E-2</v>
      </c>
    </row>
    <row r="1973" spans="1:4" x14ac:dyDescent="0.2">
      <c r="A1973" s="1" t="s">
        <v>4</v>
      </c>
      <c r="B1973" s="1" t="s">
        <v>1976</v>
      </c>
      <c r="C1973" s="2">
        <v>3.0594124855499998</v>
      </c>
      <c r="D1973" s="2">
        <v>2.846944036E-3</v>
      </c>
    </row>
    <row r="1974" spans="1:4" x14ac:dyDescent="0.2">
      <c r="A1974" s="1" t="s">
        <v>4</v>
      </c>
      <c r="B1974" s="1" t="s">
        <v>1977</v>
      </c>
      <c r="C1974" s="2">
        <v>4.10236952109</v>
      </c>
      <c r="D1974" s="2">
        <v>3.81747034657E-3</v>
      </c>
    </row>
    <row r="1975" spans="1:4" x14ac:dyDescent="0.2">
      <c r="A1975" s="1" t="s">
        <v>4</v>
      </c>
      <c r="B1975" s="1" t="s">
        <v>1978</v>
      </c>
      <c r="C1975" s="2">
        <v>28.2811264224</v>
      </c>
      <c r="D1975" s="2">
        <v>2.63170738107E-2</v>
      </c>
    </row>
    <row r="1976" spans="1:4" x14ac:dyDescent="0.2">
      <c r="A1976" s="1" t="s">
        <v>4</v>
      </c>
      <c r="B1976" s="1" t="s">
        <v>1979</v>
      </c>
      <c r="C1976" s="2">
        <v>12.5354971553</v>
      </c>
      <c r="D1976" s="2">
        <v>1.1664938622399999E-2</v>
      </c>
    </row>
    <row r="1977" spans="1:4" x14ac:dyDescent="0.2">
      <c r="A1977" s="1" t="s">
        <v>4</v>
      </c>
      <c r="B1977" s="1" t="s">
        <v>1980</v>
      </c>
      <c r="C1977" s="2">
        <v>6.8796530272199998</v>
      </c>
      <c r="D1977" s="2">
        <v>6.4018785463099996E-3</v>
      </c>
    </row>
    <row r="1978" spans="1:4" x14ac:dyDescent="0.2">
      <c r="A1978" s="1" t="s">
        <v>4</v>
      </c>
      <c r="B1978" s="1" t="s">
        <v>1981</v>
      </c>
      <c r="C1978" s="2">
        <v>1.0228020500399999</v>
      </c>
      <c r="D1978" s="2">
        <v>9.5177103777800004E-4</v>
      </c>
    </row>
    <row r="1979" spans="1:4" x14ac:dyDescent="0.2">
      <c r="A1979" s="1" t="s">
        <v>4</v>
      </c>
      <c r="B1979" s="1" t="s">
        <v>1982</v>
      </c>
      <c r="C1979" s="2">
        <v>64.028762718999999</v>
      </c>
      <c r="D1979" s="2">
        <v>5.9582127292700002E-2</v>
      </c>
    </row>
    <row r="1980" spans="1:4" x14ac:dyDescent="0.2">
      <c r="A1980" s="1" t="s">
        <v>4</v>
      </c>
      <c r="B1980" s="1" t="s">
        <v>1983</v>
      </c>
      <c r="C1980" s="2">
        <v>27.521193115999999</v>
      </c>
      <c r="D1980" s="2">
        <v>2.5609915947899999E-2</v>
      </c>
    </row>
    <row r="1981" spans="1:4" x14ac:dyDescent="0.2">
      <c r="A1981" s="1" t="s">
        <v>4</v>
      </c>
      <c r="B1981" s="1" t="s">
        <v>1984</v>
      </c>
      <c r="C1981" s="2">
        <v>18.334224592199998</v>
      </c>
      <c r="D1981" s="2">
        <v>1.7060959123299999E-2</v>
      </c>
    </row>
    <row r="1982" spans="1:4" x14ac:dyDescent="0.2">
      <c r="A1982" s="1" t="s">
        <v>4</v>
      </c>
      <c r="B1982" s="1" t="s">
        <v>1985</v>
      </c>
      <c r="C1982" s="2">
        <v>1.0238650889100001</v>
      </c>
      <c r="D1982" s="2">
        <v>9.5276025129499998E-4</v>
      </c>
    </row>
    <row r="1983" spans="1:4" x14ac:dyDescent="0.2">
      <c r="A1983" s="1" t="s">
        <v>4</v>
      </c>
      <c r="B1983" s="1" t="s">
        <v>1986</v>
      </c>
      <c r="C1983" s="2">
        <v>33.143581746800002</v>
      </c>
      <c r="D1983" s="2">
        <v>3.0841843926299999E-2</v>
      </c>
    </row>
    <row r="1984" spans="1:4" x14ac:dyDescent="0.2">
      <c r="A1984" s="1" t="s">
        <v>4</v>
      </c>
      <c r="B1984" s="1" t="s">
        <v>1987</v>
      </c>
      <c r="C1984" s="2">
        <v>1.94285084603</v>
      </c>
      <c r="D1984" s="2">
        <v>1.80792477479E-3</v>
      </c>
    </row>
    <row r="1985" spans="1:4" x14ac:dyDescent="0.2">
      <c r="A1985" s="1" t="s">
        <v>4</v>
      </c>
      <c r="B1985" s="1" t="s">
        <v>1988</v>
      </c>
      <c r="C1985" s="2">
        <v>48.202642764099998</v>
      </c>
      <c r="D1985" s="2">
        <v>4.4855091291000002E-2</v>
      </c>
    </row>
    <row r="1986" spans="1:4" x14ac:dyDescent="0.2">
      <c r="A1986" s="1" t="s">
        <v>4</v>
      </c>
      <c r="B1986" s="1" t="s">
        <v>1989</v>
      </c>
      <c r="C1986" s="2">
        <v>34.666526623800003</v>
      </c>
      <c r="D1986" s="2">
        <v>3.2259024138300001E-2</v>
      </c>
    </row>
    <row r="1987" spans="1:4" x14ac:dyDescent="0.2">
      <c r="A1987" s="1" t="s">
        <v>4</v>
      </c>
      <c r="B1987" s="1" t="s">
        <v>1990</v>
      </c>
      <c r="C1987" s="2">
        <v>3.2740284657100001E-4</v>
      </c>
      <c r="D1987" s="2">
        <v>3.0466554798200001E-7</v>
      </c>
    </row>
    <row r="1988" spans="1:4" x14ac:dyDescent="0.2">
      <c r="A1988" s="1" t="s">
        <v>4</v>
      </c>
      <c r="B1988" s="1" t="s">
        <v>1991</v>
      </c>
      <c r="C1988" s="2">
        <v>6.6039152750500003</v>
      </c>
      <c r="D1988" s="2">
        <v>6.1452900827599997E-3</v>
      </c>
    </row>
    <row r="1989" spans="1:4" x14ac:dyDescent="0.2">
      <c r="A1989" s="1" t="s">
        <v>4</v>
      </c>
      <c r="B1989" s="1" t="s">
        <v>1992</v>
      </c>
      <c r="C1989" s="2">
        <v>0.48793379771500001</v>
      </c>
      <c r="D1989" s="2">
        <v>4.54048031093E-4</v>
      </c>
    </row>
    <row r="1990" spans="1:4" x14ac:dyDescent="0.2">
      <c r="A1990" s="1" t="s">
        <v>4</v>
      </c>
      <c r="B1990" s="1" t="s">
        <v>1993</v>
      </c>
      <c r="C1990" s="2">
        <v>27.3779043961</v>
      </c>
      <c r="D1990" s="2">
        <v>2.5476578266799998E-2</v>
      </c>
    </row>
    <row r="1991" spans="1:4" x14ac:dyDescent="0.2">
      <c r="A1991" s="1" t="s">
        <v>4</v>
      </c>
      <c r="B1991" s="1" t="s">
        <v>1994</v>
      </c>
      <c r="C1991" s="2">
        <v>80.836359753400004</v>
      </c>
      <c r="D1991" s="2">
        <v>7.5222479276099999E-2</v>
      </c>
    </row>
    <row r="1992" spans="1:4" x14ac:dyDescent="0.2">
      <c r="A1992" s="1" t="s">
        <v>4</v>
      </c>
      <c r="B1992" s="1" t="s">
        <v>1995</v>
      </c>
      <c r="C1992" s="2">
        <v>59.981470878300001</v>
      </c>
      <c r="D1992" s="2">
        <v>5.5815909621100002E-2</v>
      </c>
    </row>
    <row r="1993" spans="1:4" x14ac:dyDescent="0.2">
      <c r="A1993" s="1" t="s">
        <v>4</v>
      </c>
      <c r="B1993" s="1" t="s">
        <v>1996</v>
      </c>
      <c r="C1993" s="2">
        <v>65.715600967499995</v>
      </c>
      <c r="D1993" s="2">
        <v>6.1151818896599999E-2</v>
      </c>
    </row>
    <row r="1994" spans="1:4" x14ac:dyDescent="0.2">
      <c r="A1994" s="1" t="s">
        <v>4</v>
      </c>
      <c r="B1994" s="1" t="s">
        <v>1997</v>
      </c>
      <c r="C1994" s="2">
        <v>5.8336428400400004</v>
      </c>
      <c r="D1994" s="2">
        <v>5.4285111177500003E-3</v>
      </c>
    </row>
    <row r="1995" spans="1:4" x14ac:dyDescent="0.2">
      <c r="A1995" s="1" t="s">
        <v>4</v>
      </c>
      <c r="B1995" s="1" t="s">
        <v>1998</v>
      </c>
      <c r="C1995" s="2">
        <v>53.476258055199999</v>
      </c>
      <c r="D1995" s="2">
        <v>4.9762467354900003E-2</v>
      </c>
    </row>
    <row r="1996" spans="1:4" x14ac:dyDescent="0.2">
      <c r="A1996" s="1" t="s">
        <v>4</v>
      </c>
      <c r="B1996" s="1" t="s">
        <v>1999</v>
      </c>
      <c r="C1996" s="2">
        <v>62.998609533500002</v>
      </c>
      <c r="D1996" s="2">
        <v>5.8623515637200002E-2</v>
      </c>
    </row>
    <row r="1997" spans="1:4" x14ac:dyDescent="0.2">
      <c r="A1997" s="1" t="s">
        <v>4</v>
      </c>
      <c r="B1997" s="1" t="s">
        <v>2000</v>
      </c>
      <c r="C1997" s="2">
        <v>113.81756643600001</v>
      </c>
      <c r="D1997" s="2">
        <v>0.105913224675</v>
      </c>
    </row>
    <row r="1998" spans="1:4" x14ac:dyDescent="0.2">
      <c r="A1998" s="1" t="s">
        <v>4</v>
      </c>
      <c r="B1998" s="1" t="s">
        <v>2001</v>
      </c>
      <c r="C1998" s="2">
        <v>1.7614176126100001</v>
      </c>
      <c r="D1998" s="2">
        <v>1.6390916199799999E-3</v>
      </c>
    </row>
    <row r="1999" spans="1:4" x14ac:dyDescent="0.2">
      <c r="A1999" s="1" t="s">
        <v>4</v>
      </c>
      <c r="B1999" s="1" t="s">
        <v>2002</v>
      </c>
      <c r="C1999" s="2">
        <v>1.8166515376900001</v>
      </c>
      <c r="D1999" s="2">
        <v>1.6904896888300001E-3</v>
      </c>
    </row>
    <row r="2000" spans="1:4" x14ac:dyDescent="0.2">
      <c r="A2000" s="1" t="s">
        <v>4</v>
      </c>
      <c r="B2000" s="1" t="s">
        <v>2003</v>
      </c>
      <c r="C2000" s="2">
        <v>9.0419295667400004</v>
      </c>
      <c r="D2000" s="2">
        <v>8.4139904558499998E-3</v>
      </c>
    </row>
    <row r="2001" spans="1:4" x14ac:dyDescent="0.2">
      <c r="A2001" s="1" t="s">
        <v>4</v>
      </c>
      <c r="B2001" s="1" t="s">
        <v>2004</v>
      </c>
      <c r="C2001" s="2">
        <v>49.205495047399999</v>
      </c>
      <c r="D2001" s="2">
        <v>4.5788298022899999E-2</v>
      </c>
    </row>
    <row r="2002" spans="1:4" x14ac:dyDescent="0.2">
      <c r="A2002" s="1" t="s">
        <v>4</v>
      </c>
      <c r="B2002" s="1" t="s">
        <v>2005</v>
      </c>
      <c r="C2002" s="2">
        <v>14.2606440311</v>
      </c>
      <c r="D2002" s="2">
        <v>1.3270278416399999E-2</v>
      </c>
    </row>
    <row r="2003" spans="1:4" x14ac:dyDescent="0.2">
      <c r="A2003" s="1" t="s">
        <v>4</v>
      </c>
      <c r="B2003" s="1" t="s">
        <v>2006</v>
      </c>
      <c r="C2003" s="2">
        <v>14.4761528711</v>
      </c>
      <c r="D2003" s="2">
        <v>1.34708207132E-2</v>
      </c>
    </row>
    <row r="2004" spans="1:4" x14ac:dyDescent="0.2">
      <c r="A2004" s="1" t="s">
        <v>4</v>
      </c>
      <c r="B2004" s="1" t="s">
        <v>2007</v>
      </c>
      <c r="C2004" s="2">
        <v>96.890702785299993</v>
      </c>
      <c r="D2004" s="2">
        <v>9.0161888839999996E-2</v>
      </c>
    </row>
    <row r="2005" spans="1:4" x14ac:dyDescent="0.2">
      <c r="A2005" s="1" t="s">
        <v>4</v>
      </c>
      <c r="B2005" s="1" t="s">
        <v>2008</v>
      </c>
      <c r="C2005" s="2">
        <v>13.2233520841</v>
      </c>
      <c r="D2005" s="2">
        <v>1.23050237683E-2</v>
      </c>
    </row>
    <row r="2006" spans="1:4" x14ac:dyDescent="0.2">
      <c r="A2006" s="1" t="s">
        <v>4</v>
      </c>
      <c r="B2006" s="1" t="s">
        <v>2009</v>
      </c>
      <c r="C2006" s="2">
        <v>8.3048988909099997</v>
      </c>
      <c r="D2006" s="2">
        <v>7.7281446940099998E-3</v>
      </c>
    </row>
    <row r="2007" spans="1:4" x14ac:dyDescent="0.2">
      <c r="A2007" s="1" t="s">
        <v>4</v>
      </c>
      <c r="B2007" s="1" t="s">
        <v>2010</v>
      </c>
      <c r="C2007" s="2">
        <v>24.204658741199999</v>
      </c>
      <c r="D2007" s="2">
        <v>2.2523706486800001E-2</v>
      </c>
    </row>
    <row r="2008" spans="1:4" x14ac:dyDescent="0.2">
      <c r="A2008" s="1" t="s">
        <v>4</v>
      </c>
      <c r="B2008" s="1" t="s">
        <v>2011</v>
      </c>
      <c r="C2008" s="2">
        <v>9.9387477639899995</v>
      </c>
      <c r="D2008" s="2">
        <v>9.2485269003700007E-3</v>
      </c>
    </row>
    <row r="2009" spans="1:4" x14ac:dyDescent="0.2">
      <c r="A2009" s="1" t="s">
        <v>4</v>
      </c>
      <c r="B2009" s="1" t="s">
        <v>2012</v>
      </c>
      <c r="C2009" s="2">
        <v>29.429609039100001</v>
      </c>
      <c r="D2009" s="2">
        <v>2.7385797218E-2</v>
      </c>
    </row>
    <row r="2010" spans="1:4" x14ac:dyDescent="0.2">
      <c r="A2010" s="1" t="s">
        <v>4</v>
      </c>
      <c r="B2010" s="1" t="s">
        <v>2013</v>
      </c>
      <c r="C2010" s="2">
        <v>84.450115712400006</v>
      </c>
      <c r="D2010" s="2">
        <v>7.8585269035100005E-2</v>
      </c>
    </row>
    <row r="2011" spans="1:4" x14ac:dyDescent="0.2">
      <c r="A2011" s="1" t="s">
        <v>4</v>
      </c>
      <c r="B2011" s="1" t="s">
        <v>2014</v>
      </c>
      <c r="C2011" s="2">
        <v>66.091008657299994</v>
      </c>
      <c r="D2011" s="2">
        <v>6.1501155472899999E-2</v>
      </c>
    </row>
    <row r="2012" spans="1:4" x14ac:dyDescent="0.2">
      <c r="A2012" s="1" t="s">
        <v>4</v>
      </c>
      <c r="B2012" s="1" t="s">
        <v>2015</v>
      </c>
      <c r="C2012" s="2">
        <v>62.974327890600001</v>
      </c>
      <c r="D2012" s="2">
        <v>5.8600920292899997E-2</v>
      </c>
    </row>
    <row r="2013" spans="1:4" x14ac:dyDescent="0.2">
      <c r="A2013" s="1" t="s">
        <v>4</v>
      </c>
      <c r="B2013" s="1" t="s">
        <v>2016</v>
      </c>
      <c r="C2013" s="2">
        <v>64.865985104700002</v>
      </c>
      <c r="D2013" s="2">
        <v>6.0361206703799998E-2</v>
      </c>
    </row>
    <row r="2014" spans="1:4" x14ac:dyDescent="0.2">
      <c r="A2014" s="1" t="s">
        <v>4</v>
      </c>
      <c r="B2014" s="1" t="s">
        <v>2017</v>
      </c>
      <c r="C2014" s="2">
        <v>80.382807943399996</v>
      </c>
      <c r="D2014" s="2">
        <v>7.4800425490800002E-2</v>
      </c>
    </row>
    <row r="2015" spans="1:4" x14ac:dyDescent="0.2">
      <c r="A2015" s="1" t="s">
        <v>4</v>
      </c>
      <c r="B2015" s="1" t="s">
        <v>2018</v>
      </c>
      <c r="C2015" s="2">
        <v>43.654781736700002</v>
      </c>
      <c r="D2015" s="2">
        <v>4.0623067695099997E-2</v>
      </c>
    </row>
    <row r="2016" spans="1:4" x14ac:dyDescent="0.2">
      <c r="A2016" s="1" t="s">
        <v>4</v>
      </c>
      <c r="B2016" s="1" t="s">
        <v>2019</v>
      </c>
      <c r="C2016" s="2">
        <v>1.9817651053100001</v>
      </c>
      <c r="D2016" s="2">
        <v>1.84413653731E-3</v>
      </c>
    </row>
    <row r="2017" spans="1:4" x14ac:dyDescent="0.2">
      <c r="A2017" s="1" t="s">
        <v>4</v>
      </c>
      <c r="B2017" s="1" t="s">
        <v>2020</v>
      </c>
      <c r="C2017" s="2">
        <v>3.1729913589800001</v>
      </c>
      <c r="D2017" s="2">
        <v>2.95263514429E-3</v>
      </c>
    </row>
    <row r="2018" spans="1:4" x14ac:dyDescent="0.2">
      <c r="A2018" s="1" t="s">
        <v>4</v>
      </c>
      <c r="B2018" s="1" t="s">
        <v>2021</v>
      </c>
      <c r="C2018" s="2">
        <v>66.266434185500003</v>
      </c>
      <c r="D2018" s="2">
        <v>6.1664398142399997E-2</v>
      </c>
    </row>
    <row r="2019" spans="1:4" x14ac:dyDescent="0.2">
      <c r="A2019" s="1" t="s">
        <v>4</v>
      </c>
      <c r="B2019" s="1" t="s">
        <v>2022</v>
      </c>
      <c r="C2019" s="2">
        <v>77.506859492000004</v>
      </c>
      <c r="D2019" s="2">
        <v>7.2124204376400006E-2</v>
      </c>
    </row>
    <row r="2020" spans="1:4" x14ac:dyDescent="0.2">
      <c r="A2020" s="1" t="s">
        <v>4</v>
      </c>
      <c r="B2020" s="1" t="s">
        <v>2023</v>
      </c>
      <c r="C2020" s="2">
        <v>43.191538706099998</v>
      </c>
      <c r="D2020" s="2">
        <v>4.0191995719900002E-2</v>
      </c>
    </row>
    <row r="2021" spans="1:4" x14ac:dyDescent="0.2">
      <c r="A2021" s="1" t="s">
        <v>4</v>
      </c>
      <c r="B2021" s="1" t="s">
        <v>2024</v>
      </c>
      <c r="C2021" s="2">
        <v>1.0044352648199999</v>
      </c>
      <c r="D2021" s="2">
        <v>9.3467977927799999E-4</v>
      </c>
    </row>
    <row r="2022" spans="1:4" x14ac:dyDescent="0.2">
      <c r="A2022" s="1" t="s">
        <v>4</v>
      </c>
      <c r="B2022" s="1" t="s">
        <v>2025</v>
      </c>
      <c r="C2022" s="2">
        <v>69.336798271299998</v>
      </c>
      <c r="D2022" s="2">
        <v>6.4521533217800006E-2</v>
      </c>
    </row>
    <row r="2023" spans="1:4" x14ac:dyDescent="0.2">
      <c r="A2023" s="1" t="s">
        <v>4</v>
      </c>
      <c r="B2023" s="1" t="s">
        <v>2026</v>
      </c>
      <c r="C2023" s="2">
        <v>55.336801925000003</v>
      </c>
      <c r="D2023" s="2">
        <v>5.1493801164599999E-2</v>
      </c>
    </row>
    <row r="2024" spans="1:4" x14ac:dyDescent="0.2">
      <c r="A2024" s="1" t="s">
        <v>4</v>
      </c>
      <c r="B2024" s="1" t="s">
        <v>2027</v>
      </c>
      <c r="C2024" s="2">
        <v>66.476640171300005</v>
      </c>
      <c r="D2024" s="2">
        <v>6.1860005854799997E-2</v>
      </c>
    </row>
    <row r="2025" spans="1:4" x14ac:dyDescent="0.2">
      <c r="A2025" s="1" t="s">
        <v>4</v>
      </c>
      <c r="B2025" s="1" t="s">
        <v>2028</v>
      </c>
      <c r="C2025" s="2">
        <v>61.677457574599998</v>
      </c>
      <c r="D2025" s="2">
        <v>5.7394114336200001E-2</v>
      </c>
    </row>
    <row r="2026" spans="1:4" x14ac:dyDescent="0.2">
      <c r="A2026" s="1" t="s">
        <v>4</v>
      </c>
      <c r="B2026" s="1" t="s">
        <v>2029</v>
      </c>
      <c r="C2026" s="2">
        <v>44.998238107299997</v>
      </c>
      <c r="D2026" s="2">
        <v>4.1873224422999997E-2</v>
      </c>
    </row>
    <row r="2027" spans="1:4" x14ac:dyDescent="0.2">
      <c r="A2027" s="1" t="s">
        <v>4</v>
      </c>
      <c r="B2027" s="1" t="s">
        <v>2030</v>
      </c>
      <c r="C2027" s="2">
        <v>43.444711828099997</v>
      </c>
      <c r="D2027" s="2">
        <v>4.04275866097E-2</v>
      </c>
    </row>
    <row r="2028" spans="1:4" x14ac:dyDescent="0.2">
      <c r="A2028" s="1" t="s">
        <v>4</v>
      </c>
      <c r="B2028" s="1" t="s">
        <v>2031</v>
      </c>
      <c r="C2028" s="2">
        <v>85.139226330200003</v>
      </c>
      <c r="D2028" s="2">
        <v>7.9226522665599999E-2</v>
      </c>
    </row>
    <row r="2029" spans="1:4" x14ac:dyDescent="0.2">
      <c r="A2029" s="1" t="s">
        <v>4</v>
      </c>
      <c r="B2029" s="1" t="s">
        <v>2032</v>
      </c>
      <c r="C2029" s="2">
        <v>2.6739269428400001</v>
      </c>
      <c r="D2029" s="2">
        <v>2.4882294880299999E-3</v>
      </c>
    </row>
    <row r="2030" spans="1:4" x14ac:dyDescent="0.2">
      <c r="A2030" s="1" t="s">
        <v>4</v>
      </c>
      <c r="B2030" s="1" t="s">
        <v>2033</v>
      </c>
      <c r="C2030" s="2">
        <v>9.1831389077200001</v>
      </c>
      <c r="D2030" s="2">
        <v>8.54539316569E-3</v>
      </c>
    </row>
    <row r="2031" spans="1:4" x14ac:dyDescent="0.2">
      <c r="A2031" s="1" t="s">
        <v>4</v>
      </c>
      <c r="B2031" s="1" t="s">
        <v>2034</v>
      </c>
      <c r="C2031" s="2">
        <v>8.8885529732999995</v>
      </c>
      <c r="D2031" s="2">
        <v>8.2712654784100007E-3</v>
      </c>
    </row>
    <row r="2032" spans="1:4" x14ac:dyDescent="0.2">
      <c r="A2032" s="1" t="s">
        <v>4</v>
      </c>
      <c r="B2032" s="1" t="s">
        <v>2035</v>
      </c>
      <c r="C2032" s="2">
        <v>49.522465093699999</v>
      </c>
      <c r="D2032" s="2">
        <v>4.6083255302199998E-2</v>
      </c>
    </row>
    <row r="2033" spans="1:4" x14ac:dyDescent="0.2">
      <c r="A2033" s="1" t="s">
        <v>4</v>
      </c>
      <c r="B2033" s="1" t="s">
        <v>2036</v>
      </c>
      <c r="C2033" s="2">
        <v>79.458805788199996</v>
      </c>
      <c r="D2033" s="2">
        <v>7.3940592945300004E-2</v>
      </c>
    </row>
    <row r="2034" spans="1:4" x14ac:dyDescent="0.2">
      <c r="A2034" s="1" t="s">
        <v>4</v>
      </c>
      <c r="B2034" s="1" t="s">
        <v>2037</v>
      </c>
      <c r="C2034" s="2">
        <v>61.066343703900003</v>
      </c>
      <c r="D2034" s="2">
        <v>5.6825440776199998E-2</v>
      </c>
    </row>
    <row r="2035" spans="1:4" x14ac:dyDescent="0.2">
      <c r="A2035" s="1" t="s">
        <v>4</v>
      </c>
      <c r="B2035" s="1" t="s">
        <v>2038</v>
      </c>
      <c r="C2035" s="2">
        <v>62.866621451</v>
      </c>
      <c r="D2035" s="2">
        <v>5.8500693792799999E-2</v>
      </c>
    </row>
    <row r="2036" spans="1:4" x14ac:dyDescent="0.2">
      <c r="A2036" s="1" t="s">
        <v>4</v>
      </c>
      <c r="B2036" s="1" t="s">
        <v>2039</v>
      </c>
      <c r="C2036" s="2">
        <v>46.963618341900002</v>
      </c>
      <c r="D2036" s="2">
        <v>4.3702113977299999E-2</v>
      </c>
    </row>
    <row r="2037" spans="1:4" x14ac:dyDescent="0.2">
      <c r="A2037" s="1" t="s">
        <v>4</v>
      </c>
      <c r="B2037" s="1" t="s">
        <v>2040</v>
      </c>
      <c r="C2037" s="2">
        <v>41.500320466700003</v>
      </c>
      <c r="D2037" s="2">
        <v>3.8618228304400003E-2</v>
      </c>
    </row>
    <row r="2038" spans="1:4" x14ac:dyDescent="0.2">
      <c r="A2038" s="1" t="s">
        <v>4</v>
      </c>
      <c r="B2038" s="1" t="s">
        <v>2041</v>
      </c>
      <c r="C2038" s="2">
        <v>41.588950548900002</v>
      </c>
      <c r="D2038" s="2">
        <v>3.8700703251899997E-2</v>
      </c>
    </row>
    <row r="2039" spans="1:4" x14ac:dyDescent="0.2">
      <c r="A2039" s="1" t="s">
        <v>4</v>
      </c>
      <c r="B2039" s="1" t="s">
        <v>2042</v>
      </c>
      <c r="C2039" s="2">
        <v>45.1922074075</v>
      </c>
      <c r="D2039" s="2">
        <v>4.2053723046400003E-2</v>
      </c>
    </row>
    <row r="2040" spans="1:4" x14ac:dyDescent="0.2">
      <c r="A2040" s="1" t="s">
        <v>4</v>
      </c>
      <c r="B2040" s="1" t="s">
        <v>2043</v>
      </c>
      <c r="C2040" s="2">
        <v>64.755142036600006</v>
      </c>
      <c r="D2040" s="2">
        <v>6.0258061406199999E-2</v>
      </c>
    </row>
    <row r="2041" spans="1:4" x14ac:dyDescent="0.2">
      <c r="A2041" s="1" t="s">
        <v>4</v>
      </c>
      <c r="B2041" s="1" t="s">
        <v>2044</v>
      </c>
      <c r="C2041" s="2">
        <v>92.568012108800005</v>
      </c>
      <c r="D2041" s="2">
        <v>8.6139398084300003E-2</v>
      </c>
    </row>
    <row r="2042" spans="1:4" x14ac:dyDescent="0.2">
      <c r="A2042" s="1" t="s">
        <v>4</v>
      </c>
      <c r="B2042" s="1" t="s">
        <v>2045</v>
      </c>
      <c r="C2042" s="2">
        <v>73.967133269599998</v>
      </c>
      <c r="D2042" s="2">
        <v>6.8830303176199994E-2</v>
      </c>
    </row>
    <row r="2043" spans="1:4" x14ac:dyDescent="0.2">
      <c r="A2043" s="1" t="s">
        <v>4</v>
      </c>
      <c r="B2043" s="1" t="s">
        <v>2046</v>
      </c>
      <c r="C2043" s="2">
        <v>2.2708129877299998</v>
      </c>
      <c r="D2043" s="2">
        <v>2.1131107762700002E-3</v>
      </c>
    </row>
    <row r="2044" spans="1:4" x14ac:dyDescent="0.2">
      <c r="A2044" s="1" t="s">
        <v>4</v>
      </c>
      <c r="B2044" s="1" t="s">
        <v>2047</v>
      </c>
      <c r="C2044" s="2">
        <v>12.071635131800001</v>
      </c>
      <c r="D2044" s="2">
        <v>1.12332906418E-2</v>
      </c>
    </row>
    <row r="2045" spans="1:4" x14ac:dyDescent="0.2">
      <c r="A2045" s="1" t="s">
        <v>4</v>
      </c>
      <c r="B2045" s="1" t="s">
        <v>2048</v>
      </c>
      <c r="C2045" s="2">
        <v>8.0320625244400006</v>
      </c>
      <c r="D2045" s="2">
        <v>7.47425612227E-3</v>
      </c>
    </row>
    <row r="2046" spans="1:4" x14ac:dyDescent="0.2">
      <c r="A2046" s="1" t="s">
        <v>4</v>
      </c>
      <c r="B2046" s="1" t="s">
        <v>2049</v>
      </c>
      <c r="C2046" s="2">
        <v>13.994531950700001</v>
      </c>
      <c r="D2046" s="2">
        <v>1.3022647146E-2</v>
      </c>
    </row>
    <row r="2047" spans="1:4" x14ac:dyDescent="0.2">
      <c r="A2047" s="1" t="s">
        <v>4</v>
      </c>
      <c r="B2047" s="1" t="s">
        <v>2050</v>
      </c>
      <c r="C2047" s="2">
        <v>66.813838824699999</v>
      </c>
      <c r="D2047" s="2">
        <v>6.2173786915699997E-2</v>
      </c>
    </row>
    <row r="2048" spans="1:4" x14ac:dyDescent="0.2">
      <c r="A2048" s="1" t="s">
        <v>4</v>
      </c>
      <c r="B2048" s="1" t="s">
        <v>2051</v>
      </c>
      <c r="C2048" s="2">
        <v>42.659790958599999</v>
      </c>
      <c r="D2048" s="2">
        <v>3.9697176506900002E-2</v>
      </c>
    </row>
    <row r="2049" spans="1:4" x14ac:dyDescent="0.2">
      <c r="A2049" s="1" t="s">
        <v>4</v>
      </c>
      <c r="B2049" s="1" t="s">
        <v>2052</v>
      </c>
      <c r="C2049" s="2">
        <v>41.698886135099997</v>
      </c>
      <c r="D2049" s="2">
        <v>3.8803004090099999E-2</v>
      </c>
    </row>
    <row r="2050" spans="1:4" x14ac:dyDescent="0.2">
      <c r="A2050" s="1" t="s">
        <v>4</v>
      </c>
      <c r="B2050" s="1" t="s">
        <v>2053</v>
      </c>
      <c r="C2050" s="2">
        <v>52.534893206200003</v>
      </c>
      <c r="D2050" s="2">
        <v>4.8886477910899999E-2</v>
      </c>
    </row>
    <row r="2051" spans="1:4" x14ac:dyDescent="0.2">
      <c r="A2051" s="1" t="s">
        <v>4</v>
      </c>
      <c r="B2051" s="1" t="s">
        <v>2054</v>
      </c>
      <c r="C2051" s="2">
        <v>72.764013466799994</v>
      </c>
      <c r="D2051" s="2">
        <v>6.7710736997000004E-2</v>
      </c>
    </row>
    <row r="2052" spans="1:4" x14ac:dyDescent="0.2">
      <c r="A2052" s="1" t="s">
        <v>4</v>
      </c>
      <c r="B2052" s="1" t="s">
        <v>2055</v>
      </c>
      <c r="C2052" s="2">
        <v>50.172993474899997</v>
      </c>
      <c r="D2052" s="2">
        <v>4.6688606134700002E-2</v>
      </c>
    </row>
    <row r="2053" spans="1:4" x14ac:dyDescent="0.2">
      <c r="A2053" s="1" t="s">
        <v>4</v>
      </c>
      <c r="B2053" s="1" t="s">
        <v>2056</v>
      </c>
      <c r="C2053" s="2">
        <v>114.98253471</v>
      </c>
      <c r="D2053" s="2">
        <v>0.106997288853</v>
      </c>
    </row>
    <row r="2054" spans="1:4" x14ac:dyDescent="0.2">
      <c r="A2054" s="1" t="s">
        <v>4</v>
      </c>
      <c r="B2054" s="1" t="s">
        <v>2057</v>
      </c>
      <c r="C2054" s="2">
        <v>51.741530419999997</v>
      </c>
      <c r="D2054" s="2">
        <v>4.8148212161099997E-2</v>
      </c>
    </row>
    <row r="2055" spans="1:4" x14ac:dyDescent="0.2">
      <c r="A2055" s="1" t="s">
        <v>4</v>
      </c>
      <c r="B2055" s="1" t="s">
        <v>2058</v>
      </c>
      <c r="C2055" s="2">
        <v>1.2820402100599999</v>
      </c>
      <c r="D2055" s="2">
        <v>1.19300576407E-3</v>
      </c>
    </row>
    <row r="2056" spans="1:4" x14ac:dyDescent="0.2">
      <c r="A2056" s="1" t="s">
        <v>4</v>
      </c>
      <c r="B2056" s="1" t="s">
        <v>2059</v>
      </c>
      <c r="C2056" s="2">
        <v>20.578880115299999</v>
      </c>
      <c r="D2056" s="2">
        <v>1.9149729004700002E-2</v>
      </c>
    </row>
    <row r="2057" spans="1:4" x14ac:dyDescent="0.2">
      <c r="A2057" s="1" t="s">
        <v>4</v>
      </c>
      <c r="B2057" s="1" t="s">
        <v>2060</v>
      </c>
      <c r="C2057" s="2">
        <v>45.789165572800002</v>
      </c>
      <c r="D2057" s="2">
        <v>4.2609223978800001E-2</v>
      </c>
    </row>
    <row r="2058" spans="1:4" x14ac:dyDescent="0.2">
      <c r="A2058" s="1" t="s">
        <v>4</v>
      </c>
      <c r="B2058" s="1" t="s">
        <v>2061</v>
      </c>
      <c r="C2058" s="2">
        <v>20.813425020499999</v>
      </c>
      <c r="D2058" s="2">
        <v>1.9367985360199999E-2</v>
      </c>
    </row>
    <row r="2059" spans="1:4" x14ac:dyDescent="0.2">
      <c r="A2059" s="1" t="s">
        <v>4</v>
      </c>
      <c r="B2059" s="1" t="s">
        <v>2062</v>
      </c>
      <c r="C2059" s="2">
        <v>59.820111015099997</v>
      </c>
      <c r="D2059" s="2">
        <v>5.5665755791799998E-2</v>
      </c>
    </row>
    <row r="2060" spans="1:4" x14ac:dyDescent="0.2">
      <c r="A2060" s="1" t="s">
        <v>4</v>
      </c>
      <c r="B2060" s="1" t="s">
        <v>2063</v>
      </c>
      <c r="C2060" s="2">
        <v>31.872905096</v>
      </c>
      <c r="D2060" s="2">
        <v>2.9659412551099999E-2</v>
      </c>
    </row>
    <row r="2061" spans="1:4" x14ac:dyDescent="0.2">
      <c r="A2061" s="1" t="s">
        <v>4</v>
      </c>
      <c r="B2061" s="1" t="s">
        <v>2064</v>
      </c>
      <c r="C2061" s="2">
        <v>125.767958765</v>
      </c>
      <c r="D2061" s="2">
        <v>0.11703369252</v>
      </c>
    </row>
    <row r="2062" spans="1:4" x14ac:dyDescent="0.2">
      <c r="A2062" s="1" t="s">
        <v>4</v>
      </c>
      <c r="B2062" s="1" t="s">
        <v>2065</v>
      </c>
      <c r="C2062" s="2">
        <v>97.614764121700006</v>
      </c>
      <c r="D2062" s="2">
        <v>9.0835665950199998E-2</v>
      </c>
    </row>
    <row r="2063" spans="1:4" x14ac:dyDescent="0.2">
      <c r="A2063" s="1" t="s">
        <v>4</v>
      </c>
      <c r="B2063" s="1" t="s">
        <v>2066</v>
      </c>
      <c r="C2063" s="2">
        <v>6.4056344182</v>
      </c>
      <c r="D2063" s="2">
        <v>5.9607793292999998E-3</v>
      </c>
    </row>
    <row r="2064" spans="1:4" x14ac:dyDescent="0.2">
      <c r="A2064" s="1" t="s">
        <v>4</v>
      </c>
      <c r="B2064" s="1" t="s">
        <v>2067</v>
      </c>
      <c r="C2064" s="2">
        <v>3.8179347592399999</v>
      </c>
      <c r="D2064" s="2">
        <v>3.5527888586299999E-3</v>
      </c>
    </row>
    <row r="2065" spans="1:4" x14ac:dyDescent="0.2">
      <c r="A2065" s="1" t="s">
        <v>4</v>
      </c>
      <c r="B2065" s="1" t="s">
        <v>2068</v>
      </c>
      <c r="C2065" s="2">
        <v>4.3815691916399997</v>
      </c>
      <c r="D2065" s="2">
        <v>4.0772803070400002E-3</v>
      </c>
    </row>
    <row r="2066" spans="1:4" x14ac:dyDescent="0.2">
      <c r="A2066" s="1" t="s">
        <v>4</v>
      </c>
      <c r="B2066" s="1" t="s">
        <v>2069</v>
      </c>
      <c r="C2066" s="2">
        <v>2.4536214372799998</v>
      </c>
      <c r="D2066" s="2">
        <v>2.2832236419300001E-3</v>
      </c>
    </row>
    <row r="2067" spans="1:4" x14ac:dyDescent="0.2">
      <c r="A2067" s="1" t="s">
        <v>4</v>
      </c>
      <c r="B2067" s="1" t="s">
        <v>2070</v>
      </c>
      <c r="C2067" s="2">
        <v>1.1491565807499999</v>
      </c>
      <c r="D2067" s="2">
        <v>1.0693505663099999E-3</v>
      </c>
    </row>
    <row r="2068" spans="1:4" x14ac:dyDescent="0.2">
      <c r="A2068" s="1" t="s">
        <v>4</v>
      </c>
      <c r="B2068" s="1" t="s">
        <v>2071</v>
      </c>
      <c r="C2068" s="2">
        <v>1.5950225010700001</v>
      </c>
      <c r="D2068" s="2">
        <v>1.4842522275600001E-3</v>
      </c>
    </row>
    <row r="2069" spans="1:4" x14ac:dyDescent="0.2">
      <c r="A2069" s="1" t="s">
        <v>4</v>
      </c>
      <c r="B2069" s="1" t="s">
        <v>2072</v>
      </c>
      <c r="C2069" s="2">
        <v>3.1654169444</v>
      </c>
      <c r="D2069" s="2">
        <v>2.9455867536200002E-3</v>
      </c>
    </row>
    <row r="2070" spans="1:4" x14ac:dyDescent="0.2">
      <c r="A2070" s="1" t="s">
        <v>4</v>
      </c>
      <c r="B2070" s="1" t="s">
        <v>2073</v>
      </c>
      <c r="C2070" s="2">
        <v>64.699272676800007</v>
      </c>
      <c r="D2070" s="2">
        <v>6.0206072031900003E-2</v>
      </c>
    </row>
    <row r="2071" spans="1:4" x14ac:dyDescent="0.2">
      <c r="A2071" s="1" t="s">
        <v>4</v>
      </c>
      <c r="B2071" s="1" t="s">
        <v>2074</v>
      </c>
      <c r="C2071" s="2">
        <v>64.712767333200006</v>
      </c>
      <c r="D2071" s="2">
        <v>6.0218629518599999E-2</v>
      </c>
    </row>
    <row r="2072" spans="1:4" x14ac:dyDescent="0.2">
      <c r="A2072" s="1" t="s">
        <v>4</v>
      </c>
      <c r="B2072" s="1" t="s">
        <v>2075</v>
      </c>
      <c r="C2072" s="2">
        <v>32.651569411799997</v>
      </c>
      <c r="D2072" s="2">
        <v>3.0384000602E-2</v>
      </c>
    </row>
    <row r="2073" spans="1:4" x14ac:dyDescent="0.2">
      <c r="A2073" s="1" t="s">
        <v>4</v>
      </c>
      <c r="B2073" s="1" t="s">
        <v>2076</v>
      </c>
      <c r="C2073" s="2">
        <v>84.909534427200001</v>
      </c>
      <c r="D2073" s="2">
        <v>7.9012782283599994E-2</v>
      </c>
    </row>
    <row r="2074" spans="1:4" x14ac:dyDescent="0.2">
      <c r="A2074" s="1" t="s">
        <v>4</v>
      </c>
      <c r="B2074" s="1" t="s">
        <v>2077</v>
      </c>
      <c r="C2074" s="2">
        <v>121.75798563799999</v>
      </c>
      <c r="D2074" s="2">
        <v>0.113302201871</v>
      </c>
    </row>
    <row r="2075" spans="1:4" x14ac:dyDescent="0.2">
      <c r="A2075" s="1" t="s">
        <v>4</v>
      </c>
      <c r="B2075" s="1" t="s">
        <v>2078</v>
      </c>
      <c r="C2075" s="2">
        <v>104.061658458</v>
      </c>
      <c r="D2075" s="2">
        <v>9.6834839800400002E-2</v>
      </c>
    </row>
    <row r="2076" spans="1:4" x14ac:dyDescent="0.2">
      <c r="A2076" s="1" t="s">
        <v>4</v>
      </c>
      <c r="B2076" s="1" t="s">
        <v>2079</v>
      </c>
      <c r="C2076" s="2">
        <v>4.7667568886699998</v>
      </c>
      <c r="D2076" s="2">
        <v>4.4357176939399997E-3</v>
      </c>
    </row>
    <row r="2077" spans="1:4" x14ac:dyDescent="0.2">
      <c r="A2077" s="1" t="s">
        <v>4</v>
      </c>
      <c r="B2077" s="1" t="s">
        <v>2080</v>
      </c>
      <c r="C2077" s="2">
        <v>22.458482468500002</v>
      </c>
      <c r="D2077" s="2">
        <v>2.08987977342E-2</v>
      </c>
    </row>
    <row r="2078" spans="1:4" x14ac:dyDescent="0.2">
      <c r="A2078" s="1" t="s">
        <v>4</v>
      </c>
      <c r="B2078" s="1" t="s">
        <v>2081</v>
      </c>
      <c r="C2078" s="2">
        <v>63.740856303999998</v>
      </c>
      <c r="D2078" s="2">
        <v>5.9314215249100001E-2</v>
      </c>
    </row>
    <row r="2079" spans="1:4" x14ac:dyDescent="0.2">
      <c r="A2079" s="1" t="s">
        <v>4</v>
      </c>
      <c r="B2079" s="1" t="s">
        <v>2082</v>
      </c>
      <c r="C2079" s="2">
        <v>40.786947996599999</v>
      </c>
      <c r="D2079" s="2">
        <v>3.7954397745900002E-2</v>
      </c>
    </row>
    <row r="2080" spans="1:4" x14ac:dyDescent="0.2">
      <c r="A2080" s="1" t="s">
        <v>4</v>
      </c>
      <c r="B2080" s="1" t="s">
        <v>2083</v>
      </c>
      <c r="C2080" s="2">
        <v>85.048645774299999</v>
      </c>
      <c r="D2080" s="2">
        <v>7.9142232699999995E-2</v>
      </c>
    </row>
    <row r="2081" spans="1:4" x14ac:dyDescent="0.2">
      <c r="A2081" s="1" t="s">
        <v>4</v>
      </c>
      <c r="B2081" s="1" t="s">
        <v>2084</v>
      </c>
      <c r="C2081" s="2">
        <v>4.3155798263799996</v>
      </c>
      <c r="D2081" s="2">
        <v>4.0158737360799996E-3</v>
      </c>
    </row>
    <row r="2082" spans="1:4" x14ac:dyDescent="0.2">
      <c r="A2082" s="1" t="s">
        <v>4</v>
      </c>
      <c r="B2082" s="1" t="s">
        <v>2085</v>
      </c>
      <c r="C2082" s="2">
        <v>179.52088631000001</v>
      </c>
      <c r="D2082" s="2">
        <v>0.16705361536900001</v>
      </c>
    </row>
    <row r="2083" spans="1:4" x14ac:dyDescent="0.2">
      <c r="A2083" s="1" t="s">
        <v>4</v>
      </c>
      <c r="B2083" s="1" t="s">
        <v>2086</v>
      </c>
      <c r="C2083" s="2">
        <v>76.393893298899997</v>
      </c>
      <c r="D2083" s="2">
        <v>7.1088530866999997E-2</v>
      </c>
    </row>
    <row r="2084" spans="1:4" x14ac:dyDescent="0.2">
      <c r="A2084" s="1" t="s">
        <v>4</v>
      </c>
      <c r="B2084" s="1" t="s">
        <v>2087</v>
      </c>
      <c r="C2084" s="2">
        <v>128.701371588</v>
      </c>
      <c r="D2084" s="2">
        <v>0.119763387251</v>
      </c>
    </row>
    <row r="2085" spans="1:4" x14ac:dyDescent="0.2">
      <c r="A2085" s="1" t="s">
        <v>4</v>
      </c>
      <c r="B2085" s="1" t="s">
        <v>2088</v>
      </c>
      <c r="C2085" s="2">
        <v>37.349783544899999</v>
      </c>
      <c r="D2085" s="2">
        <v>3.4755935661199999E-2</v>
      </c>
    </row>
    <row r="2086" spans="1:4" x14ac:dyDescent="0.2">
      <c r="A2086" s="1" t="s">
        <v>4</v>
      </c>
      <c r="B2086" s="1" t="s">
        <v>2089</v>
      </c>
      <c r="C2086" s="2">
        <v>80.841649414000003</v>
      </c>
      <c r="D2086" s="2">
        <v>7.5227401583200001E-2</v>
      </c>
    </row>
    <row r="2087" spans="1:4" x14ac:dyDescent="0.2">
      <c r="A2087" s="1" t="s">
        <v>4</v>
      </c>
      <c r="B2087" s="1" t="s">
        <v>2090</v>
      </c>
      <c r="C2087" s="2">
        <v>106.415607998</v>
      </c>
      <c r="D2087" s="2">
        <v>9.9025313506300006E-2</v>
      </c>
    </row>
    <row r="2088" spans="1:4" x14ac:dyDescent="0.2">
      <c r="A2088" s="1" t="s">
        <v>4</v>
      </c>
      <c r="B2088" s="1" t="s">
        <v>2091</v>
      </c>
      <c r="C2088" s="2">
        <v>87.134018726500003</v>
      </c>
      <c r="D2088" s="2">
        <v>8.1082781781499996E-2</v>
      </c>
    </row>
    <row r="2089" spans="1:4" x14ac:dyDescent="0.2">
      <c r="A2089" s="1" t="s">
        <v>4</v>
      </c>
      <c r="B2089" s="1" t="s">
        <v>2092</v>
      </c>
      <c r="C2089" s="2">
        <v>8.0060022268199997</v>
      </c>
      <c r="D2089" s="2">
        <v>7.4500056463299999E-3</v>
      </c>
    </row>
    <row r="2090" spans="1:4" x14ac:dyDescent="0.2">
      <c r="A2090" s="1" t="s">
        <v>4</v>
      </c>
      <c r="B2090" s="1" t="s">
        <v>2093</v>
      </c>
      <c r="C2090" s="2">
        <v>63.8115300451</v>
      </c>
      <c r="D2090" s="2">
        <v>5.9379980877900002E-2</v>
      </c>
    </row>
    <row r="2091" spans="1:4" x14ac:dyDescent="0.2">
      <c r="A2091" s="1" t="s">
        <v>4</v>
      </c>
      <c r="B2091" s="1" t="s">
        <v>2094</v>
      </c>
      <c r="C2091" s="2">
        <v>115.938758013</v>
      </c>
      <c r="D2091" s="2">
        <v>0.10788710486899999</v>
      </c>
    </row>
    <row r="2092" spans="1:4" x14ac:dyDescent="0.2">
      <c r="A2092" s="1" t="s">
        <v>4</v>
      </c>
      <c r="B2092" s="1" t="s">
        <v>2095</v>
      </c>
      <c r="C2092" s="2">
        <v>42.044809920200002</v>
      </c>
      <c r="D2092" s="2">
        <v>3.91249043443E-2</v>
      </c>
    </row>
    <row r="2093" spans="1:4" x14ac:dyDescent="0.2">
      <c r="A2093" s="1" t="s">
        <v>4</v>
      </c>
      <c r="B2093" s="1" t="s">
        <v>2096</v>
      </c>
      <c r="C2093" s="2">
        <v>9.9553033081199995</v>
      </c>
      <c r="D2093" s="2">
        <v>9.2639327038899991E-3</v>
      </c>
    </row>
    <row r="2094" spans="1:4" x14ac:dyDescent="0.2">
      <c r="A2094" s="1" t="s">
        <v>4</v>
      </c>
      <c r="B2094" s="1" t="s">
        <v>2097</v>
      </c>
      <c r="C2094" s="2">
        <v>9.2000925934000009</v>
      </c>
      <c r="D2094" s="2">
        <v>8.5611694608299996E-3</v>
      </c>
    </row>
    <row r="2095" spans="1:4" x14ac:dyDescent="0.2">
      <c r="A2095" s="1" t="s">
        <v>4</v>
      </c>
      <c r="B2095" s="1" t="s">
        <v>2098</v>
      </c>
      <c r="C2095" s="2">
        <v>29.173159090599999</v>
      </c>
      <c r="D2095" s="2">
        <v>2.7147157068999998E-2</v>
      </c>
    </row>
    <row r="2096" spans="1:4" x14ac:dyDescent="0.2">
      <c r="A2096" s="1" t="s">
        <v>4</v>
      </c>
      <c r="B2096" s="1" t="s">
        <v>2099</v>
      </c>
      <c r="C2096" s="2">
        <v>18.4168644071</v>
      </c>
      <c r="D2096" s="2">
        <v>1.71378598124E-2</v>
      </c>
    </row>
    <row r="2097" spans="1:4" x14ac:dyDescent="0.2">
      <c r="A2097" s="1" t="s">
        <v>4</v>
      </c>
      <c r="B2097" s="1" t="s">
        <v>2100</v>
      </c>
      <c r="C2097" s="2">
        <v>14.0839652895</v>
      </c>
      <c r="D2097" s="2">
        <v>1.3105869565999999E-2</v>
      </c>
    </row>
    <row r="2098" spans="1:4" x14ac:dyDescent="0.2">
      <c r="A2098" s="1" t="s">
        <v>4</v>
      </c>
      <c r="B2098" s="1" t="s">
        <v>2101</v>
      </c>
      <c r="C2098" s="2">
        <v>31.370999113700002</v>
      </c>
      <c r="D2098" s="2">
        <v>2.9192362668300002E-2</v>
      </c>
    </row>
    <row r="2099" spans="1:4" x14ac:dyDescent="0.2">
      <c r="A2099" s="1" t="s">
        <v>4</v>
      </c>
      <c r="B2099" s="1" t="s">
        <v>2102</v>
      </c>
      <c r="C2099" s="2">
        <v>39.484576968100001</v>
      </c>
      <c r="D2099" s="2">
        <v>3.6742473087200002E-2</v>
      </c>
    </row>
    <row r="2100" spans="1:4" x14ac:dyDescent="0.2">
      <c r="A2100" s="1" t="s">
        <v>4</v>
      </c>
      <c r="B2100" s="1" t="s">
        <v>2103</v>
      </c>
      <c r="C2100" s="2">
        <v>56.838650494699998</v>
      </c>
      <c r="D2100" s="2">
        <v>5.28913501543E-2</v>
      </c>
    </row>
    <row r="2101" spans="1:4" x14ac:dyDescent="0.2">
      <c r="A2101" s="1" t="s">
        <v>4</v>
      </c>
      <c r="B2101" s="1" t="s">
        <v>2104</v>
      </c>
      <c r="C2101" s="2">
        <v>13.6452153609</v>
      </c>
      <c r="D2101" s="2">
        <v>1.26975897088E-2</v>
      </c>
    </row>
    <row r="2102" spans="1:4" x14ac:dyDescent="0.2">
      <c r="A2102" s="1" t="s">
        <v>4</v>
      </c>
      <c r="B2102" s="1" t="s">
        <v>2105</v>
      </c>
      <c r="C2102" s="2">
        <v>24.995508454700001</v>
      </c>
      <c r="D2102" s="2">
        <v>2.3259633690399999E-2</v>
      </c>
    </row>
    <row r="2103" spans="1:4" x14ac:dyDescent="0.2">
      <c r="A2103" s="1" t="s">
        <v>4</v>
      </c>
      <c r="B2103" s="1" t="s">
        <v>2106</v>
      </c>
      <c r="C2103" s="2">
        <v>12.6216644439</v>
      </c>
      <c r="D2103" s="2">
        <v>1.1745121811000001E-2</v>
      </c>
    </row>
    <row r="2104" spans="1:4" x14ac:dyDescent="0.2">
      <c r="A2104" s="1" t="s">
        <v>4</v>
      </c>
      <c r="B2104" s="1" t="s">
        <v>2107</v>
      </c>
      <c r="C2104" s="2">
        <v>37.455051108200003</v>
      </c>
      <c r="D2104" s="2">
        <v>3.4853892658700002E-2</v>
      </c>
    </row>
    <row r="2105" spans="1:4" x14ac:dyDescent="0.2">
      <c r="A2105" s="1" t="s">
        <v>4</v>
      </c>
      <c r="B2105" s="1" t="s">
        <v>2108</v>
      </c>
      <c r="C2105" s="2">
        <v>71.885159383100003</v>
      </c>
      <c r="D2105" s="2">
        <v>6.6892917103800006E-2</v>
      </c>
    </row>
    <row r="2106" spans="1:4" x14ac:dyDescent="0.2">
      <c r="A2106" s="1" t="s">
        <v>4</v>
      </c>
      <c r="B2106" s="1" t="s">
        <v>2109</v>
      </c>
      <c r="C2106" s="2">
        <v>79.756121675399996</v>
      </c>
      <c r="D2106" s="2">
        <v>7.4217260997100007E-2</v>
      </c>
    </row>
    <row r="2107" spans="1:4" x14ac:dyDescent="0.2">
      <c r="A2107" s="1" t="s">
        <v>4</v>
      </c>
      <c r="B2107" s="1" t="s">
        <v>2110</v>
      </c>
      <c r="C2107" s="2">
        <v>56.466741174200003</v>
      </c>
      <c r="D2107" s="2">
        <v>5.2545268994300003E-2</v>
      </c>
    </row>
    <row r="2108" spans="1:4" x14ac:dyDescent="0.2">
      <c r="A2108" s="1" t="s">
        <v>4</v>
      </c>
      <c r="B2108" s="1" t="s">
        <v>2111</v>
      </c>
      <c r="C2108" s="2">
        <v>11.3925477656</v>
      </c>
      <c r="D2108" s="2">
        <v>1.0601364173399999E-2</v>
      </c>
    </row>
    <row r="2109" spans="1:4" x14ac:dyDescent="0.2">
      <c r="A2109" s="1" t="s">
        <v>4</v>
      </c>
      <c r="B2109" s="1" t="s">
        <v>2112</v>
      </c>
      <c r="C2109" s="2">
        <v>1.04601805506</v>
      </c>
      <c r="D2109" s="2">
        <v>9.7337475003900003E-4</v>
      </c>
    </row>
    <row r="2110" spans="1:4" x14ac:dyDescent="0.2">
      <c r="A2110" s="1" t="s">
        <v>4</v>
      </c>
      <c r="B2110" s="1" t="s">
        <v>2113</v>
      </c>
      <c r="C2110" s="2">
        <v>23.349235567699999</v>
      </c>
      <c r="D2110" s="2">
        <v>2.1727690286399998E-2</v>
      </c>
    </row>
    <row r="2111" spans="1:4" x14ac:dyDescent="0.2">
      <c r="A2111" s="1" t="s">
        <v>4</v>
      </c>
      <c r="B2111" s="1" t="s">
        <v>2114</v>
      </c>
      <c r="C2111" s="2">
        <v>8.5011181689599997</v>
      </c>
      <c r="D2111" s="2">
        <v>7.9107370401000007E-3</v>
      </c>
    </row>
    <row r="2112" spans="1:4" x14ac:dyDescent="0.2">
      <c r="A2112" s="1" t="s">
        <v>4</v>
      </c>
      <c r="B2112" s="1" t="s">
        <v>2115</v>
      </c>
      <c r="C2112" s="2">
        <v>26.015412022300001</v>
      </c>
      <c r="D2112" s="2">
        <v>2.4208707538000002E-2</v>
      </c>
    </row>
    <row r="2113" spans="1:4" x14ac:dyDescent="0.2">
      <c r="A2113" s="1" t="s">
        <v>4</v>
      </c>
      <c r="B2113" s="1" t="s">
        <v>2116</v>
      </c>
      <c r="C2113" s="2">
        <v>27.113007036500001</v>
      </c>
      <c r="D2113" s="2">
        <v>2.5230077358000001E-2</v>
      </c>
    </row>
    <row r="2114" spans="1:4" x14ac:dyDescent="0.2">
      <c r="A2114" s="1" t="s">
        <v>4</v>
      </c>
      <c r="B2114" s="1" t="s">
        <v>2117</v>
      </c>
      <c r="C2114" s="2">
        <v>2.39817895891</v>
      </c>
      <c r="D2114" s="2">
        <v>2.2316315032899999E-3</v>
      </c>
    </row>
    <row r="2115" spans="1:4" x14ac:dyDescent="0.2">
      <c r="A2115" s="1" t="s">
        <v>4</v>
      </c>
      <c r="B2115" s="1" t="s">
        <v>2118</v>
      </c>
      <c r="C2115" s="2">
        <v>127.44924544</v>
      </c>
      <c r="D2115" s="2">
        <v>0.118598218093</v>
      </c>
    </row>
    <row r="2116" spans="1:4" x14ac:dyDescent="0.2">
      <c r="A2116" s="1" t="s">
        <v>4</v>
      </c>
      <c r="B2116" s="1" t="s">
        <v>2119</v>
      </c>
      <c r="C2116" s="2">
        <v>10.106272391199999</v>
      </c>
      <c r="D2116" s="2">
        <v>9.4044173664599995E-3</v>
      </c>
    </row>
    <row r="2117" spans="1:4" x14ac:dyDescent="0.2">
      <c r="A2117" s="1" t="s">
        <v>4</v>
      </c>
      <c r="B2117" s="1" t="s">
        <v>2120</v>
      </c>
      <c r="C2117" s="2">
        <v>1.28223503532</v>
      </c>
      <c r="D2117" s="2">
        <v>1.19318705921E-3</v>
      </c>
    </row>
    <row r="2118" spans="1:4" x14ac:dyDescent="0.2">
      <c r="A2118" s="1" t="s">
        <v>4</v>
      </c>
      <c r="B2118" s="1" t="s">
        <v>2121</v>
      </c>
      <c r="C2118" s="2">
        <v>16.7762983846</v>
      </c>
      <c r="D2118" s="2">
        <v>1.56112269456E-2</v>
      </c>
    </row>
    <row r="2119" spans="1:4" x14ac:dyDescent="0.2">
      <c r="A2119" s="1" t="s">
        <v>4</v>
      </c>
      <c r="B2119" s="1" t="s">
        <v>2122</v>
      </c>
      <c r="C2119" s="2">
        <v>38.643678004199998</v>
      </c>
      <c r="D2119" s="2">
        <v>3.5959972426900001E-2</v>
      </c>
    </row>
    <row r="2120" spans="1:4" x14ac:dyDescent="0.2">
      <c r="A2120" s="1" t="s">
        <v>4</v>
      </c>
      <c r="B2120" s="1" t="s">
        <v>2123</v>
      </c>
      <c r="C2120" s="2">
        <v>26.603276779600002</v>
      </c>
      <c r="D2120" s="2">
        <v>2.4755746576599999E-2</v>
      </c>
    </row>
    <row r="2121" spans="1:4" x14ac:dyDescent="0.2">
      <c r="A2121" s="1" t="s">
        <v>4</v>
      </c>
      <c r="B2121" s="1" t="s">
        <v>2124</v>
      </c>
      <c r="C2121" s="2">
        <v>69.742954984299999</v>
      </c>
      <c r="D2121" s="2">
        <v>6.4899483375700007E-2</v>
      </c>
    </row>
    <row r="2122" spans="1:4" x14ac:dyDescent="0.2">
      <c r="A2122" s="1" t="s">
        <v>4</v>
      </c>
      <c r="B2122" s="1" t="s">
        <v>2125</v>
      </c>
      <c r="C2122" s="2">
        <v>20.385049188899998</v>
      </c>
      <c r="D2122" s="2">
        <v>1.8969359145199999E-2</v>
      </c>
    </row>
    <row r="2123" spans="1:4" x14ac:dyDescent="0.2">
      <c r="A2123" s="1" t="s">
        <v>4</v>
      </c>
      <c r="B2123" s="1" t="s">
        <v>2126</v>
      </c>
      <c r="C2123" s="2">
        <v>98.826943086200004</v>
      </c>
      <c r="D2123" s="2">
        <v>9.1963662155299997E-2</v>
      </c>
    </row>
    <row r="2124" spans="1:4" x14ac:dyDescent="0.2">
      <c r="A2124" s="1" t="s">
        <v>4</v>
      </c>
      <c r="B2124" s="1" t="s">
        <v>2127</v>
      </c>
      <c r="C2124" s="2">
        <v>6.6880444581200003</v>
      </c>
      <c r="D2124" s="2">
        <v>6.2235767071099997E-3</v>
      </c>
    </row>
    <row r="2125" spans="1:4" x14ac:dyDescent="0.2">
      <c r="A2125" s="1" t="s">
        <v>4</v>
      </c>
      <c r="B2125" s="1" t="s">
        <v>2128</v>
      </c>
      <c r="C2125" s="2">
        <v>209.87965002499999</v>
      </c>
      <c r="D2125" s="2">
        <v>0.19530403982399999</v>
      </c>
    </row>
    <row r="2126" spans="1:4" x14ac:dyDescent="0.2">
      <c r="A2126" s="1" t="s">
        <v>4</v>
      </c>
      <c r="B2126" s="1" t="s">
        <v>2129</v>
      </c>
      <c r="C2126" s="2">
        <v>75.941079109900002</v>
      </c>
      <c r="D2126" s="2">
        <v>7.0667163476600001E-2</v>
      </c>
    </row>
    <row r="2127" spans="1:4" x14ac:dyDescent="0.2">
      <c r="A2127" s="1" t="s">
        <v>4</v>
      </c>
      <c r="B2127" s="1" t="s">
        <v>2130</v>
      </c>
      <c r="C2127" s="2">
        <v>32.794657903699999</v>
      </c>
      <c r="D2127" s="2">
        <v>3.0517151960499998E-2</v>
      </c>
    </row>
    <row r="2128" spans="1:4" x14ac:dyDescent="0.2">
      <c r="A2128" s="1" t="s">
        <v>4</v>
      </c>
      <c r="B2128" s="1" t="s">
        <v>2131</v>
      </c>
      <c r="C2128" s="2">
        <v>1.99170077776</v>
      </c>
      <c r="D2128" s="2">
        <v>1.85338220247E-3</v>
      </c>
    </row>
    <row r="2129" spans="1:4" x14ac:dyDescent="0.2">
      <c r="A2129" s="1" t="s">
        <v>4</v>
      </c>
      <c r="B2129" s="1" t="s">
        <v>2132</v>
      </c>
      <c r="C2129" s="2">
        <v>1.99672531077</v>
      </c>
      <c r="D2129" s="2">
        <v>1.8580577943899999E-3</v>
      </c>
    </row>
    <row r="2130" spans="1:4" x14ac:dyDescent="0.2">
      <c r="A2130" s="1" t="s">
        <v>4</v>
      </c>
      <c r="B2130" s="1" t="s">
        <v>2133</v>
      </c>
      <c r="C2130" s="2">
        <v>1.99672677861</v>
      </c>
      <c r="D2130" s="2">
        <v>1.85805916028E-3</v>
      </c>
    </row>
    <row r="2131" spans="1:4" x14ac:dyDescent="0.2">
      <c r="A2131" s="1" t="s">
        <v>4</v>
      </c>
      <c r="B2131" s="1" t="s">
        <v>2134</v>
      </c>
      <c r="C2131" s="2">
        <v>1.99677519952</v>
      </c>
      <c r="D2131" s="2">
        <v>1.8581042184899999E-3</v>
      </c>
    </row>
    <row r="2132" spans="1:4" x14ac:dyDescent="0.2">
      <c r="A2132" s="1" t="s">
        <v>4</v>
      </c>
      <c r="B2132" s="1" t="s">
        <v>2135</v>
      </c>
      <c r="C2132" s="2">
        <v>4.9783226517000001</v>
      </c>
      <c r="D2132" s="2">
        <v>4.6325907504899998E-3</v>
      </c>
    </row>
    <row r="2133" spans="1:4" x14ac:dyDescent="0.2">
      <c r="A2133" s="1" t="s">
        <v>4</v>
      </c>
      <c r="B2133" s="1" t="s">
        <v>2136</v>
      </c>
      <c r="C2133" s="2">
        <v>30.445679815599998</v>
      </c>
      <c r="D2133" s="2">
        <v>2.8331304452200001E-2</v>
      </c>
    </row>
    <row r="2134" spans="1:4" x14ac:dyDescent="0.2">
      <c r="A2134" s="1" t="s">
        <v>4</v>
      </c>
      <c r="B2134" s="1" t="s">
        <v>2137</v>
      </c>
      <c r="C2134" s="2">
        <v>21.885305346900001</v>
      </c>
      <c r="D2134" s="2">
        <v>2.0365426312300001E-2</v>
      </c>
    </row>
    <row r="2135" spans="1:4" x14ac:dyDescent="0.2">
      <c r="A2135" s="1" t="s">
        <v>4</v>
      </c>
      <c r="B2135" s="1" t="s">
        <v>2138</v>
      </c>
      <c r="C2135" s="2">
        <v>101.872609164</v>
      </c>
      <c r="D2135" s="2">
        <v>9.4797814436300004E-2</v>
      </c>
    </row>
    <row r="2136" spans="1:4" x14ac:dyDescent="0.2">
      <c r="A2136" s="1" t="s">
        <v>4</v>
      </c>
      <c r="B2136" s="1" t="s">
        <v>2139</v>
      </c>
      <c r="C2136" s="2">
        <v>1.73761327795</v>
      </c>
      <c r="D2136" s="2">
        <v>1.6169404360800001E-3</v>
      </c>
    </row>
    <row r="2137" spans="1:4" x14ac:dyDescent="0.2">
      <c r="A2137" s="1" t="s">
        <v>4</v>
      </c>
      <c r="B2137" s="1" t="s">
        <v>2140</v>
      </c>
      <c r="C2137" s="2">
        <v>1.6587443641999999</v>
      </c>
      <c r="D2137" s="2">
        <v>1.5435487686600001E-3</v>
      </c>
    </row>
    <row r="2138" spans="1:4" x14ac:dyDescent="0.2">
      <c r="A2138" s="1" t="s">
        <v>4</v>
      </c>
      <c r="B2138" s="1" t="s">
        <v>2141</v>
      </c>
      <c r="C2138" s="2">
        <v>1.6611700755000001</v>
      </c>
      <c r="D2138" s="2">
        <v>1.54580602045E-3</v>
      </c>
    </row>
    <row r="2139" spans="1:4" x14ac:dyDescent="0.2">
      <c r="A2139" s="1" t="s">
        <v>4</v>
      </c>
      <c r="B2139" s="1" t="s">
        <v>2142</v>
      </c>
      <c r="C2139" s="2">
        <v>1.74157396807</v>
      </c>
      <c r="D2139" s="2">
        <v>1.6206260663E-3</v>
      </c>
    </row>
    <row r="2140" spans="1:4" x14ac:dyDescent="0.2">
      <c r="A2140" s="1" t="s">
        <v>4</v>
      </c>
      <c r="B2140" s="1" t="s">
        <v>2143</v>
      </c>
      <c r="C2140" s="2">
        <v>1.4546431152699999</v>
      </c>
      <c r="D2140" s="2">
        <v>1.35362183461E-3</v>
      </c>
    </row>
    <row r="2141" spans="1:4" x14ac:dyDescent="0.2">
      <c r="A2141" s="1" t="s">
        <v>4</v>
      </c>
      <c r="B2141" s="1" t="s">
        <v>2144</v>
      </c>
      <c r="C2141" s="2">
        <v>7.7411151076899998</v>
      </c>
      <c r="D2141" s="2">
        <v>7.2035142668300002E-3</v>
      </c>
    </row>
    <row r="2142" spans="1:4" x14ac:dyDescent="0.2">
      <c r="A2142" s="1" t="s">
        <v>4</v>
      </c>
      <c r="B2142" s="1" t="s">
        <v>2145</v>
      </c>
      <c r="C2142" s="2">
        <v>41.1795104622</v>
      </c>
      <c r="D2142" s="2">
        <v>3.8319697742400002E-2</v>
      </c>
    </row>
    <row r="2143" spans="1:4" x14ac:dyDescent="0.2">
      <c r="A2143" s="1" t="s">
        <v>4</v>
      </c>
      <c r="B2143" s="1" t="s">
        <v>2146</v>
      </c>
      <c r="C2143" s="2">
        <v>40.506383049999997</v>
      </c>
      <c r="D2143" s="2">
        <v>3.7693317324300001E-2</v>
      </c>
    </row>
    <row r="2144" spans="1:4" x14ac:dyDescent="0.2">
      <c r="A2144" s="1" t="s">
        <v>4</v>
      </c>
      <c r="B2144" s="1" t="s">
        <v>2147</v>
      </c>
      <c r="C2144" s="2">
        <v>40.644926517099996</v>
      </c>
      <c r="D2144" s="2">
        <v>3.7822239298500003E-2</v>
      </c>
    </row>
    <row r="2145" spans="1:4" x14ac:dyDescent="0.2">
      <c r="A2145" s="1" t="s">
        <v>4</v>
      </c>
      <c r="B2145" s="1" t="s">
        <v>2148</v>
      </c>
      <c r="C2145" s="2">
        <v>3.4088604627799999</v>
      </c>
      <c r="D2145" s="2">
        <v>3.1721237361399999E-3</v>
      </c>
    </row>
    <row r="2146" spans="1:4" x14ac:dyDescent="0.2">
      <c r="A2146" s="1" t="s">
        <v>4</v>
      </c>
      <c r="B2146" s="1" t="s">
        <v>2149</v>
      </c>
      <c r="C2146" s="2">
        <v>13.708552448100001</v>
      </c>
      <c r="D2146" s="2">
        <v>1.2756528195699999E-2</v>
      </c>
    </row>
    <row r="2147" spans="1:4" x14ac:dyDescent="0.2">
      <c r="A2147" s="1" t="s">
        <v>4</v>
      </c>
      <c r="B2147" s="1" t="s">
        <v>2150</v>
      </c>
      <c r="C2147" s="2">
        <v>19.6933206269</v>
      </c>
      <c r="D2147" s="2">
        <v>1.8325669380099999E-2</v>
      </c>
    </row>
    <row r="2148" spans="1:4" x14ac:dyDescent="0.2">
      <c r="A2148" s="1" t="s">
        <v>4</v>
      </c>
      <c r="B2148" s="1" t="s">
        <v>2151</v>
      </c>
      <c r="C2148" s="2">
        <v>81.531187476599996</v>
      </c>
      <c r="D2148" s="2">
        <v>7.5869052973499995E-2</v>
      </c>
    </row>
    <row r="2149" spans="1:4" x14ac:dyDescent="0.2">
      <c r="A2149" s="1" t="s">
        <v>4</v>
      </c>
      <c r="B2149" s="1" t="s">
        <v>2152</v>
      </c>
      <c r="C2149" s="2">
        <v>3.3461929461</v>
      </c>
      <c r="D2149" s="2">
        <v>3.1138083197999999E-3</v>
      </c>
    </row>
    <row r="2150" spans="1:4" x14ac:dyDescent="0.2">
      <c r="A2150" s="1" t="s">
        <v>4</v>
      </c>
      <c r="B2150" s="1" t="s">
        <v>2153</v>
      </c>
      <c r="C2150" s="2">
        <v>1.1958202764100001</v>
      </c>
      <c r="D2150" s="2">
        <v>1.11277358647E-3</v>
      </c>
    </row>
    <row r="2151" spans="1:4" x14ac:dyDescent="0.2">
      <c r="A2151" s="1" t="s">
        <v>4</v>
      </c>
      <c r="B2151" s="1" t="s">
        <v>2154</v>
      </c>
      <c r="C2151" s="2">
        <v>127.325166102</v>
      </c>
      <c r="D2151" s="2">
        <v>0.11848275575</v>
      </c>
    </row>
    <row r="2152" spans="1:4" x14ac:dyDescent="0.2">
      <c r="A2152" s="1" t="s">
        <v>4</v>
      </c>
      <c r="B2152" s="1" t="s">
        <v>2155</v>
      </c>
      <c r="C2152" s="2">
        <v>50.273413849800001</v>
      </c>
      <c r="D2152" s="2">
        <v>4.6782052568799998E-2</v>
      </c>
    </row>
    <row r="2153" spans="1:4" x14ac:dyDescent="0.2">
      <c r="A2153" s="1" t="s">
        <v>4</v>
      </c>
      <c r="B2153" s="1" t="s">
        <v>2156</v>
      </c>
      <c r="C2153" s="2">
        <v>9.6603719949499993</v>
      </c>
      <c r="D2153" s="2">
        <v>8.9894836235400004E-3</v>
      </c>
    </row>
    <row r="2154" spans="1:4" x14ac:dyDescent="0.2">
      <c r="A2154" s="1" t="s">
        <v>4</v>
      </c>
      <c r="B2154" s="1" t="s">
        <v>2157</v>
      </c>
      <c r="C2154" s="2">
        <v>41.295501077600001</v>
      </c>
      <c r="D2154" s="2">
        <v>3.84276331032E-2</v>
      </c>
    </row>
    <row r="2155" spans="1:4" x14ac:dyDescent="0.2">
      <c r="A2155" s="1" t="s">
        <v>4</v>
      </c>
      <c r="B2155" s="1" t="s">
        <v>2158</v>
      </c>
      <c r="C2155" s="2">
        <v>109.21711287399999</v>
      </c>
      <c r="D2155" s="2">
        <v>0.101632260963</v>
      </c>
    </row>
    <row r="2156" spans="1:4" x14ac:dyDescent="0.2">
      <c r="A2156" s="1" t="s">
        <v>4</v>
      </c>
      <c r="B2156" s="1" t="s">
        <v>2159</v>
      </c>
      <c r="C2156" s="2">
        <v>26.578703902200001</v>
      </c>
      <c r="D2156" s="2">
        <v>2.4732880223299999E-2</v>
      </c>
    </row>
    <row r="2157" spans="1:4" x14ac:dyDescent="0.2">
      <c r="A2157" s="1" t="s">
        <v>4</v>
      </c>
      <c r="B2157" s="1" t="s">
        <v>2160</v>
      </c>
      <c r="C2157" s="2">
        <v>5.09062137976</v>
      </c>
      <c r="D2157" s="2">
        <v>4.7370906162699997E-3</v>
      </c>
    </row>
    <row r="2158" spans="1:4" x14ac:dyDescent="0.2">
      <c r="A2158" s="1" t="s">
        <v>4</v>
      </c>
      <c r="B2158" s="1" t="s">
        <v>2161</v>
      </c>
      <c r="C2158" s="2">
        <v>157.026856885</v>
      </c>
      <c r="D2158" s="2">
        <v>0.146121739325</v>
      </c>
    </row>
    <row r="2159" spans="1:4" x14ac:dyDescent="0.2">
      <c r="A2159" s="1" t="s">
        <v>4</v>
      </c>
      <c r="B2159" s="1" t="s">
        <v>2162</v>
      </c>
      <c r="C2159" s="2">
        <v>3.7634719144000002</v>
      </c>
      <c r="D2159" s="2">
        <v>3.5021083204500002E-3</v>
      </c>
    </row>
    <row r="2160" spans="1:4" x14ac:dyDescent="0.2">
      <c r="A2160" s="1" t="s">
        <v>4</v>
      </c>
      <c r="B2160" s="1" t="s">
        <v>2163</v>
      </c>
      <c r="C2160" s="2">
        <v>3.12324389167</v>
      </c>
      <c r="D2160" s="2">
        <v>2.9063425126100001E-3</v>
      </c>
    </row>
    <row r="2161" spans="1:4" x14ac:dyDescent="0.2">
      <c r="A2161" s="1" t="s">
        <v>4</v>
      </c>
      <c r="B2161" s="1" t="s">
        <v>2164</v>
      </c>
      <c r="C2161" s="2">
        <v>6.0291507644799998</v>
      </c>
      <c r="D2161" s="2">
        <v>5.61044151193E-3</v>
      </c>
    </row>
    <row r="2162" spans="1:4" x14ac:dyDescent="0.2">
      <c r="A2162" s="1" t="s">
        <v>4</v>
      </c>
      <c r="B2162" s="1" t="s">
        <v>2165</v>
      </c>
      <c r="C2162" s="2">
        <v>71.329835211900004</v>
      </c>
      <c r="D2162" s="2">
        <v>6.6376158790000001E-2</v>
      </c>
    </row>
    <row r="2163" spans="1:4" x14ac:dyDescent="0.2">
      <c r="A2163" s="1" t="s">
        <v>4</v>
      </c>
      <c r="B2163" s="1" t="s">
        <v>2166</v>
      </c>
      <c r="C2163" s="2">
        <v>58.277433792700002</v>
      </c>
      <c r="D2163" s="2">
        <v>5.4230213595799999E-2</v>
      </c>
    </row>
    <row r="2164" spans="1:4" x14ac:dyDescent="0.2">
      <c r="A2164" s="1" t="s">
        <v>4</v>
      </c>
      <c r="B2164" s="1" t="s">
        <v>2167</v>
      </c>
      <c r="C2164" s="2">
        <v>73.442163132399997</v>
      </c>
      <c r="D2164" s="2">
        <v>6.8341790885599996E-2</v>
      </c>
    </row>
    <row r="2165" spans="1:4" x14ac:dyDescent="0.2">
      <c r="A2165" s="1" t="s">
        <v>4</v>
      </c>
      <c r="B2165" s="1" t="s">
        <v>2168</v>
      </c>
      <c r="C2165" s="2">
        <v>58.905329305499997</v>
      </c>
      <c r="D2165" s="2">
        <v>5.4814503355299998E-2</v>
      </c>
    </row>
    <row r="2166" spans="1:4" x14ac:dyDescent="0.2">
      <c r="A2166" s="1" t="s">
        <v>4</v>
      </c>
      <c r="B2166" s="1" t="s">
        <v>2169</v>
      </c>
      <c r="C2166" s="2">
        <v>1.06976457218</v>
      </c>
      <c r="D2166" s="2">
        <v>9.9547213168200001E-4</v>
      </c>
    </row>
    <row r="2167" spans="1:4" x14ac:dyDescent="0.2">
      <c r="A2167" s="1" t="s">
        <v>4</v>
      </c>
      <c r="B2167" s="1" t="s">
        <v>2170</v>
      </c>
      <c r="C2167" s="2">
        <v>123.936528606</v>
      </c>
      <c r="D2167" s="2">
        <v>0.11532945054800001</v>
      </c>
    </row>
    <row r="2168" spans="1:4" x14ac:dyDescent="0.2">
      <c r="A2168" s="1" t="s">
        <v>4</v>
      </c>
      <c r="B2168" s="1" t="s">
        <v>2171</v>
      </c>
      <c r="C2168" s="2">
        <v>12.354723958599999</v>
      </c>
      <c r="D2168" s="2">
        <v>1.14967196664E-2</v>
      </c>
    </row>
    <row r="2169" spans="1:4" x14ac:dyDescent="0.2">
      <c r="A2169" s="1" t="s">
        <v>4</v>
      </c>
      <c r="B2169" s="1" t="s">
        <v>2172</v>
      </c>
      <c r="C2169" s="2">
        <v>1.2064637060700001</v>
      </c>
      <c r="D2169" s="2">
        <v>1.1226778569000001E-3</v>
      </c>
    </row>
    <row r="2170" spans="1:4" x14ac:dyDescent="0.2">
      <c r="A2170" s="1" t="s">
        <v>4</v>
      </c>
      <c r="B2170" s="1" t="s">
        <v>2173</v>
      </c>
      <c r="C2170" s="2">
        <v>2.1320571319899999</v>
      </c>
      <c r="D2170" s="2">
        <v>1.9839911633300002E-3</v>
      </c>
    </row>
    <row r="2171" spans="1:4" x14ac:dyDescent="0.2">
      <c r="A2171" s="1" t="s">
        <v>4</v>
      </c>
      <c r="B2171" s="1" t="s">
        <v>2174</v>
      </c>
      <c r="C2171" s="2">
        <v>6.8342107901300002</v>
      </c>
      <c r="D2171" s="2">
        <v>6.3595921575099997E-3</v>
      </c>
    </row>
    <row r="2172" spans="1:4" x14ac:dyDescent="0.2">
      <c r="A2172" s="1" t="s">
        <v>4</v>
      </c>
      <c r="B2172" s="1" t="s">
        <v>2175</v>
      </c>
      <c r="C2172" s="2">
        <v>6.8922609154299996</v>
      </c>
      <c r="D2172" s="2">
        <v>6.4136108486100001E-3</v>
      </c>
    </row>
    <row r="2173" spans="1:4" x14ac:dyDescent="0.2">
      <c r="A2173" s="1" t="s">
        <v>4</v>
      </c>
      <c r="B2173" s="1" t="s">
        <v>2176</v>
      </c>
      <c r="C2173" s="2">
        <v>0.20586319106699999</v>
      </c>
      <c r="D2173" s="2">
        <v>1.91566513769E-4</v>
      </c>
    </row>
    <row r="2174" spans="1:4" x14ac:dyDescent="0.2">
      <c r="A2174" s="1" t="s">
        <v>4</v>
      </c>
      <c r="B2174" s="1" t="s">
        <v>2177</v>
      </c>
      <c r="C2174" s="2">
        <v>7.61659451361</v>
      </c>
      <c r="D2174" s="2">
        <v>7.0876413126800004E-3</v>
      </c>
    </row>
    <row r="2175" spans="1:4" x14ac:dyDescent="0.2">
      <c r="A2175" s="1" t="s">
        <v>4</v>
      </c>
      <c r="B2175" s="1" t="s">
        <v>2178</v>
      </c>
      <c r="C2175" s="2">
        <v>128.80301547900001</v>
      </c>
      <c r="D2175" s="2">
        <v>0.119857972231</v>
      </c>
    </row>
    <row r="2176" spans="1:4" x14ac:dyDescent="0.2">
      <c r="A2176" s="1" t="s">
        <v>4</v>
      </c>
      <c r="B2176" s="1" t="s">
        <v>2179</v>
      </c>
      <c r="C2176" s="2">
        <v>2.0717799478400001</v>
      </c>
      <c r="D2176" s="2">
        <v>1.92790007698E-3</v>
      </c>
    </row>
    <row r="2177" spans="1:4" x14ac:dyDescent="0.2">
      <c r="A2177" s="1" t="s">
        <v>4</v>
      </c>
      <c r="B2177" s="1" t="s">
        <v>2180</v>
      </c>
      <c r="C2177" s="2">
        <v>123.14957768399999</v>
      </c>
      <c r="D2177" s="2">
        <v>0.11459715137400001</v>
      </c>
    </row>
    <row r="2178" spans="1:4" x14ac:dyDescent="0.2">
      <c r="A2178" s="1" t="s">
        <v>4</v>
      </c>
      <c r="B2178" s="1" t="s">
        <v>2181</v>
      </c>
      <c r="C2178" s="2">
        <v>117.477772727</v>
      </c>
      <c r="D2178" s="2">
        <v>0.109319238909</v>
      </c>
    </row>
    <row r="2179" spans="1:4" x14ac:dyDescent="0.2">
      <c r="A2179" s="1" t="s">
        <v>2182</v>
      </c>
      <c r="B2179" s="1" t="s">
        <v>2183</v>
      </c>
      <c r="C2179" s="2">
        <v>1.2914113677300001</v>
      </c>
      <c r="D2179" s="2">
        <v>1.19090455645E-3</v>
      </c>
    </row>
    <row r="2180" spans="1:4" x14ac:dyDescent="0.2">
      <c r="A2180" s="1" t="s">
        <v>2182</v>
      </c>
      <c r="B2180" s="1" t="s">
        <v>2184</v>
      </c>
      <c r="C2180" s="2">
        <v>2.7070095812399999</v>
      </c>
      <c r="D2180" s="2">
        <v>2.4963308556899999E-3</v>
      </c>
    </row>
    <row r="2181" spans="1:4" x14ac:dyDescent="0.2">
      <c r="A2181" s="1" t="s">
        <v>2182</v>
      </c>
      <c r="B2181" s="1" t="s">
        <v>2185</v>
      </c>
      <c r="C2181" s="2">
        <v>255.625414971</v>
      </c>
      <c r="D2181" s="2">
        <v>0.23573082833199999</v>
      </c>
    </row>
    <row r="2182" spans="1:4" x14ac:dyDescent="0.2">
      <c r="A2182" s="1" t="s">
        <v>2182</v>
      </c>
      <c r="B2182" s="1" t="s">
        <v>2186</v>
      </c>
      <c r="C2182" s="2">
        <v>317.55298600899999</v>
      </c>
      <c r="D2182" s="2">
        <v>0.292838755645</v>
      </c>
    </row>
    <row r="2183" spans="1:4" x14ac:dyDescent="0.2">
      <c r="A2183" s="1" t="s">
        <v>2182</v>
      </c>
      <c r="B2183" s="1" t="s">
        <v>2187</v>
      </c>
      <c r="C2183" s="2">
        <v>40.221651702000003</v>
      </c>
      <c r="D2183" s="2">
        <v>3.7091316893100003E-2</v>
      </c>
    </row>
    <row r="2184" spans="1:4" x14ac:dyDescent="0.2">
      <c r="A2184" s="1" t="s">
        <v>2182</v>
      </c>
      <c r="B2184" s="1" t="s">
        <v>2188</v>
      </c>
      <c r="C2184" s="2">
        <v>258.09575640899999</v>
      </c>
      <c r="D2184" s="2">
        <v>0.23800891024199999</v>
      </c>
    </row>
    <row r="2185" spans="1:4" x14ac:dyDescent="0.2">
      <c r="A2185" s="1" t="s">
        <v>2182</v>
      </c>
      <c r="B2185" s="1" t="s">
        <v>2189</v>
      </c>
      <c r="C2185" s="2">
        <v>259.19273510300002</v>
      </c>
      <c r="D2185" s="2">
        <v>0.23902051425699999</v>
      </c>
    </row>
    <row r="2186" spans="1:4" x14ac:dyDescent="0.2">
      <c r="A2186" s="1" t="s">
        <v>2182</v>
      </c>
      <c r="B2186" s="1" t="s">
        <v>2190</v>
      </c>
      <c r="C2186" s="2">
        <v>216.59279800100001</v>
      </c>
      <c r="D2186" s="2">
        <v>0.19973600703800001</v>
      </c>
    </row>
    <row r="2187" spans="1:4" x14ac:dyDescent="0.2">
      <c r="A2187" s="1" t="s">
        <v>2182</v>
      </c>
      <c r="B2187" s="1" t="s">
        <v>2191</v>
      </c>
      <c r="C2187" s="2">
        <v>41.011446852299997</v>
      </c>
      <c r="D2187" s="2">
        <v>3.78196445713E-2</v>
      </c>
    </row>
    <row r="2188" spans="1:4" x14ac:dyDescent="0.2">
      <c r="A2188" s="1" t="s">
        <v>2182</v>
      </c>
      <c r="B2188" s="1" t="s">
        <v>2192</v>
      </c>
      <c r="C2188" s="2">
        <v>1.0112992026900001</v>
      </c>
      <c r="D2188" s="2">
        <v>9.32592710975E-4</v>
      </c>
    </row>
    <row r="2189" spans="1:4" x14ac:dyDescent="0.2">
      <c r="A2189" s="1" t="s">
        <v>2182</v>
      </c>
      <c r="B2189" s="1" t="s">
        <v>2193</v>
      </c>
      <c r="C2189" s="2">
        <v>230.855508222</v>
      </c>
      <c r="D2189" s="2">
        <v>0.21288869177799999</v>
      </c>
    </row>
    <row r="2190" spans="1:4" x14ac:dyDescent="0.2">
      <c r="A2190" s="1" t="s">
        <v>2182</v>
      </c>
      <c r="B2190" s="1" t="s">
        <v>2194</v>
      </c>
      <c r="C2190" s="2">
        <v>355.05067799</v>
      </c>
      <c r="D2190" s="2">
        <v>0.32741811072299998</v>
      </c>
    </row>
    <row r="2191" spans="1:4" x14ac:dyDescent="0.2">
      <c r="A2191" s="1" t="s">
        <v>2182</v>
      </c>
      <c r="B2191" s="1" t="s">
        <v>2195</v>
      </c>
      <c r="C2191" s="2">
        <v>4.56655538522</v>
      </c>
      <c r="D2191" s="2">
        <v>4.2111535885699996E-3</v>
      </c>
    </row>
    <row r="2192" spans="1:4" x14ac:dyDescent="0.2">
      <c r="A2192" s="1" t="s">
        <v>2182</v>
      </c>
      <c r="B2192" s="1" t="s">
        <v>2196</v>
      </c>
      <c r="C2192" s="2">
        <v>316.06543677500002</v>
      </c>
      <c r="D2192" s="2">
        <v>0.29146697806499999</v>
      </c>
    </row>
    <row r="2193" spans="1:4" x14ac:dyDescent="0.2">
      <c r="A2193" s="1" t="s">
        <v>2182</v>
      </c>
      <c r="B2193" s="1" t="s">
        <v>2197</v>
      </c>
      <c r="C2193" s="2">
        <v>169.978536609</v>
      </c>
      <c r="D2193" s="2">
        <v>0.156749598776</v>
      </c>
    </row>
    <row r="2194" spans="1:4" x14ac:dyDescent="0.2">
      <c r="A2194" s="1" t="s">
        <v>2182</v>
      </c>
      <c r="B2194" s="1" t="s">
        <v>2198</v>
      </c>
      <c r="C2194" s="2">
        <v>62.386312376399999</v>
      </c>
      <c r="D2194" s="2">
        <v>5.7530966139499998E-2</v>
      </c>
    </row>
    <row r="2195" spans="1:4" x14ac:dyDescent="0.2">
      <c r="A2195" s="1" t="s">
        <v>2182</v>
      </c>
      <c r="B2195" s="1" t="s">
        <v>2199</v>
      </c>
      <c r="C2195" s="2">
        <v>170.77019436500001</v>
      </c>
      <c r="D2195" s="2">
        <v>0.157479644098</v>
      </c>
    </row>
    <row r="2196" spans="1:4" x14ac:dyDescent="0.2">
      <c r="A2196" s="1" t="s">
        <v>2182</v>
      </c>
      <c r="B2196" s="1" t="s">
        <v>2200</v>
      </c>
      <c r="C2196" s="2">
        <v>30.712500818799999</v>
      </c>
      <c r="D2196" s="2">
        <v>2.8322235717500002E-2</v>
      </c>
    </row>
    <row r="2197" spans="1:4" x14ac:dyDescent="0.2">
      <c r="A2197" s="1" t="s">
        <v>2182</v>
      </c>
      <c r="B2197" s="1" t="s">
        <v>2201</v>
      </c>
      <c r="C2197" s="2">
        <v>30.228826937699999</v>
      </c>
      <c r="D2197" s="2">
        <v>2.7876204775399999E-2</v>
      </c>
    </row>
    <row r="2198" spans="1:4" x14ac:dyDescent="0.2">
      <c r="A2198" s="1" t="s">
        <v>2182</v>
      </c>
      <c r="B2198" s="1" t="s">
        <v>2202</v>
      </c>
      <c r="C2198" s="2">
        <v>140.28228744399999</v>
      </c>
      <c r="D2198" s="2">
        <v>0.129364522786</v>
      </c>
    </row>
    <row r="2199" spans="1:4" x14ac:dyDescent="0.2">
      <c r="A2199" s="1" t="s">
        <v>2182</v>
      </c>
      <c r="B2199" s="1" t="s">
        <v>2203</v>
      </c>
      <c r="C2199" s="2">
        <v>3.4428911070299999</v>
      </c>
      <c r="D2199" s="2">
        <v>3.1749408509E-3</v>
      </c>
    </row>
    <row r="2200" spans="1:4" x14ac:dyDescent="0.2">
      <c r="A2200" s="1" t="s">
        <v>2182</v>
      </c>
      <c r="B2200" s="1" t="s">
        <v>2204</v>
      </c>
      <c r="C2200" s="2">
        <v>28.153773773800001</v>
      </c>
      <c r="D2200" s="2">
        <v>2.5962646997099999E-2</v>
      </c>
    </row>
    <row r="2201" spans="1:4" x14ac:dyDescent="0.2">
      <c r="A2201" s="1" t="s">
        <v>2182</v>
      </c>
      <c r="B2201" s="1" t="s">
        <v>2205</v>
      </c>
      <c r="C2201" s="2">
        <v>34.652796761200001</v>
      </c>
      <c r="D2201" s="2">
        <v>3.1955869824199998E-2</v>
      </c>
    </row>
    <row r="2202" spans="1:4" x14ac:dyDescent="0.2">
      <c r="A2202" s="1" t="s">
        <v>2182</v>
      </c>
      <c r="B2202" s="1" t="s">
        <v>2206</v>
      </c>
      <c r="C2202" s="2">
        <v>216.80201238999999</v>
      </c>
      <c r="D2202" s="2">
        <v>0.199928938876</v>
      </c>
    </row>
    <row r="2203" spans="1:4" x14ac:dyDescent="0.2">
      <c r="A2203" s="1" t="s">
        <v>2182</v>
      </c>
      <c r="B2203" s="1" t="s">
        <v>2207</v>
      </c>
      <c r="C2203" s="2">
        <v>427.492369193</v>
      </c>
      <c r="D2203" s="2">
        <v>0.394221874641</v>
      </c>
    </row>
    <row r="2204" spans="1:4" x14ac:dyDescent="0.2">
      <c r="A2204" s="1" t="s">
        <v>2182</v>
      </c>
      <c r="B2204" s="1" t="s">
        <v>2208</v>
      </c>
      <c r="C2204" s="2">
        <v>259.70289894199999</v>
      </c>
      <c r="D2204" s="2">
        <v>0.23949097352000001</v>
      </c>
    </row>
    <row r="2205" spans="1:4" x14ac:dyDescent="0.2">
      <c r="A2205" s="1" t="s">
        <v>2182</v>
      </c>
      <c r="B2205" s="1" t="s">
        <v>2209</v>
      </c>
      <c r="C2205" s="2">
        <v>1.21189458489</v>
      </c>
      <c r="D2205" s="2">
        <v>1.1175763348099999E-3</v>
      </c>
    </row>
    <row r="2206" spans="1:4" x14ac:dyDescent="0.2">
      <c r="A2206" s="1" t="s">
        <v>2182</v>
      </c>
      <c r="B2206" s="1" t="s">
        <v>2210</v>
      </c>
      <c r="C2206" s="2">
        <v>1.42939720108</v>
      </c>
      <c r="D2206" s="2">
        <v>1.31815135152E-3</v>
      </c>
    </row>
    <row r="2207" spans="1:4" x14ac:dyDescent="0.2">
      <c r="A2207" s="1" t="s">
        <v>2182</v>
      </c>
      <c r="B2207" s="1" t="s">
        <v>2211</v>
      </c>
      <c r="C2207" s="2">
        <v>2.8355506319399999</v>
      </c>
      <c r="D2207" s="2">
        <v>2.6148679282199999E-3</v>
      </c>
    </row>
    <row r="2208" spans="1:4" x14ac:dyDescent="0.2">
      <c r="A2208" s="1" t="s">
        <v>2182</v>
      </c>
      <c r="B2208" s="1" t="s">
        <v>2212</v>
      </c>
      <c r="C2208" s="2">
        <v>84.310832590700002</v>
      </c>
      <c r="D2208" s="2">
        <v>7.7749164363299997E-2</v>
      </c>
    </row>
    <row r="2209" spans="1:4" x14ac:dyDescent="0.2">
      <c r="A2209" s="1" t="s">
        <v>2182</v>
      </c>
      <c r="B2209" s="1" t="s">
        <v>2213</v>
      </c>
      <c r="C2209" s="2">
        <v>16.446676289399999</v>
      </c>
      <c r="D2209" s="2">
        <v>1.5166679046600001E-2</v>
      </c>
    </row>
    <row r="2210" spans="1:4" x14ac:dyDescent="0.2">
      <c r="A2210" s="1" t="s">
        <v>2182</v>
      </c>
      <c r="B2210" s="1" t="s">
        <v>2214</v>
      </c>
      <c r="C2210" s="2">
        <v>17.497704531099998</v>
      </c>
      <c r="D2210" s="2">
        <v>1.6135908800400001E-2</v>
      </c>
    </row>
    <row r="2211" spans="1:4" x14ac:dyDescent="0.2">
      <c r="A2211" s="1" t="s">
        <v>2182</v>
      </c>
      <c r="B2211" s="1" t="s">
        <v>2215</v>
      </c>
      <c r="C2211" s="2">
        <v>108.121128498</v>
      </c>
      <c r="D2211" s="2">
        <v>9.9706373812399995E-2</v>
      </c>
    </row>
    <row r="2212" spans="1:4" x14ac:dyDescent="0.2">
      <c r="A2212" s="1" t="s">
        <v>2182</v>
      </c>
      <c r="B2212" s="1" t="s">
        <v>2216</v>
      </c>
      <c r="C2212" s="2">
        <v>114.63649443600001</v>
      </c>
      <c r="D2212" s="2">
        <v>0.105714667665</v>
      </c>
    </row>
    <row r="2213" spans="1:4" x14ac:dyDescent="0.2">
      <c r="A2213" s="1" t="s">
        <v>2182</v>
      </c>
      <c r="B2213" s="1" t="s">
        <v>2217</v>
      </c>
      <c r="C2213" s="2">
        <v>249.20797066899999</v>
      </c>
      <c r="D2213" s="2">
        <v>0.229812835158</v>
      </c>
    </row>
    <row r="2214" spans="1:4" x14ac:dyDescent="0.2">
      <c r="A2214" s="1" t="s">
        <v>2182</v>
      </c>
      <c r="B2214" s="1" t="s">
        <v>2218</v>
      </c>
      <c r="C2214" s="2">
        <v>5.8735495821099999E-2</v>
      </c>
      <c r="D2214" s="2">
        <v>5.4164282076599998E-5</v>
      </c>
    </row>
    <row r="2215" spans="1:4" x14ac:dyDescent="0.2">
      <c r="A2215" s="1" t="s">
        <v>2182</v>
      </c>
      <c r="B2215" s="1" t="s">
        <v>2219</v>
      </c>
      <c r="C2215" s="2">
        <v>1.23199698409</v>
      </c>
      <c r="D2215" s="2">
        <v>1.1361142224299999E-3</v>
      </c>
    </row>
    <row r="2216" spans="1:4" x14ac:dyDescent="0.2">
      <c r="A2216" s="1" t="s">
        <v>2182</v>
      </c>
      <c r="B2216" s="1" t="s">
        <v>2220</v>
      </c>
      <c r="C2216" s="2">
        <v>21.231944506600001</v>
      </c>
      <c r="D2216" s="2">
        <v>1.9579523680099999E-2</v>
      </c>
    </row>
    <row r="2217" spans="1:4" x14ac:dyDescent="0.2">
      <c r="A2217" s="1" t="s">
        <v>2182</v>
      </c>
      <c r="B2217" s="1" t="s">
        <v>2221</v>
      </c>
      <c r="C2217" s="2">
        <v>3.07999400929</v>
      </c>
      <c r="D2217" s="2">
        <v>2.8402869845700002E-3</v>
      </c>
    </row>
    <row r="2218" spans="1:4" x14ac:dyDescent="0.2">
      <c r="A2218" s="1" t="s">
        <v>2182</v>
      </c>
      <c r="B2218" s="1" t="s">
        <v>2222</v>
      </c>
      <c r="C2218" s="2">
        <v>49.329184345900003</v>
      </c>
      <c r="D2218" s="2">
        <v>4.5490036615300003E-2</v>
      </c>
    </row>
    <row r="2219" spans="1:4" x14ac:dyDescent="0.2">
      <c r="A2219" s="1" t="s">
        <v>2182</v>
      </c>
      <c r="B2219" s="1" t="s">
        <v>2223</v>
      </c>
      <c r="C2219" s="2">
        <v>258.99767000899999</v>
      </c>
      <c r="D2219" s="2">
        <v>0.23884063051500001</v>
      </c>
    </row>
    <row r="2220" spans="1:4" x14ac:dyDescent="0.2">
      <c r="A2220" s="1" t="s">
        <v>2182</v>
      </c>
      <c r="B2220" s="1" t="s">
        <v>2224</v>
      </c>
      <c r="C2220" s="2">
        <v>0.78556621143399996</v>
      </c>
      <c r="D2220" s="2">
        <v>7.2442786548599996E-4</v>
      </c>
    </row>
    <row r="2221" spans="1:4" x14ac:dyDescent="0.2">
      <c r="A2221" s="1" t="s">
        <v>2182</v>
      </c>
      <c r="B2221" s="1" t="s">
        <v>2225</v>
      </c>
      <c r="C2221" s="2">
        <v>11.8287466112</v>
      </c>
      <c r="D2221" s="2">
        <v>1.09081494777E-2</v>
      </c>
    </row>
    <row r="2222" spans="1:4" x14ac:dyDescent="0.2">
      <c r="A2222" s="1" t="s">
        <v>2182</v>
      </c>
      <c r="B2222" s="1" t="s">
        <v>2226</v>
      </c>
      <c r="C2222" s="2">
        <v>245.955537523</v>
      </c>
      <c r="D2222" s="2">
        <v>0.226813529475</v>
      </c>
    </row>
    <row r="2223" spans="1:4" x14ac:dyDescent="0.2">
      <c r="A2223" s="1" t="s">
        <v>2182</v>
      </c>
      <c r="B2223" s="1" t="s">
        <v>2227</v>
      </c>
      <c r="C2223" s="2">
        <v>260.72294069100002</v>
      </c>
      <c r="D2223" s="2">
        <v>0.24043162837099999</v>
      </c>
    </row>
    <row r="2224" spans="1:4" x14ac:dyDescent="0.2">
      <c r="A2224" s="1" t="s">
        <v>2182</v>
      </c>
      <c r="B2224" s="1" t="s">
        <v>2228</v>
      </c>
      <c r="C2224" s="2">
        <v>260.28464033799997</v>
      </c>
      <c r="D2224" s="2">
        <v>0.24002743966699999</v>
      </c>
    </row>
    <row r="2225" spans="1:4" x14ac:dyDescent="0.2">
      <c r="A2225" s="1" t="s">
        <v>2182</v>
      </c>
      <c r="B2225" s="1" t="s">
        <v>2229</v>
      </c>
      <c r="C2225" s="2">
        <v>217.755420982</v>
      </c>
      <c r="D2225" s="2">
        <v>0.200808146435</v>
      </c>
    </row>
    <row r="2226" spans="1:4" x14ac:dyDescent="0.2">
      <c r="A2226" s="1" t="s">
        <v>2182</v>
      </c>
      <c r="B2226" s="1" t="s">
        <v>2230</v>
      </c>
      <c r="C2226" s="2">
        <v>78.104596403800002</v>
      </c>
      <c r="D2226" s="2">
        <v>7.2025941586899997E-2</v>
      </c>
    </row>
    <row r="2227" spans="1:4" x14ac:dyDescent="0.2">
      <c r="A2227" s="1" t="s">
        <v>2182</v>
      </c>
      <c r="B2227" s="1" t="s">
        <v>2231</v>
      </c>
      <c r="C2227" s="2">
        <v>232.31310402</v>
      </c>
      <c r="D2227" s="2">
        <v>0.21423284711099999</v>
      </c>
    </row>
    <row r="2228" spans="1:4" x14ac:dyDescent="0.2">
      <c r="A2228" s="1" t="s">
        <v>2182</v>
      </c>
      <c r="B2228" s="1" t="s">
        <v>2232</v>
      </c>
      <c r="C2228" s="2">
        <v>2.65094958797</v>
      </c>
      <c r="D2228" s="2">
        <v>2.4446338495399999E-3</v>
      </c>
    </row>
    <row r="2229" spans="1:4" x14ac:dyDescent="0.2">
      <c r="A2229" s="1" t="s">
        <v>2182</v>
      </c>
      <c r="B2229" s="1" t="s">
        <v>2233</v>
      </c>
      <c r="C2229" s="2">
        <v>107.52416455300001</v>
      </c>
      <c r="D2229" s="2">
        <v>9.9155869844299999E-2</v>
      </c>
    </row>
    <row r="2230" spans="1:4" x14ac:dyDescent="0.2">
      <c r="A2230" s="1" t="s">
        <v>2182</v>
      </c>
      <c r="B2230" s="1" t="s">
        <v>2234</v>
      </c>
      <c r="C2230" s="2">
        <v>22.890630896600001</v>
      </c>
      <c r="D2230" s="2">
        <v>2.1109119306199998E-2</v>
      </c>
    </row>
    <row r="2231" spans="1:4" x14ac:dyDescent="0.2">
      <c r="A2231" s="1" t="s">
        <v>2182</v>
      </c>
      <c r="B2231" s="1" t="s">
        <v>2235</v>
      </c>
      <c r="C2231" s="2">
        <v>35.805233281699998</v>
      </c>
      <c r="D2231" s="2">
        <v>3.3018615543799999E-2</v>
      </c>
    </row>
    <row r="2232" spans="1:4" x14ac:dyDescent="0.2">
      <c r="A2232" s="1" t="s">
        <v>2182</v>
      </c>
      <c r="B2232" s="1" t="s">
        <v>2236</v>
      </c>
      <c r="C2232" s="2">
        <v>0.375981365874</v>
      </c>
      <c r="D2232" s="2">
        <v>3.4671982371199997E-4</v>
      </c>
    </row>
    <row r="2233" spans="1:4" x14ac:dyDescent="0.2">
      <c r="A2233" s="1" t="s">
        <v>2182</v>
      </c>
      <c r="B2233" s="1" t="s">
        <v>2237</v>
      </c>
      <c r="C2233" s="2">
        <v>19.6647499131</v>
      </c>
      <c r="D2233" s="2">
        <v>1.8134299308599999E-2</v>
      </c>
    </row>
    <row r="2234" spans="1:4" x14ac:dyDescent="0.2">
      <c r="A2234" s="1" t="s">
        <v>2182</v>
      </c>
      <c r="B2234" s="1" t="s">
        <v>2238</v>
      </c>
      <c r="C2234" s="2">
        <v>35.0072963681</v>
      </c>
      <c r="D2234" s="2">
        <v>3.2282779752099998E-2</v>
      </c>
    </row>
    <row r="2235" spans="1:4" x14ac:dyDescent="0.2">
      <c r="A2235" s="1" t="s">
        <v>2182</v>
      </c>
      <c r="B2235" s="1" t="s">
        <v>2239</v>
      </c>
      <c r="C2235" s="2">
        <v>0.162640149352</v>
      </c>
      <c r="D2235" s="2">
        <v>1.49982336972E-4</v>
      </c>
    </row>
    <row r="2236" spans="1:4" x14ac:dyDescent="0.2">
      <c r="A2236" s="1" t="s">
        <v>2182</v>
      </c>
      <c r="B2236" s="1" t="s">
        <v>2240</v>
      </c>
      <c r="C2236" s="2">
        <v>14.8649110735</v>
      </c>
      <c r="D2236" s="2">
        <v>1.3708018042099999E-2</v>
      </c>
    </row>
    <row r="2237" spans="1:4" x14ac:dyDescent="0.2">
      <c r="A2237" s="1" t="s">
        <v>2182</v>
      </c>
      <c r="B2237" s="1" t="s">
        <v>2241</v>
      </c>
      <c r="C2237" s="2">
        <v>27.306154386300001</v>
      </c>
      <c r="D2237" s="2">
        <v>2.5180995374800001E-2</v>
      </c>
    </row>
    <row r="2238" spans="1:4" x14ac:dyDescent="0.2">
      <c r="A2238" s="1" t="s">
        <v>2182</v>
      </c>
      <c r="B2238" s="1" t="s">
        <v>2242</v>
      </c>
      <c r="C2238" s="2">
        <v>29.635724316499999</v>
      </c>
      <c r="D2238" s="2">
        <v>2.7329261615699998E-2</v>
      </c>
    </row>
    <row r="2239" spans="1:4" x14ac:dyDescent="0.2">
      <c r="A2239" s="1" t="s">
        <v>2182</v>
      </c>
      <c r="B2239" s="1" t="s">
        <v>2243</v>
      </c>
      <c r="C2239" s="2">
        <v>1.3475809429900001</v>
      </c>
      <c r="D2239" s="2">
        <v>1.24270261614E-3</v>
      </c>
    </row>
    <row r="2240" spans="1:4" x14ac:dyDescent="0.2">
      <c r="A2240" s="1" t="s">
        <v>2182</v>
      </c>
      <c r="B2240" s="1" t="s">
        <v>2244</v>
      </c>
      <c r="C2240" s="2">
        <v>106.606820476</v>
      </c>
      <c r="D2240" s="2">
        <v>9.83099200039E-2</v>
      </c>
    </row>
    <row r="2241" spans="1:4" x14ac:dyDescent="0.2">
      <c r="A2241" s="1" t="s">
        <v>2182</v>
      </c>
      <c r="B2241" s="1" t="s">
        <v>2245</v>
      </c>
      <c r="C2241" s="2">
        <v>131.99241968000001</v>
      </c>
      <c r="D2241" s="2">
        <v>0.121719831451</v>
      </c>
    </row>
    <row r="2242" spans="1:4" x14ac:dyDescent="0.2">
      <c r="A2242" s="1" t="s">
        <v>2182</v>
      </c>
      <c r="B2242" s="1" t="s">
        <v>2246</v>
      </c>
      <c r="C2242" s="2">
        <v>80.912360693500005</v>
      </c>
      <c r="D2242" s="2">
        <v>7.4615185703599998E-2</v>
      </c>
    </row>
    <row r="2243" spans="1:4" x14ac:dyDescent="0.2">
      <c r="A2243" s="1" t="s">
        <v>2182</v>
      </c>
      <c r="B2243" s="1" t="s">
        <v>2247</v>
      </c>
      <c r="C2243" s="2">
        <v>40.015116622299999</v>
      </c>
      <c r="D2243" s="2">
        <v>3.6900855841200002E-2</v>
      </c>
    </row>
    <row r="2244" spans="1:4" x14ac:dyDescent="0.2">
      <c r="A2244" s="1" t="s">
        <v>2182</v>
      </c>
      <c r="B2244" s="1" t="s">
        <v>2248</v>
      </c>
      <c r="C2244" s="2">
        <v>48.485167863699999</v>
      </c>
      <c r="D2244" s="2">
        <v>4.47117074945E-2</v>
      </c>
    </row>
    <row r="2245" spans="1:4" x14ac:dyDescent="0.2">
      <c r="A2245" s="1" t="s">
        <v>2182</v>
      </c>
      <c r="B2245" s="1" t="s">
        <v>2249</v>
      </c>
      <c r="C2245" s="2">
        <v>134.95923723600001</v>
      </c>
      <c r="D2245" s="2">
        <v>0.12445575017799999</v>
      </c>
    </row>
    <row r="2246" spans="1:4" x14ac:dyDescent="0.2">
      <c r="A2246" s="1" t="s">
        <v>2182</v>
      </c>
      <c r="B2246" s="1" t="s">
        <v>2250</v>
      </c>
      <c r="C2246" s="2">
        <v>19.906086366299999</v>
      </c>
      <c r="D2246" s="2">
        <v>1.8356853243700001E-2</v>
      </c>
    </row>
    <row r="2247" spans="1:4" x14ac:dyDescent="0.2">
      <c r="A2247" s="1" t="s">
        <v>2182</v>
      </c>
      <c r="B2247" s="1" t="s">
        <v>2251</v>
      </c>
      <c r="C2247" s="2">
        <v>18.8509689178</v>
      </c>
      <c r="D2247" s="2">
        <v>1.7383852534299998E-2</v>
      </c>
    </row>
    <row r="2248" spans="1:4" x14ac:dyDescent="0.2">
      <c r="A2248" s="1" t="s">
        <v>2182</v>
      </c>
      <c r="B2248" s="1" t="s">
        <v>2252</v>
      </c>
      <c r="C2248" s="2">
        <v>70.850913692299997</v>
      </c>
      <c r="D2248" s="2">
        <v>6.5336792019299997E-2</v>
      </c>
    </row>
    <row r="2249" spans="1:4" x14ac:dyDescent="0.2">
      <c r="A2249" s="1" t="s">
        <v>2182</v>
      </c>
      <c r="B2249" s="1" t="s">
        <v>2253</v>
      </c>
      <c r="C2249" s="2">
        <v>125.76888434999999</v>
      </c>
      <c r="D2249" s="2">
        <v>0.115980655874</v>
      </c>
    </row>
    <row r="2250" spans="1:4" x14ac:dyDescent="0.2">
      <c r="A2250" s="1" t="s">
        <v>2182</v>
      </c>
      <c r="B2250" s="1" t="s">
        <v>2254</v>
      </c>
      <c r="C2250" s="2">
        <v>19.693188888800002</v>
      </c>
      <c r="D2250" s="2">
        <v>1.8160524961099999E-2</v>
      </c>
    </row>
    <row r="2251" spans="1:4" x14ac:dyDescent="0.2">
      <c r="A2251" s="1" t="s">
        <v>2182</v>
      </c>
      <c r="B2251" s="1" t="s">
        <v>2255</v>
      </c>
      <c r="C2251" s="2">
        <v>129.297353507</v>
      </c>
      <c r="D2251" s="2">
        <v>0.119234514482</v>
      </c>
    </row>
    <row r="2252" spans="1:4" x14ac:dyDescent="0.2">
      <c r="A2252" s="1" t="s">
        <v>2182</v>
      </c>
      <c r="B2252" s="1" t="s">
        <v>2256</v>
      </c>
      <c r="C2252" s="2">
        <v>2.0870609275600001</v>
      </c>
      <c r="D2252" s="2">
        <v>1.9246310124899999E-3</v>
      </c>
    </row>
    <row r="2253" spans="1:4" x14ac:dyDescent="0.2">
      <c r="A2253" s="1" t="s">
        <v>2182</v>
      </c>
      <c r="B2253" s="1" t="s">
        <v>2257</v>
      </c>
      <c r="C2253" s="2">
        <v>99.613241266599999</v>
      </c>
      <c r="D2253" s="2">
        <v>9.1860630834899995E-2</v>
      </c>
    </row>
    <row r="2254" spans="1:4" x14ac:dyDescent="0.2">
      <c r="A2254" s="1" t="s">
        <v>2182</v>
      </c>
      <c r="B2254" s="1" t="s">
        <v>2258</v>
      </c>
      <c r="C2254" s="2">
        <v>8.1622310971500003</v>
      </c>
      <c r="D2254" s="2">
        <v>7.5269882605000001E-3</v>
      </c>
    </row>
    <row r="2255" spans="1:4" x14ac:dyDescent="0.2">
      <c r="A2255" s="1" t="s">
        <v>2182</v>
      </c>
      <c r="B2255" s="1" t="s">
        <v>2259</v>
      </c>
      <c r="C2255" s="2">
        <v>10.8647200408</v>
      </c>
      <c r="D2255" s="2">
        <v>1.00191503067E-2</v>
      </c>
    </row>
    <row r="2256" spans="1:4" x14ac:dyDescent="0.2">
      <c r="A2256" s="1" t="s">
        <v>2182</v>
      </c>
      <c r="B2256" s="1" t="s">
        <v>2260</v>
      </c>
      <c r="C2256" s="2">
        <v>88.724224934299997</v>
      </c>
      <c r="D2256" s="2">
        <v>8.1819075146799994E-2</v>
      </c>
    </row>
    <row r="2257" spans="1:4" x14ac:dyDescent="0.2">
      <c r="A2257" s="1" t="s">
        <v>2182</v>
      </c>
      <c r="B2257" s="1" t="s">
        <v>2261</v>
      </c>
      <c r="C2257" s="2">
        <v>127.700924239</v>
      </c>
      <c r="D2257" s="2">
        <v>0.117762330687</v>
      </c>
    </row>
    <row r="2258" spans="1:4" x14ac:dyDescent="0.2">
      <c r="A2258" s="1" t="s">
        <v>2182</v>
      </c>
      <c r="B2258" s="1" t="s">
        <v>2262</v>
      </c>
      <c r="C2258" s="2">
        <v>123.83367956399999</v>
      </c>
      <c r="D2258" s="2">
        <v>0.114196062478</v>
      </c>
    </row>
    <row r="2259" spans="1:4" x14ac:dyDescent="0.2">
      <c r="A2259" s="1" t="s">
        <v>2182</v>
      </c>
      <c r="B2259" s="1" t="s">
        <v>2263</v>
      </c>
      <c r="C2259" s="2">
        <v>27.204770155799999</v>
      </c>
      <c r="D2259" s="2">
        <v>2.5087501585600001E-2</v>
      </c>
    </row>
    <row r="2260" spans="1:4" x14ac:dyDescent="0.2">
      <c r="A2260" s="1" t="s">
        <v>2182</v>
      </c>
      <c r="B2260" s="1" t="s">
        <v>2264</v>
      </c>
      <c r="C2260" s="2">
        <v>45.912575237200002</v>
      </c>
      <c r="D2260" s="2">
        <v>4.2339332310799997E-2</v>
      </c>
    </row>
    <row r="2261" spans="1:4" x14ac:dyDescent="0.2">
      <c r="A2261" s="1" t="s">
        <v>2182</v>
      </c>
      <c r="B2261" s="1" t="s">
        <v>2265</v>
      </c>
      <c r="C2261" s="2">
        <v>100.387828711</v>
      </c>
      <c r="D2261" s="2">
        <v>9.25749343787E-2</v>
      </c>
    </row>
    <row r="2262" spans="1:4" x14ac:dyDescent="0.2">
      <c r="A2262" s="1" t="s">
        <v>2182</v>
      </c>
      <c r="B2262" s="1" t="s">
        <v>2266</v>
      </c>
      <c r="C2262" s="2">
        <v>58.1332147241</v>
      </c>
      <c r="D2262" s="2">
        <v>5.3608874775200002E-2</v>
      </c>
    </row>
    <row r="2263" spans="1:4" x14ac:dyDescent="0.2">
      <c r="A2263" s="1" t="s">
        <v>2182</v>
      </c>
      <c r="B2263" s="1" t="s">
        <v>2267</v>
      </c>
      <c r="C2263" s="2">
        <v>64.162912232500005</v>
      </c>
      <c r="D2263" s="2">
        <v>5.9169298367699998E-2</v>
      </c>
    </row>
    <row r="2264" spans="1:4" x14ac:dyDescent="0.2">
      <c r="A2264" s="1" t="s">
        <v>2182</v>
      </c>
      <c r="B2264" s="1" t="s">
        <v>2268</v>
      </c>
      <c r="C2264" s="2">
        <v>65.702613967900007</v>
      </c>
      <c r="D2264" s="2">
        <v>6.0589169570800003E-2</v>
      </c>
    </row>
    <row r="2265" spans="1:4" x14ac:dyDescent="0.2">
      <c r="A2265" s="1" t="s">
        <v>2182</v>
      </c>
      <c r="B2265" s="1" t="s">
        <v>2269</v>
      </c>
      <c r="C2265" s="2">
        <v>70.137125453300001</v>
      </c>
      <c r="D2265" s="2">
        <v>6.4678555854200001E-2</v>
      </c>
    </row>
    <row r="2266" spans="1:4" x14ac:dyDescent="0.2">
      <c r="A2266" s="1" t="s">
        <v>2182</v>
      </c>
      <c r="B2266" s="1" t="s">
        <v>2270</v>
      </c>
      <c r="C2266" s="2">
        <v>130.184931328</v>
      </c>
      <c r="D2266" s="2">
        <v>0.120053014688</v>
      </c>
    </row>
    <row r="2267" spans="1:4" x14ac:dyDescent="0.2">
      <c r="A2267" s="1" t="s">
        <v>2182</v>
      </c>
      <c r="B2267" s="1" t="s">
        <v>2271</v>
      </c>
      <c r="C2267" s="2">
        <v>26.219944337800001</v>
      </c>
      <c r="D2267" s="2">
        <v>2.4179321912399999E-2</v>
      </c>
    </row>
    <row r="2268" spans="1:4" x14ac:dyDescent="0.2">
      <c r="A2268" s="1" t="s">
        <v>2182</v>
      </c>
      <c r="B2268" s="1" t="s">
        <v>2272</v>
      </c>
      <c r="C2268" s="2">
        <v>151.70011815999999</v>
      </c>
      <c r="D2268" s="2">
        <v>0.13989373676299999</v>
      </c>
    </row>
    <row r="2269" spans="1:4" x14ac:dyDescent="0.2">
      <c r="A2269" s="1" t="s">
        <v>2182</v>
      </c>
      <c r="B2269" s="1" t="s">
        <v>2273</v>
      </c>
      <c r="C2269" s="2">
        <v>75.586676734299999</v>
      </c>
      <c r="D2269" s="2">
        <v>6.9703984322199999E-2</v>
      </c>
    </row>
    <row r="2270" spans="1:4" x14ac:dyDescent="0.2">
      <c r="A2270" s="1" t="s">
        <v>2182</v>
      </c>
      <c r="B2270" s="1" t="s">
        <v>2274</v>
      </c>
      <c r="C2270" s="2">
        <v>113.60137563399999</v>
      </c>
      <c r="D2270" s="2">
        <v>0.104760109166</v>
      </c>
    </row>
    <row r="2271" spans="1:4" x14ac:dyDescent="0.2">
      <c r="A2271" s="1" t="s">
        <v>2182</v>
      </c>
      <c r="B2271" s="1" t="s">
        <v>2275</v>
      </c>
      <c r="C2271" s="2">
        <v>143.88085760300001</v>
      </c>
      <c r="D2271" s="2">
        <v>0.132683026638</v>
      </c>
    </row>
    <row r="2272" spans="1:4" x14ac:dyDescent="0.2">
      <c r="A2272" s="1" t="s">
        <v>2182</v>
      </c>
      <c r="B2272" s="1" t="s">
        <v>2276</v>
      </c>
      <c r="C2272" s="2">
        <v>129.38480262900001</v>
      </c>
      <c r="D2272" s="2">
        <v>0.119315157692</v>
      </c>
    </row>
    <row r="2273" spans="1:4" x14ac:dyDescent="0.2">
      <c r="A2273" s="1" t="s">
        <v>2182</v>
      </c>
      <c r="B2273" s="1" t="s">
        <v>2277</v>
      </c>
      <c r="C2273" s="2">
        <v>84.594889427200002</v>
      </c>
      <c r="D2273" s="2">
        <v>7.8011113877800006E-2</v>
      </c>
    </row>
    <row r="2274" spans="1:4" x14ac:dyDescent="0.2">
      <c r="A2274" s="1" t="s">
        <v>2182</v>
      </c>
      <c r="B2274" s="1" t="s">
        <v>2278</v>
      </c>
      <c r="C2274" s="2">
        <v>216.99536942500001</v>
      </c>
      <c r="D2274" s="2">
        <v>0.20010724749299999</v>
      </c>
    </row>
    <row r="2275" spans="1:4" x14ac:dyDescent="0.2">
      <c r="A2275" s="1" t="s">
        <v>2182</v>
      </c>
      <c r="B2275" s="1" t="s">
        <v>2279</v>
      </c>
      <c r="C2275" s="2">
        <v>211.534158222</v>
      </c>
      <c r="D2275" s="2">
        <v>0.19507106656000001</v>
      </c>
    </row>
    <row r="2276" spans="1:4" x14ac:dyDescent="0.2">
      <c r="A2276" s="1" t="s">
        <v>2182</v>
      </c>
      <c r="B2276" s="1" t="s">
        <v>2280</v>
      </c>
      <c r="C2276" s="2">
        <v>165.82549475600001</v>
      </c>
      <c r="D2276" s="2">
        <v>0.152919776157</v>
      </c>
    </row>
    <row r="2277" spans="1:4" x14ac:dyDescent="0.2">
      <c r="A2277" s="1" t="s">
        <v>2182</v>
      </c>
      <c r="B2277" s="1" t="s">
        <v>2281</v>
      </c>
      <c r="C2277" s="2">
        <v>199.530446592</v>
      </c>
      <c r="D2277" s="2">
        <v>0.18400156908500001</v>
      </c>
    </row>
    <row r="2278" spans="1:4" x14ac:dyDescent="0.2">
      <c r="A2278" s="1" t="s">
        <v>2182</v>
      </c>
      <c r="B2278" s="1" t="s">
        <v>2282</v>
      </c>
      <c r="C2278" s="2">
        <v>51.577730237399997</v>
      </c>
      <c r="D2278" s="2">
        <v>4.7563584684000002E-2</v>
      </c>
    </row>
    <row r="2279" spans="1:4" x14ac:dyDescent="0.2">
      <c r="A2279" s="1" t="s">
        <v>2182</v>
      </c>
      <c r="B2279" s="1" t="s">
        <v>2283</v>
      </c>
      <c r="C2279" s="2">
        <v>193.07368439000001</v>
      </c>
      <c r="D2279" s="2">
        <v>0.17804731800900001</v>
      </c>
    </row>
    <row r="2280" spans="1:4" x14ac:dyDescent="0.2">
      <c r="A2280" s="1" t="s">
        <v>2182</v>
      </c>
      <c r="B2280" s="1" t="s">
        <v>2284</v>
      </c>
      <c r="C2280" s="2">
        <v>129.65822866299999</v>
      </c>
      <c r="D2280" s="2">
        <v>0.119567303769</v>
      </c>
    </row>
    <row r="2281" spans="1:4" x14ac:dyDescent="0.2">
      <c r="A2281" s="1" t="s">
        <v>2182</v>
      </c>
      <c r="B2281" s="1" t="s">
        <v>2285</v>
      </c>
      <c r="C2281" s="2">
        <v>246.983792464</v>
      </c>
      <c r="D2281" s="2">
        <v>0.227761758309</v>
      </c>
    </row>
    <row r="2282" spans="1:4" x14ac:dyDescent="0.2">
      <c r="A2282" s="1" t="s">
        <v>2182</v>
      </c>
      <c r="B2282" s="1" t="s">
        <v>2286</v>
      </c>
      <c r="C2282" s="2">
        <v>48.417253987800002</v>
      </c>
      <c r="D2282" s="2">
        <v>4.4649079159200002E-2</v>
      </c>
    </row>
    <row r="2283" spans="1:4" x14ac:dyDescent="0.2">
      <c r="A2283" s="1" t="s">
        <v>2182</v>
      </c>
      <c r="B2283" s="1" t="s">
        <v>2287</v>
      </c>
      <c r="C2283" s="2">
        <v>395.23104805600002</v>
      </c>
      <c r="D2283" s="2">
        <v>0.36447135881100001</v>
      </c>
    </row>
    <row r="2284" spans="1:4" x14ac:dyDescent="0.2">
      <c r="A2284" s="1" t="s">
        <v>2182</v>
      </c>
      <c r="B2284" s="1" t="s">
        <v>2288</v>
      </c>
      <c r="C2284" s="2">
        <v>67.293618937800005</v>
      </c>
      <c r="D2284" s="2">
        <v>6.2056351225900003E-2</v>
      </c>
    </row>
    <row r="2285" spans="1:4" x14ac:dyDescent="0.2">
      <c r="A2285" s="1" t="s">
        <v>2182</v>
      </c>
      <c r="B2285" s="1" t="s">
        <v>2289</v>
      </c>
      <c r="C2285" s="2">
        <v>129.20949064999999</v>
      </c>
      <c r="D2285" s="2">
        <v>0.119153489737</v>
      </c>
    </row>
    <row r="2286" spans="1:4" x14ac:dyDescent="0.2">
      <c r="A2286" s="1" t="s">
        <v>2182</v>
      </c>
      <c r="B2286" s="1" t="s">
        <v>2290</v>
      </c>
      <c r="C2286" s="2">
        <v>259.79049525400001</v>
      </c>
      <c r="D2286" s="2">
        <v>0.23957175246500001</v>
      </c>
    </row>
    <row r="2287" spans="1:4" x14ac:dyDescent="0.2">
      <c r="A2287" s="1" t="s">
        <v>2182</v>
      </c>
      <c r="B2287" s="1" t="s">
        <v>2291</v>
      </c>
      <c r="C2287" s="2">
        <v>259.78896855900001</v>
      </c>
      <c r="D2287" s="2">
        <v>0.239570344588</v>
      </c>
    </row>
    <row r="2288" spans="1:4" x14ac:dyDescent="0.2">
      <c r="A2288" s="1" t="s">
        <v>2182</v>
      </c>
      <c r="B2288" s="1" t="s">
        <v>2292</v>
      </c>
      <c r="C2288" s="2">
        <v>258.12784213499998</v>
      </c>
      <c r="D2288" s="2">
        <v>0.23803849882899999</v>
      </c>
    </row>
    <row r="2289" spans="1:4" x14ac:dyDescent="0.2">
      <c r="A2289" s="1" t="s">
        <v>2182</v>
      </c>
      <c r="B2289" s="1" t="s">
        <v>2293</v>
      </c>
      <c r="C2289" s="2">
        <v>147.71728273299999</v>
      </c>
      <c r="D2289" s="2">
        <v>0.13622087389699999</v>
      </c>
    </row>
    <row r="2290" spans="1:4" x14ac:dyDescent="0.2">
      <c r="A2290" s="1" t="s">
        <v>2182</v>
      </c>
      <c r="B2290" s="1" t="s">
        <v>2294</v>
      </c>
      <c r="C2290" s="2">
        <v>181.70639235100001</v>
      </c>
      <c r="D2290" s="2">
        <v>0.16756470942900001</v>
      </c>
    </row>
    <row r="2291" spans="1:4" x14ac:dyDescent="0.2">
      <c r="A2291" s="1" t="s">
        <v>2182</v>
      </c>
      <c r="B2291" s="1" t="s">
        <v>2295</v>
      </c>
      <c r="C2291" s="2">
        <v>129.742885618</v>
      </c>
      <c r="D2291" s="2">
        <v>0.119645372118</v>
      </c>
    </row>
    <row r="2292" spans="1:4" x14ac:dyDescent="0.2">
      <c r="A2292" s="1" t="s">
        <v>2182</v>
      </c>
      <c r="B2292" s="1" t="s">
        <v>2296</v>
      </c>
      <c r="C2292" s="2">
        <v>127.624100418</v>
      </c>
      <c r="D2292" s="2">
        <v>0.117691485841</v>
      </c>
    </row>
    <row r="2293" spans="1:4" x14ac:dyDescent="0.2">
      <c r="A2293" s="1" t="s">
        <v>2182</v>
      </c>
      <c r="B2293" s="1" t="s">
        <v>2297</v>
      </c>
      <c r="C2293" s="2">
        <v>126.600538274</v>
      </c>
      <c r="D2293" s="2">
        <v>0.116747584578</v>
      </c>
    </row>
    <row r="2294" spans="1:4" x14ac:dyDescent="0.2">
      <c r="A2294" s="1" t="s">
        <v>2182</v>
      </c>
      <c r="B2294" s="1" t="s">
        <v>2298</v>
      </c>
      <c r="C2294" s="2">
        <v>128.629153454</v>
      </c>
      <c r="D2294" s="2">
        <v>0.11861831850600001</v>
      </c>
    </row>
    <row r="2295" spans="1:4" x14ac:dyDescent="0.2">
      <c r="A2295" s="1" t="s">
        <v>2182</v>
      </c>
      <c r="B2295" s="1" t="s">
        <v>2299</v>
      </c>
      <c r="C2295" s="2">
        <v>126.587984248</v>
      </c>
      <c r="D2295" s="2">
        <v>0.116736007595</v>
      </c>
    </row>
    <row r="2296" spans="1:4" x14ac:dyDescent="0.2">
      <c r="A2296" s="1" t="s">
        <v>2182</v>
      </c>
      <c r="B2296" s="1" t="s">
        <v>2300</v>
      </c>
      <c r="C2296" s="2">
        <v>60.804653837499998</v>
      </c>
      <c r="D2296" s="2">
        <v>5.6072403509699997E-2</v>
      </c>
    </row>
    <row r="2297" spans="1:4" x14ac:dyDescent="0.2">
      <c r="A2297" s="1" t="s">
        <v>2182</v>
      </c>
      <c r="B2297" s="1" t="s">
        <v>2301</v>
      </c>
      <c r="C2297" s="2">
        <v>130.65708802</v>
      </c>
      <c r="D2297" s="2">
        <v>0.120488424792</v>
      </c>
    </row>
    <row r="2298" spans="1:4" x14ac:dyDescent="0.2">
      <c r="A2298" s="1" t="s">
        <v>2182</v>
      </c>
      <c r="B2298" s="1" t="s">
        <v>2302</v>
      </c>
      <c r="C2298" s="2">
        <v>111.858391078</v>
      </c>
      <c r="D2298" s="2">
        <v>0.103152776057</v>
      </c>
    </row>
    <row r="2299" spans="1:4" x14ac:dyDescent="0.2">
      <c r="A2299" s="1" t="s">
        <v>2182</v>
      </c>
      <c r="B2299" s="1" t="s">
        <v>2303</v>
      </c>
      <c r="C2299" s="2">
        <v>143.072366002</v>
      </c>
      <c r="D2299" s="2">
        <v>0.1319374576</v>
      </c>
    </row>
    <row r="2300" spans="1:4" x14ac:dyDescent="0.2">
      <c r="A2300" s="1" t="s">
        <v>2182</v>
      </c>
      <c r="B2300" s="1" t="s">
        <v>2304</v>
      </c>
      <c r="C2300" s="2">
        <v>195.04500900900001</v>
      </c>
      <c r="D2300" s="2">
        <v>0.179865220135</v>
      </c>
    </row>
    <row r="2301" spans="1:4" x14ac:dyDescent="0.2">
      <c r="A2301" s="1" t="s">
        <v>2182</v>
      </c>
      <c r="B2301" s="1" t="s">
        <v>2305</v>
      </c>
      <c r="C2301" s="2">
        <v>50.311136189400003</v>
      </c>
      <c r="D2301" s="2">
        <v>4.6395565987099999E-2</v>
      </c>
    </row>
    <row r="2302" spans="1:4" x14ac:dyDescent="0.2">
      <c r="A2302" s="1" t="s">
        <v>2182</v>
      </c>
      <c r="B2302" s="1" t="s">
        <v>2306</v>
      </c>
      <c r="C2302" s="2">
        <v>259.03736619900002</v>
      </c>
      <c r="D2302" s="2">
        <v>0.23887723726599999</v>
      </c>
    </row>
    <row r="2303" spans="1:4" x14ac:dyDescent="0.2">
      <c r="A2303" s="1" t="s">
        <v>2182</v>
      </c>
      <c r="B2303" s="1" t="s">
        <v>2307</v>
      </c>
      <c r="C2303" s="2">
        <v>243.915390704</v>
      </c>
      <c r="D2303" s="2">
        <v>0.22493216138300001</v>
      </c>
    </row>
    <row r="2304" spans="1:4" x14ac:dyDescent="0.2">
      <c r="A2304" s="1" t="s">
        <v>2182</v>
      </c>
      <c r="B2304" s="1" t="s">
        <v>2308</v>
      </c>
      <c r="C2304" s="2">
        <v>197.856068276</v>
      </c>
      <c r="D2304" s="2">
        <v>0.18245750279</v>
      </c>
    </row>
    <row r="2305" spans="1:4" x14ac:dyDescent="0.2">
      <c r="A2305" s="1" t="s">
        <v>2182</v>
      </c>
      <c r="B2305" s="1" t="s">
        <v>2309</v>
      </c>
      <c r="C2305" s="2">
        <v>196.53618349999999</v>
      </c>
      <c r="D2305" s="2">
        <v>0.18124034082900001</v>
      </c>
    </row>
    <row r="2306" spans="1:4" x14ac:dyDescent="0.2">
      <c r="A2306" s="1" t="s">
        <v>2182</v>
      </c>
      <c r="B2306" s="1" t="s">
        <v>2310</v>
      </c>
      <c r="C2306" s="2">
        <v>200.978080097</v>
      </c>
      <c r="D2306" s="2">
        <v>0.18533653746100001</v>
      </c>
    </row>
    <row r="2307" spans="1:4" x14ac:dyDescent="0.2">
      <c r="A2307" s="1" t="s">
        <v>2182</v>
      </c>
      <c r="B2307" s="1" t="s">
        <v>2311</v>
      </c>
      <c r="C2307" s="2">
        <v>197.68254131500001</v>
      </c>
      <c r="D2307" s="2">
        <v>0.18229748093000001</v>
      </c>
    </row>
    <row r="2308" spans="1:4" x14ac:dyDescent="0.2">
      <c r="A2308" s="1" t="s">
        <v>2182</v>
      </c>
      <c r="B2308" s="1" t="s">
        <v>2312</v>
      </c>
      <c r="C2308" s="2">
        <v>194.317760445</v>
      </c>
      <c r="D2308" s="2">
        <v>0.179194571223</v>
      </c>
    </row>
    <row r="2309" spans="1:4" x14ac:dyDescent="0.2">
      <c r="A2309" s="1" t="s">
        <v>2182</v>
      </c>
      <c r="B2309" s="1" t="s">
        <v>2313</v>
      </c>
      <c r="C2309" s="2">
        <v>129.94723113500001</v>
      </c>
      <c r="D2309" s="2">
        <v>0.11983381401400001</v>
      </c>
    </row>
    <row r="2310" spans="1:4" x14ac:dyDescent="0.2">
      <c r="A2310" s="1" t="s">
        <v>2182</v>
      </c>
      <c r="B2310" s="1" t="s">
        <v>2314</v>
      </c>
      <c r="C2310" s="2">
        <v>129.75869615799999</v>
      </c>
      <c r="D2310" s="2">
        <v>0.11965995217</v>
      </c>
    </row>
    <row r="2311" spans="1:4" x14ac:dyDescent="0.2">
      <c r="A2311" s="1" t="s">
        <v>2182</v>
      </c>
      <c r="B2311" s="1" t="s">
        <v>2315</v>
      </c>
      <c r="C2311" s="2">
        <v>134.45218307900001</v>
      </c>
      <c r="D2311" s="2">
        <v>0.123988158579</v>
      </c>
    </row>
    <row r="2312" spans="1:4" x14ac:dyDescent="0.2">
      <c r="A2312" s="1" t="s">
        <v>2182</v>
      </c>
      <c r="B2312" s="1" t="s">
        <v>2316</v>
      </c>
      <c r="C2312" s="2">
        <v>126.57594486399999</v>
      </c>
      <c r="D2312" s="2">
        <v>0.116724905202</v>
      </c>
    </row>
    <row r="2313" spans="1:4" x14ac:dyDescent="0.2">
      <c r="A2313" s="1" t="s">
        <v>2182</v>
      </c>
      <c r="B2313" s="1" t="s">
        <v>2317</v>
      </c>
      <c r="C2313" s="2">
        <v>104.965936946</v>
      </c>
      <c r="D2313" s="2">
        <v>9.6796741692199997E-2</v>
      </c>
    </row>
    <row r="2314" spans="1:4" x14ac:dyDescent="0.2">
      <c r="A2314" s="1" t="s">
        <v>2182</v>
      </c>
      <c r="B2314" s="1" t="s">
        <v>2318</v>
      </c>
      <c r="C2314" s="2">
        <v>72.596644191999999</v>
      </c>
      <c r="D2314" s="2">
        <v>6.69466573639E-2</v>
      </c>
    </row>
    <row r="2315" spans="1:4" x14ac:dyDescent="0.2">
      <c r="A2315" s="1" t="s">
        <v>2182</v>
      </c>
      <c r="B2315" s="1" t="s">
        <v>2319</v>
      </c>
      <c r="C2315" s="2">
        <v>110.90438911299999</v>
      </c>
      <c r="D2315" s="2">
        <v>0.102273021305</v>
      </c>
    </row>
    <row r="2316" spans="1:4" x14ac:dyDescent="0.2">
      <c r="A2316" s="1" t="s">
        <v>2182</v>
      </c>
      <c r="B2316" s="1" t="s">
        <v>2320</v>
      </c>
      <c r="C2316" s="2">
        <v>43.0250927015</v>
      </c>
      <c r="D2316" s="2">
        <v>3.9676574188699999E-2</v>
      </c>
    </row>
    <row r="2317" spans="1:4" x14ac:dyDescent="0.2">
      <c r="A2317" s="1" t="s">
        <v>2182</v>
      </c>
      <c r="B2317" s="1" t="s">
        <v>2321</v>
      </c>
      <c r="C2317" s="2">
        <v>40.697228249799998</v>
      </c>
      <c r="D2317" s="2">
        <v>3.7529880693799998E-2</v>
      </c>
    </row>
    <row r="2318" spans="1:4" x14ac:dyDescent="0.2">
      <c r="A2318" s="1" t="s">
        <v>2182</v>
      </c>
      <c r="B2318" s="1" t="s">
        <v>2322</v>
      </c>
      <c r="C2318" s="2">
        <v>288.40868133999999</v>
      </c>
      <c r="D2318" s="2">
        <v>0.26596266790799999</v>
      </c>
    </row>
    <row r="2319" spans="1:4" x14ac:dyDescent="0.2">
      <c r="A2319" s="1" t="s">
        <v>2182</v>
      </c>
      <c r="B2319" s="1" t="s">
        <v>2323</v>
      </c>
      <c r="C2319" s="2">
        <v>256.942715986</v>
      </c>
      <c r="D2319" s="2">
        <v>0.23694560762</v>
      </c>
    </row>
    <row r="2320" spans="1:4" x14ac:dyDescent="0.2">
      <c r="A2320" s="1" t="s">
        <v>2182</v>
      </c>
      <c r="B2320" s="1" t="s">
        <v>2324</v>
      </c>
      <c r="C2320" s="2">
        <v>133.41867855000001</v>
      </c>
      <c r="D2320" s="2">
        <v>0.12303508871799999</v>
      </c>
    </row>
    <row r="2321" spans="1:4" x14ac:dyDescent="0.2">
      <c r="A2321" s="1" t="s">
        <v>2182</v>
      </c>
      <c r="B2321" s="1" t="s">
        <v>2325</v>
      </c>
      <c r="C2321" s="2">
        <v>121.732969758</v>
      </c>
      <c r="D2321" s="2">
        <v>0.11225884484</v>
      </c>
    </row>
    <row r="2322" spans="1:4" x14ac:dyDescent="0.2">
      <c r="A2322" s="1" t="s">
        <v>2182</v>
      </c>
      <c r="B2322" s="1" t="s">
        <v>2326</v>
      </c>
      <c r="C2322" s="2">
        <v>112.0645543</v>
      </c>
      <c r="D2322" s="2">
        <v>0.103342894191</v>
      </c>
    </row>
    <row r="2323" spans="1:4" x14ac:dyDescent="0.2">
      <c r="A2323" s="1" t="s">
        <v>2182</v>
      </c>
      <c r="B2323" s="1" t="s">
        <v>2327</v>
      </c>
      <c r="C2323" s="2">
        <v>127.948604683</v>
      </c>
      <c r="D2323" s="2">
        <v>0.11799073487800001</v>
      </c>
    </row>
    <row r="2324" spans="1:4" x14ac:dyDescent="0.2">
      <c r="A2324" s="1" t="s">
        <v>2182</v>
      </c>
      <c r="B2324" s="1" t="s">
        <v>2328</v>
      </c>
      <c r="C2324" s="2">
        <v>42.472752079199999</v>
      </c>
      <c r="D2324" s="2">
        <v>3.9167220639400001E-2</v>
      </c>
    </row>
    <row r="2325" spans="1:4" x14ac:dyDescent="0.2">
      <c r="A2325" s="1" t="s">
        <v>2182</v>
      </c>
      <c r="B2325" s="1" t="s">
        <v>2329</v>
      </c>
      <c r="C2325" s="2">
        <v>100.86419721</v>
      </c>
      <c r="D2325" s="2">
        <v>9.30142284953E-2</v>
      </c>
    </row>
    <row r="2326" spans="1:4" x14ac:dyDescent="0.2">
      <c r="A2326" s="1" t="s">
        <v>2182</v>
      </c>
      <c r="B2326" s="1" t="s">
        <v>2330</v>
      </c>
      <c r="C2326" s="2">
        <v>18.367136741900001</v>
      </c>
      <c r="D2326" s="2">
        <v>1.6937675617099999E-2</v>
      </c>
    </row>
    <row r="2327" spans="1:4" x14ac:dyDescent="0.2">
      <c r="A2327" s="1" t="s">
        <v>2182</v>
      </c>
      <c r="B2327" s="1" t="s">
        <v>2331</v>
      </c>
      <c r="C2327" s="2">
        <v>72.934080586700006</v>
      </c>
      <c r="D2327" s="2">
        <v>6.7257832059900005E-2</v>
      </c>
    </row>
    <row r="2328" spans="1:4" x14ac:dyDescent="0.2">
      <c r="A2328" s="1" t="s">
        <v>2182</v>
      </c>
      <c r="B2328" s="1" t="s">
        <v>2332</v>
      </c>
      <c r="C2328" s="2">
        <v>161.98435304700001</v>
      </c>
      <c r="D2328" s="2">
        <v>0.149377579397</v>
      </c>
    </row>
    <row r="2329" spans="1:4" x14ac:dyDescent="0.2">
      <c r="A2329" s="1" t="s">
        <v>2182</v>
      </c>
      <c r="B2329" s="1" t="s">
        <v>2333</v>
      </c>
      <c r="C2329" s="2">
        <v>238.845455337</v>
      </c>
      <c r="D2329" s="2">
        <v>0.22025680442000001</v>
      </c>
    </row>
    <row r="2330" spans="1:4" x14ac:dyDescent="0.2">
      <c r="A2330" s="1" t="s">
        <v>2182</v>
      </c>
      <c r="B2330" s="1" t="s">
        <v>2334</v>
      </c>
      <c r="C2330" s="2">
        <v>471.77048137399998</v>
      </c>
      <c r="D2330" s="2">
        <v>0.43505394942699999</v>
      </c>
    </row>
    <row r="2331" spans="1:4" x14ac:dyDescent="0.2">
      <c r="A2331" s="1" t="s">
        <v>2182</v>
      </c>
      <c r="B2331" s="1" t="s">
        <v>2335</v>
      </c>
      <c r="C2331" s="2">
        <v>253.41164288300001</v>
      </c>
      <c r="D2331" s="2">
        <v>0.23368934772300001</v>
      </c>
    </row>
    <row r="2332" spans="1:4" x14ac:dyDescent="0.2">
      <c r="A2332" s="1" t="s">
        <v>2182</v>
      </c>
      <c r="B2332" s="1" t="s">
        <v>2336</v>
      </c>
      <c r="C2332" s="2">
        <v>239.54634918299999</v>
      </c>
      <c r="D2332" s="2">
        <v>0.220903149725</v>
      </c>
    </row>
    <row r="2333" spans="1:4" x14ac:dyDescent="0.2">
      <c r="A2333" s="1" t="s">
        <v>2182</v>
      </c>
      <c r="B2333" s="1" t="s">
        <v>2337</v>
      </c>
      <c r="C2333" s="2">
        <v>130.40978339599999</v>
      </c>
      <c r="D2333" s="2">
        <v>0.120260367171</v>
      </c>
    </row>
    <row r="2334" spans="1:4" x14ac:dyDescent="0.2">
      <c r="A2334" s="1" t="s">
        <v>2182</v>
      </c>
      <c r="B2334" s="1" t="s">
        <v>2338</v>
      </c>
      <c r="C2334" s="2">
        <v>258.27182167000001</v>
      </c>
      <c r="D2334" s="2">
        <v>0.23817127285299999</v>
      </c>
    </row>
    <row r="2335" spans="1:4" x14ac:dyDescent="0.2">
      <c r="A2335" s="1" t="s">
        <v>2182</v>
      </c>
      <c r="B2335" s="1" t="s">
        <v>2339</v>
      </c>
      <c r="C2335" s="2">
        <v>378.75114783100003</v>
      </c>
      <c r="D2335" s="2">
        <v>0.349274041551</v>
      </c>
    </row>
    <row r="2336" spans="1:4" x14ac:dyDescent="0.2">
      <c r="A2336" s="1" t="s">
        <v>2182</v>
      </c>
      <c r="B2336" s="1" t="s">
        <v>2340</v>
      </c>
      <c r="C2336" s="2">
        <v>465.21766333300002</v>
      </c>
      <c r="D2336" s="2">
        <v>0.42901111825999999</v>
      </c>
    </row>
    <row r="2337" spans="1:4" x14ac:dyDescent="0.2">
      <c r="A2337" s="1" t="s">
        <v>2182</v>
      </c>
      <c r="B2337" s="1" t="s">
        <v>2341</v>
      </c>
      <c r="C2337" s="2">
        <v>8.4436051449999994</v>
      </c>
      <c r="D2337" s="2">
        <v>7.7864637800999998E-3</v>
      </c>
    </row>
    <row r="2338" spans="1:4" x14ac:dyDescent="0.2">
      <c r="A2338" s="1" t="s">
        <v>2182</v>
      </c>
      <c r="B2338" s="1" t="s">
        <v>2342</v>
      </c>
      <c r="C2338" s="2">
        <v>48.299939482100001</v>
      </c>
      <c r="D2338" s="2">
        <v>4.4540894902100003E-2</v>
      </c>
    </row>
    <row r="2339" spans="1:4" x14ac:dyDescent="0.2">
      <c r="A2339" s="1" t="s">
        <v>2182</v>
      </c>
      <c r="B2339" s="1" t="s">
        <v>2343</v>
      </c>
      <c r="C2339" s="2">
        <v>99.418582787700004</v>
      </c>
      <c r="D2339" s="2">
        <v>9.1681122062400006E-2</v>
      </c>
    </row>
    <row r="2340" spans="1:4" x14ac:dyDescent="0.2">
      <c r="A2340" s="1" t="s">
        <v>2182</v>
      </c>
      <c r="B2340" s="1" t="s">
        <v>2344</v>
      </c>
      <c r="C2340" s="2">
        <v>98.023951523999997</v>
      </c>
      <c r="D2340" s="2">
        <v>9.0395030915899996E-2</v>
      </c>
    </row>
    <row r="2341" spans="1:4" x14ac:dyDescent="0.2">
      <c r="A2341" s="1" t="s">
        <v>2182</v>
      </c>
      <c r="B2341" s="1" t="s">
        <v>2345</v>
      </c>
      <c r="C2341" s="2">
        <v>115.80054287599999</v>
      </c>
      <c r="D2341" s="2">
        <v>0.106788121583</v>
      </c>
    </row>
    <row r="2342" spans="1:4" x14ac:dyDescent="0.2">
      <c r="A2342" s="1" t="s">
        <v>2182</v>
      </c>
      <c r="B2342" s="1" t="s">
        <v>2346</v>
      </c>
      <c r="C2342" s="2">
        <v>331.37292203800001</v>
      </c>
      <c r="D2342" s="2">
        <v>0.305583126027</v>
      </c>
    </row>
    <row r="2343" spans="1:4" x14ac:dyDescent="0.2">
      <c r="A2343" s="1" t="s">
        <v>2182</v>
      </c>
      <c r="B2343" s="1" t="s">
        <v>2347</v>
      </c>
      <c r="C2343" s="2">
        <v>163.92494249999999</v>
      </c>
      <c r="D2343" s="2">
        <v>0.15116713838599999</v>
      </c>
    </row>
    <row r="2344" spans="1:4" x14ac:dyDescent="0.2">
      <c r="A2344" s="1" t="s">
        <v>2182</v>
      </c>
      <c r="B2344" s="1" t="s">
        <v>2348</v>
      </c>
      <c r="C2344" s="2">
        <v>181.87668917100001</v>
      </c>
      <c r="D2344" s="2">
        <v>0.16772175253999999</v>
      </c>
    </row>
    <row r="2345" spans="1:4" x14ac:dyDescent="0.2">
      <c r="A2345" s="1" t="s">
        <v>2182</v>
      </c>
      <c r="B2345" s="1" t="s">
        <v>2349</v>
      </c>
      <c r="C2345" s="2">
        <v>403.20940414799998</v>
      </c>
      <c r="D2345" s="2">
        <v>0.37182878252599999</v>
      </c>
    </row>
    <row r="2346" spans="1:4" x14ac:dyDescent="0.2">
      <c r="A2346" s="1" t="s">
        <v>2182</v>
      </c>
      <c r="B2346" s="1" t="s">
        <v>2350</v>
      </c>
      <c r="C2346" s="2">
        <v>259.55803636399997</v>
      </c>
      <c r="D2346" s="2">
        <v>0.23935738517800001</v>
      </c>
    </row>
    <row r="2347" spans="1:4" x14ac:dyDescent="0.2">
      <c r="A2347" s="1" t="s">
        <v>2182</v>
      </c>
      <c r="B2347" s="1" t="s">
        <v>2351</v>
      </c>
      <c r="C2347" s="2">
        <v>152.23133091599999</v>
      </c>
      <c r="D2347" s="2">
        <v>0.14038360676700001</v>
      </c>
    </row>
    <row r="2348" spans="1:4" x14ac:dyDescent="0.2">
      <c r="A2348" s="1" t="s">
        <v>2182</v>
      </c>
      <c r="B2348" s="1" t="s">
        <v>2352</v>
      </c>
      <c r="C2348" s="2">
        <v>515.28049526300003</v>
      </c>
      <c r="D2348" s="2">
        <v>0.47517770478999999</v>
      </c>
    </row>
    <row r="2349" spans="1:4" x14ac:dyDescent="0.2">
      <c r="A2349" s="1" t="s">
        <v>2182</v>
      </c>
      <c r="B2349" s="1" t="s">
        <v>2353</v>
      </c>
      <c r="C2349" s="2">
        <v>151.25107029099999</v>
      </c>
      <c r="D2349" s="2">
        <v>0.13947963699099999</v>
      </c>
    </row>
    <row r="2350" spans="1:4" x14ac:dyDescent="0.2">
      <c r="A2350" s="1" t="s">
        <v>2182</v>
      </c>
      <c r="B2350" s="1" t="s">
        <v>2354</v>
      </c>
      <c r="C2350" s="2">
        <v>320.33456711000002</v>
      </c>
      <c r="D2350" s="2">
        <v>0.29540385433499999</v>
      </c>
    </row>
    <row r="2351" spans="1:4" x14ac:dyDescent="0.2">
      <c r="A2351" s="1" t="s">
        <v>2182</v>
      </c>
      <c r="B2351" s="1" t="s">
        <v>2355</v>
      </c>
      <c r="C2351" s="2">
        <v>129.79228549000001</v>
      </c>
      <c r="D2351" s="2">
        <v>0.11969092734099999</v>
      </c>
    </row>
    <row r="2352" spans="1:4" x14ac:dyDescent="0.2">
      <c r="A2352" s="1" t="s">
        <v>2182</v>
      </c>
      <c r="B2352" s="1" t="s">
        <v>2356</v>
      </c>
      <c r="C2352" s="2">
        <v>129.953997523</v>
      </c>
      <c r="D2352" s="2">
        <v>0.11984005379400001</v>
      </c>
    </row>
    <row r="2353" spans="1:4" x14ac:dyDescent="0.2">
      <c r="A2353" s="1" t="s">
        <v>2182</v>
      </c>
      <c r="B2353" s="1" t="s">
        <v>2357</v>
      </c>
      <c r="C2353" s="2">
        <v>260.02765647899997</v>
      </c>
      <c r="D2353" s="2">
        <v>0.23979045611700001</v>
      </c>
    </row>
    <row r="2354" spans="1:4" x14ac:dyDescent="0.2">
      <c r="A2354" s="1" t="s">
        <v>2182</v>
      </c>
      <c r="B2354" s="1" t="s">
        <v>2358</v>
      </c>
      <c r="C2354" s="2">
        <v>237.48524612599999</v>
      </c>
      <c r="D2354" s="2">
        <v>0.219002456357</v>
      </c>
    </row>
    <row r="2355" spans="1:4" x14ac:dyDescent="0.2">
      <c r="A2355" s="1" t="s">
        <v>2182</v>
      </c>
      <c r="B2355" s="1" t="s">
        <v>2359</v>
      </c>
      <c r="C2355" s="2">
        <v>128.491531291</v>
      </c>
      <c r="D2355" s="2">
        <v>0.118491407078</v>
      </c>
    </row>
    <row r="2356" spans="1:4" x14ac:dyDescent="0.2">
      <c r="A2356" s="1" t="s">
        <v>2182</v>
      </c>
      <c r="B2356" s="1" t="s">
        <v>2360</v>
      </c>
      <c r="C2356" s="2">
        <v>261.40150207200003</v>
      </c>
      <c r="D2356" s="2">
        <v>0.24105737928199999</v>
      </c>
    </row>
    <row r="2357" spans="1:4" x14ac:dyDescent="0.2">
      <c r="A2357" s="1" t="s">
        <v>2182</v>
      </c>
      <c r="B2357" s="1" t="s">
        <v>2361</v>
      </c>
      <c r="C2357" s="2">
        <v>129.33942364500001</v>
      </c>
      <c r="D2357" s="2">
        <v>0.119273310423</v>
      </c>
    </row>
    <row r="2358" spans="1:4" x14ac:dyDescent="0.2">
      <c r="A2358" s="1" t="s">
        <v>2182</v>
      </c>
      <c r="B2358" s="1" t="s">
        <v>2362</v>
      </c>
      <c r="C2358" s="2">
        <v>157.297518352</v>
      </c>
      <c r="D2358" s="2">
        <v>0.14505550748900001</v>
      </c>
    </row>
    <row r="2359" spans="1:4" x14ac:dyDescent="0.2">
      <c r="A2359" s="1" t="s">
        <v>2182</v>
      </c>
      <c r="B2359" s="1" t="s">
        <v>2363</v>
      </c>
      <c r="C2359" s="2">
        <v>259.19513876000002</v>
      </c>
      <c r="D2359" s="2">
        <v>0.239022730845</v>
      </c>
    </row>
    <row r="2360" spans="1:4" x14ac:dyDescent="0.2">
      <c r="A2360" s="1" t="s">
        <v>2182</v>
      </c>
      <c r="B2360" s="1" t="s">
        <v>2364</v>
      </c>
      <c r="C2360" s="2">
        <v>170.357484107</v>
      </c>
      <c r="D2360" s="2">
        <v>0.15709905388600001</v>
      </c>
    </row>
    <row r="2361" spans="1:4" x14ac:dyDescent="0.2">
      <c r="A2361" s="1" t="s">
        <v>2182</v>
      </c>
      <c r="B2361" s="1" t="s">
        <v>2365</v>
      </c>
      <c r="C2361" s="2">
        <v>79.830824501600006</v>
      </c>
      <c r="D2361" s="2">
        <v>7.3617822345200007E-2</v>
      </c>
    </row>
    <row r="2362" spans="1:4" x14ac:dyDescent="0.2">
      <c r="A2362" s="1" t="s">
        <v>2182</v>
      </c>
      <c r="B2362" s="1" t="s">
        <v>2366</v>
      </c>
      <c r="C2362" s="2">
        <v>257.99400462800003</v>
      </c>
      <c r="D2362" s="2">
        <v>0.237915077507</v>
      </c>
    </row>
    <row r="2363" spans="1:4" x14ac:dyDescent="0.2">
      <c r="A2363" s="1" t="s">
        <v>2182</v>
      </c>
      <c r="B2363" s="1" t="s">
        <v>2367</v>
      </c>
      <c r="C2363" s="2">
        <v>111.032756126</v>
      </c>
      <c r="D2363" s="2">
        <v>0.10239139788399999</v>
      </c>
    </row>
    <row r="2364" spans="1:4" x14ac:dyDescent="0.2">
      <c r="A2364" s="1" t="s">
        <v>2182</v>
      </c>
      <c r="B2364" s="1" t="s">
        <v>2368</v>
      </c>
      <c r="C2364" s="2">
        <v>253.73586712400001</v>
      </c>
      <c r="D2364" s="2">
        <v>0.23398833852799999</v>
      </c>
    </row>
    <row r="2365" spans="1:4" x14ac:dyDescent="0.2">
      <c r="A2365" s="1" t="s">
        <v>2182</v>
      </c>
      <c r="B2365" s="1" t="s">
        <v>2369</v>
      </c>
      <c r="C2365" s="2">
        <v>127.80339972</v>
      </c>
      <c r="D2365" s="2">
        <v>0.117856830797</v>
      </c>
    </row>
    <row r="2366" spans="1:4" x14ac:dyDescent="0.2">
      <c r="A2366" s="1" t="s">
        <v>2182</v>
      </c>
      <c r="B2366" s="1" t="s">
        <v>2370</v>
      </c>
      <c r="C2366" s="2">
        <v>137.856854653</v>
      </c>
      <c r="D2366" s="2">
        <v>0.12712785441300001</v>
      </c>
    </row>
    <row r="2367" spans="1:4" x14ac:dyDescent="0.2">
      <c r="A2367" s="1" t="s">
        <v>2182</v>
      </c>
      <c r="B2367" s="1" t="s">
        <v>2371</v>
      </c>
      <c r="C2367" s="2">
        <v>5.7823887789499997</v>
      </c>
      <c r="D2367" s="2">
        <v>5.3323621861199998E-3</v>
      </c>
    </row>
    <row r="2368" spans="1:4" x14ac:dyDescent="0.2">
      <c r="A2368" s="1" t="s">
        <v>2182</v>
      </c>
      <c r="B2368" s="1" t="s">
        <v>2372</v>
      </c>
      <c r="C2368" s="2">
        <v>118.390097559</v>
      </c>
      <c r="D2368" s="2">
        <v>0.109176138715</v>
      </c>
    </row>
    <row r="2369" spans="1:4" x14ac:dyDescent="0.2">
      <c r="A2369" s="1" t="s">
        <v>2182</v>
      </c>
      <c r="B2369" s="1" t="s">
        <v>2373</v>
      </c>
      <c r="C2369" s="2">
        <v>157.670388454</v>
      </c>
      <c r="D2369" s="2">
        <v>0.14539935818999999</v>
      </c>
    </row>
    <row r="2370" spans="1:4" x14ac:dyDescent="0.2">
      <c r="A2370" s="1" t="s">
        <v>2182</v>
      </c>
      <c r="B2370" s="1" t="s">
        <v>2374</v>
      </c>
      <c r="C2370" s="2">
        <v>22.449468283800002</v>
      </c>
      <c r="D2370" s="2">
        <v>2.0702291103400002E-2</v>
      </c>
    </row>
    <row r="2371" spans="1:4" x14ac:dyDescent="0.2">
      <c r="A2371" s="1" t="s">
        <v>2182</v>
      </c>
      <c r="B2371" s="1" t="s">
        <v>2375</v>
      </c>
      <c r="C2371" s="2">
        <v>41.864222293300003</v>
      </c>
      <c r="D2371" s="2">
        <v>3.8606050966500001E-2</v>
      </c>
    </row>
    <row r="2372" spans="1:4" x14ac:dyDescent="0.2">
      <c r="A2372" s="1" t="s">
        <v>2182</v>
      </c>
      <c r="B2372" s="1" t="s">
        <v>2376</v>
      </c>
      <c r="C2372" s="2">
        <v>3.8179234872299999</v>
      </c>
      <c r="D2372" s="2">
        <v>3.5207855457399999E-3</v>
      </c>
    </row>
    <row r="2373" spans="1:4" x14ac:dyDescent="0.2">
      <c r="A2373" s="1" t="s">
        <v>2182</v>
      </c>
      <c r="B2373" s="1" t="s">
        <v>2377</v>
      </c>
      <c r="C2373" s="2">
        <v>4.3096394586200004</v>
      </c>
      <c r="D2373" s="2">
        <v>3.9742326853900002E-3</v>
      </c>
    </row>
    <row r="2374" spans="1:4" x14ac:dyDescent="0.2">
      <c r="A2374" s="1" t="s">
        <v>2182</v>
      </c>
      <c r="B2374" s="1" t="s">
        <v>2378</v>
      </c>
      <c r="C2374" s="2">
        <v>19.722067434300001</v>
      </c>
      <c r="D2374" s="2">
        <v>1.81871559729E-2</v>
      </c>
    </row>
    <row r="2375" spans="1:4" x14ac:dyDescent="0.2">
      <c r="A2375" s="1" t="s">
        <v>2182</v>
      </c>
      <c r="B2375" s="1" t="s">
        <v>2379</v>
      </c>
      <c r="C2375" s="2">
        <v>8.5391265186199998</v>
      </c>
      <c r="D2375" s="2">
        <v>7.8745510015099992E-3</v>
      </c>
    </row>
    <row r="2376" spans="1:4" x14ac:dyDescent="0.2">
      <c r="A2376" s="1" t="s">
        <v>2182</v>
      </c>
      <c r="B2376" s="1" t="s">
        <v>2380</v>
      </c>
      <c r="C2376" s="2">
        <v>95.626483793000006</v>
      </c>
      <c r="D2376" s="2">
        <v>8.8184151163599997E-2</v>
      </c>
    </row>
    <row r="2377" spans="1:4" x14ac:dyDescent="0.2">
      <c r="A2377" s="1" t="s">
        <v>2182</v>
      </c>
      <c r="B2377" s="1" t="s">
        <v>2381</v>
      </c>
      <c r="C2377" s="2">
        <v>204.350981147</v>
      </c>
      <c r="D2377" s="2">
        <v>0.18844693538000001</v>
      </c>
    </row>
    <row r="2378" spans="1:4" x14ac:dyDescent="0.2">
      <c r="A2378" s="1" t="s">
        <v>2182</v>
      </c>
      <c r="B2378" s="1" t="s">
        <v>2382</v>
      </c>
      <c r="C2378" s="2">
        <v>54.778592609999997</v>
      </c>
      <c r="D2378" s="2">
        <v>5.0515333196800002E-2</v>
      </c>
    </row>
    <row r="2379" spans="1:4" x14ac:dyDescent="0.2">
      <c r="A2379" s="1" t="s">
        <v>2182</v>
      </c>
      <c r="B2379" s="1" t="s">
        <v>2383</v>
      </c>
      <c r="C2379" s="2">
        <v>257.27203110300002</v>
      </c>
      <c r="D2379" s="2">
        <v>0.237249293094</v>
      </c>
    </row>
    <row r="2380" spans="1:4" x14ac:dyDescent="0.2">
      <c r="A2380" s="1" t="s">
        <v>2182</v>
      </c>
      <c r="B2380" s="1" t="s">
        <v>2384</v>
      </c>
      <c r="C2380" s="2">
        <v>2.0518836308499999</v>
      </c>
      <c r="D2380" s="2">
        <v>1.8921914630300001E-3</v>
      </c>
    </row>
    <row r="2381" spans="1:4" x14ac:dyDescent="0.2">
      <c r="A2381" s="1" t="s">
        <v>2182</v>
      </c>
      <c r="B2381" s="1" t="s">
        <v>2385</v>
      </c>
      <c r="C2381" s="2">
        <v>68.374585176599993</v>
      </c>
      <c r="D2381" s="2">
        <v>6.3053188989000003E-2</v>
      </c>
    </row>
    <row r="2382" spans="1:4" x14ac:dyDescent="0.2">
      <c r="A2382" s="1" t="s">
        <v>2182</v>
      </c>
      <c r="B2382" s="1" t="s">
        <v>2386</v>
      </c>
      <c r="C2382" s="2">
        <v>128.13816269200001</v>
      </c>
      <c r="D2382" s="2">
        <v>0.118165540136</v>
      </c>
    </row>
    <row r="2383" spans="1:4" x14ac:dyDescent="0.2">
      <c r="A2383" s="1" t="s">
        <v>2182</v>
      </c>
      <c r="B2383" s="1" t="s">
        <v>2387</v>
      </c>
      <c r="C2383" s="2">
        <v>259.851625458</v>
      </c>
      <c r="D2383" s="2">
        <v>0.23962812508199999</v>
      </c>
    </row>
    <row r="2384" spans="1:4" x14ac:dyDescent="0.2">
      <c r="A2384" s="1" t="s">
        <v>2182</v>
      </c>
      <c r="B2384" s="1" t="s">
        <v>2388</v>
      </c>
      <c r="C2384" s="2">
        <v>260.13111732099998</v>
      </c>
      <c r="D2384" s="2">
        <v>0.23988586490200001</v>
      </c>
    </row>
    <row r="2385" spans="1:4" x14ac:dyDescent="0.2">
      <c r="A2385" s="1" t="s">
        <v>2182</v>
      </c>
      <c r="B2385" s="1" t="s">
        <v>2389</v>
      </c>
      <c r="C2385" s="2">
        <v>45.888142928400001</v>
      </c>
      <c r="D2385" s="2">
        <v>4.23168014979E-2</v>
      </c>
    </row>
    <row r="2386" spans="1:4" x14ac:dyDescent="0.2">
      <c r="A2386" s="1" t="s">
        <v>2182</v>
      </c>
      <c r="B2386" s="1" t="s">
        <v>2390</v>
      </c>
      <c r="C2386" s="2">
        <v>116.718674135</v>
      </c>
      <c r="D2386" s="2">
        <v>0.107634797341</v>
      </c>
    </row>
    <row r="2387" spans="1:4" x14ac:dyDescent="0.2">
      <c r="A2387" s="1" t="s">
        <v>2182</v>
      </c>
      <c r="B2387" s="1" t="s">
        <v>2391</v>
      </c>
      <c r="C2387" s="2">
        <v>62.433907899099999</v>
      </c>
      <c r="D2387" s="2">
        <v>5.7574857440400001E-2</v>
      </c>
    </row>
    <row r="2388" spans="1:4" x14ac:dyDescent="0.2">
      <c r="A2388" s="1" t="s">
        <v>2182</v>
      </c>
      <c r="B2388" s="1" t="s">
        <v>2392</v>
      </c>
      <c r="C2388" s="2">
        <v>15.3289036023</v>
      </c>
      <c r="D2388" s="2">
        <v>1.4135899374500001E-2</v>
      </c>
    </row>
    <row r="2389" spans="1:4" x14ac:dyDescent="0.2">
      <c r="A2389" s="1" t="s">
        <v>2182</v>
      </c>
      <c r="B2389" s="1" t="s">
        <v>2393</v>
      </c>
      <c r="C2389" s="2">
        <v>34.574736434999998</v>
      </c>
      <c r="D2389" s="2">
        <v>3.1883884707299998E-2</v>
      </c>
    </row>
    <row r="2390" spans="1:4" x14ac:dyDescent="0.2">
      <c r="A2390" s="1" t="s">
        <v>2182</v>
      </c>
      <c r="B2390" s="1" t="s">
        <v>2394</v>
      </c>
      <c r="C2390" s="2">
        <v>35.430376733300001</v>
      </c>
      <c r="D2390" s="2">
        <v>3.2672932996199999E-2</v>
      </c>
    </row>
    <row r="2391" spans="1:4" x14ac:dyDescent="0.2">
      <c r="A2391" s="1" t="s">
        <v>2182</v>
      </c>
      <c r="B2391" s="1" t="s">
        <v>2395</v>
      </c>
      <c r="C2391" s="2">
        <v>91.610079517700001</v>
      </c>
      <c r="D2391" s="2">
        <v>8.4480332015400006E-2</v>
      </c>
    </row>
    <row r="2392" spans="1:4" x14ac:dyDescent="0.2">
      <c r="A2392" s="1" t="s">
        <v>2182</v>
      </c>
      <c r="B2392" s="1" t="s">
        <v>2396</v>
      </c>
      <c r="C2392" s="2">
        <v>113.298731976</v>
      </c>
      <c r="D2392" s="2">
        <v>0.104481019388</v>
      </c>
    </row>
    <row r="2393" spans="1:4" x14ac:dyDescent="0.2">
      <c r="A2393" s="1" t="s">
        <v>2182</v>
      </c>
      <c r="B2393" s="1" t="s">
        <v>2397</v>
      </c>
      <c r="C2393" s="2">
        <v>37.032574838400002</v>
      </c>
      <c r="D2393" s="2">
        <v>3.4150436657200002E-2</v>
      </c>
    </row>
    <row r="2394" spans="1:4" x14ac:dyDescent="0.2">
      <c r="A2394" s="1" t="s">
        <v>2182</v>
      </c>
      <c r="B2394" s="1" t="s">
        <v>2398</v>
      </c>
      <c r="C2394" s="2">
        <v>85.120318650599998</v>
      </c>
      <c r="D2394" s="2">
        <v>7.8495650464700001E-2</v>
      </c>
    </row>
    <row r="2395" spans="1:4" x14ac:dyDescent="0.2">
      <c r="A2395" s="1" t="s">
        <v>2182</v>
      </c>
      <c r="B2395" s="1" t="s">
        <v>2399</v>
      </c>
      <c r="C2395" s="2">
        <v>27.385313294700001</v>
      </c>
      <c r="D2395" s="2">
        <v>2.5253993574299999E-2</v>
      </c>
    </row>
    <row r="2396" spans="1:4" x14ac:dyDescent="0.2">
      <c r="A2396" s="1" t="s">
        <v>2182</v>
      </c>
      <c r="B2396" s="1" t="s">
        <v>2400</v>
      </c>
      <c r="C2396" s="2">
        <v>50.416087065100001</v>
      </c>
      <c r="D2396" s="2">
        <v>4.6492348839800003E-2</v>
      </c>
    </row>
    <row r="2397" spans="1:4" x14ac:dyDescent="0.2">
      <c r="A2397" s="1" t="s">
        <v>2182</v>
      </c>
      <c r="B2397" s="1" t="s">
        <v>2401</v>
      </c>
      <c r="C2397" s="2">
        <v>50.986379527499999</v>
      </c>
      <c r="D2397" s="2">
        <v>4.7018257089400002E-2</v>
      </c>
    </row>
    <row r="2398" spans="1:4" x14ac:dyDescent="0.2">
      <c r="A2398" s="1" t="s">
        <v>2182</v>
      </c>
      <c r="B2398" s="1" t="s">
        <v>2402</v>
      </c>
      <c r="C2398" s="2">
        <v>78.473421468500007</v>
      </c>
      <c r="D2398" s="2">
        <v>7.2366062063699998E-2</v>
      </c>
    </row>
    <row r="2399" spans="1:4" x14ac:dyDescent="0.2">
      <c r="A2399" s="1" t="s">
        <v>2182</v>
      </c>
      <c r="B2399" s="1" t="s">
        <v>2403</v>
      </c>
      <c r="C2399" s="2">
        <v>26.329692524599999</v>
      </c>
      <c r="D2399" s="2">
        <v>2.4280528715299999E-2</v>
      </c>
    </row>
    <row r="2400" spans="1:4" x14ac:dyDescent="0.2">
      <c r="A2400" s="1" t="s">
        <v>2182</v>
      </c>
      <c r="B2400" s="1" t="s">
        <v>2404</v>
      </c>
      <c r="C2400" s="2">
        <v>1.9846347181999999</v>
      </c>
      <c r="D2400" s="2">
        <v>1.83017633874E-3</v>
      </c>
    </row>
    <row r="2401" spans="1:4" x14ac:dyDescent="0.2">
      <c r="A2401" s="1" t="s">
        <v>2182</v>
      </c>
      <c r="B2401" s="1" t="s">
        <v>2405</v>
      </c>
      <c r="C2401" s="2">
        <v>44.4252020367</v>
      </c>
      <c r="D2401" s="2">
        <v>4.09677170642E-2</v>
      </c>
    </row>
    <row r="2402" spans="1:4" x14ac:dyDescent="0.2">
      <c r="A2402" s="1" t="s">
        <v>2182</v>
      </c>
      <c r="B2402" s="1" t="s">
        <v>2406</v>
      </c>
      <c r="C2402" s="2">
        <v>83.545487280399996</v>
      </c>
      <c r="D2402" s="2">
        <v>7.7043383664699996E-2</v>
      </c>
    </row>
    <row r="2403" spans="1:4" x14ac:dyDescent="0.2">
      <c r="A2403" s="1" t="s">
        <v>2182</v>
      </c>
      <c r="B2403" s="1" t="s">
        <v>2407</v>
      </c>
      <c r="C2403" s="2">
        <v>91.142542559600003</v>
      </c>
      <c r="D2403" s="2">
        <v>8.40491821064E-2</v>
      </c>
    </row>
    <row r="2404" spans="1:4" x14ac:dyDescent="0.2">
      <c r="A2404" s="1" t="s">
        <v>2182</v>
      </c>
      <c r="B2404" s="1" t="s">
        <v>2408</v>
      </c>
      <c r="C2404" s="2">
        <v>57.371538895500002</v>
      </c>
      <c r="D2404" s="2">
        <v>5.29064779732E-2</v>
      </c>
    </row>
    <row r="2405" spans="1:4" x14ac:dyDescent="0.2">
      <c r="A2405" s="1" t="s">
        <v>2182</v>
      </c>
      <c r="B2405" s="1" t="s">
        <v>2409</v>
      </c>
      <c r="C2405" s="2">
        <v>149.72924295000001</v>
      </c>
      <c r="D2405" s="2">
        <v>0.13807624906999999</v>
      </c>
    </row>
    <row r="2406" spans="1:4" x14ac:dyDescent="0.2">
      <c r="A2406" s="1" t="s">
        <v>2182</v>
      </c>
      <c r="B2406" s="1" t="s">
        <v>2410</v>
      </c>
      <c r="C2406" s="2">
        <v>4.3821990293499997</v>
      </c>
      <c r="D2406" s="2">
        <v>4.0411451546200003E-3</v>
      </c>
    </row>
    <row r="2407" spans="1:4" x14ac:dyDescent="0.2">
      <c r="A2407" s="1" t="s">
        <v>2182</v>
      </c>
      <c r="B2407" s="1" t="s">
        <v>2411</v>
      </c>
      <c r="C2407" s="2">
        <v>103.747893753</v>
      </c>
      <c r="D2407" s="2">
        <v>9.5673495277699999E-2</v>
      </c>
    </row>
    <row r="2408" spans="1:4" x14ac:dyDescent="0.2">
      <c r="A2408" s="1" t="s">
        <v>2182</v>
      </c>
      <c r="B2408" s="1" t="s">
        <v>2412</v>
      </c>
      <c r="C2408" s="2">
        <v>10.3533638229</v>
      </c>
      <c r="D2408" s="2">
        <v>9.5475914642099997E-3</v>
      </c>
    </row>
    <row r="2409" spans="1:4" x14ac:dyDescent="0.2">
      <c r="A2409" s="1" t="s">
        <v>2182</v>
      </c>
      <c r="B2409" s="1" t="s">
        <v>2413</v>
      </c>
      <c r="C2409" s="2">
        <v>21.128656319099999</v>
      </c>
      <c r="D2409" s="2">
        <v>1.94842741135E-2</v>
      </c>
    </row>
    <row r="2410" spans="1:4" x14ac:dyDescent="0.2">
      <c r="A2410" s="1" t="s">
        <v>2182</v>
      </c>
      <c r="B2410" s="1" t="s">
        <v>2414</v>
      </c>
      <c r="C2410" s="2">
        <v>266.51873249200003</v>
      </c>
      <c r="D2410" s="2">
        <v>0.24577635045999999</v>
      </c>
    </row>
    <row r="2411" spans="1:4" x14ac:dyDescent="0.2">
      <c r="A2411" s="1" t="s">
        <v>2182</v>
      </c>
      <c r="B2411" s="1" t="s">
        <v>2415</v>
      </c>
      <c r="C2411" s="2">
        <v>119.11695099799999</v>
      </c>
      <c r="D2411" s="2">
        <v>0.10984642325299999</v>
      </c>
    </row>
    <row r="2412" spans="1:4" x14ac:dyDescent="0.2">
      <c r="A2412" s="1" t="s">
        <v>2182</v>
      </c>
      <c r="B2412" s="1" t="s">
        <v>2416</v>
      </c>
      <c r="C2412" s="2">
        <v>36.893611989100002</v>
      </c>
      <c r="D2412" s="2">
        <v>3.4022288884499999E-2</v>
      </c>
    </row>
    <row r="2413" spans="1:4" x14ac:dyDescent="0.2">
      <c r="A2413" s="1" t="s">
        <v>2182</v>
      </c>
      <c r="B2413" s="1" t="s">
        <v>2417</v>
      </c>
      <c r="C2413" s="2">
        <v>250.785128646</v>
      </c>
      <c r="D2413" s="2">
        <v>0.231267247491</v>
      </c>
    </row>
    <row r="2414" spans="1:4" x14ac:dyDescent="0.2">
      <c r="A2414" s="1" t="s">
        <v>2182</v>
      </c>
      <c r="B2414" s="1" t="s">
        <v>2418</v>
      </c>
      <c r="C2414" s="2">
        <v>260.42023698399998</v>
      </c>
      <c r="D2414" s="2">
        <v>0.240152483217</v>
      </c>
    </row>
    <row r="2415" spans="1:4" x14ac:dyDescent="0.2">
      <c r="A2415" s="1" t="s">
        <v>2182</v>
      </c>
      <c r="B2415" s="1" t="s">
        <v>2419</v>
      </c>
      <c r="C2415" s="2">
        <v>57.445908842999998</v>
      </c>
      <c r="D2415" s="2">
        <v>5.2975059922800001E-2</v>
      </c>
    </row>
    <row r="2416" spans="1:4" x14ac:dyDescent="0.2">
      <c r="A2416" s="1" t="s">
        <v>2182</v>
      </c>
      <c r="B2416" s="1" t="s">
        <v>2420</v>
      </c>
      <c r="C2416" s="2">
        <v>94.839607649399994</v>
      </c>
      <c r="D2416" s="2">
        <v>8.74585153142E-2</v>
      </c>
    </row>
    <row r="2417" spans="1:4" x14ac:dyDescent="0.2">
      <c r="A2417" s="1" t="s">
        <v>2182</v>
      </c>
      <c r="B2417" s="1" t="s">
        <v>2421</v>
      </c>
      <c r="C2417" s="2">
        <v>311.96509591900002</v>
      </c>
      <c r="D2417" s="2">
        <v>0.28768575487699999</v>
      </c>
    </row>
    <row r="2418" spans="1:4" x14ac:dyDescent="0.2">
      <c r="A2418" s="1" t="s">
        <v>2182</v>
      </c>
      <c r="B2418" s="1" t="s">
        <v>2422</v>
      </c>
      <c r="C2418" s="2">
        <v>261.00666989899997</v>
      </c>
      <c r="D2418" s="2">
        <v>0.24069327575499999</v>
      </c>
    </row>
    <row r="2419" spans="1:4" x14ac:dyDescent="0.2">
      <c r="A2419" s="1" t="s">
        <v>2182</v>
      </c>
      <c r="B2419" s="1" t="s">
        <v>2423</v>
      </c>
      <c r="C2419" s="2">
        <v>163.24282187599999</v>
      </c>
      <c r="D2419" s="2">
        <v>0.15053810523700001</v>
      </c>
    </row>
    <row r="2420" spans="1:4" x14ac:dyDescent="0.2">
      <c r="A2420" s="1" t="s">
        <v>2182</v>
      </c>
      <c r="B2420" s="1" t="s">
        <v>2424</v>
      </c>
      <c r="C2420" s="2">
        <v>235.41205596099999</v>
      </c>
      <c r="D2420" s="2">
        <v>0.21709061658699999</v>
      </c>
    </row>
    <row r="2421" spans="1:4" x14ac:dyDescent="0.2">
      <c r="A2421" s="1" t="s">
        <v>2182</v>
      </c>
      <c r="B2421" s="1" t="s">
        <v>2425</v>
      </c>
      <c r="C2421" s="2">
        <v>242.96432538400001</v>
      </c>
      <c r="D2421" s="2">
        <v>0.224055114725</v>
      </c>
    </row>
    <row r="2422" spans="1:4" x14ac:dyDescent="0.2">
      <c r="A2422" s="1" t="s">
        <v>2182</v>
      </c>
      <c r="B2422" s="1" t="s">
        <v>2426</v>
      </c>
      <c r="C2422" s="2">
        <v>249.407061583</v>
      </c>
      <c r="D2422" s="2">
        <v>0.22999643140199999</v>
      </c>
    </row>
    <row r="2423" spans="1:4" x14ac:dyDescent="0.2">
      <c r="A2423" s="1" t="s">
        <v>2182</v>
      </c>
      <c r="B2423" s="1" t="s">
        <v>2427</v>
      </c>
      <c r="C2423" s="2">
        <v>2.56408502782</v>
      </c>
      <c r="D2423" s="2">
        <v>2.3645297068399999E-3</v>
      </c>
    </row>
    <row r="2424" spans="1:4" x14ac:dyDescent="0.2">
      <c r="A2424" s="1" t="s">
        <v>2182</v>
      </c>
      <c r="B2424" s="1" t="s">
        <v>2428</v>
      </c>
      <c r="C2424" s="2">
        <v>259.17346270199999</v>
      </c>
      <c r="D2424" s="2">
        <v>0.239002741771</v>
      </c>
    </row>
    <row r="2425" spans="1:4" x14ac:dyDescent="0.2">
      <c r="A2425" s="1" t="s">
        <v>2182</v>
      </c>
      <c r="B2425" s="1" t="s">
        <v>2429</v>
      </c>
      <c r="C2425" s="2">
        <v>205.823346375</v>
      </c>
      <c r="D2425" s="2">
        <v>0.18980471068099999</v>
      </c>
    </row>
    <row r="2426" spans="1:4" x14ac:dyDescent="0.2">
      <c r="A2426" s="1" t="s">
        <v>2182</v>
      </c>
      <c r="B2426" s="1" t="s">
        <v>2430</v>
      </c>
      <c r="C2426" s="2">
        <v>253.383538157</v>
      </c>
      <c r="D2426" s="2">
        <v>0.23366343030600001</v>
      </c>
    </row>
    <row r="2427" spans="1:4" x14ac:dyDescent="0.2">
      <c r="A2427" s="1" t="s">
        <v>2182</v>
      </c>
      <c r="B2427" s="1" t="s">
        <v>2431</v>
      </c>
      <c r="C2427" s="2">
        <v>127.133087309</v>
      </c>
      <c r="D2427" s="2">
        <v>0.11723868686199999</v>
      </c>
    </row>
    <row r="2428" spans="1:4" x14ac:dyDescent="0.2">
      <c r="A2428" s="1" t="s">
        <v>2182</v>
      </c>
      <c r="B2428" s="1" t="s">
        <v>2432</v>
      </c>
      <c r="C2428" s="2">
        <v>8.0490943489299998</v>
      </c>
      <c r="D2428" s="2">
        <v>7.4226566181499996E-3</v>
      </c>
    </row>
    <row r="2429" spans="1:4" x14ac:dyDescent="0.2">
      <c r="A2429" s="1" t="s">
        <v>2182</v>
      </c>
      <c r="B2429" s="1" t="s">
        <v>2433</v>
      </c>
      <c r="C2429" s="2">
        <v>89.072130372700002</v>
      </c>
      <c r="D2429" s="2">
        <v>8.2139904111199993E-2</v>
      </c>
    </row>
    <row r="2430" spans="1:4" x14ac:dyDescent="0.2">
      <c r="A2430" s="1" t="s">
        <v>2182</v>
      </c>
      <c r="B2430" s="1" t="s">
        <v>2434</v>
      </c>
      <c r="C2430" s="2">
        <v>98.660438584199994</v>
      </c>
      <c r="D2430" s="2">
        <v>9.0981982029299996E-2</v>
      </c>
    </row>
    <row r="2431" spans="1:4" x14ac:dyDescent="0.2">
      <c r="A2431" s="1" t="s">
        <v>2182</v>
      </c>
      <c r="B2431" s="1" t="s">
        <v>2435</v>
      </c>
      <c r="C2431" s="2">
        <v>249.365108193</v>
      </c>
      <c r="D2431" s="2">
        <v>0.22995774312299999</v>
      </c>
    </row>
    <row r="2432" spans="1:4" x14ac:dyDescent="0.2">
      <c r="A2432" s="1" t="s">
        <v>2182</v>
      </c>
      <c r="B2432" s="1" t="s">
        <v>2436</v>
      </c>
      <c r="C2432" s="2">
        <v>239.670586711</v>
      </c>
      <c r="D2432" s="2">
        <v>0.221017718206</v>
      </c>
    </row>
    <row r="2433" spans="1:4" x14ac:dyDescent="0.2">
      <c r="A2433" s="1" t="s">
        <v>2182</v>
      </c>
      <c r="B2433" s="1" t="s">
        <v>2437</v>
      </c>
      <c r="C2433" s="2">
        <v>28.122248901599999</v>
      </c>
      <c r="D2433" s="2">
        <v>2.59335756145E-2</v>
      </c>
    </row>
    <row r="2434" spans="1:4" x14ac:dyDescent="0.2">
      <c r="A2434" s="1" t="s">
        <v>2182</v>
      </c>
      <c r="B2434" s="1" t="s">
        <v>2438</v>
      </c>
      <c r="C2434" s="2">
        <v>2.0353367361500001</v>
      </c>
      <c r="D2434" s="2">
        <v>1.8769323652900001E-3</v>
      </c>
    </row>
    <row r="2435" spans="1:4" x14ac:dyDescent="0.2">
      <c r="A2435" s="1" t="s">
        <v>2182</v>
      </c>
      <c r="B2435" s="1" t="s">
        <v>2439</v>
      </c>
      <c r="C2435" s="2">
        <v>1.05307682185</v>
      </c>
      <c r="D2435" s="2">
        <v>9.7111889888199996E-4</v>
      </c>
    </row>
    <row r="2436" spans="1:4" x14ac:dyDescent="0.2">
      <c r="A2436" s="1" t="s">
        <v>2182</v>
      </c>
      <c r="B2436" s="1" t="s">
        <v>2440</v>
      </c>
      <c r="C2436" s="2">
        <v>0.500454122896</v>
      </c>
      <c r="D2436" s="2">
        <v>4.61505226099E-4</v>
      </c>
    </row>
    <row r="2437" spans="1:4" x14ac:dyDescent="0.2">
      <c r="A2437" s="1" t="s">
        <v>2182</v>
      </c>
      <c r="B2437" s="1" t="s">
        <v>2441</v>
      </c>
      <c r="C2437" s="2">
        <v>111.903338717</v>
      </c>
      <c r="D2437" s="2">
        <v>0.103194225551</v>
      </c>
    </row>
    <row r="2438" spans="1:4" x14ac:dyDescent="0.2">
      <c r="A2438" s="1" t="s">
        <v>2182</v>
      </c>
      <c r="B2438" s="1" t="s">
        <v>2442</v>
      </c>
      <c r="C2438" s="2">
        <v>45.817110688600003</v>
      </c>
      <c r="D2438" s="2">
        <v>4.22512974919E-2</v>
      </c>
    </row>
    <row r="2439" spans="1:4" x14ac:dyDescent="0.2">
      <c r="A2439" s="1" t="s">
        <v>2182</v>
      </c>
      <c r="B2439" s="1" t="s">
        <v>2443</v>
      </c>
      <c r="C2439" s="2">
        <v>143.048498631</v>
      </c>
      <c r="D2439" s="2">
        <v>0.13191544775700001</v>
      </c>
    </row>
    <row r="2440" spans="1:4" x14ac:dyDescent="0.2">
      <c r="A2440" s="1" t="s">
        <v>2182</v>
      </c>
      <c r="B2440" s="1" t="s">
        <v>2444</v>
      </c>
      <c r="C2440" s="2">
        <v>2.8989536717800002</v>
      </c>
      <c r="D2440" s="2">
        <v>2.6733364928700001E-3</v>
      </c>
    </row>
    <row r="2441" spans="1:4" x14ac:dyDescent="0.2">
      <c r="A2441" s="1" t="s">
        <v>2182</v>
      </c>
      <c r="B2441" s="1" t="s">
        <v>2445</v>
      </c>
      <c r="C2441" s="2">
        <v>128.014356109</v>
      </c>
      <c r="D2441" s="2">
        <v>0.11805136905999999</v>
      </c>
    </row>
    <row r="2442" spans="1:4" x14ac:dyDescent="0.2">
      <c r="A2442" s="1" t="s">
        <v>2182</v>
      </c>
      <c r="B2442" s="1" t="s">
        <v>2446</v>
      </c>
      <c r="C2442" s="2">
        <v>74.2322231534</v>
      </c>
      <c r="D2442" s="2">
        <v>6.8454943945600005E-2</v>
      </c>
    </row>
    <row r="2443" spans="1:4" x14ac:dyDescent="0.2">
      <c r="A2443" s="1" t="s">
        <v>2182</v>
      </c>
      <c r="B2443" s="1" t="s">
        <v>2447</v>
      </c>
      <c r="C2443" s="2">
        <v>154.855899795</v>
      </c>
      <c r="D2443" s="2">
        <v>0.14280391304199999</v>
      </c>
    </row>
    <row r="2444" spans="1:4" x14ac:dyDescent="0.2">
      <c r="A2444" s="1" t="s">
        <v>2182</v>
      </c>
      <c r="B2444" s="1" t="s">
        <v>2448</v>
      </c>
      <c r="C2444" s="2">
        <v>235.26320937899999</v>
      </c>
      <c r="D2444" s="2">
        <v>0.21695335430400001</v>
      </c>
    </row>
    <row r="2445" spans="1:4" x14ac:dyDescent="0.2">
      <c r="A2445" s="1" t="s">
        <v>2182</v>
      </c>
      <c r="B2445" s="1" t="s">
        <v>2449</v>
      </c>
      <c r="C2445" s="2">
        <v>26.3819800148</v>
      </c>
      <c r="D2445" s="2">
        <v>2.4328746821399998E-2</v>
      </c>
    </row>
    <row r="2446" spans="1:4" x14ac:dyDescent="0.2">
      <c r="A2446" s="1" t="s">
        <v>2182</v>
      </c>
      <c r="B2446" s="1" t="s">
        <v>2450</v>
      </c>
      <c r="C2446" s="2">
        <v>92.651606478600002</v>
      </c>
      <c r="D2446" s="2">
        <v>8.5440799945599999E-2</v>
      </c>
    </row>
    <row r="2447" spans="1:4" x14ac:dyDescent="0.2">
      <c r="A2447" s="1" t="s">
        <v>2182</v>
      </c>
      <c r="B2447" s="1" t="s">
        <v>2451</v>
      </c>
      <c r="C2447" s="2">
        <v>200.639456962</v>
      </c>
      <c r="D2447" s="2">
        <v>0.185024268386</v>
      </c>
    </row>
    <row r="2448" spans="1:4" x14ac:dyDescent="0.2">
      <c r="A2448" s="1" t="s">
        <v>2182</v>
      </c>
      <c r="B2448" s="1" t="s">
        <v>2452</v>
      </c>
      <c r="C2448" s="2">
        <v>157.175456142</v>
      </c>
      <c r="D2448" s="2">
        <v>0.14494294502800001</v>
      </c>
    </row>
    <row r="2449" spans="1:4" x14ac:dyDescent="0.2">
      <c r="A2449" s="1" t="s">
        <v>2182</v>
      </c>
      <c r="B2449" s="1" t="s">
        <v>2453</v>
      </c>
      <c r="C2449" s="2">
        <v>235.81781609800001</v>
      </c>
      <c r="D2449" s="2">
        <v>0.21746479758500001</v>
      </c>
    </row>
    <row r="2450" spans="1:4" x14ac:dyDescent="0.2">
      <c r="A2450" s="1" t="s">
        <v>2182</v>
      </c>
      <c r="B2450" s="1" t="s">
        <v>2454</v>
      </c>
      <c r="C2450" s="2">
        <v>94.294959617100005</v>
      </c>
      <c r="D2450" s="2">
        <v>8.6956255662800006E-2</v>
      </c>
    </row>
    <row r="2451" spans="1:4" x14ac:dyDescent="0.2">
      <c r="A2451" s="1" t="s">
        <v>2182</v>
      </c>
      <c r="B2451" s="1" t="s">
        <v>2455</v>
      </c>
      <c r="C2451" s="2">
        <v>252.690071598</v>
      </c>
      <c r="D2451" s="2">
        <v>0.233023934244</v>
      </c>
    </row>
    <row r="2452" spans="1:4" x14ac:dyDescent="0.2">
      <c r="A2452" s="1" t="s">
        <v>2182</v>
      </c>
      <c r="B2452" s="1" t="s">
        <v>2456</v>
      </c>
      <c r="C2452" s="2">
        <v>214.65807402900001</v>
      </c>
      <c r="D2452" s="2">
        <v>0.19795185703599999</v>
      </c>
    </row>
    <row r="2453" spans="1:4" x14ac:dyDescent="0.2">
      <c r="A2453" s="1" t="s">
        <v>2182</v>
      </c>
      <c r="B2453" s="1" t="s">
        <v>2457</v>
      </c>
      <c r="C2453" s="2">
        <v>97.192556667600002</v>
      </c>
      <c r="D2453" s="2">
        <v>8.9628341116299998E-2</v>
      </c>
    </row>
    <row r="2454" spans="1:4" x14ac:dyDescent="0.2">
      <c r="A2454" s="1" t="s">
        <v>2182</v>
      </c>
      <c r="B2454" s="1" t="s">
        <v>2458</v>
      </c>
      <c r="C2454" s="2">
        <v>261.94417684899997</v>
      </c>
      <c r="D2454" s="2">
        <v>0.24155781925100001</v>
      </c>
    </row>
    <row r="2455" spans="1:4" x14ac:dyDescent="0.2">
      <c r="A2455" s="1" t="s">
        <v>2182</v>
      </c>
      <c r="B2455" s="1" t="s">
        <v>2459</v>
      </c>
      <c r="C2455" s="2">
        <v>175.01145897999999</v>
      </c>
      <c r="D2455" s="2">
        <v>0.161390823357</v>
      </c>
    </row>
    <row r="2456" spans="1:4" x14ac:dyDescent="0.2">
      <c r="A2456" s="1" t="s">
        <v>2182</v>
      </c>
      <c r="B2456" s="1" t="s">
        <v>2460</v>
      </c>
      <c r="C2456" s="2">
        <v>232.40844506600001</v>
      </c>
      <c r="D2456" s="2">
        <v>0.21432076803899999</v>
      </c>
    </row>
    <row r="2457" spans="1:4" x14ac:dyDescent="0.2">
      <c r="A2457" s="1" t="s">
        <v>2182</v>
      </c>
      <c r="B2457" s="1" t="s">
        <v>2461</v>
      </c>
      <c r="C2457" s="2">
        <v>13.135325807199999</v>
      </c>
      <c r="D2457" s="2">
        <v>1.2113041394200001E-2</v>
      </c>
    </row>
    <row r="2458" spans="1:4" x14ac:dyDescent="0.2">
      <c r="A2458" s="1" t="s">
        <v>2182</v>
      </c>
      <c r="B2458" s="1" t="s">
        <v>2462</v>
      </c>
      <c r="C2458" s="2">
        <v>34.194835341100003</v>
      </c>
      <c r="D2458" s="2">
        <v>3.1533550216699999E-2</v>
      </c>
    </row>
    <row r="2459" spans="1:4" x14ac:dyDescent="0.2">
      <c r="A2459" s="1" t="s">
        <v>2182</v>
      </c>
      <c r="B2459" s="1" t="s">
        <v>2463</v>
      </c>
      <c r="C2459" s="2">
        <v>253.711591207</v>
      </c>
      <c r="D2459" s="2">
        <v>0.23396595193700001</v>
      </c>
    </row>
    <row r="2460" spans="1:4" x14ac:dyDescent="0.2">
      <c r="A2460" s="1" t="s">
        <v>2182</v>
      </c>
      <c r="B2460" s="1" t="s">
        <v>2464</v>
      </c>
      <c r="C2460" s="2">
        <v>256.56450826600002</v>
      </c>
      <c r="D2460" s="2">
        <v>0.236596834713</v>
      </c>
    </row>
    <row r="2461" spans="1:4" x14ac:dyDescent="0.2">
      <c r="A2461" s="1" t="s">
        <v>2182</v>
      </c>
      <c r="B2461" s="1" t="s">
        <v>2465</v>
      </c>
      <c r="C2461" s="2">
        <v>257.40449444299998</v>
      </c>
      <c r="D2461" s="2">
        <v>0.23737144719600001</v>
      </c>
    </row>
    <row r="2462" spans="1:4" x14ac:dyDescent="0.2">
      <c r="A2462" s="1" t="s">
        <v>2182</v>
      </c>
      <c r="B2462" s="1" t="s">
        <v>2466</v>
      </c>
      <c r="C2462" s="2">
        <v>48.972216173200003</v>
      </c>
      <c r="D2462" s="2">
        <v>4.5160850242999998E-2</v>
      </c>
    </row>
    <row r="2463" spans="1:4" x14ac:dyDescent="0.2">
      <c r="A2463" s="1" t="s">
        <v>2182</v>
      </c>
      <c r="B2463" s="1" t="s">
        <v>2467</v>
      </c>
      <c r="C2463" s="2">
        <v>128.50054335999999</v>
      </c>
      <c r="D2463" s="2">
        <v>0.11849971776400001</v>
      </c>
    </row>
    <row r="2464" spans="1:4" x14ac:dyDescent="0.2">
      <c r="A2464" s="1" t="s">
        <v>2182</v>
      </c>
      <c r="B2464" s="1" t="s">
        <v>2468</v>
      </c>
      <c r="C2464" s="2">
        <v>129.80885358099999</v>
      </c>
      <c r="D2464" s="2">
        <v>0.11970620598499999</v>
      </c>
    </row>
    <row r="2465" spans="1:4" x14ac:dyDescent="0.2">
      <c r="A2465" s="1" t="s">
        <v>2182</v>
      </c>
      <c r="B2465" s="1" t="s">
        <v>2469</v>
      </c>
      <c r="C2465" s="2">
        <v>129.34938209500001</v>
      </c>
      <c r="D2465" s="2">
        <v>0.11928249383599999</v>
      </c>
    </row>
    <row r="2466" spans="1:4" x14ac:dyDescent="0.2">
      <c r="A2466" s="1" t="s">
        <v>2182</v>
      </c>
      <c r="B2466" s="1" t="s">
        <v>2470</v>
      </c>
      <c r="C2466" s="2">
        <v>128.81244797799999</v>
      </c>
      <c r="D2466" s="2">
        <v>0.118787347748</v>
      </c>
    </row>
    <row r="2467" spans="1:4" x14ac:dyDescent="0.2">
      <c r="A2467" s="1" t="s">
        <v>2182</v>
      </c>
      <c r="B2467" s="1" t="s">
        <v>2471</v>
      </c>
      <c r="C2467" s="2">
        <v>1.25839812428</v>
      </c>
      <c r="D2467" s="2">
        <v>1.16046063825E-3</v>
      </c>
    </row>
    <row r="2468" spans="1:4" x14ac:dyDescent="0.2">
      <c r="A2468" s="1" t="s">
        <v>2182</v>
      </c>
      <c r="B2468" s="1" t="s">
        <v>2472</v>
      </c>
      <c r="C2468" s="2">
        <v>260.44098501899998</v>
      </c>
      <c r="D2468" s="2">
        <v>0.24017161649300001</v>
      </c>
    </row>
    <row r="2469" spans="1:4" x14ac:dyDescent="0.2">
      <c r="A2469" s="1" t="s">
        <v>2182</v>
      </c>
      <c r="B2469" s="1" t="s">
        <v>2473</v>
      </c>
      <c r="C2469" s="2">
        <v>192.48204310899999</v>
      </c>
      <c r="D2469" s="2">
        <v>0.177501722458</v>
      </c>
    </row>
    <row r="2470" spans="1:4" x14ac:dyDescent="0.2">
      <c r="A2470" s="1" t="s">
        <v>2182</v>
      </c>
      <c r="B2470" s="1" t="s">
        <v>2474</v>
      </c>
      <c r="C2470" s="2">
        <v>118.033647594</v>
      </c>
      <c r="D2470" s="2">
        <v>0.10884743022</v>
      </c>
    </row>
    <row r="2471" spans="1:4" x14ac:dyDescent="0.2">
      <c r="A2471" s="1" t="s">
        <v>2182</v>
      </c>
      <c r="B2471" s="1" t="s">
        <v>2475</v>
      </c>
      <c r="C2471" s="2">
        <v>257.24218145399999</v>
      </c>
      <c r="D2471" s="2">
        <v>0.237221766557</v>
      </c>
    </row>
    <row r="2472" spans="1:4" x14ac:dyDescent="0.2">
      <c r="A2472" s="1" t="s">
        <v>2182</v>
      </c>
      <c r="B2472" s="1" t="s">
        <v>2476</v>
      </c>
      <c r="C2472" s="2">
        <v>226.58386062100001</v>
      </c>
      <c r="D2472" s="2">
        <v>0.20894949415399999</v>
      </c>
    </row>
    <row r="2473" spans="1:4" x14ac:dyDescent="0.2">
      <c r="A2473" s="1" t="s">
        <v>2182</v>
      </c>
      <c r="B2473" s="1" t="s">
        <v>2477</v>
      </c>
      <c r="C2473" s="2">
        <v>238.490844885</v>
      </c>
      <c r="D2473" s="2">
        <v>0.219929792274</v>
      </c>
    </row>
    <row r="2474" spans="1:4" x14ac:dyDescent="0.2">
      <c r="A2474" s="1" t="s">
        <v>2182</v>
      </c>
      <c r="B2474" s="1" t="s">
        <v>2478</v>
      </c>
      <c r="C2474" s="2">
        <v>161.66862928</v>
      </c>
      <c r="D2474" s="2">
        <v>0.14908642749699999</v>
      </c>
    </row>
    <row r="2475" spans="1:4" x14ac:dyDescent="0.2">
      <c r="A2475" s="1" t="s">
        <v>2182</v>
      </c>
      <c r="B2475" s="1" t="s">
        <v>2479</v>
      </c>
      <c r="C2475" s="2">
        <v>163.31151428699999</v>
      </c>
      <c r="D2475" s="2">
        <v>0.15060145151599999</v>
      </c>
    </row>
    <row r="2476" spans="1:4" x14ac:dyDescent="0.2">
      <c r="A2476" s="1" t="s">
        <v>2182</v>
      </c>
      <c r="B2476" s="1" t="s">
        <v>2480</v>
      </c>
      <c r="C2476" s="2">
        <v>162.47978994100001</v>
      </c>
      <c r="D2476" s="2">
        <v>0.149834457871</v>
      </c>
    </row>
    <row r="2477" spans="1:4" x14ac:dyDescent="0.2">
      <c r="A2477" s="1" t="s">
        <v>2182</v>
      </c>
      <c r="B2477" s="1" t="s">
        <v>2481</v>
      </c>
      <c r="C2477" s="2">
        <v>162.04483195500001</v>
      </c>
      <c r="D2477" s="2">
        <v>0.14943335140700001</v>
      </c>
    </row>
    <row r="2478" spans="1:4" x14ac:dyDescent="0.2">
      <c r="A2478" s="1" t="s">
        <v>2182</v>
      </c>
      <c r="B2478" s="1" t="s">
        <v>2482</v>
      </c>
      <c r="C2478" s="2">
        <v>81.743904983700006</v>
      </c>
      <c r="D2478" s="2">
        <v>7.5382013307000006E-2</v>
      </c>
    </row>
    <row r="2479" spans="1:4" x14ac:dyDescent="0.2">
      <c r="A2479" s="1" t="s">
        <v>2182</v>
      </c>
      <c r="B2479" s="1" t="s">
        <v>2483</v>
      </c>
      <c r="C2479" s="2">
        <v>251.16805438899999</v>
      </c>
      <c r="D2479" s="2">
        <v>0.23162037123199999</v>
      </c>
    </row>
    <row r="2480" spans="1:4" x14ac:dyDescent="0.2">
      <c r="A2480" s="1" t="s">
        <v>2182</v>
      </c>
      <c r="B2480" s="1" t="s">
        <v>2484</v>
      </c>
      <c r="C2480" s="2">
        <v>243.01122121099999</v>
      </c>
      <c r="D2480" s="2">
        <v>0.22409836078600001</v>
      </c>
    </row>
    <row r="2481" spans="1:4" x14ac:dyDescent="0.2">
      <c r="A2481" s="1" t="s">
        <v>2182</v>
      </c>
      <c r="B2481" s="1" t="s">
        <v>2485</v>
      </c>
      <c r="C2481" s="2">
        <v>150.964501689</v>
      </c>
      <c r="D2481" s="2">
        <v>0.13921537119499999</v>
      </c>
    </row>
    <row r="2482" spans="1:4" x14ac:dyDescent="0.2">
      <c r="A2482" s="1" t="s">
        <v>2182</v>
      </c>
      <c r="B2482" s="1" t="s">
        <v>2486</v>
      </c>
      <c r="C2482" s="2">
        <v>40.747005483899997</v>
      </c>
      <c r="D2482" s="2">
        <v>3.7575783909800001E-2</v>
      </c>
    </row>
    <row r="2483" spans="1:4" x14ac:dyDescent="0.2">
      <c r="A2483" s="1" t="s">
        <v>2182</v>
      </c>
      <c r="B2483" s="1" t="s">
        <v>2487</v>
      </c>
      <c r="C2483" s="2">
        <v>189.29405186899999</v>
      </c>
      <c r="D2483" s="2">
        <v>0.17456184335399999</v>
      </c>
    </row>
    <row r="2484" spans="1:4" x14ac:dyDescent="0.2">
      <c r="A2484" s="1" t="s">
        <v>2182</v>
      </c>
      <c r="B2484" s="1" t="s">
        <v>2488</v>
      </c>
      <c r="C2484" s="2">
        <v>215.71342892000001</v>
      </c>
      <c r="D2484" s="2">
        <v>0.198925076709</v>
      </c>
    </row>
    <row r="2485" spans="1:4" x14ac:dyDescent="0.2">
      <c r="A2485" s="1" t="s">
        <v>2182</v>
      </c>
      <c r="B2485" s="1" t="s">
        <v>2489</v>
      </c>
      <c r="C2485" s="2">
        <v>216.56924096</v>
      </c>
      <c r="D2485" s="2">
        <v>0.19971428337300001</v>
      </c>
    </row>
    <row r="2486" spans="1:4" x14ac:dyDescent="0.2">
      <c r="A2486" s="1" t="s">
        <v>2182</v>
      </c>
      <c r="B2486" s="1" t="s">
        <v>2490</v>
      </c>
      <c r="C2486" s="2">
        <v>95.5322559297</v>
      </c>
      <c r="D2486" s="2">
        <v>8.8097256782300001E-2</v>
      </c>
    </row>
    <row r="2487" spans="1:4" x14ac:dyDescent="0.2">
      <c r="A2487" s="1" t="s">
        <v>2182</v>
      </c>
      <c r="B2487" s="1" t="s">
        <v>2491</v>
      </c>
      <c r="C2487" s="2">
        <v>94.282141516199999</v>
      </c>
      <c r="D2487" s="2">
        <v>8.6944435157600003E-2</v>
      </c>
    </row>
    <row r="2488" spans="1:4" x14ac:dyDescent="0.2">
      <c r="A2488" s="1" t="s">
        <v>2182</v>
      </c>
      <c r="B2488" s="1" t="s">
        <v>2492</v>
      </c>
      <c r="C2488" s="2">
        <v>189.87200837899999</v>
      </c>
      <c r="D2488" s="2">
        <v>0.17509481918100001</v>
      </c>
    </row>
    <row r="2489" spans="1:4" x14ac:dyDescent="0.2">
      <c r="A2489" s="1" t="s">
        <v>2182</v>
      </c>
      <c r="B2489" s="1" t="s">
        <v>2493</v>
      </c>
      <c r="C2489" s="2">
        <v>179.057675407</v>
      </c>
      <c r="D2489" s="2">
        <v>0.165122134463</v>
      </c>
    </row>
    <row r="2490" spans="1:4" x14ac:dyDescent="0.2">
      <c r="A2490" s="1" t="s">
        <v>2182</v>
      </c>
      <c r="B2490" s="1" t="s">
        <v>2494</v>
      </c>
      <c r="C2490" s="2">
        <v>94.258699245800003</v>
      </c>
      <c r="D2490" s="2">
        <v>8.6922817331300001E-2</v>
      </c>
    </row>
    <row r="2491" spans="1:4" x14ac:dyDescent="0.2">
      <c r="A2491" s="1" t="s">
        <v>2182</v>
      </c>
      <c r="B2491" s="1" t="s">
        <v>2495</v>
      </c>
      <c r="C2491" s="2">
        <v>190.078423966</v>
      </c>
      <c r="D2491" s="2">
        <v>0.17528517003999999</v>
      </c>
    </row>
    <row r="2492" spans="1:4" x14ac:dyDescent="0.2">
      <c r="A2492" s="1" t="s">
        <v>2182</v>
      </c>
      <c r="B2492" s="1" t="s">
        <v>2496</v>
      </c>
      <c r="C2492" s="2">
        <v>343.94458682700002</v>
      </c>
      <c r="D2492" s="2">
        <v>0.317176374511</v>
      </c>
    </row>
    <row r="2493" spans="1:4" x14ac:dyDescent="0.2">
      <c r="A2493" s="1" t="s">
        <v>2182</v>
      </c>
      <c r="B2493" s="1" t="s">
        <v>2497</v>
      </c>
      <c r="C2493" s="2">
        <v>75.300353704499997</v>
      </c>
      <c r="D2493" s="2">
        <v>6.9439944985599994E-2</v>
      </c>
    </row>
    <row r="2494" spans="1:4" x14ac:dyDescent="0.2">
      <c r="A2494" s="1" t="s">
        <v>2182</v>
      </c>
      <c r="B2494" s="1" t="s">
        <v>2498</v>
      </c>
      <c r="C2494" s="2">
        <v>278.611973525</v>
      </c>
      <c r="D2494" s="2">
        <v>0.25692840952399998</v>
      </c>
    </row>
    <row r="2495" spans="1:4" x14ac:dyDescent="0.2">
      <c r="A2495" s="1" t="s">
        <v>2182</v>
      </c>
      <c r="B2495" s="1" t="s">
        <v>2499</v>
      </c>
      <c r="C2495" s="2">
        <v>238.82988415700001</v>
      </c>
      <c r="D2495" s="2">
        <v>0.22024244509999999</v>
      </c>
    </row>
    <row r="2496" spans="1:4" x14ac:dyDescent="0.2">
      <c r="A2496" s="1" t="s">
        <v>2182</v>
      </c>
      <c r="B2496" s="1" t="s">
        <v>2500</v>
      </c>
      <c r="C2496" s="2">
        <v>257.00697727099998</v>
      </c>
      <c r="D2496" s="2">
        <v>0.237004867635</v>
      </c>
    </row>
    <row r="2497" spans="1:4" x14ac:dyDescent="0.2">
      <c r="A2497" s="1" t="s">
        <v>2182</v>
      </c>
      <c r="B2497" s="1" t="s">
        <v>2501</v>
      </c>
      <c r="C2497" s="2">
        <v>129.130981238</v>
      </c>
      <c r="D2497" s="2">
        <v>0.119081090486</v>
      </c>
    </row>
    <row r="2498" spans="1:4" x14ac:dyDescent="0.2">
      <c r="A2498" s="1" t="s">
        <v>2182</v>
      </c>
      <c r="B2498" s="1" t="s">
        <v>2502</v>
      </c>
      <c r="C2498" s="2">
        <v>256.90398310199998</v>
      </c>
      <c r="D2498" s="2">
        <v>0.236909889204</v>
      </c>
    </row>
    <row r="2499" spans="1:4" x14ac:dyDescent="0.2">
      <c r="A2499" s="1" t="s">
        <v>2182</v>
      </c>
      <c r="B2499" s="1" t="s">
        <v>2503</v>
      </c>
      <c r="C2499" s="2">
        <v>284.67492375</v>
      </c>
      <c r="D2499" s="2">
        <v>0.26251949787099998</v>
      </c>
    </row>
    <row r="2500" spans="1:4" x14ac:dyDescent="0.2">
      <c r="A2500" s="1" t="s">
        <v>2182</v>
      </c>
      <c r="B2500" s="1" t="s">
        <v>2504</v>
      </c>
      <c r="C2500" s="2">
        <v>274.78175539</v>
      </c>
      <c r="D2500" s="2">
        <v>0.253396286187</v>
      </c>
    </row>
    <row r="2501" spans="1:4" x14ac:dyDescent="0.2">
      <c r="A2501" s="1" t="s">
        <v>2182</v>
      </c>
      <c r="B2501" s="1" t="s">
        <v>2505</v>
      </c>
      <c r="C2501" s="2">
        <v>265.14054345800002</v>
      </c>
      <c r="D2501" s="2">
        <v>0.24450542189300001</v>
      </c>
    </row>
    <row r="2502" spans="1:4" x14ac:dyDescent="0.2">
      <c r="A2502" s="1" t="s">
        <v>2182</v>
      </c>
      <c r="B2502" s="1" t="s">
        <v>2506</v>
      </c>
      <c r="C2502" s="2">
        <v>266.16285571200001</v>
      </c>
      <c r="D2502" s="2">
        <v>0.24544817054000001</v>
      </c>
    </row>
    <row r="2503" spans="1:4" x14ac:dyDescent="0.2">
      <c r="A2503" s="1" t="s">
        <v>2182</v>
      </c>
      <c r="B2503" s="1" t="s">
        <v>2507</v>
      </c>
      <c r="C2503" s="2">
        <v>144.677203811</v>
      </c>
      <c r="D2503" s="2">
        <v>0.133417395524</v>
      </c>
    </row>
    <row r="2504" spans="1:4" x14ac:dyDescent="0.2">
      <c r="A2504" s="1" t="s">
        <v>2182</v>
      </c>
      <c r="B2504" s="1" t="s">
        <v>2508</v>
      </c>
      <c r="C2504" s="2">
        <v>79.614336898100007</v>
      </c>
      <c r="D2504" s="2">
        <v>7.3418183345600005E-2</v>
      </c>
    </row>
    <row r="2505" spans="1:4" x14ac:dyDescent="0.2">
      <c r="A2505" s="1" t="s">
        <v>2182</v>
      </c>
      <c r="B2505" s="1" t="s">
        <v>2509</v>
      </c>
      <c r="C2505" s="2">
        <v>43.455189936899998</v>
      </c>
      <c r="D2505" s="2">
        <v>4.0073198200300003E-2</v>
      </c>
    </row>
    <row r="2506" spans="1:4" x14ac:dyDescent="0.2">
      <c r="A2506" s="1" t="s">
        <v>2182</v>
      </c>
      <c r="B2506" s="1" t="s">
        <v>2510</v>
      </c>
      <c r="C2506" s="2">
        <v>129.02603064300001</v>
      </c>
      <c r="D2506" s="2">
        <v>0.118984307892</v>
      </c>
    </row>
    <row r="2507" spans="1:4" x14ac:dyDescent="0.2">
      <c r="A2507" s="1" t="s">
        <v>2182</v>
      </c>
      <c r="B2507" s="1" t="s">
        <v>2511</v>
      </c>
      <c r="C2507" s="2">
        <v>131.13328608200001</v>
      </c>
      <c r="D2507" s="2">
        <v>0.12092756173499999</v>
      </c>
    </row>
    <row r="2508" spans="1:4" x14ac:dyDescent="0.2">
      <c r="A2508" s="1" t="s">
        <v>2182</v>
      </c>
      <c r="B2508" s="1" t="s">
        <v>2512</v>
      </c>
      <c r="C2508" s="2">
        <v>465.20128620700001</v>
      </c>
      <c r="D2508" s="2">
        <v>0.428996015718</v>
      </c>
    </row>
    <row r="2509" spans="1:4" x14ac:dyDescent="0.2">
      <c r="A2509" s="1" t="s">
        <v>2182</v>
      </c>
      <c r="B2509" s="1" t="s">
        <v>2513</v>
      </c>
      <c r="C2509" s="2">
        <v>251.939962869</v>
      </c>
      <c r="D2509" s="2">
        <v>0.232332204307</v>
      </c>
    </row>
    <row r="2510" spans="1:4" x14ac:dyDescent="0.2">
      <c r="A2510" s="1" t="s">
        <v>2182</v>
      </c>
      <c r="B2510" s="1" t="s">
        <v>2514</v>
      </c>
      <c r="C2510" s="2">
        <v>384.82951075599999</v>
      </c>
      <c r="D2510" s="2">
        <v>0.35487934307199998</v>
      </c>
    </row>
    <row r="2511" spans="1:4" x14ac:dyDescent="0.2">
      <c r="A2511" s="1" t="s">
        <v>2182</v>
      </c>
      <c r="B2511" s="1" t="s">
        <v>2515</v>
      </c>
      <c r="C2511" s="2">
        <v>517.87807577700005</v>
      </c>
      <c r="D2511" s="2">
        <v>0.47757312312599998</v>
      </c>
    </row>
    <row r="2512" spans="1:4" x14ac:dyDescent="0.2">
      <c r="A2512" s="1" t="s">
        <v>2182</v>
      </c>
      <c r="B2512" s="1" t="s">
        <v>2516</v>
      </c>
      <c r="C2512" s="2">
        <v>379.068472396</v>
      </c>
      <c r="D2512" s="2">
        <v>0.34956666966299998</v>
      </c>
    </row>
    <row r="2513" spans="1:4" x14ac:dyDescent="0.2">
      <c r="A2513" s="1" t="s">
        <v>2182</v>
      </c>
      <c r="B2513" s="1" t="s">
        <v>2517</v>
      </c>
      <c r="C2513" s="2">
        <v>344.74075476600001</v>
      </c>
      <c r="D2513" s="2">
        <v>0.317910579001</v>
      </c>
    </row>
    <row r="2514" spans="1:4" x14ac:dyDescent="0.2">
      <c r="A2514" s="1" t="s">
        <v>2182</v>
      </c>
      <c r="B2514" s="1" t="s">
        <v>2518</v>
      </c>
      <c r="C2514" s="2">
        <v>76.174731432499996</v>
      </c>
      <c r="D2514" s="2">
        <v>7.0246272424199993E-2</v>
      </c>
    </row>
    <row r="2515" spans="1:4" x14ac:dyDescent="0.2">
      <c r="A2515" s="1" t="s">
        <v>2182</v>
      </c>
      <c r="B2515" s="1" t="s">
        <v>2519</v>
      </c>
      <c r="C2515" s="2">
        <v>96.383797895599997</v>
      </c>
      <c r="D2515" s="2">
        <v>8.8882525700099996E-2</v>
      </c>
    </row>
    <row r="2516" spans="1:4" x14ac:dyDescent="0.2">
      <c r="A2516" s="1" t="s">
        <v>2182</v>
      </c>
      <c r="B2516" s="1" t="s">
        <v>2520</v>
      </c>
      <c r="C2516" s="2">
        <v>90.629152373699995</v>
      </c>
      <c r="D2516" s="2">
        <v>8.3575747593699998E-2</v>
      </c>
    </row>
    <row r="2517" spans="1:4" x14ac:dyDescent="0.2">
      <c r="A2517" s="1" t="s">
        <v>2182</v>
      </c>
      <c r="B2517" s="1" t="s">
        <v>2521</v>
      </c>
      <c r="C2517" s="2">
        <v>85.233739532800001</v>
      </c>
      <c r="D2517" s="2">
        <v>7.86002441276E-2</v>
      </c>
    </row>
    <row r="2518" spans="1:4" x14ac:dyDescent="0.2">
      <c r="A2518" s="1" t="s">
        <v>2182</v>
      </c>
      <c r="B2518" s="1" t="s">
        <v>2522</v>
      </c>
      <c r="C2518" s="2">
        <v>80.408119629300003</v>
      </c>
      <c r="D2518" s="2">
        <v>7.4150188262899999E-2</v>
      </c>
    </row>
    <row r="2519" spans="1:4" x14ac:dyDescent="0.2">
      <c r="A2519" s="1" t="s">
        <v>2182</v>
      </c>
      <c r="B2519" s="1" t="s">
        <v>2523</v>
      </c>
      <c r="C2519" s="2">
        <v>21.807596141200001</v>
      </c>
      <c r="D2519" s="2">
        <v>2.0110374013000001E-2</v>
      </c>
    </row>
    <row r="2520" spans="1:4" x14ac:dyDescent="0.2">
      <c r="A2520" s="1" t="s">
        <v>2182</v>
      </c>
      <c r="B2520" s="1" t="s">
        <v>2524</v>
      </c>
      <c r="C2520" s="2">
        <v>125.77869807099999</v>
      </c>
      <c r="D2520" s="2">
        <v>0.115989705821</v>
      </c>
    </row>
    <row r="2521" spans="1:4" x14ac:dyDescent="0.2">
      <c r="A2521" s="1" t="s">
        <v>2182</v>
      </c>
      <c r="B2521" s="1" t="s">
        <v>2525</v>
      </c>
      <c r="C2521" s="2">
        <v>212.27624677899999</v>
      </c>
      <c r="D2521" s="2">
        <v>0.19575540051099999</v>
      </c>
    </row>
    <row r="2522" spans="1:4" x14ac:dyDescent="0.2">
      <c r="A2522" s="1" t="s">
        <v>2182</v>
      </c>
      <c r="B2522" s="1" t="s">
        <v>2526</v>
      </c>
      <c r="C2522" s="2">
        <v>186.09037577500001</v>
      </c>
      <c r="D2522" s="2">
        <v>0.17160750010299999</v>
      </c>
    </row>
    <row r="2523" spans="1:4" x14ac:dyDescent="0.2">
      <c r="A2523" s="1" t="s">
        <v>2182</v>
      </c>
      <c r="B2523" s="1" t="s">
        <v>2527</v>
      </c>
      <c r="C2523" s="2">
        <v>34.695059735199997</v>
      </c>
      <c r="D2523" s="2">
        <v>3.1994843593100002E-2</v>
      </c>
    </row>
    <row r="2524" spans="1:4" x14ac:dyDescent="0.2">
      <c r="A2524" s="1" t="s">
        <v>2182</v>
      </c>
      <c r="B2524" s="1" t="s">
        <v>2528</v>
      </c>
      <c r="C2524" s="2">
        <v>59.4534345247</v>
      </c>
      <c r="D2524" s="2">
        <v>5.48263456875E-2</v>
      </c>
    </row>
    <row r="2525" spans="1:4" x14ac:dyDescent="0.2">
      <c r="A2525" s="1" t="s">
        <v>2182</v>
      </c>
      <c r="B2525" s="1" t="s">
        <v>2529</v>
      </c>
      <c r="C2525" s="2">
        <v>92.789104652399999</v>
      </c>
      <c r="D2525" s="2">
        <v>8.5567597034199999E-2</v>
      </c>
    </row>
    <row r="2526" spans="1:4" x14ac:dyDescent="0.2">
      <c r="A2526" s="1" t="s">
        <v>2182</v>
      </c>
      <c r="B2526" s="1" t="s">
        <v>2530</v>
      </c>
      <c r="C2526" s="2">
        <v>245.68256041500001</v>
      </c>
      <c r="D2526" s="2">
        <v>0.22656179738599999</v>
      </c>
    </row>
    <row r="2527" spans="1:4" x14ac:dyDescent="0.2">
      <c r="A2527" s="1" t="s">
        <v>2182</v>
      </c>
      <c r="B2527" s="1" t="s">
        <v>2531</v>
      </c>
      <c r="C2527" s="2">
        <v>243.548443744</v>
      </c>
      <c r="D2527" s="2">
        <v>0.224593772843</v>
      </c>
    </row>
    <row r="2528" spans="1:4" x14ac:dyDescent="0.2">
      <c r="A2528" s="1" t="s">
        <v>2182</v>
      </c>
      <c r="B2528" s="1" t="s">
        <v>2532</v>
      </c>
      <c r="C2528" s="2">
        <v>250.15305961799999</v>
      </c>
      <c r="D2528" s="2">
        <v>0.23068437056800001</v>
      </c>
    </row>
    <row r="2529" spans="1:4" x14ac:dyDescent="0.2">
      <c r="A2529" s="1" t="s">
        <v>2182</v>
      </c>
      <c r="B2529" s="1" t="s">
        <v>2533</v>
      </c>
      <c r="C2529" s="2">
        <v>125.965786868</v>
      </c>
      <c r="D2529" s="2">
        <v>0.116162234038</v>
      </c>
    </row>
    <row r="2530" spans="1:4" x14ac:dyDescent="0.2">
      <c r="A2530" s="1" t="s">
        <v>2182</v>
      </c>
      <c r="B2530" s="1" t="s">
        <v>2534</v>
      </c>
      <c r="C2530" s="2">
        <v>128.86918844799999</v>
      </c>
      <c r="D2530" s="2">
        <v>0.11883967227099999</v>
      </c>
    </row>
    <row r="2531" spans="1:4" x14ac:dyDescent="0.2">
      <c r="A2531" s="1" t="s">
        <v>2182</v>
      </c>
      <c r="B2531" s="1" t="s">
        <v>2535</v>
      </c>
      <c r="C2531" s="2">
        <v>129.63972250699999</v>
      </c>
      <c r="D2531" s="2">
        <v>0.119550237893</v>
      </c>
    </row>
    <row r="2532" spans="1:4" x14ac:dyDescent="0.2">
      <c r="A2532" s="1" t="s">
        <v>2182</v>
      </c>
      <c r="B2532" s="1" t="s">
        <v>2536</v>
      </c>
      <c r="C2532" s="2">
        <v>173.78308012100001</v>
      </c>
      <c r="D2532" s="2">
        <v>0.16025804567099999</v>
      </c>
    </row>
    <row r="2533" spans="1:4" x14ac:dyDescent="0.2">
      <c r="A2533" s="1" t="s">
        <v>2182</v>
      </c>
      <c r="B2533" s="1" t="s">
        <v>2537</v>
      </c>
      <c r="C2533" s="2">
        <v>225.51737519599999</v>
      </c>
      <c r="D2533" s="2">
        <v>0.207966010205</v>
      </c>
    </row>
    <row r="2534" spans="1:4" x14ac:dyDescent="0.2">
      <c r="A2534" s="1" t="s">
        <v>2182</v>
      </c>
      <c r="B2534" s="1" t="s">
        <v>2538</v>
      </c>
      <c r="C2534" s="2">
        <v>21.798671228300002</v>
      </c>
      <c r="D2534" s="2">
        <v>2.0102143700300001E-2</v>
      </c>
    </row>
    <row r="2535" spans="1:4" x14ac:dyDescent="0.2">
      <c r="A2535" s="1" t="s">
        <v>2182</v>
      </c>
      <c r="B2535" s="1" t="s">
        <v>2539</v>
      </c>
      <c r="C2535" s="2">
        <v>266.43137837900002</v>
      </c>
      <c r="D2535" s="2">
        <v>0.24569579486500001</v>
      </c>
    </row>
    <row r="2536" spans="1:4" x14ac:dyDescent="0.2">
      <c r="A2536" s="1" t="s">
        <v>2182</v>
      </c>
      <c r="B2536" s="1" t="s">
        <v>2540</v>
      </c>
      <c r="C2536" s="2">
        <v>156.32627769800001</v>
      </c>
      <c r="D2536" s="2">
        <v>0.14415985568600001</v>
      </c>
    </row>
    <row r="2537" spans="1:4" x14ac:dyDescent="0.2">
      <c r="A2537" s="1" t="s">
        <v>2182</v>
      </c>
      <c r="B2537" s="1" t="s">
        <v>2541</v>
      </c>
      <c r="C2537" s="2">
        <v>48.549816689799997</v>
      </c>
      <c r="D2537" s="2">
        <v>4.4771324889500003E-2</v>
      </c>
    </row>
    <row r="2538" spans="1:4" x14ac:dyDescent="0.2">
      <c r="A2538" s="1" t="s">
        <v>2182</v>
      </c>
      <c r="B2538" s="1" t="s">
        <v>2542</v>
      </c>
      <c r="C2538" s="2">
        <v>260.14863230499998</v>
      </c>
      <c r="D2538" s="2">
        <v>0.239902016745</v>
      </c>
    </row>
    <row r="2539" spans="1:4" x14ac:dyDescent="0.2">
      <c r="A2539" s="1" t="s">
        <v>2182</v>
      </c>
      <c r="B2539" s="1" t="s">
        <v>2543</v>
      </c>
      <c r="C2539" s="2">
        <v>257.91358691699998</v>
      </c>
      <c r="D2539" s="2">
        <v>0.23784091847399999</v>
      </c>
    </row>
    <row r="2540" spans="1:4" x14ac:dyDescent="0.2">
      <c r="A2540" s="1" t="s">
        <v>2182</v>
      </c>
      <c r="B2540" s="1" t="s">
        <v>2544</v>
      </c>
      <c r="C2540" s="2">
        <v>123.653832826</v>
      </c>
      <c r="D2540" s="2">
        <v>0.114030212692</v>
      </c>
    </row>
    <row r="2541" spans="1:4" x14ac:dyDescent="0.2">
      <c r="A2541" s="1" t="s">
        <v>2182</v>
      </c>
      <c r="B2541" s="1" t="s">
        <v>2545</v>
      </c>
      <c r="C2541" s="2">
        <v>129.86313928000001</v>
      </c>
      <c r="D2541" s="2">
        <v>0.119756266785</v>
      </c>
    </row>
    <row r="2542" spans="1:4" x14ac:dyDescent="0.2">
      <c r="A2542" s="1" t="s">
        <v>2182</v>
      </c>
      <c r="B2542" s="1" t="s">
        <v>2546</v>
      </c>
      <c r="C2542" s="2">
        <v>256.72224165199998</v>
      </c>
      <c r="D2542" s="2">
        <v>0.23674229216500001</v>
      </c>
    </row>
    <row r="2543" spans="1:4" x14ac:dyDescent="0.2">
      <c r="A2543" s="1" t="s">
        <v>2182</v>
      </c>
      <c r="B2543" s="1" t="s">
        <v>2547</v>
      </c>
      <c r="C2543" s="2">
        <v>259.45413901000001</v>
      </c>
      <c r="D2543" s="2">
        <v>0.23926157385499999</v>
      </c>
    </row>
    <row r="2544" spans="1:4" x14ac:dyDescent="0.2">
      <c r="A2544" s="1" t="s">
        <v>2182</v>
      </c>
      <c r="B2544" s="1" t="s">
        <v>2548</v>
      </c>
      <c r="C2544" s="2">
        <v>219.77733546799999</v>
      </c>
      <c r="D2544" s="2">
        <v>0.202672701165</v>
      </c>
    </row>
    <row r="2545" spans="1:4" x14ac:dyDescent="0.2">
      <c r="A2545" s="1" t="s">
        <v>2182</v>
      </c>
      <c r="B2545" s="1" t="s">
        <v>2549</v>
      </c>
      <c r="C2545" s="2">
        <v>208.97375698799999</v>
      </c>
      <c r="D2545" s="2">
        <v>0.19270993394800001</v>
      </c>
    </row>
    <row r="2546" spans="1:4" x14ac:dyDescent="0.2">
      <c r="A2546" s="1" t="s">
        <v>2182</v>
      </c>
      <c r="B2546" s="1" t="s">
        <v>2550</v>
      </c>
      <c r="C2546" s="2">
        <v>239.63487992899999</v>
      </c>
      <c r="D2546" s="2">
        <v>0.22098479037900001</v>
      </c>
    </row>
    <row r="2547" spans="1:4" x14ac:dyDescent="0.2">
      <c r="A2547" s="1" t="s">
        <v>2182</v>
      </c>
      <c r="B2547" s="1" t="s">
        <v>2551</v>
      </c>
      <c r="C2547" s="2">
        <v>146.03666644800001</v>
      </c>
      <c r="D2547" s="2">
        <v>0.134671055116</v>
      </c>
    </row>
    <row r="2548" spans="1:4" x14ac:dyDescent="0.2">
      <c r="A2548" s="1" t="s">
        <v>2182</v>
      </c>
      <c r="B2548" s="1" t="s">
        <v>2552</v>
      </c>
      <c r="C2548" s="2">
        <v>213.38548617699999</v>
      </c>
      <c r="D2548" s="2">
        <v>0.19677831101500001</v>
      </c>
    </row>
    <row r="2549" spans="1:4" x14ac:dyDescent="0.2">
      <c r="A2549" s="1" t="s">
        <v>2182</v>
      </c>
      <c r="B2549" s="1" t="s">
        <v>2553</v>
      </c>
      <c r="C2549" s="2">
        <v>129.04044542400001</v>
      </c>
      <c r="D2549" s="2">
        <v>0.118997600812</v>
      </c>
    </row>
    <row r="2550" spans="1:4" x14ac:dyDescent="0.2">
      <c r="A2550" s="1" t="s">
        <v>2182</v>
      </c>
      <c r="B2550" s="1" t="s">
        <v>2554</v>
      </c>
      <c r="C2550" s="2">
        <v>237.38739564400001</v>
      </c>
      <c r="D2550" s="2">
        <v>0.21891222129499999</v>
      </c>
    </row>
    <row r="2551" spans="1:4" x14ac:dyDescent="0.2">
      <c r="A2551" s="1" t="s">
        <v>2182</v>
      </c>
      <c r="B2551" s="1" t="s">
        <v>2555</v>
      </c>
      <c r="C2551" s="2">
        <v>228.06664003399999</v>
      </c>
      <c r="D2551" s="2">
        <v>0.21031687313399999</v>
      </c>
    </row>
    <row r="2552" spans="1:4" x14ac:dyDescent="0.2">
      <c r="A2552" s="1" t="s">
        <v>2182</v>
      </c>
      <c r="B2552" s="1" t="s">
        <v>2556</v>
      </c>
      <c r="C2552" s="2">
        <v>128.09301373900001</v>
      </c>
      <c r="D2552" s="2">
        <v>0.118123904995</v>
      </c>
    </row>
    <row r="2553" spans="1:4" x14ac:dyDescent="0.2">
      <c r="A2553" s="1" t="s">
        <v>2182</v>
      </c>
      <c r="B2553" s="1" t="s">
        <v>2557</v>
      </c>
      <c r="C2553" s="2">
        <v>129.62924297800001</v>
      </c>
      <c r="D2553" s="2">
        <v>0.119540573956</v>
      </c>
    </row>
    <row r="2554" spans="1:4" x14ac:dyDescent="0.2">
      <c r="A2554" s="1" t="s">
        <v>2182</v>
      </c>
      <c r="B2554" s="1" t="s">
        <v>2558</v>
      </c>
      <c r="C2554" s="2">
        <v>131.18122121600001</v>
      </c>
      <c r="D2554" s="2">
        <v>0.120971766217</v>
      </c>
    </row>
    <row r="2555" spans="1:4" x14ac:dyDescent="0.2">
      <c r="A2555" s="1" t="s">
        <v>2182</v>
      </c>
      <c r="B2555" s="1" t="s">
        <v>2559</v>
      </c>
      <c r="C2555" s="2">
        <v>129.606827033</v>
      </c>
      <c r="D2555" s="2">
        <v>0.119519902579</v>
      </c>
    </row>
    <row r="2556" spans="1:4" x14ac:dyDescent="0.2">
      <c r="A2556" s="1" t="s">
        <v>2182</v>
      </c>
      <c r="B2556" s="1" t="s">
        <v>2560</v>
      </c>
      <c r="C2556" s="2">
        <v>231.005834905</v>
      </c>
      <c r="D2556" s="2">
        <v>0.21302731896900001</v>
      </c>
    </row>
    <row r="2557" spans="1:4" x14ac:dyDescent="0.2">
      <c r="A2557" s="1" t="s">
        <v>2182</v>
      </c>
      <c r="B2557" s="1" t="s">
        <v>2561</v>
      </c>
      <c r="C2557" s="2">
        <v>286.25454249199998</v>
      </c>
      <c r="D2557" s="2">
        <v>0.26397617945500002</v>
      </c>
    </row>
    <row r="2558" spans="1:4" x14ac:dyDescent="0.2">
      <c r="A2558" s="1" t="s">
        <v>2182</v>
      </c>
      <c r="B2558" s="1" t="s">
        <v>2562</v>
      </c>
      <c r="C2558" s="2">
        <v>518.46391325299999</v>
      </c>
      <c r="D2558" s="2">
        <v>0.47811336656600001</v>
      </c>
    </row>
    <row r="2559" spans="1:4" x14ac:dyDescent="0.2">
      <c r="A2559" s="1" t="s">
        <v>2182</v>
      </c>
      <c r="B2559" s="1" t="s">
        <v>2563</v>
      </c>
      <c r="C2559" s="2">
        <v>232.659375651</v>
      </c>
      <c r="D2559" s="2">
        <v>0.21455216942300001</v>
      </c>
    </row>
    <row r="2560" spans="1:4" x14ac:dyDescent="0.2">
      <c r="A2560" s="1" t="s">
        <v>2182</v>
      </c>
      <c r="B2560" s="1" t="s">
        <v>2564</v>
      </c>
      <c r="C2560" s="2">
        <v>255.58631772999999</v>
      </c>
      <c r="D2560" s="2">
        <v>0.235694773917</v>
      </c>
    </row>
    <row r="2561" spans="1:4" x14ac:dyDescent="0.2">
      <c r="A2561" s="1" t="s">
        <v>2182</v>
      </c>
      <c r="B2561" s="1" t="s">
        <v>2565</v>
      </c>
      <c r="C2561" s="2">
        <v>259.612332692</v>
      </c>
      <c r="D2561" s="2">
        <v>0.23940745577899999</v>
      </c>
    </row>
    <row r="2562" spans="1:4" x14ac:dyDescent="0.2">
      <c r="A2562" s="1" t="s">
        <v>2182</v>
      </c>
      <c r="B2562" s="1" t="s">
        <v>2566</v>
      </c>
      <c r="C2562" s="2">
        <v>1.0459403014699999</v>
      </c>
      <c r="D2562" s="2">
        <v>9.6453779323500005E-4</v>
      </c>
    </row>
    <row r="2563" spans="1:4" x14ac:dyDescent="0.2">
      <c r="A2563" s="1" t="s">
        <v>2182</v>
      </c>
      <c r="B2563" s="1" t="s">
        <v>2567</v>
      </c>
      <c r="C2563" s="2">
        <v>120.989000168</v>
      </c>
      <c r="D2563" s="2">
        <v>0.111572776252</v>
      </c>
    </row>
    <row r="2564" spans="1:4" x14ac:dyDescent="0.2">
      <c r="A2564" s="1" t="s">
        <v>2182</v>
      </c>
      <c r="B2564" s="1" t="s">
        <v>2568</v>
      </c>
      <c r="C2564" s="2">
        <v>46.919154471600002</v>
      </c>
      <c r="D2564" s="2">
        <v>4.3267572395000002E-2</v>
      </c>
    </row>
    <row r="2565" spans="1:4" x14ac:dyDescent="0.2">
      <c r="A2565" s="1" t="s">
        <v>2182</v>
      </c>
      <c r="B2565" s="1" t="s">
        <v>2569</v>
      </c>
      <c r="C2565" s="2">
        <v>15.8135160268</v>
      </c>
      <c r="D2565" s="2">
        <v>1.45827958158E-2</v>
      </c>
    </row>
    <row r="2566" spans="1:4" x14ac:dyDescent="0.2">
      <c r="A2566" s="1" t="s">
        <v>2182</v>
      </c>
      <c r="B2566" s="1" t="s">
        <v>2570</v>
      </c>
      <c r="C2566" s="2">
        <v>17.100431070599999</v>
      </c>
      <c r="D2566" s="2">
        <v>1.5769553984200001E-2</v>
      </c>
    </row>
    <row r="2567" spans="1:4" x14ac:dyDescent="0.2">
      <c r="A2567" s="1" t="s">
        <v>2182</v>
      </c>
      <c r="B2567" s="1" t="s">
        <v>2571</v>
      </c>
      <c r="C2567" s="2">
        <v>4.6601267930599999</v>
      </c>
      <c r="D2567" s="2">
        <v>4.2974426043999999E-3</v>
      </c>
    </row>
    <row r="2568" spans="1:4" x14ac:dyDescent="0.2">
      <c r="A2568" s="1" t="s">
        <v>2182</v>
      </c>
      <c r="B2568" s="1" t="s">
        <v>2572</v>
      </c>
      <c r="C2568" s="2">
        <v>1.11830807629</v>
      </c>
      <c r="D2568" s="2">
        <v>1.0312733934699999E-3</v>
      </c>
    </row>
    <row r="2569" spans="1:4" x14ac:dyDescent="0.2">
      <c r="A2569" s="1" t="s">
        <v>2182</v>
      </c>
      <c r="B2569" s="1" t="s">
        <v>2573</v>
      </c>
      <c r="C2569" s="2">
        <v>24.005308763199999</v>
      </c>
      <c r="D2569" s="2">
        <v>2.2137045018700001E-2</v>
      </c>
    </row>
    <row r="2570" spans="1:4" x14ac:dyDescent="0.2">
      <c r="A2570" s="1" t="s">
        <v>2182</v>
      </c>
      <c r="B2570" s="1" t="s">
        <v>2574</v>
      </c>
      <c r="C2570" s="2">
        <v>45.407053854600001</v>
      </c>
      <c r="D2570" s="2">
        <v>4.1873154195199998E-2</v>
      </c>
    </row>
    <row r="2571" spans="1:4" x14ac:dyDescent="0.2">
      <c r="A2571" s="1" t="s">
        <v>2182</v>
      </c>
      <c r="B2571" s="1" t="s">
        <v>2575</v>
      </c>
      <c r="C2571" s="2">
        <v>404.13513459199999</v>
      </c>
      <c r="D2571" s="2">
        <v>0.37268246604700001</v>
      </c>
    </row>
    <row r="2572" spans="1:4" x14ac:dyDescent="0.2">
      <c r="A2572" s="1" t="s">
        <v>2182</v>
      </c>
      <c r="B2572" s="1" t="s">
        <v>2576</v>
      </c>
      <c r="C2572" s="2">
        <v>1.35484719992</v>
      </c>
      <c r="D2572" s="2">
        <v>1.24940336131E-3</v>
      </c>
    </row>
    <row r="2573" spans="1:4" x14ac:dyDescent="0.2">
      <c r="A2573" s="1" t="s">
        <v>2182</v>
      </c>
      <c r="B2573" s="1" t="s">
        <v>2577</v>
      </c>
      <c r="C2573" s="2">
        <v>52.773451711500002</v>
      </c>
      <c r="D2573" s="2">
        <v>4.8666246614599999E-2</v>
      </c>
    </row>
    <row r="2574" spans="1:4" x14ac:dyDescent="0.2">
      <c r="A2574" s="1" t="s">
        <v>2182</v>
      </c>
      <c r="B2574" s="1" t="s">
        <v>2578</v>
      </c>
      <c r="C2574" s="2">
        <v>55.749527135000001</v>
      </c>
      <c r="D2574" s="2">
        <v>5.1410702696299999E-2</v>
      </c>
    </row>
    <row r="2575" spans="1:4" x14ac:dyDescent="0.2">
      <c r="A2575" s="1" t="s">
        <v>2182</v>
      </c>
      <c r="B2575" s="1" t="s">
        <v>2579</v>
      </c>
      <c r="C2575" s="2">
        <v>114.736586371</v>
      </c>
      <c r="D2575" s="2">
        <v>0.10580696973500001</v>
      </c>
    </row>
    <row r="2576" spans="1:4" x14ac:dyDescent="0.2">
      <c r="A2576" s="1" t="s">
        <v>2182</v>
      </c>
      <c r="B2576" s="1" t="s">
        <v>2580</v>
      </c>
      <c r="C2576" s="2">
        <v>230.13421112099999</v>
      </c>
      <c r="D2576" s="2">
        <v>0.212223531144</v>
      </c>
    </row>
    <row r="2577" spans="1:4" x14ac:dyDescent="0.2">
      <c r="A2577" s="1" t="s">
        <v>2182</v>
      </c>
      <c r="B2577" s="1" t="s">
        <v>2581</v>
      </c>
      <c r="C2577" s="2">
        <v>225.63180047899999</v>
      </c>
      <c r="D2577" s="2">
        <v>0.208071530098</v>
      </c>
    </row>
    <row r="2578" spans="1:4" x14ac:dyDescent="0.2">
      <c r="A2578" s="1" t="s">
        <v>2182</v>
      </c>
      <c r="B2578" s="1" t="s">
        <v>2582</v>
      </c>
      <c r="C2578" s="2">
        <v>255.57291762099999</v>
      </c>
      <c r="D2578" s="2">
        <v>0.23568241670000001</v>
      </c>
    </row>
    <row r="2579" spans="1:4" x14ac:dyDescent="0.2">
      <c r="A2579" s="1" t="s">
        <v>2182</v>
      </c>
      <c r="B2579" s="1" t="s">
        <v>2583</v>
      </c>
      <c r="C2579" s="2">
        <v>255.256236312</v>
      </c>
      <c r="D2579" s="2">
        <v>0.23539038177999999</v>
      </c>
    </row>
    <row r="2580" spans="1:4" x14ac:dyDescent="0.2">
      <c r="A2580" s="1" t="s">
        <v>2182</v>
      </c>
      <c r="B2580" s="1" t="s">
        <v>2584</v>
      </c>
      <c r="C2580" s="2">
        <v>254.85788862300001</v>
      </c>
      <c r="D2580" s="2">
        <v>0.23502303633999999</v>
      </c>
    </row>
    <row r="2581" spans="1:4" x14ac:dyDescent="0.2">
      <c r="A2581" s="1" t="s">
        <v>2182</v>
      </c>
      <c r="B2581" s="1" t="s">
        <v>2585</v>
      </c>
      <c r="C2581" s="2">
        <v>206.45822589799999</v>
      </c>
      <c r="D2581" s="2">
        <v>0.19039017936700001</v>
      </c>
    </row>
    <row r="2582" spans="1:4" x14ac:dyDescent="0.2">
      <c r="A2582" s="1" t="s">
        <v>2182</v>
      </c>
      <c r="B2582" s="1" t="s">
        <v>2586</v>
      </c>
      <c r="C2582" s="2">
        <v>104.30815505699999</v>
      </c>
      <c r="D2582" s="2">
        <v>9.6190153065599998E-2</v>
      </c>
    </row>
    <row r="2583" spans="1:4" x14ac:dyDescent="0.2">
      <c r="A2583" s="1" t="s">
        <v>2182</v>
      </c>
      <c r="B2583" s="1" t="s">
        <v>2587</v>
      </c>
      <c r="C2583" s="2">
        <v>229.66832818500001</v>
      </c>
      <c r="D2583" s="2">
        <v>0.21179390652899999</v>
      </c>
    </row>
    <row r="2584" spans="1:4" x14ac:dyDescent="0.2">
      <c r="A2584" s="1" t="s">
        <v>2182</v>
      </c>
      <c r="B2584" s="1" t="s">
        <v>2588</v>
      </c>
      <c r="C2584" s="2">
        <v>257.086976505</v>
      </c>
      <c r="D2584" s="2">
        <v>0.23707864075999999</v>
      </c>
    </row>
    <row r="2585" spans="1:4" x14ac:dyDescent="0.2">
      <c r="A2585" s="1" t="s">
        <v>2182</v>
      </c>
      <c r="B2585" s="1" t="s">
        <v>2589</v>
      </c>
      <c r="C2585" s="2">
        <v>211.94864217700001</v>
      </c>
      <c r="D2585" s="2">
        <v>0.195453292428</v>
      </c>
    </row>
    <row r="2586" spans="1:4" x14ac:dyDescent="0.2">
      <c r="A2586" s="1" t="s">
        <v>2182</v>
      </c>
      <c r="B2586" s="1" t="s">
        <v>2590</v>
      </c>
      <c r="C2586" s="2">
        <v>253.299523206</v>
      </c>
      <c r="D2586" s="2">
        <v>0.23358595399599999</v>
      </c>
    </row>
    <row r="2587" spans="1:4" x14ac:dyDescent="0.2">
      <c r="A2587" s="1" t="s">
        <v>2182</v>
      </c>
      <c r="B2587" s="1" t="s">
        <v>2591</v>
      </c>
      <c r="C2587" s="2">
        <v>221.98266925600001</v>
      </c>
      <c r="D2587" s="2">
        <v>0.20470640020299999</v>
      </c>
    </row>
    <row r="2588" spans="1:4" x14ac:dyDescent="0.2">
      <c r="A2588" s="1" t="s">
        <v>2182</v>
      </c>
      <c r="B2588" s="1" t="s">
        <v>2592</v>
      </c>
      <c r="C2588" s="2">
        <v>4.6831892475799997</v>
      </c>
      <c r="D2588" s="2">
        <v>4.3187101747900001E-3</v>
      </c>
    </row>
    <row r="2589" spans="1:4" x14ac:dyDescent="0.2">
      <c r="A2589" s="1" t="s">
        <v>2182</v>
      </c>
      <c r="B2589" s="1" t="s">
        <v>2593</v>
      </c>
      <c r="C2589" s="2">
        <v>45.152276522299999</v>
      </c>
      <c r="D2589" s="2">
        <v>4.1638205445700002E-2</v>
      </c>
    </row>
    <row r="2590" spans="1:4" x14ac:dyDescent="0.2">
      <c r="A2590" s="1" t="s">
        <v>2182</v>
      </c>
      <c r="B2590" s="1" t="s">
        <v>2594</v>
      </c>
      <c r="C2590" s="2">
        <v>155.43089520800001</v>
      </c>
      <c r="D2590" s="2">
        <v>0.14333415822500001</v>
      </c>
    </row>
    <row r="2591" spans="1:4" x14ac:dyDescent="0.2">
      <c r="A2591" s="1" t="s">
        <v>2182</v>
      </c>
      <c r="B2591" s="1" t="s">
        <v>2595</v>
      </c>
      <c r="C2591" s="2">
        <v>187.75045081499999</v>
      </c>
      <c r="D2591" s="2">
        <v>0.17313837630600001</v>
      </c>
    </row>
    <row r="2592" spans="1:4" x14ac:dyDescent="0.2">
      <c r="A2592" s="1" t="s">
        <v>2182</v>
      </c>
      <c r="B2592" s="1" t="s">
        <v>2596</v>
      </c>
      <c r="C2592" s="2">
        <v>79.538500466499997</v>
      </c>
      <c r="D2592" s="2">
        <v>7.3348249044199995E-2</v>
      </c>
    </row>
    <row r="2593" spans="1:4" x14ac:dyDescent="0.2">
      <c r="A2593" s="1" t="s">
        <v>2182</v>
      </c>
      <c r="B2593" s="1" t="s">
        <v>2597</v>
      </c>
      <c r="C2593" s="2">
        <v>178.50515238599999</v>
      </c>
      <c r="D2593" s="2">
        <v>0.164612612711</v>
      </c>
    </row>
    <row r="2594" spans="1:4" x14ac:dyDescent="0.2">
      <c r="A2594" s="1" t="s">
        <v>2182</v>
      </c>
      <c r="B2594" s="1" t="s">
        <v>2598</v>
      </c>
      <c r="C2594" s="2">
        <v>31.962914996799999</v>
      </c>
      <c r="D2594" s="2">
        <v>2.9475333776899999E-2</v>
      </c>
    </row>
    <row r="2595" spans="1:4" x14ac:dyDescent="0.2">
      <c r="A2595" s="1" t="s">
        <v>2182</v>
      </c>
      <c r="B2595" s="1" t="s">
        <v>2599</v>
      </c>
      <c r="C2595" s="2">
        <v>26.576514229899999</v>
      </c>
      <c r="D2595" s="2">
        <v>2.4508141001299999E-2</v>
      </c>
    </row>
    <row r="2596" spans="1:4" x14ac:dyDescent="0.2">
      <c r="A2596" s="1" t="s">
        <v>2182</v>
      </c>
      <c r="B2596" s="1" t="s">
        <v>2600</v>
      </c>
      <c r="C2596" s="2">
        <v>131.84207440200001</v>
      </c>
      <c r="D2596" s="2">
        <v>0.12158118711099999</v>
      </c>
    </row>
    <row r="2597" spans="1:4" x14ac:dyDescent="0.2">
      <c r="A2597" s="1" t="s">
        <v>2182</v>
      </c>
      <c r="B2597" s="1" t="s">
        <v>2601</v>
      </c>
      <c r="C2597" s="2">
        <v>76.935750333399994</v>
      </c>
      <c r="D2597" s="2">
        <v>7.0948063425299995E-2</v>
      </c>
    </row>
    <row r="2598" spans="1:4" x14ac:dyDescent="0.2">
      <c r="A2598" s="1" t="s">
        <v>2182</v>
      </c>
      <c r="B2598" s="1" t="s">
        <v>2602</v>
      </c>
      <c r="C2598" s="2">
        <v>1.59166678075</v>
      </c>
      <c r="D2598" s="2">
        <v>1.4677919591799999E-3</v>
      </c>
    </row>
    <row r="2599" spans="1:4" x14ac:dyDescent="0.2">
      <c r="A2599" s="1" t="s">
        <v>2182</v>
      </c>
      <c r="B2599" s="1" t="s">
        <v>2603</v>
      </c>
      <c r="C2599" s="2">
        <v>221.671313384</v>
      </c>
      <c r="D2599" s="2">
        <v>0.20441927625799999</v>
      </c>
    </row>
    <row r="2600" spans="1:4" x14ac:dyDescent="0.2">
      <c r="A2600" s="1" t="s">
        <v>2182</v>
      </c>
      <c r="B2600" s="1" t="s">
        <v>2604</v>
      </c>
      <c r="C2600" s="2">
        <v>213.630707118</v>
      </c>
      <c r="D2600" s="2">
        <v>0.19700444712000001</v>
      </c>
    </row>
    <row r="2601" spans="1:4" x14ac:dyDescent="0.2">
      <c r="A2601" s="1" t="s">
        <v>2182</v>
      </c>
      <c r="B2601" s="1" t="s">
        <v>2605</v>
      </c>
      <c r="C2601" s="2">
        <v>233.32855677699999</v>
      </c>
      <c r="D2601" s="2">
        <v>0.21516927011699999</v>
      </c>
    </row>
    <row r="2602" spans="1:4" x14ac:dyDescent="0.2">
      <c r="A2602" s="1" t="s">
        <v>2182</v>
      </c>
      <c r="B2602" s="1" t="s">
        <v>2606</v>
      </c>
      <c r="C2602" s="2">
        <v>176.13878995600001</v>
      </c>
      <c r="D2602" s="2">
        <v>0.16243041742299999</v>
      </c>
    </row>
    <row r="2603" spans="1:4" x14ac:dyDescent="0.2">
      <c r="A2603" s="1" t="s">
        <v>2182</v>
      </c>
      <c r="B2603" s="1" t="s">
        <v>2607</v>
      </c>
      <c r="C2603" s="2">
        <v>31.748356858600001</v>
      </c>
      <c r="D2603" s="2">
        <v>2.9277474078E-2</v>
      </c>
    </row>
    <row r="2604" spans="1:4" x14ac:dyDescent="0.2">
      <c r="A2604" s="1" t="s">
        <v>2182</v>
      </c>
      <c r="B2604" s="1" t="s">
        <v>2608</v>
      </c>
      <c r="C2604" s="2">
        <v>20.2194213318</v>
      </c>
      <c r="D2604" s="2">
        <v>1.86458022552E-2</v>
      </c>
    </row>
    <row r="2605" spans="1:4" x14ac:dyDescent="0.2">
      <c r="A2605" s="1" t="s">
        <v>2182</v>
      </c>
      <c r="B2605" s="1" t="s">
        <v>2609</v>
      </c>
      <c r="C2605" s="2">
        <v>242.92802502399999</v>
      </c>
      <c r="D2605" s="2">
        <v>0.224021639518</v>
      </c>
    </row>
    <row r="2606" spans="1:4" x14ac:dyDescent="0.2">
      <c r="A2606" s="1" t="s">
        <v>2182</v>
      </c>
      <c r="B2606" s="1" t="s">
        <v>2610</v>
      </c>
      <c r="C2606" s="2">
        <v>15.7734965407</v>
      </c>
      <c r="D2606" s="2">
        <v>1.45458909306E-2</v>
      </c>
    </row>
    <row r="2607" spans="1:4" x14ac:dyDescent="0.2">
      <c r="A2607" s="1" t="s">
        <v>2182</v>
      </c>
      <c r="B2607" s="1" t="s">
        <v>2611</v>
      </c>
      <c r="C2607" s="2">
        <v>15.511077769</v>
      </c>
      <c r="D2607" s="2">
        <v>1.4303895452799999E-2</v>
      </c>
    </row>
    <row r="2608" spans="1:4" x14ac:dyDescent="0.2">
      <c r="A2608" s="1" t="s">
        <v>2182</v>
      </c>
      <c r="B2608" s="1" t="s">
        <v>2612</v>
      </c>
      <c r="C2608" s="2">
        <v>5.9918973988199999</v>
      </c>
      <c r="D2608" s="2">
        <v>5.5255653561200003E-3</v>
      </c>
    </row>
    <row r="2609" spans="1:4" x14ac:dyDescent="0.2">
      <c r="A2609" s="1" t="s">
        <v>2182</v>
      </c>
      <c r="B2609" s="1" t="s">
        <v>2613</v>
      </c>
      <c r="C2609" s="2">
        <v>5.5334894967099997</v>
      </c>
      <c r="D2609" s="2">
        <v>5.1028340150699996E-3</v>
      </c>
    </row>
    <row r="2610" spans="1:4" x14ac:dyDescent="0.2">
      <c r="A2610" s="1" t="s">
        <v>2182</v>
      </c>
      <c r="B2610" s="1" t="s">
        <v>2614</v>
      </c>
      <c r="C2610" s="2">
        <v>17.560369511200001</v>
      </c>
      <c r="D2610" s="2">
        <v>1.6193696746300001E-2</v>
      </c>
    </row>
    <row r="2611" spans="1:4" x14ac:dyDescent="0.2">
      <c r="A2611" s="1" t="s">
        <v>2182</v>
      </c>
      <c r="B2611" s="1" t="s">
        <v>2615</v>
      </c>
      <c r="C2611" s="2">
        <v>2.5256566558900002</v>
      </c>
      <c r="D2611" s="2">
        <v>2.3290921039500001E-3</v>
      </c>
    </row>
    <row r="2612" spans="1:4" x14ac:dyDescent="0.2">
      <c r="A2612" s="1" t="s">
        <v>2182</v>
      </c>
      <c r="B2612" s="1" t="s">
        <v>2616</v>
      </c>
      <c r="C2612" s="2">
        <v>2.68254988202</v>
      </c>
      <c r="D2612" s="2">
        <v>2.4737747841099998E-3</v>
      </c>
    </row>
    <row r="2613" spans="1:4" x14ac:dyDescent="0.2">
      <c r="A2613" s="1" t="s">
        <v>2182</v>
      </c>
      <c r="B2613" s="1" t="s">
        <v>2617</v>
      </c>
      <c r="C2613" s="2">
        <v>98.017018866000001</v>
      </c>
      <c r="D2613" s="2">
        <v>9.0388637806600003E-2</v>
      </c>
    </row>
    <row r="2614" spans="1:4" x14ac:dyDescent="0.2">
      <c r="A2614" s="1" t="s">
        <v>2182</v>
      </c>
      <c r="B2614" s="1" t="s">
        <v>2618</v>
      </c>
      <c r="C2614" s="2">
        <v>128.886237588</v>
      </c>
      <c r="D2614" s="2">
        <v>0.118855394527</v>
      </c>
    </row>
    <row r="2615" spans="1:4" x14ac:dyDescent="0.2">
      <c r="A2615" s="1" t="s">
        <v>2182</v>
      </c>
      <c r="B2615" s="1" t="s">
        <v>2619</v>
      </c>
      <c r="C2615" s="2">
        <v>131.77879673699999</v>
      </c>
      <c r="D2615" s="2">
        <v>0.121522834163</v>
      </c>
    </row>
    <row r="2616" spans="1:4" x14ac:dyDescent="0.2">
      <c r="A2616" s="1" t="s">
        <v>2182</v>
      </c>
      <c r="B2616" s="1" t="s">
        <v>2620</v>
      </c>
      <c r="C2616" s="2">
        <v>472.621535999</v>
      </c>
      <c r="D2616" s="2">
        <v>0.435838768933</v>
      </c>
    </row>
    <row r="2617" spans="1:4" x14ac:dyDescent="0.2">
      <c r="A2617" s="1" t="s">
        <v>2182</v>
      </c>
      <c r="B2617" s="1" t="s">
        <v>2621</v>
      </c>
      <c r="C2617" s="2">
        <v>101.962906266</v>
      </c>
      <c r="D2617" s="2">
        <v>9.4027428203900004E-2</v>
      </c>
    </row>
    <row r="2618" spans="1:4" x14ac:dyDescent="0.2">
      <c r="A2618" s="1" t="s">
        <v>2182</v>
      </c>
      <c r="B2618" s="1" t="s">
        <v>2622</v>
      </c>
      <c r="C2618" s="2">
        <v>493.21723521299998</v>
      </c>
      <c r="D2618" s="2">
        <v>0.45483156445</v>
      </c>
    </row>
    <row r="2619" spans="1:4" x14ac:dyDescent="0.2">
      <c r="A2619" s="1" t="s">
        <v>2182</v>
      </c>
      <c r="B2619" s="1" t="s">
        <v>2623</v>
      </c>
      <c r="C2619" s="2">
        <v>73.024999980000004</v>
      </c>
      <c r="D2619" s="2">
        <v>6.7341675459799993E-2</v>
      </c>
    </row>
    <row r="2620" spans="1:4" x14ac:dyDescent="0.2">
      <c r="A2620" s="1" t="s">
        <v>2182</v>
      </c>
      <c r="B2620" s="1" t="s">
        <v>2624</v>
      </c>
      <c r="C2620" s="2">
        <v>197.52928862799999</v>
      </c>
      <c r="D2620" s="2">
        <v>0.18215615545700001</v>
      </c>
    </row>
    <row r="2621" spans="1:4" x14ac:dyDescent="0.2">
      <c r="A2621" s="1" t="s">
        <v>2182</v>
      </c>
      <c r="B2621" s="1" t="s">
        <v>2625</v>
      </c>
      <c r="C2621" s="2">
        <v>2.9957193171399998</v>
      </c>
      <c r="D2621" s="2">
        <v>2.7625711479399998E-3</v>
      </c>
    </row>
    <row r="2622" spans="1:4" x14ac:dyDescent="0.2">
      <c r="A2622" s="1" t="s">
        <v>2182</v>
      </c>
      <c r="B2622" s="1" t="s">
        <v>2626</v>
      </c>
      <c r="C2622" s="2">
        <v>48.3869923357</v>
      </c>
      <c r="D2622" s="2">
        <v>4.46211726839E-2</v>
      </c>
    </row>
    <row r="2623" spans="1:4" x14ac:dyDescent="0.2">
      <c r="A2623" s="1" t="s">
        <v>2182</v>
      </c>
      <c r="B2623" s="1" t="s">
        <v>2627</v>
      </c>
      <c r="C2623" s="2">
        <v>62.469473023399999</v>
      </c>
      <c r="D2623" s="2">
        <v>5.7607654633900003E-2</v>
      </c>
    </row>
    <row r="2624" spans="1:4" x14ac:dyDescent="0.2">
      <c r="A2624" s="1" t="s">
        <v>2182</v>
      </c>
      <c r="B2624" s="1" t="s">
        <v>2628</v>
      </c>
      <c r="C2624" s="2">
        <v>17.104507990999998</v>
      </c>
      <c r="D2624" s="2">
        <v>1.5773313609699999E-2</v>
      </c>
    </row>
    <row r="2625" spans="1:4" x14ac:dyDescent="0.2">
      <c r="A2625" s="1" t="s">
        <v>2182</v>
      </c>
      <c r="B2625" s="1" t="s">
        <v>2629</v>
      </c>
      <c r="C2625" s="2">
        <v>322.42747357600001</v>
      </c>
      <c r="D2625" s="2">
        <v>0.29733387594499999</v>
      </c>
    </row>
    <row r="2626" spans="1:4" x14ac:dyDescent="0.2">
      <c r="A2626" s="1" t="s">
        <v>2182</v>
      </c>
      <c r="B2626" s="1" t="s">
        <v>2630</v>
      </c>
      <c r="C2626" s="2">
        <v>64.116539406000001</v>
      </c>
      <c r="D2626" s="2">
        <v>5.9126534604199997E-2</v>
      </c>
    </row>
    <row r="2627" spans="1:4" x14ac:dyDescent="0.2">
      <c r="A2627" s="1" t="s">
        <v>2182</v>
      </c>
      <c r="B2627" s="1" t="s">
        <v>2631</v>
      </c>
      <c r="C2627" s="2">
        <v>62.788696908399999</v>
      </c>
      <c r="D2627" s="2">
        <v>5.7902034247299998E-2</v>
      </c>
    </row>
    <row r="2628" spans="1:4" x14ac:dyDescent="0.2">
      <c r="A2628" s="1" t="s">
        <v>2182</v>
      </c>
      <c r="B2628" s="1" t="s">
        <v>2632</v>
      </c>
      <c r="C2628" s="2">
        <v>4.7872909735800002</v>
      </c>
      <c r="D2628" s="2">
        <v>4.4147099645700004E-3</v>
      </c>
    </row>
    <row r="2629" spans="1:4" x14ac:dyDescent="0.2">
      <c r="A2629" s="1" t="s">
        <v>2182</v>
      </c>
      <c r="B2629" s="1" t="s">
        <v>2633</v>
      </c>
      <c r="C2629" s="2">
        <v>1.6868701099400001</v>
      </c>
      <c r="D2629" s="2">
        <v>1.5555858886300001E-3</v>
      </c>
    </row>
    <row r="2630" spans="1:4" x14ac:dyDescent="0.2">
      <c r="A2630" s="1" t="s">
        <v>2182</v>
      </c>
      <c r="B2630" s="1" t="s">
        <v>2634</v>
      </c>
      <c r="C2630" s="2">
        <v>258.74667750899999</v>
      </c>
      <c r="D2630" s="2">
        <v>0.23860917203599999</v>
      </c>
    </row>
    <row r="2631" spans="1:4" x14ac:dyDescent="0.2">
      <c r="A2631" s="1" t="s">
        <v>2182</v>
      </c>
      <c r="B2631" s="1" t="s">
        <v>2635</v>
      </c>
      <c r="C2631" s="2">
        <v>258.81095124500001</v>
      </c>
      <c r="D2631" s="2">
        <v>0.23866844353300001</v>
      </c>
    </row>
    <row r="2632" spans="1:4" x14ac:dyDescent="0.2">
      <c r="A2632" s="1" t="s">
        <v>2182</v>
      </c>
      <c r="B2632" s="1" t="s">
        <v>2636</v>
      </c>
      <c r="C2632" s="2">
        <v>252.03364403200001</v>
      </c>
      <c r="D2632" s="2">
        <v>0.232418594536</v>
      </c>
    </row>
    <row r="2633" spans="1:4" x14ac:dyDescent="0.2">
      <c r="A2633" s="1" t="s">
        <v>2182</v>
      </c>
      <c r="B2633" s="1" t="s">
        <v>2637</v>
      </c>
      <c r="C2633" s="2">
        <v>132.94833656099999</v>
      </c>
      <c r="D2633" s="2">
        <v>0.122601352086</v>
      </c>
    </row>
    <row r="2634" spans="1:4" x14ac:dyDescent="0.2">
      <c r="A2634" s="1" t="s">
        <v>2182</v>
      </c>
      <c r="B2634" s="1" t="s">
        <v>2638</v>
      </c>
      <c r="C2634" s="2">
        <v>203.250192376</v>
      </c>
      <c r="D2634" s="2">
        <v>0.18743181781400001</v>
      </c>
    </row>
    <row r="2635" spans="1:4" x14ac:dyDescent="0.2">
      <c r="A2635" s="1" t="s">
        <v>2182</v>
      </c>
      <c r="B2635" s="1" t="s">
        <v>2639</v>
      </c>
      <c r="C2635" s="2">
        <v>173.376780776</v>
      </c>
      <c r="D2635" s="2">
        <v>0.159883367429</v>
      </c>
    </row>
    <row r="2636" spans="1:4" x14ac:dyDescent="0.2">
      <c r="A2636" s="1" t="s">
        <v>2182</v>
      </c>
      <c r="B2636" s="1" t="s">
        <v>2640</v>
      </c>
      <c r="C2636" s="2">
        <v>257.614752985</v>
      </c>
      <c r="D2636" s="2">
        <v>0.237565341923</v>
      </c>
    </row>
    <row r="2637" spans="1:4" x14ac:dyDescent="0.2">
      <c r="A2637" s="1" t="s">
        <v>2182</v>
      </c>
      <c r="B2637" s="1" t="s">
        <v>2641</v>
      </c>
      <c r="C2637" s="2">
        <v>256.43080637399999</v>
      </c>
      <c r="D2637" s="2">
        <v>0.236473538452</v>
      </c>
    </row>
    <row r="2638" spans="1:4" x14ac:dyDescent="0.2">
      <c r="A2638" s="1" t="s">
        <v>2182</v>
      </c>
      <c r="B2638" s="1" t="s">
        <v>2642</v>
      </c>
      <c r="C2638" s="2">
        <v>255.289429364</v>
      </c>
      <c r="D2638" s="2">
        <v>0.23542099151400001</v>
      </c>
    </row>
    <row r="2639" spans="1:4" x14ac:dyDescent="0.2">
      <c r="A2639" s="1" t="s">
        <v>2182</v>
      </c>
      <c r="B2639" s="1" t="s">
        <v>2643</v>
      </c>
      <c r="C2639" s="2">
        <v>254.774910358</v>
      </c>
      <c r="D2639" s="2">
        <v>0.23494651603300001</v>
      </c>
    </row>
    <row r="2640" spans="1:4" x14ac:dyDescent="0.2">
      <c r="A2640" s="1" t="s">
        <v>2182</v>
      </c>
      <c r="B2640" s="1" t="s">
        <v>2644</v>
      </c>
      <c r="C2640" s="2">
        <v>40.789727940799999</v>
      </c>
      <c r="D2640" s="2">
        <v>3.7615181401400001E-2</v>
      </c>
    </row>
    <row r="2641" spans="1:4" x14ac:dyDescent="0.2">
      <c r="A2641" s="1" t="s">
        <v>2182</v>
      </c>
      <c r="B2641" s="1" t="s">
        <v>2645</v>
      </c>
      <c r="C2641" s="2">
        <v>305.96961760400001</v>
      </c>
      <c r="D2641" s="2">
        <v>0.28215688729799998</v>
      </c>
    </row>
    <row r="2642" spans="1:4" x14ac:dyDescent="0.2">
      <c r="A2642" s="1" t="s">
        <v>2182</v>
      </c>
      <c r="B2642" s="1" t="s">
        <v>2646</v>
      </c>
      <c r="C2642" s="2">
        <v>2.12757465905</v>
      </c>
      <c r="D2642" s="2">
        <v>1.9619916774499999E-3</v>
      </c>
    </row>
    <row r="2643" spans="1:4" x14ac:dyDescent="0.2">
      <c r="A2643" s="1" t="s">
        <v>2182</v>
      </c>
      <c r="B2643" s="1" t="s">
        <v>2647</v>
      </c>
      <c r="C2643" s="2">
        <v>213.55809047</v>
      </c>
      <c r="D2643" s="2">
        <v>0.196937482016</v>
      </c>
    </row>
    <row r="2644" spans="1:4" x14ac:dyDescent="0.2">
      <c r="A2644" s="1" t="s">
        <v>2182</v>
      </c>
      <c r="B2644" s="1" t="s">
        <v>2648</v>
      </c>
      <c r="C2644" s="2">
        <v>213.016025883</v>
      </c>
      <c r="D2644" s="2">
        <v>0.19643760474700001</v>
      </c>
    </row>
    <row r="2645" spans="1:4" x14ac:dyDescent="0.2">
      <c r="A2645" s="1" t="s">
        <v>2182</v>
      </c>
      <c r="B2645" s="1" t="s">
        <v>2649</v>
      </c>
      <c r="C2645" s="2">
        <v>182.41504785699999</v>
      </c>
      <c r="D2645" s="2">
        <v>0.16821821232600001</v>
      </c>
    </row>
    <row r="2646" spans="1:4" x14ac:dyDescent="0.2">
      <c r="A2646" s="1" t="s">
        <v>2182</v>
      </c>
      <c r="B2646" s="1" t="s">
        <v>2650</v>
      </c>
      <c r="C2646" s="2">
        <v>177.843464114</v>
      </c>
      <c r="D2646" s="2">
        <v>0.164002421723</v>
      </c>
    </row>
    <row r="2647" spans="1:4" x14ac:dyDescent="0.2">
      <c r="A2647" s="1" t="s">
        <v>2182</v>
      </c>
      <c r="B2647" s="1" t="s">
        <v>2651</v>
      </c>
      <c r="C2647" s="2">
        <v>10.091007083299999</v>
      </c>
      <c r="D2647" s="2">
        <v>9.3056531907699993E-3</v>
      </c>
    </row>
    <row r="2648" spans="1:4" x14ac:dyDescent="0.2">
      <c r="A2648" s="1" t="s">
        <v>2182</v>
      </c>
      <c r="B2648" s="1" t="s">
        <v>2652</v>
      </c>
      <c r="C2648" s="2">
        <v>45.6426785612</v>
      </c>
      <c r="D2648" s="2">
        <v>4.2090440912400003E-2</v>
      </c>
    </row>
    <row r="2649" spans="1:4" x14ac:dyDescent="0.2">
      <c r="A2649" s="1" t="s">
        <v>2182</v>
      </c>
      <c r="B2649" s="1" t="s">
        <v>2653</v>
      </c>
      <c r="C2649" s="2">
        <v>6.0072624506499999</v>
      </c>
      <c r="D2649" s="2">
        <v>5.5397345904099997E-3</v>
      </c>
    </row>
    <row r="2650" spans="1:4" x14ac:dyDescent="0.2">
      <c r="A2650" s="1" t="s">
        <v>2182</v>
      </c>
      <c r="B2650" s="1" t="s">
        <v>2654</v>
      </c>
      <c r="C2650" s="2">
        <v>184.353676073</v>
      </c>
      <c r="D2650" s="2">
        <v>0.17000596271599999</v>
      </c>
    </row>
    <row r="2651" spans="1:4" x14ac:dyDescent="0.2">
      <c r="A2651" s="1" t="s">
        <v>2182</v>
      </c>
      <c r="B2651" s="1" t="s">
        <v>2655</v>
      </c>
      <c r="C2651" s="2">
        <v>380.37831501300002</v>
      </c>
      <c r="D2651" s="2">
        <v>0.35077457101800003</v>
      </c>
    </row>
    <row r="2652" spans="1:4" x14ac:dyDescent="0.2">
      <c r="A2652" s="1" t="s">
        <v>2182</v>
      </c>
      <c r="B2652" s="1" t="s">
        <v>2656</v>
      </c>
      <c r="C2652" s="2">
        <v>29.799705009</v>
      </c>
      <c r="D2652" s="2">
        <v>2.7480480165300001E-2</v>
      </c>
    </row>
    <row r="2653" spans="1:4" x14ac:dyDescent="0.2">
      <c r="A2653" s="1" t="s">
        <v>2182</v>
      </c>
      <c r="B2653" s="1" t="s">
        <v>2657</v>
      </c>
      <c r="C2653" s="2">
        <v>170.452964364</v>
      </c>
      <c r="D2653" s="2">
        <v>0.15718710319099999</v>
      </c>
    </row>
    <row r="2654" spans="1:4" x14ac:dyDescent="0.2">
      <c r="A2654" s="1" t="s">
        <v>2182</v>
      </c>
      <c r="B2654" s="1" t="s">
        <v>2658</v>
      </c>
      <c r="C2654" s="2">
        <v>259.595265627</v>
      </c>
      <c r="D2654" s="2">
        <v>0.239391716995</v>
      </c>
    </row>
    <row r="2655" spans="1:4" x14ac:dyDescent="0.2">
      <c r="A2655" s="1" t="s">
        <v>2182</v>
      </c>
      <c r="B2655" s="1" t="s">
        <v>2659</v>
      </c>
      <c r="C2655" s="2">
        <v>90.198805554700002</v>
      </c>
      <c r="D2655" s="2">
        <v>8.3178893422799993E-2</v>
      </c>
    </row>
    <row r="2656" spans="1:4" x14ac:dyDescent="0.2">
      <c r="A2656" s="1" t="s">
        <v>2182</v>
      </c>
      <c r="B2656" s="1" t="s">
        <v>2660</v>
      </c>
      <c r="C2656" s="2">
        <v>224.53987002100001</v>
      </c>
      <c r="D2656" s="2">
        <v>0.207064581429</v>
      </c>
    </row>
    <row r="2657" spans="1:4" x14ac:dyDescent="0.2">
      <c r="A2657" s="1" t="s">
        <v>2182</v>
      </c>
      <c r="B2657" s="1" t="s">
        <v>2661</v>
      </c>
      <c r="C2657" s="2">
        <v>180.663056103</v>
      </c>
      <c r="D2657" s="2">
        <v>0.16660257302299999</v>
      </c>
    </row>
    <row r="2658" spans="1:4" x14ac:dyDescent="0.2">
      <c r="A2658" s="1" t="s">
        <v>2182</v>
      </c>
      <c r="B2658" s="1" t="s">
        <v>2662</v>
      </c>
      <c r="C2658" s="2">
        <v>219.46667603899999</v>
      </c>
      <c r="D2658" s="2">
        <v>0.20238621945999999</v>
      </c>
    </row>
    <row r="2659" spans="1:4" x14ac:dyDescent="0.2">
      <c r="A2659" s="1" t="s">
        <v>2182</v>
      </c>
      <c r="B2659" s="1" t="s">
        <v>2663</v>
      </c>
      <c r="C2659" s="2">
        <v>241.28177312599999</v>
      </c>
      <c r="D2659" s="2">
        <v>0.222503510643</v>
      </c>
    </row>
    <row r="2660" spans="1:4" x14ac:dyDescent="0.2">
      <c r="A2660" s="1" t="s">
        <v>2182</v>
      </c>
      <c r="B2660" s="1" t="s">
        <v>2664</v>
      </c>
      <c r="C2660" s="2">
        <v>235.39180490499999</v>
      </c>
      <c r="D2660" s="2">
        <v>0.21707194161099999</v>
      </c>
    </row>
    <row r="2661" spans="1:4" x14ac:dyDescent="0.2">
      <c r="A2661" s="1" t="s">
        <v>2182</v>
      </c>
      <c r="B2661" s="1" t="s">
        <v>2665</v>
      </c>
      <c r="C2661" s="2">
        <v>69.694278363500004</v>
      </c>
      <c r="D2661" s="2">
        <v>6.4270174272499994E-2</v>
      </c>
    </row>
    <row r="2662" spans="1:4" x14ac:dyDescent="0.2">
      <c r="A2662" s="1" t="s">
        <v>2182</v>
      </c>
      <c r="B2662" s="1" t="s">
        <v>2666</v>
      </c>
      <c r="C2662" s="2">
        <v>178.0390519</v>
      </c>
      <c r="D2662" s="2">
        <v>0.16418278747699999</v>
      </c>
    </row>
    <row r="2663" spans="1:4" x14ac:dyDescent="0.2">
      <c r="A2663" s="1" t="s">
        <v>2182</v>
      </c>
      <c r="B2663" s="1" t="s">
        <v>2667</v>
      </c>
      <c r="C2663" s="2">
        <v>478.860161887</v>
      </c>
      <c r="D2663" s="2">
        <v>0.44159186061299999</v>
      </c>
    </row>
    <row r="2664" spans="1:4" x14ac:dyDescent="0.2">
      <c r="A2664" s="1" t="s">
        <v>2182</v>
      </c>
      <c r="B2664" s="1" t="s">
        <v>2668</v>
      </c>
      <c r="C2664" s="2">
        <v>126.874277646</v>
      </c>
      <c r="D2664" s="2">
        <v>0.117000019607</v>
      </c>
    </row>
    <row r="2665" spans="1:4" x14ac:dyDescent="0.2">
      <c r="A2665" s="1" t="s">
        <v>2182</v>
      </c>
      <c r="B2665" s="1" t="s">
        <v>2669</v>
      </c>
      <c r="C2665" s="2">
        <v>120.071398272</v>
      </c>
      <c r="D2665" s="2">
        <v>0.110726588657</v>
      </c>
    </row>
    <row r="2666" spans="1:4" x14ac:dyDescent="0.2">
      <c r="A2666" s="1" t="s">
        <v>2182</v>
      </c>
      <c r="B2666" s="1" t="s">
        <v>2670</v>
      </c>
      <c r="C2666" s="2">
        <v>125.97005124499999</v>
      </c>
      <c r="D2666" s="2">
        <v>0.116166166531</v>
      </c>
    </row>
    <row r="2667" spans="1:4" x14ac:dyDescent="0.2">
      <c r="A2667" s="1" t="s">
        <v>2182</v>
      </c>
      <c r="B2667" s="1" t="s">
        <v>2671</v>
      </c>
      <c r="C2667" s="2">
        <v>125.960944254</v>
      </c>
      <c r="D2667" s="2">
        <v>0.116157768311</v>
      </c>
    </row>
    <row r="2668" spans="1:4" x14ac:dyDescent="0.2">
      <c r="A2668" s="1" t="s">
        <v>2182</v>
      </c>
      <c r="B2668" s="1" t="s">
        <v>2672</v>
      </c>
      <c r="C2668" s="2">
        <v>246.48321601699999</v>
      </c>
      <c r="D2668" s="2">
        <v>0.227300140279</v>
      </c>
    </row>
    <row r="2669" spans="1:4" x14ac:dyDescent="0.2">
      <c r="A2669" s="1" t="s">
        <v>2182</v>
      </c>
      <c r="B2669" s="1" t="s">
        <v>2673</v>
      </c>
      <c r="C2669" s="2">
        <v>193.91582925099999</v>
      </c>
      <c r="D2669" s="2">
        <v>0.17882392117099999</v>
      </c>
    </row>
    <row r="2670" spans="1:4" x14ac:dyDescent="0.2">
      <c r="A2670" s="1" t="s">
        <v>2182</v>
      </c>
      <c r="B2670" s="1" t="s">
        <v>2674</v>
      </c>
      <c r="C2670" s="2">
        <v>241.51466111799999</v>
      </c>
      <c r="D2670" s="2">
        <v>0.222718273636</v>
      </c>
    </row>
    <row r="2671" spans="1:4" x14ac:dyDescent="0.2">
      <c r="A2671" s="1" t="s">
        <v>2182</v>
      </c>
      <c r="B2671" s="1" t="s">
        <v>2675</v>
      </c>
      <c r="C2671" s="2">
        <v>241.84573269500001</v>
      </c>
      <c r="D2671" s="2">
        <v>0.22302357886900001</v>
      </c>
    </row>
    <row r="2672" spans="1:4" x14ac:dyDescent="0.2">
      <c r="A2672" s="1" t="s">
        <v>2182</v>
      </c>
      <c r="B2672" s="1" t="s">
        <v>2676</v>
      </c>
      <c r="C2672" s="2">
        <v>183.457891792</v>
      </c>
      <c r="D2672" s="2">
        <v>0.169179894735</v>
      </c>
    </row>
    <row r="2673" spans="1:4" x14ac:dyDescent="0.2">
      <c r="A2673" s="1" t="s">
        <v>2182</v>
      </c>
      <c r="B2673" s="1" t="s">
        <v>2677</v>
      </c>
      <c r="C2673" s="2">
        <v>240.201711488</v>
      </c>
      <c r="D2673" s="2">
        <v>0.22150750707799999</v>
      </c>
    </row>
    <row r="2674" spans="1:4" x14ac:dyDescent="0.2">
      <c r="A2674" s="1" t="s">
        <v>2182</v>
      </c>
      <c r="B2674" s="1" t="s">
        <v>2678</v>
      </c>
      <c r="C2674" s="2">
        <v>239.74500825300001</v>
      </c>
      <c r="D2674" s="2">
        <v>0.22108634773399999</v>
      </c>
    </row>
    <row r="2675" spans="1:4" x14ac:dyDescent="0.2">
      <c r="A2675" s="1" t="s">
        <v>2182</v>
      </c>
      <c r="B2675" s="1" t="s">
        <v>2679</v>
      </c>
      <c r="C2675" s="2">
        <v>240.57898984900001</v>
      </c>
      <c r="D2675" s="2">
        <v>0.22185542295499999</v>
      </c>
    </row>
    <row r="2676" spans="1:4" x14ac:dyDescent="0.2">
      <c r="A2676" s="1" t="s">
        <v>2182</v>
      </c>
      <c r="B2676" s="1" t="s">
        <v>2680</v>
      </c>
      <c r="C2676" s="2">
        <v>240.65819070000001</v>
      </c>
      <c r="D2676" s="2">
        <v>0.221928459833</v>
      </c>
    </row>
    <row r="2677" spans="1:4" x14ac:dyDescent="0.2">
      <c r="A2677" s="1" t="s">
        <v>2182</v>
      </c>
      <c r="B2677" s="1" t="s">
        <v>2681</v>
      </c>
      <c r="C2677" s="2">
        <v>225.50454915200001</v>
      </c>
      <c r="D2677" s="2">
        <v>0.20795418237400001</v>
      </c>
    </row>
    <row r="2678" spans="1:4" x14ac:dyDescent="0.2">
      <c r="A2678" s="1" t="s">
        <v>2182</v>
      </c>
      <c r="B2678" s="1" t="s">
        <v>2682</v>
      </c>
      <c r="C2678" s="2">
        <v>243.66733915699999</v>
      </c>
      <c r="D2678" s="2">
        <v>0.22470341496999999</v>
      </c>
    </row>
    <row r="2679" spans="1:4" x14ac:dyDescent="0.2">
      <c r="A2679" s="1" t="s">
        <v>2182</v>
      </c>
      <c r="B2679" s="1" t="s">
        <v>2683</v>
      </c>
      <c r="C2679" s="2">
        <v>239.79973377499999</v>
      </c>
      <c r="D2679" s="2">
        <v>0.22113681412799999</v>
      </c>
    </row>
    <row r="2680" spans="1:4" x14ac:dyDescent="0.2">
      <c r="A2680" s="1" t="s">
        <v>2182</v>
      </c>
      <c r="B2680" s="1" t="s">
        <v>2684</v>
      </c>
      <c r="C2680" s="2">
        <v>54.728241161600003</v>
      </c>
      <c r="D2680" s="2">
        <v>5.0468900456100002E-2</v>
      </c>
    </row>
    <row r="2681" spans="1:4" x14ac:dyDescent="0.2">
      <c r="A2681" s="1" t="s">
        <v>2182</v>
      </c>
      <c r="B2681" s="1" t="s">
        <v>2685</v>
      </c>
      <c r="C2681" s="2">
        <v>181.491634057</v>
      </c>
      <c r="D2681" s="2">
        <v>0.16736666515199999</v>
      </c>
    </row>
    <row r="2682" spans="1:4" x14ac:dyDescent="0.2">
      <c r="A2682" s="1" t="s">
        <v>2182</v>
      </c>
      <c r="B2682" s="1" t="s">
        <v>2686</v>
      </c>
      <c r="C2682" s="2">
        <v>239.01270906100001</v>
      </c>
      <c r="D2682" s="2">
        <v>0.220411041271</v>
      </c>
    </row>
    <row r="2683" spans="1:4" x14ac:dyDescent="0.2">
      <c r="A2683" s="1" t="s">
        <v>2182</v>
      </c>
      <c r="B2683" s="1" t="s">
        <v>2687</v>
      </c>
      <c r="C2683" s="2">
        <v>240.58819781700001</v>
      </c>
      <c r="D2683" s="2">
        <v>0.22186391429399999</v>
      </c>
    </row>
    <row r="2684" spans="1:4" x14ac:dyDescent="0.2">
      <c r="A2684" s="1" t="s">
        <v>2182</v>
      </c>
      <c r="B2684" s="1" t="s">
        <v>2688</v>
      </c>
      <c r="C2684" s="2">
        <v>239.955719751</v>
      </c>
      <c r="D2684" s="2">
        <v>0.22128066016600001</v>
      </c>
    </row>
    <row r="2685" spans="1:4" x14ac:dyDescent="0.2">
      <c r="A2685" s="1" t="s">
        <v>2182</v>
      </c>
      <c r="B2685" s="1" t="s">
        <v>2689</v>
      </c>
      <c r="C2685" s="2">
        <v>457.33130843399999</v>
      </c>
      <c r="D2685" s="2">
        <v>0.42173853555200003</v>
      </c>
    </row>
    <row r="2686" spans="1:4" x14ac:dyDescent="0.2">
      <c r="A2686" s="1" t="s">
        <v>2182</v>
      </c>
      <c r="B2686" s="1" t="s">
        <v>2690</v>
      </c>
      <c r="C2686" s="2">
        <v>10.8685069194</v>
      </c>
      <c r="D2686" s="2">
        <v>1.0022642463500001E-2</v>
      </c>
    </row>
    <row r="2687" spans="1:4" x14ac:dyDescent="0.2">
      <c r="A2687" s="1" t="s">
        <v>2182</v>
      </c>
      <c r="B2687" s="1" t="s">
        <v>2691</v>
      </c>
      <c r="C2687" s="2">
        <v>242.26572242699999</v>
      </c>
      <c r="D2687" s="2">
        <v>0.22341088201600001</v>
      </c>
    </row>
    <row r="2688" spans="1:4" x14ac:dyDescent="0.2">
      <c r="A2688" s="1" t="s">
        <v>2182</v>
      </c>
      <c r="B2688" s="1" t="s">
        <v>2692</v>
      </c>
      <c r="C2688" s="2">
        <v>241.07721488000001</v>
      </c>
      <c r="D2688" s="2">
        <v>0.22231487257300001</v>
      </c>
    </row>
    <row r="2689" spans="1:4" x14ac:dyDescent="0.2">
      <c r="A2689" s="1" t="s">
        <v>2182</v>
      </c>
      <c r="B2689" s="1" t="s">
        <v>2693</v>
      </c>
      <c r="C2689" s="2">
        <v>225.217644009</v>
      </c>
      <c r="D2689" s="2">
        <v>0.20768960622800001</v>
      </c>
    </row>
    <row r="2690" spans="1:4" x14ac:dyDescent="0.2">
      <c r="A2690" s="1" t="s">
        <v>2182</v>
      </c>
      <c r="B2690" s="1" t="s">
        <v>2694</v>
      </c>
      <c r="C2690" s="2">
        <v>15.6959620065</v>
      </c>
      <c r="D2690" s="2">
        <v>1.44743906848E-2</v>
      </c>
    </row>
    <row r="2691" spans="1:4" x14ac:dyDescent="0.2">
      <c r="A2691" s="1" t="s">
        <v>2182</v>
      </c>
      <c r="B2691" s="1" t="s">
        <v>2695</v>
      </c>
      <c r="C2691" s="2">
        <v>232.48171757200001</v>
      </c>
      <c r="D2691" s="2">
        <v>0.214388337958</v>
      </c>
    </row>
    <row r="2692" spans="1:4" x14ac:dyDescent="0.2">
      <c r="A2692" s="1" t="s">
        <v>2182</v>
      </c>
      <c r="B2692" s="1" t="s">
        <v>2696</v>
      </c>
      <c r="C2692" s="2">
        <v>5.6627618657900003</v>
      </c>
      <c r="D2692" s="2">
        <v>5.2220454895900003E-3</v>
      </c>
    </row>
    <row r="2693" spans="1:4" x14ac:dyDescent="0.2">
      <c r="A2693" s="1" t="s">
        <v>2182</v>
      </c>
      <c r="B2693" s="1" t="s">
        <v>2697</v>
      </c>
      <c r="C2693" s="2">
        <v>46.817863289599998</v>
      </c>
      <c r="D2693" s="2">
        <v>4.31741644127E-2</v>
      </c>
    </row>
    <row r="2694" spans="1:4" x14ac:dyDescent="0.2">
      <c r="A2694" s="1" t="s">
        <v>2182</v>
      </c>
      <c r="B2694" s="1" t="s">
        <v>2698</v>
      </c>
      <c r="C2694" s="2">
        <v>257.90456478599998</v>
      </c>
      <c r="D2694" s="2">
        <v>0.23783259850999999</v>
      </c>
    </row>
    <row r="2695" spans="1:4" x14ac:dyDescent="0.2">
      <c r="A2695" s="1" t="s">
        <v>2182</v>
      </c>
      <c r="B2695" s="1" t="s">
        <v>2699</v>
      </c>
      <c r="C2695" s="2">
        <v>257.23865456099998</v>
      </c>
      <c r="D2695" s="2">
        <v>0.23721851415199999</v>
      </c>
    </row>
    <row r="2696" spans="1:4" x14ac:dyDescent="0.2">
      <c r="A2696" s="1" t="s">
        <v>2182</v>
      </c>
      <c r="B2696" s="1" t="s">
        <v>2700</v>
      </c>
      <c r="C2696" s="2">
        <v>259.33829220600001</v>
      </c>
      <c r="D2696" s="2">
        <v>0.23915474307199999</v>
      </c>
    </row>
    <row r="2697" spans="1:4" x14ac:dyDescent="0.2">
      <c r="A2697" s="1" t="s">
        <v>2182</v>
      </c>
      <c r="B2697" s="1" t="s">
        <v>2701</v>
      </c>
      <c r="C2697" s="2">
        <v>123.223314798</v>
      </c>
      <c r="D2697" s="2">
        <v>0.11363320063600001</v>
      </c>
    </row>
    <row r="2698" spans="1:4" x14ac:dyDescent="0.2">
      <c r="A2698" s="1" t="s">
        <v>2182</v>
      </c>
      <c r="B2698" s="1" t="s">
        <v>2702</v>
      </c>
      <c r="C2698" s="2">
        <v>237.43379436199999</v>
      </c>
      <c r="D2698" s="2">
        <v>0.21895500893600001</v>
      </c>
    </row>
    <row r="2699" spans="1:4" x14ac:dyDescent="0.2">
      <c r="A2699" s="1" t="s">
        <v>2182</v>
      </c>
      <c r="B2699" s="1" t="s">
        <v>2703</v>
      </c>
      <c r="C2699" s="2">
        <v>238.25452718</v>
      </c>
      <c r="D2699" s="2">
        <v>0.21971186649300001</v>
      </c>
    </row>
    <row r="2700" spans="1:4" x14ac:dyDescent="0.2">
      <c r="A2700" s="1" t="s">
        <v>2182</v>
      </c>
      <c r="B2700" s="1" t="s">
        <v>2704</v>
      </c>
      <c r="C2700" s="2">
        <v>213.45626310599999</v>
      </c>
      <c r="D2700" s="2">
        <v>0.19684357958099999</v>
      </c>
    </row>
    <row r="2701" spans="1:4" x14ac:dyDescent="0.2">
      <c r="A2701" s="1" t="s">
        <v>2182</v>
      </c>
      <c r="B2701" s="1" t="s">
        <v>2705</v>
      </c>
      <c r="C2701" s="2">
        <v>222.50405332400001</v>
      </c>
      <c r="D2701" s="2">
        <v>0.205187206457</v>
      </c>
    </row>
    <row r="2702" spans="1:4" x14ac:dyDescent="0.2">
      <c r="A2702" s="1" t="s">
        <v>2182</v>
      </c>
      <c r="B2702" s="1" t="s">
        <v>2706</v>
      </c>
      <c r="C2702" s="2">
        <v>204.88915454599999</v>
      </c>
      <c r="D2702" s="2">
        <v>0.18894322429900001</v>
      </c>
    </row>
    <row r="2703" spans="1:4" x14ac:dyDescent="0.2">
      <c r="A2703" s="1" t="s">
        <v>2182</v>
      </c>
      <c r="B2703" s="1" t="s">
        <v>2707</v>
      </c>
      <c r="C2703" s="2">
        <v>244.25848882599999</v>
      </c>
      <c r="D2703" s="2">
        <v>0.22524855717</v>
      </c>
    </row>
    <row r="2704" spans="1:4" x14ac:dyDescent="0.2">
      <c r="A2704" s="1" t="s">
        <v>2182</v>
      </c>
      <c r="B2704" s="1" t="s">
        <v>2708</v>
      </c>
      <c r="C2704" s="2">
        <v>268.69025919400002</v>
      </c>
      <c r="D2704" s="2">
        <v>0.247778873521</v>
      </c>
    </row>
    <row r="2705" spans="1:4" x14ac:dyDescent="0.2">
      <c r="A2705" s="1" t="s">
        <v>2182</v>
      </c>
      <c r="B2705" s="1" t="s">
        <v>2709</v>
      </c>
      <c r="C2705" s="2">
        <v>25.596492963999999</v>
      </c>
      <c r="D2705" s="2">
        <v>2.3604391955700001E-2</v>
      </c>
    </row>
    <row r="2706" spans="1:4" x14ac:dyDescent="0.2">
      <c r="A2706" s="1" t="s">
        <v>2182</v>
      </c>
      <c r="B2706" s="1" t="s">
        <v>2710</v>
      </c>
      <c r="C2706" s="2">
        <v>96.9850392468</v>
      </c>
      <c r="D2706" s="2">
        <v>8.9436974176099998E-2</v>
      </c>
    </row>
    <row r="2707" spans="1:4" x14ac:dyDescent="0.2">
      <c r="A2707" s="1" t="s">
        <v>2182</v>
      </c>
      <c r="B2707" s="1" t="s">
        <v>2711</v>
      </c>
      <c r="C2707" s="2">
        <v>104.204443668</v>
      </c>
      <c r="D2707" s="2">
        <v>9.60945132338E-2</v>
      </c>
    </row>
    <row r="2708" spans="1:4" x14ac:dyDescent="0.2">
      <c r="A2708" s="1" t="s">
        <v>2182</v>
      </c>
      <c r="B2708" s="1" t="s">
        <v>2712</v>
      </c>
      <c r="C2708" s="2">
        <v>26.2838662381</v>
      </c>
      <c r="D2708" s="2">
        <v>2.4238268956100002E-2</v>
      </c>
    </row>
    <row r="2709" spans="1:4" x14ac:dyDescent="0.2">
      <c r="A2709" s="1" t="s">
        <v>2182</v>
      </c>
      <c r="B2709" s="1" t="s">
        <v>2713</v>
      </c>
      <c r="C2709" s="2">
        <v>26.669925320499999</v>
      </c>
      <c r="D2709" s="2">
        <v>2.45942821769E-2</v>
      </c>
    </row>
    <row r="2710" spans="1:4" x14ac:dyDescent="0.2">
      <c r="A2710" s="1" t="s">
        <v>2182</v>
      </c>
      <c r="B2710" s="1" t="s">
        <v>2714</v>
      </c>
      <c r="C2710" s="2">
        <v>55.352205641799998</v>
      </c>
      <c r="D2710" s="2">
        <v>5.1044303585599998E-2</v>
      </c>
    </row>
    <row r="2711" spans="1:4" x14ac:dyDescent="0.2">
      <c r="A2711" s="1" t="s">
        <v>2182</v>
      </c>
      <c r="B2711" s="1" t="s">
        <v>2715</v>
      </c>
      <c r="C2711" s="2">
        <v>68.300583083600003</v>
      </c>
      <c r="D2711" s="2">
        <v>6.2984946264900005E-2</v>
      </c>
    </row>
    <row r="2712" spans="1:4" x14ac:dyDescent="0.2">
      <c r="A2712" s="1" t="s">
        <v>2182</v>
      </c>
      <c r="B2712" s="1" t="s">
        <v>2716</v>
      </c>
      <c r="C2712" s="2">
        <v>152.588906417</v>
      </c>
      <c r="D2712" s="2">
        <v>0.14071335320100001</v>
      </c>
    </row>
    <row r="2713" spans="1:4" x14ac:dyDescent="0.2">
      <c r="A2713" s="1" t="s">
        <v>2182</v>
      </c>
      <c r="B2713" s="1" t="s">
        <v>2717</v>
      </c>
      <c r="C2713" s="2">
        <v>113.09145820800001</v>
      </c>
      <c r="D2713" s="2">
        <v>0.104289877138</v>
      </c>
    </row>
    <row r="2714" spans="1:4" x14ac:dyDescent="0.2">
      <c r="A2714" s="1" t="s">
        <v>2182</v>
      </c>
      <c r="B2714" s="1" t="s">
        <v>2718</v>
      </c>
      <c r="C2714" s="2">
        <v>131.585139398</v>
      </c>
      <c r="D2714" s="2">
        <v>0.121344248615</v>
      </c>
    </row>
    <row r="2715" spans="1:4" x14ac:dyDescent="0.2">
      <c r="A2715" s="1" t="s">
        <v>2182</v>
      </c>
      <c r="B2715" s="1" t="s">
        <v>2719</v>
      </c>
      <c r="C2715" s="2">
        <v>258.37423118800001</v>
      </c>
      <c r="D2715" s="2">
        <v>0.238265712134</v>
      </c>
    </row>
    <row r="2716" spans="1:4" x14ac:dyDescent="0.2">
      <c r="A2716" s="1" t="s">
        <v>2182</v>
      </c>
      <c r="B2716" s="1" t="s">
        <v>2720</v>
      </c>
      <c r="C2716" s="2">
        <v>127.49409082299999</v>
      </c>
      <c r="D2716" s="2">
        <v>0.117571594517</v>
      </c>
    </row>
    <row r="2717" spans="1:4" x14ac:dyDescent="0.2">
      <c r="A2717" s="1" t="s">
        <v>2182</v>
      </c>
      <c r="B2717" s="1" t="s">
        <v>2721</v>
      </c>
      <c r="C2717" s="2">
        <v>128.07083059199999</v>
      </c>
      <c r="D2717" s="2">
        <v>0.118103448298</v>
      </c>
    </row>
    <row r="2718" spans="1:4" x14ac:dyDescent="0.2">
      <c r="A2718" s="1" t="s">
        <v>2182</v>
      </c>
      <c r="B2718" s="1" t="s">
        <v>2722</v>
      </c>
      <c r="C2718" s="2">
        <v>115.015044151</v>
      </c>
      <c r="D2718" s="2">
        <v>0.106063755951</v>
      </c>
    </row>
    <row r="2719" spans="1:4" x14ac:dyDescent="0.2">
      <c r="A2719" s="1" t="s">
        <v>2182</v>
      </c>
      <c r="B2719" s="1" t="s">
        <v>2723</v>
      </c>
      <c r="C2719" s="2">
        <v>97.3899943901</v>
      </c>
      <c r="D2719" s="2">
        <v>8.9810412831899999E-2</v>
      </c>
    </row>
    <row r="2720" spans="1:4" x14ac:dyDescent="0.2">
      <c r="A2720" s="1" t="s">
        <v>2182</v>
      </c>
      <c r="B2720" s="1" t="s">
        <v>2724</v>
      </c>
      <c r="C2720" s="2">
        <v>96.465480644500005</v>
      </c>
      <c r="D2720" s="2">
        <v>8.8957851316899997E-2</v>
      </c>
    </row>
    <row r="2721" spans="1:4" x14ac:dyDescent="0.2">
      <c r="A2721" s="1" t="s">
        <v>2182</v>
      </c>
      <c r="B2721" s="1" t="s">
        <v>2725</v>
      </c>
      <c r="C2721" s="2">
        <v>4.26915926653</v>
      </c>
      <c r="D2721" s="2">
        <v>3.9369029495699998E-3</v>
      </c>
    </row>
    <row r="2722" spans="1:4" x14ac:dyDescent="0.2">
      <c r="A2722" s="1" t="s">
        <v>2182</v>
      </c>
      <c r="B2722" s="1" t="s">
        <v>2726</v>
      </c>
      <c r="C2722" s="2">
        <v>156.47130507200001</v>
      </c>
      <c r="D2722" s="2">
        <v>0.14429359599899999</v>
      </c>
    </row>
    <row r="2723" spans="1:4" x14ac:dyDescent="0.2">
      <c r="A2723" s="1" t="s">
        <v>2182</v>
      </c>
      <c r="B2723" s="1" t="s">
        <v>2727</v>
      </c>
      <c r="C2723" s="2">
        <v>124.603891393</v>
      </c>
      <c r="D2723" s="2">
        <v>0.114906330948</v>
      </c>
    </row>
    <row r="2724" spans="1:4" x14ac:dyDescent="0.2">
      <c r="A2724" s="1" t="s">
        <v>2182</v>
      </c>
      <c r="B2724" s="1" t="s">
        <v>2728</v>
      </c>
      <c r="C2724" s="2">
        <v>3.1734145308200001</v>
      </c>
      <c r="D2724" s="2">
        <v>2.9264368571400002E-3</v>
      </c>
    </row>
    <row r="2725" spans="1:4" x14ac:dyDescent="0.2">
      <c r="A2725" s="1" t="s">
        <v>2182</v>
      </c>
      <c r="B2725" s="1" t="s">
        <v>2729</v>
      </c>
      <c r="C2725" s="2">
        <v>153.88227889699999</v>
      </c>
      <c r="D2725" s="2">
        <v>0.141906066242</v>
      </c>
    </row>
    <row r="2726" spans="1:4" x14ac:dyDescent="0.2">
      <c r="A2726" s="1" t="s">
        <v>2182</v>
      </c>
      <c r="B2726" s="1" t="s">
        <v>2730</v>
      </c>
      <c r="C2726" s="2">
        <v>102.843784523</v>
      </c>
      <c r="D2726" s="2">
        <v>9.4839750254299998E-2</v>
      </c>
    </row>
    <row r="2727" spans="1:4" x14ac:dyDescent="0.2">
      <c r="A2727" s="1" t="s">
        <v>2182</v>
      </c>
      <c r="B2727" s="1" t="s">
        <v>2731</v>
      </c>
      <c r="C2727" s="2">
        <v>8.8552529228000001</v>
      </c>
      <c r="D2727" s="2">
        <v>8.1660742020599995E-3</v>
      </c>
    </row>
    <row r="2728" spans="1:4" x14ac:dyDescent="0.2">
      <c r="A2728" s="1" t="s">
        <v>2182</v>
      </c>
      <c r="B2728" s="1" t="s">
        <v>2732</v>
      </c>
      <c r="C2728" s="2">
        <v>114.795476654</v>
      </c>
      <c r="D2728" s="2">
        <v>0.10586127675699999</v>
      </c>
    </row>
    <row r="2729" spans="1:4" x14ac:dyDescent="0.2">
      <c r="A2729" s="1" t="s">
        <v>2182</v>
      </c>
      <c r="B2729" s="1" t="s">
        <v>2733</v>
      </c>
      <c r="C2729" s="2">
        <v>141.487908073</v>
      </c>
      <c r="D2729" s="2">
        <v>0.13047631344800001</v>
      </c>
    </row>
    <row r="2730" spans="1:4" x14ac:dyDescent="0.2">
      <c r="A2730" s="1" t="s">
        <v>2182</v>
      </c>
      <c r="B2730" s="1" t="s">
        <v>2734</v>
      </c>
      <c r="C2730" s="2">
        <v>250.748281846</v>
      </c>
      <c r="D2730" s="2">
        <v>0.23123326837200001</v>
      </c>
    </row>
    <row r="2731" spans="1:4" x14ac:dyDescent="0.2">
      <c r="A2731" s="1" t="s">
        <v>2182</v>
      </c>
      <c r="B2731" s="1" t="s">
        <v>2735</v>
      </c>
      <c r="C2731" s="2">
        <v>250.33555011199999</v>
      </c>
      <c r="D2731" s="2">
        <v>0.23085265835400001</v>
      </c>
    </row>
    <row r="2732" spans="1:4" x14ac:dyDescent="0.2">
      <c r="A2732" s="1" t="s">
        <v>2182</v>
      </c>
      <c r="B2732" s="1" t="s">
        <v>2736</v>
      </c>
      <c r="C2732" s="2">
        <v>253.841153948</v>
      </c>
      <c r="D2732" s="2">
        <v>0.23408543118399999</v>
      </c>
    </row>
    <row r="2733" spans="1:4" x14ac:dyDescent="0.2">
      <c r="A2733" s="1" t="s">
        <v>2182</v>
      </c>
      <c r="B2733" s="1" t="s">
        <v>2737</v>
      </c>
      <c r="C2733" s="2">
        <v>34.206409255600001</v>
      </c>
      <c r="D2733" s="2">
        <v>3.15442233669E-2</v>
      </c>
    </row>
    <row r="2734" spans="1:4" x14ac:dyDescent="0.2">
      <c r="A2734" s="1" t="s">
        <v>2182</v>
      </c>
      <c r="B2734" s="1" t="s">
        <v>2738</v>
      </c>
      <c r="C2734" s="2">
        <v>252.78039018499999</v>
      </c>
      <c r="D2734" s="2">
        <v>0.233107223596</v>
      </c>
    </row>
    <row r="2735" spans="1:4" x14ac:dyDescent="0.2">
      <c r="A2735" s="1" t="s">
        <v>2182</v>
      </c>
      <c r="B2735" s="1" t="s">
        <v>2739</v>
      </c>
      <c r="C2735" s="2">
        <v>187.69165766899999</v>
      </c>
      <c r="D2735" s="2">
        <v>0.17308415886</v>
      </c>
    </row>
    <row r="2736" spans="1:4" x14ac:dyDescent="0.2">
      <c r="A2736" s="1" t="s">
        <v>2182</v>
      </c>
      <c r="B2736" s="1" t="s">
        <v>2740</v>
      </c>
      <c r="C2736" s="2">
        <v>97.110699609700006</v>
      </c>
      <c r="D2736" s="2">
        <v>8.9552854756399999E-2</v>
      </c>
    </row>
    <row r="2737" spans="1:4" x14ac:dyDescent="0.2">
      <c r="A2737" s="1" t="s">
        <v>2182</v>
      </c>
      <c r="B2737" s="1" t="s">
        <v>2741</v>
      </c>
      <c r="C2737" s="2">
        <v>17.488142176899999</v>
      </c>
      <c r="D2737" s="2">
        <v>1.61270906565E-2</v>
      </c>
    </row>
    <row r="2738" spans="1:4" x14ac:dyDescent="0.2">
      <c r="A2738" s="1" t="s">
        <v>2182</v>
      </c>
      <c r="B2738" s="1" t="s">
        <v>2742</v>
      </c>
      <c r="C2738" s="2">
        <v>17.700318977599999</v>
      </c>
      <c r="D2738" s="2">
        <v>1.6322754350599999E-2</v>
      </c>
    </row>
    <row r="2739" spans="1:4" x14ac:dyDescent="0.2">
      <c r="A2739" s="1" t="s">
        <v>2182</v>
      </c>
      <c r="B2739" s="1" t="s">
        <v>2743</v>
      </c>
      <c r="C2739" s="2">
        <v>63.150329069000001</v>
      </c>
      <c r="D2739" s="2">
        <v>5.8235521622900001E-2</v>
      </c>
    </row>
    <row r="2740" spans="1:4" x14ac:dyDescent="0.2">
      <c r="A2740" s="1" t="s">
        <v>2182</v>
      </c>
      <c r="B2740" s="1" t="s">
        <v>2744</v>
      </c>
      <c r="C2740" s="2">
        <v>235.990034587</v>
      </c>
      <c r="D2740" s="2">
        <v>0.21762361280699999</v>
      </c>
    </row>
    <row r="2741" spans="1:4" x14ac:dyDescent="0.2">
      <c r="A2741" s="1" t="s">
        <v>2182</v>
      </c>
      <c r="B2741" s="1" t="s">
        <v>2745</v>
      </c>
      <c r="C2741" s="2">
        <v>24.896524995099998</v>
      </c>
      <c r="D2741" s="2">
        <v>2.2958900469199999E-2</v>
      </c>
    </row>
    <row r="2742" spans="1:4" x14ac:dyDescent="0.2">
      <c r="A2742" s="1" t="s">
        <v>2182</v>
      </c>
      <c r="B2742" s="1" t="s">
        <v>2746</v>
      </c>
      <c r="C2742" s="2">
        <v>222.247125321</v>
      </c>
      <c r="D2742" s="2">
        <v>0.20495027441800001</v>
      </c>
    </row>
    <row r="2743" spans="1:4" x14ac:dyDescent="0.2">
      <c r="A2743" s="1" t="s">
        <v>2182</v>
      </c>
      <c r="B2743" s="1" t="s">
        <v>2747</v>
      </c>
      <c r="C2743" s="2">
        <v>389.39067705100001</v>
      </c>
      <c r="D2743" s="2">
        <v>0.35908552698700003</v>
      </c>
    </row>
    <row r="2744" spans="1:4" x14ac:dyDescent="0.2">
      <c r="A2744" s="1" t="s">
        <v>2182</v>
      </c>
      <c r="B2744" s="1" t="s">
        <v>2748</v>
      </c>
      <c r="C2744" s="2">
        <v>194.52601779599999</v>
      </c>
      <c r="D2744" s="2">
        <v>0.17938662050699999</v>
      </c>
    </row>
    <row r="2745" spans="1:4" x14ac:dyDescent="0.2">
      <c r="A2745" s="1" t="s">
        <v>2182</v>
      </c>
      <c r="B2745" s="1" t="s">
        <v>2749</v>
      </c>
      <c r="C2745" s="2">
        <v>139.68805489100001</v>
      </c>
      <c r="D2745" s="2">
        <v>0.12881653763299999</v>
      </c>
    </row>
    <row r="2746" spans="1:4" x14ac:dyDescent="0.2">
      <c r="A2746" s="1" t="s">
        <v>2182</v>
      </c>
      <c r="B2746" s="1" t="s">
        <v>2750</v>
      </c>
      <c r="C2746" s="2">
        <v>140.56871390500001</v>
      </c>
      <c r="D2746" s="2">
        <v>0.12962865750399999</v>
      </c>
    </row>
    <row r="2747" spans="1:4" x14ac:dyDescent="0.2">
      <c r="A2747" s="1" t="s">
        <v>2182</v>
      </c>
      <c r="B2747" s="1" t="s">
        <v>2751</v>
      </c>
      <c r="C2747" s="2">
        <v>279.381107439</v>
      </c>
      <c r="D2747" s="2">
        <v>0.25763768396999998</v>
      </c>
    </row>
    <row r="2748" spans="1:4" x14ac:dyDescent="0.2">
      <c r="A2748" s="1" t="s">
        <v>2182</v>
      </c>
      <c r="B2748" s="1" t="s">
        <v>2752</v>
      </c>
      <c r="C2748" s="2">
        <v>180.57243661000001</v>
      </c>
      <c r="D2748" s="2">
        <v>0.166519006183</v>
      </c>
    </row>
    <row r="2749" spans="1:4" x14ac:dyDescent="0.2">
      <c r="A2749" s="1" t="s">
        <v>2182</v>
      </c>
      <c r="B2749" s="1" t="s">
        <v>2753</v>
      </c>
      <c r="C2749" s="2">
        <v>3.64197026593</v>
      </c>
      <c r="D2749" s="2">
        <v>3.3585262546999999E-3</v>
      </c>
    </row>
    <row r="2750" spans="1:4" x14ac:dyDescent="0.2">
      <c r="A2750" s="1" t="s">
        <v>2182</v>
      </c>
      <c r="B2750" s="1" t="s">
        <v>2754</v>
      </c>
      <c r="C2750" s="2">
        <v>123.87828804999999</v>
      </c>
      <c r="D2750" s="2">
        <v>0.114237199215</v>
      </c>
    </row>
    <row r="2751" spans="1:4" x14ac:dyDescent="0.2">
      <c r="A2751" s="1" t="s">
        <v>2182</v>
      </c>
      <c r="B2751" s="1" t="s">
        <v>2755</v>
      </c>
      <c r="C2751" s="2">
        <v>122.19376977100001</v>
      </c>
      <c r="D2751" s="2">
        <v>0.112683782121</v>
      </c>
    </row>
    <row r="2752" spans="1:4" x14ac:dyDescent="0.2">
      <c r="A2752" s="1" t="s">
        <v>2182</v>
      </c>
      <c r="B2752" s="1" t="s">
        <v>2756</v>
      </c>
      <c r="C2752" s="2">
        <v>120.41576911600001</v>
      </c>
      <c r="D2752" s="2">
        <v>0.11104415811399999</v>
      </c>
    </row>
    <row r="2753" spans="1:4" x14ac:dyDescent="0.2">
      <c r="A2753" s="1" t="s">
        <v>2182</v>
      </c>
      <c r="B2753" s="1" t="s">
        <v>2757</v>
      </c>
      <c r="C2753" s="2">
        <v>129.932300301</v>
      </c>
      <c r="D2753" s="2">
        <v>0.119820045204</v>
      </c>
    </row>
    <row r="2754" spans="1:4" x14ac:dyDescent="0.2">
      <c r="A2754" s="1" t="s">
        <v>2182</v>
      </c>
      <c r="B2754" s="1" t="s">
        <v>2758</v>
      </c>
      <c r="C2754" s="2">
        <v>127.719327423</v>
      </c>
      <c r="D2754" s="2">
        <v>0.11777930160400001</v>
      </c>
    </row>
    <row r="2755" spans="1:4" x14ac:dyDescent="0.2">
      <c r="A2755" s="1" t="s">
        <v>2182</v>
      </c>
      <c r="B2755" s="1" t="s">
        <v>2759</v>
      </c>
      <c r="C2755" s="2">
        <v>130.499880897</v>
      </c>
      <c r="D2755" s="2">
        <v>0.120343452644</v>
      </c>
    </row>
    <row r="2756" spans="1:4" x14ac:dyDescent="0.2">
      <c r="A2756" s="1" t="s">
        <v>2182</v>
      </c>
      <c r="B2756" s="1" t="s">
        <v>2760</v>
      </c>
      <c r="C2756" s="2">
        <v>128.296920559</v>
      </c>
      <c r="D2756" s="2">
        <v>0.118311942337</v>
      </c>
    </row>
    <row r="2757" spans="1:4" x14ac:dyDescent="0.2">
      <c r="A2757" s="1" t="s">
        <v>2182</v>
      </c>
      <c r="B2757" s="1" t="s">
        <v>2761</v>
      </c>
      <c r="C2757" s="2">
        <v>129.12444167699999</v>
      </c>
      <c r="D2757" s="2">
        <v>0.11907505988</v>
      </c>
    </row>
    <row r="2758" spans="1:4" x14ac:dyDescent="0.2">
      <c r="A2758" s="1" t="s">
        <v>2182</v>
      </c>
      <c r="B2758" s="1" t="s">
        <v>2762</v>
      </c>
      <c r="C2758" s="2">
        <v>126.28715548700001</v>
      </c>
      <c r="D2758" s="2">
        <v>0.11645859146699999</v>
      </c>
    </row>
    <row r="2759" spans="1:4" x14ac:dyDescent="0.2">
      <c r="A2759" s="1" t="s">
        <v>2182</v>
      </c>
      <c r="B2759" s="1" t="s">
        <v>2763</v>
      </c>
      <c r="C2759" s="2">
        <v>130.88488923899999</v>
      </c>
      <c r="D2759" s="2">
        <v>0.120698496901</v>
      </c>
    </row>
    <row r="2760" spans="1:4" x14ac:dyDescent="0.2">
      <c r="A2760" s="1" t="s">
        <v>2182</v>
      </c>
      <c r="B2760" s="1" t="s">
        <v>2764</v>
      </c>
      <c r="C2760" s="2">
        <v>127.910780629</v>
      </c>
      <c r="D2760" s="2">
        <v>0.11795585456</v>
      </c>
    </row>
    <row r="2761" spans="1:4" x14ac:dyDescent="0.2">
      <c r="A2761" s="1" t="s">
        <v>2182</v>
      </c>
      <c r="B2761" s="1" t="s">
        <v>2765</v>
      </c>
      <c r="C2761" s="2">
        <v>130.46935503399999</v>
      </c>
      <c r="D2761" s="2">
        <v>0.12031530252</v>
      </c>
    </row>
    <row r="2762" spans="1:4" x14ac:dyDescent="0.2">
      <c r="A2762" s="1" t="s">
        <v>2182</v>
      </c>
      <c r="B2762" s="1" t="s">
        <v>2766</v>
      </c>
      <c r="C2762" s="2">
        <v>128.816739028</v>
      </c>
      <c r="D2762" s="2">
        <v>0.118791304838</v>
      </c>
    </row>
    <row r="2763" spans="1:4" x14ac:dyDescent="0.2">
      <c r="A2763" s="1" t="s">
        <v>2182</v>
      </c>
      <c r="B2763" s="1" t="s">
        <v>2767</v>
      </c>
      <c r="C2763" s="2">
        <v>130.17935188600001</v>
      </c>
      <c r="D2763" s="2">
        <v>0.120047869478</v>
      </c>
    </row>
    <row r="2764" spans="1:4" x14ac:dyDescent="0.2">
      <c r="A2764" s="1" t="s">
        <v>2182</v>
      </c>
      <c r="B2764" s="1" t="s">
        <v>2768</v>
      </c>
      <c r="C2764" s="2">
        <v>128.69183344800001</v>
      </c>
      <c r="D2764" s="2">
        <v>0.118676120298</v>
      </c>
    </row>
    <row r="2765" spans="1:4" x14ac:dyDescent="0.2">
      <c r="A2765" s="1" t="s">
        <v>2182</v>
      </c>
      <c r="B2765" s="1" t="s">
        <v>2769</v>
      </c>
      <c r="C2765" s="2">
        <v>259.39601836999998</v>
      </c>
      <c r="D2765" s="2">
        <v>0.23920797657599999</v>
      </c>
    </row>
    <row r="2766" spans="1:4" x14ac:dyDescent="0.2">
      <c r="A2766" s="1" t="s">
        <v>2182</v>
      </c>
      <c r="B2766" s="1" t="s">
        <v>2770</v>
      </c>
      <c r="C2766" s="2">
        <v>14.979660217699999</v>
      </c>
      <c r="D2766" s="2">
        <v>1.38138365923E-2</v>
      </c>
    </row>
    <row r="2767" spans="1:4" x14ac:dyDescent="0.2">
      <c r="A2767" s="1" t="s">
        <v>2182</v>
      </c>
      <c r="B2767" s="1" t="s">
        <v>2771</v>
      </c>
      <c r="C2767" s="2">
        <v>219.25011863500001</v>
      </c>
      <c r="D2767" s="2">
        <v>0.20218651609300001</v>
      </c>
    </row>
    <row r="2768" spans="1:4" x14ac:dyDescent="0.2">
      <c r="A2768" s="1" t="s">
        <v>2182</v>
      </c>
      <c r="B2768" s="1" t="s">
        <v>2772</v>
      </c>
      <c r="C2768" s="2">
        <v>105.520936077</v>
      </c>
      <c r="D2768" s="2">
        <v>9.7308546846400001E-2</v>
      </c>
    </row>
    <row r="2769" spans="1:4" x14ac:dyDescent="0.2">
      <c r="A2769" s="1" t="s">
        <v>2182</v>
      </c>
      <c r="B2769" s="1" t="s">
        <v>2773</v>
      </c>
      <c r="C2769" s="2">
        <v>258.68327152099999</v>
      </c>
      <c r="D2769" s="2">
        <v>0.23855070075199999</v>
      </c>
    </row>
    <row r="2770" spans="1:4" x14ac:dyDescent="0.2">
      <c r="A2770" s="1" t="s">
        <v>2182</v>
      </c>
      <c r="B2770" s="1" t="s">
        <v>2774</v>
      </c>
      <c r="C2770" s="2">
        <v>257.53887075099999</v>
      </c>
      <c r="D2770" s="2">
        <v>0.23749536538400001</v>
      </c>
    </row>
    <row r="2771" spans="1:4" x14ac:dyDescent="0.2">
      <c r="A2771" s="1" t="s">
        <v>2182</v>
      </c>
      <c r="B2771" s="1" t="s">
        <v>2775</v>
      </c>
      <c r="C2771" s="2">
        <v>129.77401508700001</v>
      </c>
      <c r="D2771" s="2">
        <v>0.11967407887000001</v>
      </c>
    </row>
    <row r="2772" spans="1:4" x14ac:dyDescent="0.2">
      <c r="A2772" s="1" t="s">
        <v>2182</v>
      </c>
      <c r="B2772" s="1" t="s">
        <v>2776</v>
      </c>
      <c r="C2772" s="2">
        <v>129.31587921799999</v>
      </c>
      <c r="D2772" s="2">
        <v>0.119251598391</v>
      </c>
    </row>
    <row r="2773" spans="1:4" x14ac:dyDescent="0.2">
      <c r="A2773" s="1" t="s">
        <v>2182</v>
      </c>
      <c r="B2773" s="1" t="s">
        <v>2777</v>
      </c>
      <c r="C2773" s="2">
        <v>128.46348745899999</v>
      </c>
      <c r="D2773" s="2">
        <v>0.118465545817</v>
      </c>
    </row>
    <row r="2774" spans="1:4" x14ac:dyDescent="0.2">
      <c r="A2774" s="1" t="s">
        <v>2182</v>
      </c>
      <c r="B2774" s="1" t="s">
        <v>2778</v>
      </c>
      <c r="C2774" s="2">
        <v>128.13276487100001</v>
      </c>
      <c r="D2774" s="2">
        <v>0.11816056241099999</v>
      </c>
    </row>
    <row r="2775" spans="1:4" x14ac:dyDescent="0.2">
      <c r="A2775" s="1" t="s">
        <v>2182</v>
      </c>
      <c r="B2775" s="1" t="s">
        <v>2779</v>
      </c>
      <c r="C2775" s="2">
        <v>130.46287357899999</v>
      </c>
      <c r="D2775" s="2">
        <v>0.120309325498</v>
      </c>
    </row>
    <row r="2776" spans="1:4" x14ac:dyDescent="0.2">
      <c r="A2776" s="1" t="s">
        <v>2182</v>
      </c>
      <c r="B2776" s="1" t="s">
        <v>2780</v>
      </c>
      <c r="C2776" s="2">
        <v>129.101878473</v>
      </c>
      <c r="D2776" s="2">
        <v>0.119054252705</v>
      </c>
    </row>
    <row r="2777" spans="1:4" x14ac:dyDescent="0.2">
      <c r="A2777" s="1" t="s">
        <v>2182</v>
      </c>
      <c r="B2777" s="1" t="s">
        <v>2781</v>
      </c>
      <c r="C2777" s="2">
        <v>130.018812389</v>
      </c>
      <c r="D2777" s="2">
        <v>0.11989982430600001</v>
      </c>
    </row>
    <row r="2778" spans="1:4" x14ac:dyDescent="0.2">
      <c r="A2778" s="1" t="s">
        <v>2182</v>
      </c>
      <c r="B2778" s="1" t="s">
        <v>2782</v>
      </c>
      <c r="C2778" s="2">
        <v>128.15294857500001</v>
      </c>
      <c r="D2778" s="2">
        <v>0.118179175276</v>
      </c>
    </row>
    <row r="2779" spans="1:4" x14ac:dyDescent="0.2">
      <c r="A2779" s="1" t="s">
        <v>2182</v>
      </c>
      <c r="B2779" s="1" t="s">
        <v>2783</v>
      </c>
      <c r="C2779" s="2">
        <v>130.51714520199999</v>
      </c>
      <c r="D2779" s="2">
        <v>0.12035937331800001</v>
      </c>
    </row>
    <row r="2780" spans="1:4" x14ac:dyDescent="0.2">
      <c r="A2780" s="1" t="s">
        <v>2182</v>
      </c>
      <c r="B2780" s="1" t="s">
        <v>2784</v>
      </c>
      <c r="C2780" s="2">
        <v>128.36574410200001</v>
      </c>
      <c r="D2780" s="2">
        <v>0.11837540954299999</v>
      </c>
    </row>
    <row r="2781" spans="1:4" x14ac:dyDescent="0.2">
      <c r="A2781" s="1" t="s">
        <v>2182</v>
      </c>
      <c r="B2781" s="1" t="s">
        <v>2785</v>
      </c>
      <c r="C2781" s="2">
        <v>453.22661611799998</v>
      </c>
      <c r="D2781" s="2">
        <v>0.41795329956499999</v>
      </c>
    </row>
    <row r="2782" spans="1:4" x14ac:dyDescent="0.2">
      <c r="A2782" s="1" t="s">
        <v>2182</v>
      </c>
      <c r="B2782" s="1" t="s">
        <v>2786</v>
      </c>
      <c r="C2782" s="2">
        <v>130.35455158900001</v>
      </c>
      <c r="D2782" s="2">
        <v>0.120209433896</v>
      </c>
    </row>
    <row r="2783" spans="1:4" x14ac:dyDescent="0.2">
      <c r="A2783" s="1" t="s">
        <v>2182</v>
      </c>
      <c r="B2783" s="1" t="s">
        <v>2787</v>
      </c>
      <c r="C2783" s="2">
        <v>279.74133892100002</v>
      </c>
      <c r="D2783" s="2">
        <v>0.257969879678</v>
      </c>
    </row>
    <row r="2784" spans="1:4" x14ac:dyDescent="0.2">
      <c r="A2784" s="1" t="s">
        <v>2182</v>
      </c>
      <c r="B2784" s="1" t="s">
        <v>2788</v>
      </c>
      <c r="C2784" s="2">
        <v>250.34810009899999</v>
      </c>
      <c r="D2784" s="2">
        <v>0.23086423161200001</v>
      </c>
    </row>
    <row r="2785" spans="1:4" x14ac:dyDescent="0.2">
      <c r="A2785" s="1" t="s">
        <v>2182</v>
      </c>
      <c r="B2785" s="1" t="s">
        <v>2789</v>
      </c>
      <c r="C2785" s="2">
        <v>208.6221209</v>
      </c>
      <c r="D2785" s="2">
        <v>0.19238566468000001</v>
      </c>
    </row>
    <row r="2786" spans="1:4" x14ac:dyDescent="0.2">
      <c r="A2786" s="1" t="s">
        <v>2182</v>
      </c>
      <c r="B2786" s="1" t="s">
        <v>2790</v>
      </c>
      <c r="C2786" s="2">
        <v>22.760700729900002</v>
      </c>
      <c r="D2786" s="2">
        <v>2.0989301228499999E-2</v>
      </c>
    </row>
    <row r="2787" spans="1:4" x14ac:dyDescent="0.2">
      <c r="A2787" s="1" t="s">
        <v>2182</v>
      </c>
      <c r="B2787" s="1" t="s">
        <v>2791</v>
      </c>
      <c r="C2787" s="2">
        <v>1.75556655352</v>
      </c>
      <c r="D2787" s="2">
        <v>1.6189358867199999E-3</v>
      </c>
    </row>
    <row r="2788" spans="1:4" x14ac:dyDescent="0.2">
      <c r="A2788" s="1" t="s">
        <v>2182</v>
      </c>
      <c r="B2788" s="1" t="s">
        <v>2792</v>
      </c>
      <c r="C2788" s="2">
        <v>6.3663175001300004E-2</v>
      </c>
      <c r="D2788" s="2">
        <v>5.8708454239799997E-5</v>
      </c>
    </row>
    <row r="2789" spans="1:4" x14ac:dyDescent="0.2">
      <c r="A2789" s="1" t="s">
        <v>2182</v>
      </c>
      <c r="B2789" s="1" t="s">
        <v>2793</v>
      </c>
      <c r="C2789" s="2">
        <v>195.05345998499999</v>
      </c>
      <c r="D2789" s="2">
        <v>0.17987301339600001</v>
      </c>
    </row>
    <row r="2790" spans="1:4" x14ac:dyDescent="0.2">
      <c r="A2790" s="1" t="s">
        <v>2182</v>
      </c>
      <c r="B2790" s="1" t="s">
        <v>2794</v>
      </c>
      <c r="C2790" s="2">
        <v>172.89142821900001</v>
      </c>
      <c r="D2790" s="2">
        <v>0.15943578845699999</v>
      </c>
    </row>
    <row r="2791" spans="1:4" x14ac:dyDescent="0.2">
      <c r="A2791" s="1" t="s">
        <v>2182</v>
      </c>
      <c r="B2791" s="1" t="s">
        <v>2795</v>
      </c>
      <c r="C2791" s="2">
        <v>182.21433356700001</v>
      </c>
      <c r="D2791" s="2">
        <v>0.16803311904900001</v>
      </c>
    </row>
    <row r="2792" spans="1:4" x14ac:dyDescent="0.2">
      <c r="A2792" s="1" t="s">
        <v>2182</v>
      </c>
      <c r="B2792" s="1" t="s">
        <v>2796</v>
      </c>
      <c r="C2792" s="2">
        <v>133.30836549399999</v>
      </c>
      <c r="D2792" s="2">
        <v>0.122933361009</v>
      </c>
    </row>
    <row r="2793" spans="1:4" x14ac:dyDescent="0.2">
      <c r="A2793" s="1" t="s">
        <v>2182</v>
      </c>
      <c r="B2793" s="1" t="s">
        <v>2797</v>
      </c>
      <c r="C2793" s="2">
        <v>4.4386090749199996</v>
      </c>
      <c r="D2793" s="2">
        <v>4.0931649695099999E-3</v>
      </c>
    </row>
    <row r="2794" spans="1:4" x14ac:dyDescent="0.2">
      <c r="A2794" s="1" t="s">
        <v>2182</v>
      </c>
      <c r="B2794" s="1" t="s">
        <v>2798</v>
      </c>
      <c r="C2794" s="2">
        <v>161.49602828299999</v>
      </c>
      <c r="D2794" s="2">
        <v>0.14892725953700001</v>
      </c>
    </row>
    <row r="2795" spans="1:4" x14ac:dyDescent="0.2">
      <c r="A2795" s="1" t="s">
        <v>2182</v>
      </c>
      <c r="B2795" s="1" t="s">
        <v>2799</v>
      </c>
      <c r="C2795" s="2">
        <v>33.633494583400001</v>
      </c>
      <c r="D2795" s="2">
        <v>3.1015896986400001E-2</v>
      </c>
    </row>
    <row r="2796" spans="1:4" x14ac:dyDescent="0.2">
      <c r="A2796" s="1" t="s">
        <v>2182</v>
      </c>
      <c r="B2796" s="1" t="s">
        <v>2800</v>
      </c>
      <c r="C2796" s="2">
        <v>1.3814676297399999</v>
      </c>
      <c r="D2796" s="2">
        <v>1.2739520000800001E-3</v>
      </c>
    </row>
    <row r="2797" spans="1:4" x14ac:dyDescent="0.2">
      <c r="A2797" s="1" t="s">
        <v>2182</v>
      </c>
      <c r="B2797" s="1" t="s">
        <v>2801</v>
      </c>
      <c r="C2797" s="2">
        <v>225.38665451700001</v>
      </c>
      <c r="D2797" s="2">
        <v>0.20784546313800001</v>
      </c>
    </row>
    <row r="2798" spans="1:4" x14ac:dyDescent="0.2">
      <c r="A2798" s="1" t="s">
        <v>2182</v>
      </c>
      <c r="B2798" s="1" t="s">
        <v>2802</v>
      </c>
      <c r="C2798" s="2">
        <v>255.189473279</v>
      </c>
      <c r="D2798" s="2">
        <v>0.23532881472100001</v>
      </c>
    </row>
    <row r="2799" spans="1:4" x14ac:dyDescent="0.2">
      <c r="A2799" s="1" t="s">
        <v>2182</v>
      </c>
      <c r="B2799" s="1" t="s">
        <v>2803</v>
      </c>
      <c r="C2799" s="2">
        <v>163.95649930799999</v>
      </c>
      <c r="D2799" s="2">
        <v>0.15119623921899999</v>
      </c>
    </row>
    <row r="2800" spans="1:4" x14ac:dyDescent="0.2">
      <c r="A2800" s="1" t="s">
        <v>2182</v>
      </c>
      <c r="B2800" s="1" t="s">
        <v>2804</v>
      </c>
      <c r="C2800" s="2">
        <v>201.112612826</v>
      </c>
      <c r="D2800" s="2">
        <v>0.18546059989700001</v>
      </c>
    </row>
    <row r="2801" spans="1:4" x14ac:dyDescent="0.2">
      <c r="A2801" s="1" t="s">
        <v>2182</v>
      </c>
      <c r="B2801" s="1" t="s">
        <v>2805</v>
      </c>
      <c r="C2801" s="2">
        <v>110.939627581</v>
      </c>
      <c r="D2801" s="2">
        <v>0.10230551726500001</v>
      </c>
    </row>
    <row r="2802" spans="1:4" x14ac:dyDescent="0.2">
      <c r="A2802" s="1" t="s">
        <v>2182</v>
      </c>
      <c r="B2802" s="1" t="s">
        <v>2806</v>
      </c>
      <c r="C2802" s="2">
        <v>13.479299474399999</v>
      </c>
      <c r="D2802" s="2">
        <v>1.24302445859E-2</v>
      </c>
    </row>
    <row r="2803" spans="1:4" x14ac:dyDescent="0.2">
      <c r="A2803" s="1" t="s">
        <v>2182</v>
      </c>
      <c r="B2803" s="1" t="s">
        <v>2807</v>
      </c>
      <c r="C2803" s="2">
        <v>235.09192470299999</v>
      </c>
      <c r="D2803" s="2">
        <v>0.21679540021800001</v>
      </c>
    </row>
    <row r="2804" spans="1:4" x14ac:dyDescent="0.2">
      <c r="A2804" s="1" t="s">
        <v>2182</v>
      </c>
      <c r="B2804" s="1" t="s">
        <v>2808</v>
      </c>
      <c r="C2804" s="2">
        <v>244.648175702</v>
      </c>
      <c r="D2804" s="2">
        <v>0.225607915843</v>
      </c>
    </row>
    <row r="2805" spans="1:4" x14ac:dyDescent="0.2">
      <c r="A2805" s="1" t="s">
        <v>2182</v>
      </c>
      <c r="B2805" s="1" t="s">
        <v>2809</v>
      </c>
      <c r="C2805" s="2">
        <v>1.80206665764</v>
      </c>
      <c r="D2805" s="2">
        <v>1.6618170222400001E-3</v>
      </c>
    </row>
    <row r="2806" spans="1:4" x14ac:dyDescent="0.2">
      <c r="A2806" s="1" t="s">
        <v>2182</v>
      </c>
      <c r="B2806" s="1" t="s">
        <v>2810</v>
      </c>
      <c r="C2806" s="2">
        <v>1.3237508846499999</v>
      </c>
      <c r="D2806" s="2">
        <v>1.22072718231E-3</v>
      </c>
    </row>
    <row r="2807" spans="1:4" x14ac:dyDescent="0.2">
      <c r="A2807" s="1" t="s">
        <v>2182</v>
      </c>
      <c r="B2807" s="1" t="s">
        <v>2811</v>
      </c>
      <c r="C2807" s="2">
        <v>131.348005097</v>
      </c>
      <c r="D2807" s="2">
        <v>0.121125569791</v>
      </c>
    </row>
    <row r="2808" spans="1:4" x14ac:dyDescent="0.2">
      <c r="A2808" s="1" t="s">
        <v>2182</v>
      </c>
      <c r="B2808" s="1" t="s">
        <v>2812</v>
      </c>
      <c r="C2808" s="2">
        <v>149.83495930300001</v>
      </c>
      <c r="D2808" s="2">
        <v>0.13817373782600001</v>
      </c>
    </row>
    <row r="2809" spans="1:4" x14ac:dyDescent="0.2">
      <c r="A2809" s="1" t="s">
        <v>2182</v>
      </c>
      <c r="B2809" s="1" t="s">
        <v>2813</v>
      </c>
      <c r="C2809" s="2">
        <v>0.192172003541</v>
      </c>
      <c r="D2809" s="2">
        <v>1.7721581237200001E-4</v>
      </c>
    </row>
    <row r="2810" spans="1:4" x14ac:dyDescent="0.2">
      <c r="A2810" s="1" t="s">
        <v>2182</v>
      </c>
      <c r="B2810" s="1" t="s">
        <v>2814</v>
      </c>
      <c r="C2810" s="2">
        <v>10.2646433292</v>
      </c>
      <c r="D2810" s="2">
        <v>9.4657758298300008E-3</v>
      </c>
    </row>
    <row r="2811" spans="1:4" x14ac:dyDescent="0.2">
      <c r="A2811" s="1" t="s">
        <v>2182</v>
      </c>
      <c r="B2811" s="1" t="s">
        <v>2815</v>
      </c>
      <c r="C2811" s="2">
        <v>4.4238367524599997</v>
      </c>
      <c r="D2811" s="2">
        <v>4.0795423341799999E-3</v>
      </c>
    </row>
    <row r="2812" spans="1:4" x14ac:dyDescent="0.2">
      <c r="A2812" s="1" t="s">
        <v>2182</v>
      </c>
      <c r="B2812" s="1" t="s">
        <v>2816</v>
      </c>
      <c r="C2812" s="2">
        <v>1.1547246501999999</v>
      </c>
      <c r="D2812" s="2">
        <v>1.0648557707700001E-3</v>
      </c>
    </row>
    <row r="2813" spans="1:4" x14ac:dyDescent="0.2">
      <c r="A2813" s="1" t="s">
        <v>2182</v>
      </c>
      <c r="B2813" s="1" t="s">
        <v>2817</v>
      </c>
      <c r="C2813" s="2">
        <v>28.371899259799999</v>
      </c>
      <c r="D2813" s="2">
        <v>2.6163796407499999E-2</v>
      </c>
    </row>
    <row r="2814" spans="1:4" x14ac:dyDescent="0.2">
      <c r="A2814" s="1" t="s">
        <v>2182</v>
      </c>
      <c r="B2814" s="1" t="s">
        <v>2818</v>
      </c>
      <c r="C2814" s="2">
        <v>103.069379559</v>
      </c>
      <c r="D2814" s="2">
        <v>9.5047787881199997E-2</v>
      </c>
    </row>
    <row r="2815" spans="1:4" x14ac:dyDescent="0.2">
      <c r="A2815" s="1" t="s">
        <v>2182</v>
      </c>
      <c r="B2815" s="1" t="s">
        <v>2819</v>
      </c>
      <c r="C2815" s="2">
        <v>36.273266899399999</v>
      </c>
      <c r="D2815" s="2">
        <v>3.3450223458799999E-2</v>
      </c>
    </row>
    <row r="2816" spans="1:4" x14ac:dyDescent="0.2">
      <c r="A2816" s="1" t="s">
        <v>2182</v>
      </c>
      <c r="B2816" s="1" t="s">
        <v>2820</v>
      </c>
      <c r="C2816" s="2">
        <v>19.221691789000001</v>
      </c>
      <c r="D2816" s="2">
        <v>1.7725723116699999E-2</v>
      </c>
    </row>
    <row r="2817" spans="1:4" x14ac:dyDescent="0.2">
      <c r="A2817" s="1" t="s">
        <v>2182</v>
      </c>
      <c r="B2817" s="1" t="s">
        <v>2821</v>
      </c>
      <c r="C2817" s="2">
        <v>33.200435644599999</v>
      </c>
      <c r="D2817" s="2">
        <v>3.0616541772199999E-2</v>
      </c>
    </row>
    <row r="2818" spans="1:4" x14ac:dyDescent="0.2">
      <c r="A2818" s="1" t="s">
        <v>2182</v>
      </c>
      <c r="B2818" s="1" t="s">
        <v>2822</v>
      </c>
      <c r="C2818" s="2">
        <v>8.7195278215900007</v>
      </c>
      <c r="D2818" s="2">
        <v>8.0409121928899999E-3</v>
      </c>
    </row>
    <row r="2819" spans="1:4" x14ac:dyDescent="0.2">
      <c r="A2819" s="1" t="s">
        <v>2182</v>
      </c>
      <c r="B2819" s="1" t="s">
        <v>2823</v>
      </c>
      <c r="C2819" s="2">
        <v>147.02907145899999</v>
      </c>
      <c r="D2819" s="2">
        <v>0.13558622411599999</v>
      </c>
    </row>
    <row r="2820" spans="1:4" x14ac:dyDescent="0.2">
      <c r="A2820" s="1" t="s">
        <v>2182</v>
      </c>
      <c r="B2820" s="1" t="s">
        <v>2824</v>
      </c>
      <c r="C2820" s="2">
        <v>2.4508173585200002</v>
      </c>
      <c r="D2820" s="2">
        <v>2.26007733261E-3</v>
      </c>
    </row>
    <row r="2821" spans="1:4" x14ac:dyDescent="0.2">
      <c r="A2821" s="1" t="s">
        <v>2182</v>
      </c>
      <c r="B2821" s="1" t="s">
        <v>2825</v>
      </c>
      <c r="C2821" s="2">
        <v>26.774278438100001</v>
      </c>
      <c r="D2821" s="2">
        <v>2.46905137931E-2</v>
      </c>
    </row>
    <row r="2822" spans="1:4" x14ac:dyDescent="0.2">
      <c r="A2822" s="1" t="s">
        <v>2182</v>
      </c>
      <c r="B2822" s="1" t="s">
        <v>2826</v>
      </c>
      <c r="C2822" s="2">
        <v>163.19387735999999</v>
      </c>
      <c r="D2822" s="2">
        <v>0.150492969931</v>
      </c>
    </row>
    <row r="2823" spans="1:4" x14ac:dyDescent="0.2">
      <c r="A2823" s="1" t="s">
        <v>2182</v>
      </c>
      <c r="B2823" s="1" t="s">
        <v>2827</v>
      </c>
      <c r="C2823" s="2">
        <v>1.36820345499</v>
      </c>
      <c r="D2823" s="2">
        <v>1.26172013768E-3</v>
      </c>
    </row>
    <row r="2824" spans="1:4" x14ac:dyDescent="0.2">
      <c r="A2824" s="1" t="s">
        <v>2182</v>
      </c>
      <c r="B2824" s="1" t="s">
        <v>2828</v>
      </c>
      <c r="C2824" s="2">
        <v>219.01461591200001</v>
      </c>
      <c r="D2824" s="2">
        <v>0.20196934186599999</v>
      </c>
    </row>
    <row r="2825" spans="1:4" x14ac:dyDescent="0.2">
      <c r="A2825" s="1" t="s">
        <v>2182</v>
      </c>
      <c r="B2825" s="1" t="s">
        <v>2829</v>
      </c>
      <c r="C2825" s="2">
        <v>17.646530756299999</v>
      </c>
      <c r="D2825" s="2">
        <v>1.6273152310899999E-2</v>
      </c>
    </row>
    <row r="2826" spans="1:4" x14ac:dyDescent="0.2">
      <c r="A2826" s="1" t="s">
        <v>2182</v>
      </c>
      <c r="B2826" s="1" t="s">
        <v>2830</v>
      </c>
      <c r="C2826" s="2">
        <v>11.3601762065</v>
      </c>
      <c r="D2826" s="2">
        <v>1.04760465522E-2</v>
      </c>
    </row>
    <row r="2827" spans="1:4" x14ac:dyDescent="0.2">
      <c r="A2827" s="1" t="s">
        <v>2182</v>
      </c>
      <c r="B2827" s="1" t="s">
        <v>2831</v>
      </c>
      <c r="C2827" s="2">
        <v>28.153773773800001</v>
      </c>
      <c r="D2827" s="2">
        <v>2.5962646997099999E-2</v>
      </c>
    </row>
    <row r="2828" spans="1:4" x14ac:dyDescent="0.2">
      <c r="A2828" s="1" t="s">
        <v>2182</v>
      </c>
      <c r="B2828" s="1" t="s">
        <v>2832</v>
      </c>
      <c r="C2828" s="2">
        <v>34.652796761200001</v>
      </c>
      <c r="D2828" s="2">
        <v>3.1955869824199998E-2</v>
      </c>
    </row>
    <row r="2829" spans="1:4" x14ac:dyDescent="0.2">
      <c r="A2829" s="1" t="s">
        <v>2182</v>
      </c>
      <c r="B2829" s="1" t="s">
        <v>2833</v>
      </c>
      <c r="C2829" s="2">
        <v>19.640531555199999</v>
      </c>
      <c r="D2829" s="2">
        <v>1.81119657954E-2</v>
      </c>
    </row>
    <row r="2830" spans="1:4" x14ac:dyDescent="0.2">
      <c r="A2830" s="1" t="s">
        <v>2182</v>
      </c>
      <c r="B2830" s="1" t="s">
        <v>2834</v>
      </c>
      <c r="C2830" s="2">
        <v>140.845837424</v>
      </c>
      <c r="D2830" s="2">
        <v>0.129884213301</v>
      </c>
    </row>
    <row r="2831" spans="1:4" x14ac:dyDescent="0.2">
      <c r="A2831" s="1" t="s">
        <v>2182</v>
      </c>
      <c r="B2831" s="1" t="s">
        <v>2835</v>
      </c>
      <c r="C2831" s="2">
        <v>230.24315461800001</v>
      </c>
      <c r="D2831" s="2">
        <v>0.21232399588299999</v>
      </c>
    </row>
    <row r="2832" spans="1:4" x14ac:dyDescent="0.2">
      <c r="A2832" s="1" t="s">
        <v>2182</v>
      </c>
      <c r="B2832" s="1" t="s">
        <v>2836</v>
      </c>
      <c r="C2832" s="2">
        <v>59.251814651499998</v>
      </c>
      <c r="D2832" s="2">
        <v>5.4640417305900003E-2</v>
      </c>
    </row>
    <row r="2833" spans="1:4" x14ac:dyDescent="0.2">
      <c r="A2833" s="1" t="s">
        <v>2182</v>
      </c>
      <c r="B2833" s="1" t="s">
        <v>2837</v>
      </c>
      <c r="C2833" s="2">
        <v>327.08091459000002</v>
      </c>
      <c r="D2833" s="2">
        <v>0.30162515310499999</v>
      </c>
    </row>
    <row r="2834" spans="1:4" x14ac:dyDescent="0.2">
      <c r="A2834" s="1" t="s">
        <v>2182</v>
      </c>
      <c r="B2834" s="1" t="s">
        <v>2838</v>
      </c>
      <c r="C2834" s="2">
        <v>278.69606337699997</v>
      </c>
      <c r="D2834" s="2">
        <v>0.25700595490599998</v>
      </c>
    </row>
    <row r="2835" spans="1:4" x14ac:dyDescent="0.2">
      <c r="A2835" s="1" t="s">
        <v>2182</v>
      </c>
      <c r="B2835" s="1" t="s">
        <v>2839</v>
      </c>
      <c r="C2835" s="2">
        <v>82.152623668900006</v>
      </c>
      <c r="D2835" s="2">
        <v>7.5758922599200001E-2</v>
      </c>
    </row>
    <row r="2836" spans="1:4" x14ac:dyDescent="0.2">
      <c r="A2836" s="1" t="s">
        <v>2182</v>
      </c>
      <c r="B2836" s="1" t="s">
        <v>2840</v>
      </c>
      <c r="C2836" s="2">
        <v>73.492059685100003</v>
      </c>
      <c r="D2836" s="2">
        <v>6.7772385259099996E-2</v>
      </c>
    </row>
    <row r="2837" spans="1:4" x14ac:dyDescent="0.2">
      <c r="A2837" s="1" t="s">
        <v>2182</v>
      </c>
      <c r="B2837" s="1" t="s">
        <v>2841</v>
      </c>
      <c r="C2837" s="2">
        <v>68.329968925200006</v>
      </c>
      <c r="D2837" s="2">
        <v>6.3012045091400001E-2</v>
      </c>
    </row>
    <row r="2838" spans="1:4" x14ac:dyDescent="0.2">
      <c r="A2838" s="1" t="s">
        <v>2182</v>
      </c>
      <c r="B2838" s="1" t="s">
        <v>2842</v>
      </c>
      <c r="C2838" s="2">
        <v>483.90842069500002</v>
      </c>
      <c r="D2838" s="2">
        <v>0.44624722804</v>
      </c>
    </row>
    <row r="2839" spans="1:4" x14ac:dyDescent="0.2">
      <c r="A2839" s="1" t="s">
        <v>2182</v>
      </c>
      <c r="B2839" s="1" t="s">
        <v>2843</v>
      </c>
      <c r="C2839" s="2">
        <v>124.678180278</v>
      </c>
      <c r="D2839" s="2">
        <v>0.11497483814499999</v>
      </c>
    </row>
    <row r="2840" spans="1:4" x14ac:dyDescent="0.2">
      <c r="A2840" s="1" t="s">
        <v>2182</v>
      </c>
      <c r="B2840" s="1" t="s">
        <v>2844</v>
      </c>
      <c r="C2840" s="2">
        <v>196.69552556799999</v>
      </c>
      <c r="D2840" s="2">
        <v>0.18138728176499999</v>
      </c>
    </row>
    <row r="2841" spans="1:4" x14ac:dyDescent="0.2">
      <c r="A2841" s="1" t="s">
        <v>2182</v>
      </c>
      <c r="B2841" s="1" t="s">
        <v>2845</v>
      </c>
      <c r="C2841" s="2">
        <v>1.22840407202</v>
      </c>
      <c r="D2841" s="2">
        <v>1.13280093631E-3</v>
      </c>
    </row>
    <row r="2842" spans="1:4" x14ac:dyDescent="0.2">
      <c r="A2842" s="1" t="s">
        <v>2182</v>
      </c>
      <c r="B2842" s="1" t="s">
        <v>2846</v>
      </c>
      <c r="C2842" s="2">
        <v>229.24234337199999</v>
      </c>
      <c r="D2842" s="2">
        <v>0.211401074882</v>
      </c>
    </row>
    <row r="2843" spans="1:4" x14ac:dyDescent="0.2">
      <c r="A2843" s="1" t="s">
        <v>2182</v>
      </c>
      <c r="B2843" s="1" t="s">
        <v>2847</v>
      </c>
      <c r="C2843" s="2">
        <v>54.070276310200001</v>
      </c>
      <c r="D2843" s="2">
        <v>4.9862143105900002E-2</v>
      </c>
    </row>
    <row r="2844" spans="1:4" x14ac:dyDescent="0.2">
      <c r="A2844" s="1" t="s">
        <v>2182</v>
      </c>
      <c r="B2844" s="1" t="s">
        <v>2848</v>
      </c>
      <c r="C2844" s="2">
        <v>1.4399660433200001</v>
      </c>
      <c r="D2844" s="2">
        <v>1.3278976513399999E-3</v>
      </c>
    </row>
    <row r="2845" spans="1:4" x14ac:dyDescent="0.2">
      <c r="A2845" s="1" t="s">
        <v>2182</v>
      </c>
      <c r="B2845" s="1" t="s">
        <v>2849</v>
      </c>
      <c r="C2845" s="2">
        <v>3.3756738934600001</v>
      </c>
      <c r="D2845" s="2">
        <v>3.1129549586299998E-3</v>
      </c>
    </row>
    <row r="2846" spans="1:4" x14ac:dyDescent="0.2">
      <c r="A2846" s="1" t="s">
        <v>2182</v>
      </c>
      <c r="B2846" s="1" t="s">
        <v>2850</v>
      </c>
      <c r="C2846" s="2">
        <v>403.101855903</v>
      </c>
      <c r="D2846" s="2">
        <v>0.37172960444999997</v>
      </c>
    </row>
    <row r="2847" spans="1:4" x14ac:dyDescent="0.2">
      <c r="A2847" s="1" t="s">
        <v>2182</v>
      </c>
      <c r="B2847" s="1" t="s">
        <v>2851</v>
      </c>
      <c r="C2847" s="2">
        <v>18.311493919899998</v>
      </c>
      <c r="D2847" s="2">
        <v>1.6886363315E-2</v>
      </c>
    </row>
    <row r="2848" spans="1:4" x14ac:dyDescent="0.2">
      <c r="A2848" s="1" t="s">
        <v>2182</v>
      </c>
      <c r="B2848" s="1" t="s">
        <v>2852</v>
      </c>
      <c r="C2848" s="2">
        <v>75.021487914900007</v>
      </c>
      <c r="D2848" s="2">
        <v>6.9182782513699997E-2</v>
      </c>
    </row>
    <row r="2849" spans="1:4" x14ac:dyDescent="0.2">
      <c r="A2849" s="1" t="s">
        <v>2182</v>
      </c>
      <c r="B2849" s="1" t="s">
        <v>2853</v>
      </c>
      <c r="C2849" s="2">
        <v>65.389448144300005</v>
      </c>
      <c r="D2849" s="2">
        <v>6.0300376537299999E-2</v>
      </c>
    </row>
    <row r="2850" spans="1:4" x14ac:dyDescent="0.2">
      <c r="A2850" s="1" t="s">
        <v>2182</v>
      </c>
      <c r="B2850" s="1" t="s">
        <v>2854</v>
      </c>
      <c r="C2850" s="2">
        <v>122.560662509</v>
      </c>
      <c r="D2850" s="2">
        <v>0.113022120659</v>
      </c>
    </row>
    <row r="2851" spans="1:4" x14ac:dyDescent="0.2">
      <c r="A2851" s="1" t="s">
        <v>2182</v>
      </c>
      <c r="B2851" s="1" t="s">
        <v>2855</v>
      </c>
      <c r="C2851" s="2">
        <v>114.98514147100001</v>
      </c>
      <c r="D2851" s="2">
        <v>0.10603618050999999</v>
      </c>
    </row>
    <row r="2852" spans="1:4" x14ac:dyDescent="0.2">
      <c r="A2852" s="1" t="s">
        <v>2182</v>
      </c>
      <c r="B2852" s="1" t="s">
        <v>2856</v>
      </c>
      <c r="C2852" s="2">
        <v>0.77320073423000002</v>
      </c>
      <c r="D2852" s="2">
        <v>7.1302475760500004E-4</v>
      </c>
    </row>
    <row r="2853" spans="1:4" x14ac:dyDescent="0.2">
      <c r="A2853" s="1" t="s">
        <v>2182</v>
      </c>
      <c r="B2853" s="1" t="s">
        <v>2857</v>
      </c>
      <c r="C2853" s="2">
        <v>144.23190219599999</v>
      </c>
      <c r="D2853" s="2">
        <v>0.13300675044599999</v>
      </c>
    </row>
    <row r="2854" spans="1:4" x14ac:dyDescent="0.2">
      <c r="A2854" s="1" t="s">
        <v>2182</v>
      </c>
      <c r="B2854" s="1" t="s">
        <v>2858</v>
      </c>
      <c r="C2854" s="2">
        <v>110.44883824</v>
      </c>
      <c r="D2854" s="2">
        <v>0.101852924638</v>
      </c>
    </row>
    <row r="2855" spans="1:4" x14ac:dyDescent="0.2">
      <c r="A2855" s="1" t="s">
        <v>2182</v>
      </c>
      <c r="B2855" s="1" t="s">
        <v>2859</v>
      </c>
      <c r="C2855" s="2">
        <v>126.956202401</v>
      </c>
      <c r="D2855" s="2">
        <v>0.117075568395</v>
      </c>
    </row>
    <row r="2856" spans="1:4" x14ac:dyDescent="0.2">
      <c r="A2856" s="1" t="s">
        <v>2182</v>
      </c>
      <c r="B2856" s="1" t="s">
        <v>2860</v>
      </c>
      <c r="C2856" s="2">
        <v>126.099061069</v>
      </c>
      <c r="D2856" s="2">
        <v>0.116285135894</v>
      </c>
    </row>
    <row r="2857" spans="1:4" x14ac:dyDescent="0.2">
      <c r="A2857" s="1" t="s">
        <v>2182</v>
      </c>
      <c r="B2857" s="1" t="s">
        <v>2861</v>
      </c>
      <c r="C2857" s="2">
        <v>128.06063199600001</v>
      </c>
      <c r="D2857" s="2">
        <v>0.11809404343</v>
      </c>
    </row>
    <row r="2858" spans="1:4" x14ac:dyDescent="0.2">
      <c r="A2858" s="1" t="s">
        <v>2182</v>
      </c>
      <c r="B2858" s="1" t="s">
        <v>2862</v>
      </c>
      <c r="C2858" s="2">
        <v>142.79554118999999</v>
      </c>
      <c r="D2858" s="2">
        <v>0.13168217726199999</v>
      </c>
    </row>
    <row r="2859" spans="1:4" x14ac:dyDescent="0.2">
      <c r="A2859" s="1" t="s">
        <v>2182</v>
      </c>
      <c r="B2859" s="1" t="s">
        <v>2863</v>
      </c>
      <c r="C2859" s="2">
        <v>114.38515707400001</v>
      </c>
      <c r="D2859" s="2">
        <v>0.105482891164</v>
      </c>
    </row>
    <row r="2860" spans="1:4" x14ac:dyDescent="0.2">
      <c r="A2860" s="1" t="s">
        <v>2182</v>
      </c>
      <c r="B2860" s="1" t="s">
        <v>2864</v>
      </c>
      <c r="C2860" s="2">
        <v>40.863729925500003</v>
      </c>
      <c r="D2860" s="2">
        <v>3.7683424025699998E-2</v>
      </c>
    </row>
    <row r="2861" spans="1:4" x14ac:dyDescent="0.2">
      <c r="A2861" s="1" t="s">
        <v>2182</v>
      </c>
      <c r="B2861" s="1" t="s">
        <v>2865</v>
      </c>
      <c r="C2861" s="2">
        <v>104.820331009</v>
      </c>
      <c r="D2861" s="2">
        <v>9.6662467844399996E-2</v>
      </c>
    </row>
    <row r="2862" spans="1:4" x14ac:dyDescent="0.2">
      <c r="A2862" s="1" t="s">
        <v>2182</v>
      </c>
      <c r="B2862" s="1" t="s">
        <v>2866</v>
      </c>
      <c r="C2862" s="2">
        <v>3.0167650539299999</v>
      </c>
      <c r="D2862" s="2">
        <v>2.7819789559199999E-3</v>
      </c>
    </row>
    <row r="2863" spans="1:4" x14ac:dyDescent="0.2">
      <c r="A2863" s="1" t="s">
        <v>2182</v>
      </c>
      <c r="B2863" s="1" t="s">
        <v>2867</v>
      </c>
      <c r="C2863" s="2">
        <v>66.020037800899999</v>
      </c>
      <c r="D2863" s="2">
        <v>6.0881889224999999E-2</v>
      </c>
    </row>
    <row r="2864" spans="1:4" x14ac:dyDescent="0.2">
      <c r="A2864" s="1" t="s">
        <v>2182</v>
      </c>
      <c r="B2864" s="1" t="s">
        <v>2868</v>
      </c>
      <c r="C2864" s="2">
        <v>162.877367405</v>
      </c>
      <c r="D2864" s="2">
        <v>0.15020109303099999</v>
      </c>
    </row>
    <row r="2865" spans="1:4" x14ac:dyDescent="0.2">
      <c r="A2865" s="1" t="s">
        <v>2182</v>
      </c>
      <c r="B2865" s="1" t="s">
        <v>2869</v>
      </c>
      <c r="C2865" s="2">
        <v>86.584981702799993</v>
      </c>
      <c r="D2865" s="2">
        <v>7.9846323028000002E-2</v>
      </c>
    </row>
    <row r="2866" spans="1:4" x14ac:dyDescent="0.2">
      <c r="A2866" s="1" t="s">
        <v>2182</v>
      </c>
      <c r="B2866" s="1" t="s">
        <v>2870</v>
      </c>
      <c r="C2866" s="2">
        <v>1.8200805584200001E-3</v>
      </c>
      <c r="D2866" s="2">
        <v>1.6784289532299999E-6</v>
      </c>
    </row>
    <row r="2867" spans="1:4" x14ac:dyDescent="0.2">
      <c r="A2867" s="1" t="s">
        <v>2182</v>
      </c>
      <c r="B2867" s="1" t="s">
        <v>2871</v>
      </c>
      <c r="C2867" s="2">
        <v>63.596911757900003</v>
      </c>
      <c r="D2867" s="2">
        <v>5.86473480729E-2</v>
      </c>
    </row>
    <row r="2868" spans="1:4" x14ac:dyDescent="0.2">
      <c r="A2868" s="1" t="s">
        <v>2182</v>
      </c>
      <c r="B2868" s="1" t="s">
        <v>2872</v>
      </c>
      <c r="C2868" s="2">
        <v>15.377387795000001</v>
      </c>
      <c r="D2868" s="2">
        <v>1.4180610182700001E-2</v>
      </c>
    </row>
    <row r="2869" spans="1:4" x14ac:dyDescent="0.2">
      <c r="A2869" s="1" t="s">
        <v>2182</v>
      </c>
      <c r="B2869" s="1" t="s">
        <v>2873</v>
      </c>
      <c r="C2869" s="2">
        <v>163.78432850499999</v>
      </c>
      <c r="D2869" s="2">
        <v>0.15103746797199999</v>
      </c>
    </row>
    <row r="2870" spans="1:4" x14ac:dyDescent="0.2">
      <c r="A2870" s="1" t="s">
        <v>2182</v>
      </c>
      <c r="B2870" s="1" t="s">
        <v>2874</v>
      </c>
      <c r="C2870" s="2">
        <v>101.503408279</v>
      </c>
      <c r="D2870" s="2">
        <v>9.36036916163E-2</v>
      </c>
    </row>
    <row r="2871" spans="1:4" x14ac:dyDescent="0.2">
      <c r="A2871" s="1" t="s">
        <v>2182</v>
      </c>
      <c r="B2871" s="1" t="s">
        <v>2875</v>
      </c>
      <c r="C2871" s="2">
        <v>6.2378392138800001</v>
      </c>
      <c r="D2871" s="2">
        <v>5.7523662311100001E-3</v>
      </c>
    </row>
    <row r="2872" spans="1:4" x14ac:dyDescent="0.2">
      <c r="A2872" s="1" t="s">
        <v>2182</v>
      </c>
      <c r="B2872" s="1" t="s">
        <v>2876</v>
      </c>
      <c r="C2872" s="2">
        <v>336.83617090299998</v>
      </c>
      <c r="D2872" s="2">
        <v>0.31062118603700001</v>
      </c>
    </row>
    <row r="2873" spans="1:4" x14ac:dyDescent="0.2">
      <c r="A2873" s="1" t="s">
        <v>2182</v>
      </c>
      <c r="B2873" s="1" t="s">
        <v>2877</v>
      </c>
      <c r="C2873" s="2">
        <v>253.06379328700001</v>
      </c>
      <c r="D2873" s="2">
        <v>0.23336857025499999</v>
      </c>
    </row>
    <row r="2874" spans="1:4" x14ac:dyDescent="0.2">
      <c r="A2874" s="1" t="s">
        <v>2182</v>
      </c>
      <c r="B2874" s="1" t="s">
        <v>2878</v>
      </c>
      <c r="C2874" s="2">
        <v>256.51806735700001</v>
      </c>
      <c r="D2874" s="2">
        <v>0.236554008165</v>
      </c>
    </row>
    <row r="2875" spans="1:4" x14ac:dyDescent="0.2">
      <c r="A2875" s="1" t="s">
        <v>2182</v>
      </c>
      <c r="B2875" s="1" t="s">
        <v>2879</v>
      </c>
      <c r="C2875" s="2">
        <v>2.1250486257299999</v>
      </c>
      <c r="D2875" s="2">
        <v>1.9596622379900001E-3</v>
      </c>
    </row>
    <row r="2876" spans="1:4" x14ac:dyDescent="0.2">
      <c r="A2876" s="1" t="s">
        <v>2182</v>
      </c>
      <c r="B2876" s="1" t="s">
        <v>2880</v>
      </c>
      <c r="C2876" s="2">
        <v>222.555382186</v>
      </c>
      <c r="D2876" s="2">
        <v>0.20523454054199999</v>
      </c>
    </row>
    <row r="2877" spans="1:4" x14ac:dyDescent="0.2">
      <c r="A2877" s="1" t="s">
        <v>2182</v>
      </c>
      <c r="B2877" s="1" t="s">
        <v>2881</v>
      </c>
      <c r="C2877" s="2">
        <v>128.356731457</v>
      </c>
      <c r="D2877" s="2">
        <v>0.11836709832599999</v>
      </c>
    </row>
    <row r="2878" spans="1:4" x14ac:dyDescent="0.2">
      <c r="A2878" s="1" t="s">
        <v>2182</v>
      </c>
      <c r="B2878" s="1" t="s">
        <v>2882</v>
      </c>
      <c r="C2878" s="2">
        <v>62.670068669899997</v>
      </c>
      <c r="D2878" s="2">
        <v>5.7792638501500002E-2</v>
      </c>
    </row>
    <row r="2879" spans="1:4" x14ac:dyDescent="0.2">
      <c r="A2879" s="1" t="s">
        <v>2182</v>
      </c>
      <c r="B2879" s="1" t="s">
        <v>2883</v>
      </c>
      <c r="C2879" s="2">
        <v>1.9122111394700001</v>
      </c>
      <c r="D2879" s="2">
        <v>1.76338927765E-3</v>
      </c>
    </row>
    <row r="2880" spans="1:4" x14ac:dyDescent="0.2">
      <c r="A2880" s="1" t="s">
        <v>2182</v>
      </c>
      <c r="B2880" s="1" t="s">
        <v>2884</v>
      </c>
      <c r="C2880" s="2">
        <v>121.489569241</v>
      </c>
      <c r="D2880" s="2">
        <v>0.11203438748199999</v>
      </c>
    </row>
    <row r="2881" spans="1:4" x14ac:dyDescent="0.2">
      <c r="A2881" s="1" t="s">
        <v>2182</v>
      </c>
      <c r="B2881" s="1" t="s">
        <v>2885</v>
      </c>
      <c r="C2881" s="2">
        <v>84.840139235999999</v>
      </c>
      <c r="D2881" s="2">
        <v>7.8237276603499994E-2</v>
      </c>
    </row>
    <row r="2882" spans="1:4" x14ac:dyDescent="0.2">
      <c r="A2882" s="1" t="s">
        <v>2182</v>
      </c>
      <c r="B2882" s="1" t="s">
        <v>2886</v>
      </c>
      <c r="C2882" s="2">
        <v>318.48132491299998</v>
      </c>
      <c r="D2882" s="2">
        <v>0.29369484461700002</v>
      </c>
    </row>
    <row r="2883" spans="1:4" x14ac:dyDescent="0.2">
      <c r="A2883" s="1" t="s">
        <v>2182</v>
      </c>
      <c r="B2883" s="1" t="s">
        <v>2887</v>
      </c>
      <c r="C2883" s="2">
        <v>168.30681655199999</v>
      </c>
      <c r="D2883" s="2">
        <v>0.15520798385599999</v>
      </c>
    </row>
    <row r="2884" spans="1:4" x14ac:dyDescent="0.2">
      <c r="A2884" s="1" t="s">
        <v>2182</v>
      </c>
      <c r="B2884" s="1" t="s">
        <v>2888</v>
      </c>
      <c r="C2884" s="2">
        <v>3.4996062179199998</v>
      </c>
      <c r="D2884" s="2">
        <v>3.2272419887499999E-3</v>
      </c>
    </row>
    <row r="2885" spans="1:4" x14ac:dyDescent="0.2">
      <c r="A2885" s="1" t="s">
        <v>2182</v>
      </c>
      <c r="B2885" s="1" t="s">
        <v>2889</v>
      </c>
      <c r="C2885" s="2">
        <v>137.04285634300001</v>
      </c>
      <c r="D2885" s="2">
        <v>0.12637720723699999</v>
      </c>
    </row>
    <row r="2886" spans="1:4" x14ac:dyDescent="0.2">
      <c r="A2886" s="1" t="s">
        <v>2182</v>
      </c>
      <c r="B2886" s="1" t="s">
        <v>2890</v>
      </c>
      <c r="C2886" s="2">
        <v>120.77578804700001</v>
      </c>
      <c r="D2886" s="2">
        <v>0.111376157813</v>
      </c>
    </row>
    <row r="2887" spans="1:4" x14ac:dyDescent="0.2">
      <c r="A2887" s="1" t="s">
        <v>2182</v>
      </c>
      <c r="B2887" s="1" t="s">
        <v>2891</v>
      </c>
      <c r="C2887" s="2">
        <v>38.409751485400001</v>
      </c>
      <c r="D2887" s="2">
        <v>3.5420431629300003E-2</v>
      </c>
    </row>
    <row r="2888" spans="1:4" x14ac:dyDescent="0.2">
      <c r="A2888" s="1" t="s">
        <v>2182</v>
      </c>
      <c r="B2888" s="1" t="s">
        <v>2892</v>
      </c>
      <c r="C2888" s="2">
        <v>79.510036197800005</v>
      </c>
      <c r="D2888" s="2">
        <v>7.3322000067100004E-2</v>
      </c>
    </row>
    <row r="2889" spans="1:4" x14ac:dyDescent="0.2">
      <c r="A2889" s="1" t="s">
        <v>2182</v>
      </c>
      <c r="B2889" s="1" t="s">
        <v>2893</v>
      </c>
      <c r="C2889" s="2">
        <v>2.3967435915099999</v>
      </c>
      <c r="D2889" s="2">
        <v>2.2102119704799999E-3</v>
      </c>
    </row>
    <row r="2890" spans="1:4" x14ac:dyDescent="0.2">
      <c r="A2890" s="1" t="s">
        <v>2182</v>
      </c>
      <c r="B2890" s="1" t="s">
        <v>2894</v>
      </c>
      <c r="C2890" s="2">
        <v>349.74384162299998</v>
      </c>
      <c r="D2890" s="2">
        <v>0.32252429008</v>
      </c>
    </row>
    <row r="2891" spans="1:4" x14ac:dyDescent="0.2">
      <c r="A2891" s="1" t="s">
        <v>2182</v>
      </c>
      <c r="B2891" s="1" t="s">
        <v>2895</v>
      </c>
      <c r="C2891" s="2">
        <v>8.5719151278200005</v>
      </c>
      <c r="D2891" s="2">
        <v>7.9047877680899995E-3</v>
      </c>
    </row>
    <row r="2892" spans="1:4" x14ac:dyDescent="0.2">
      <c r="A2892" s="1" t="s">
        <v>2182</v>
      </c>
      <c r="B2892" s="1" t="s">
        <v>2896</v>
      </c>
      <c r="C2892" s="2">
        <v>5.0834041771700003</v>
      </c>
      <c r="D2892" s="2">
        <v>4.6877775340500001E-3</v>
      </c>
    </row>
    <row r="2893" spans="1:4" x14ac:dyDescent="0.2">
      <c r="A2893" s="1" t="s">
        <v>2182</v>
      </c>
      <c r="B2893" s="1" t="s">
        <v>2897</v>
      </c>
      <c r="C2893" s="2">
        <v>9.51845953652</v>
      </c>
      <c r="D2893" s="2">
        <v>8.7776653633900008E-3</v>
      </c>
    </row>
    <row r="2894" spans="1:4" x14ac:dyDescent="0.2">
      <c r="A2894" s="1" t="s">
        <v>2182</v>
      </c>
      <c r="B2894" s="1" t="s">
        <v>2898</v>
      </c>
      <c r="C2894" s="2">
        <v>1.2241126415000001</v>
      </c>
      <c r="D2894" s="2">
        <v>1.12884349542E-3</v>
      </c>
    </row>
    <row r="2895" spans="1:4" x14ac:dyDescent="0.2">
      <c r="A2895" s="1" t="s">
        <v>2182</v>
      </c>
      <c r="B2895" s="1" t="s">
        <v>2899</v>
      </c>
      <c r="C2895" s="2">
        <v>259.48919475299999</v>
      </c>
      <c r="D2895" s="2">
        <v>0.23929390131</v>
      </c>
    </row>
    <row r="2896" spans="1:4" x14ac:dyDescent="0.2">
      <c r="A2896" s="1" t="s">
        <v>2182</v>
      </c>
      <c r="B2896" s="1" t="s">
        <v>2900</v>
      </c>
      <c r="C2896" s="2">
        <v>337.45999851900001</v>
      </c>
      <c r="D2896" s="2">
        <v>0.31119646295300002</v>
      </c>
    </row>
    <row r="2897" spans="1:4" x14ac:dyDescent="0.2">
      <c r="A2897" s="1" t="s">
        <v>2182</v>
      </c>
      <c r="B2897" s="1" t="s">
        <v>2901</v>
      </c>
      <c r="C2897" s="2">
        <v>249.17269756499999</v>
      </c>
      <c r="D2897" s="2">
        <v>0.22978030725699999</v>
      </c>
    </row>
    <row r="2898" spans="1:4" x14ac:dyDescent="0.2">
      <c r="A2898" s="1" t="s">
        <v>2182</v>
      </c>
      <c r="B2898" s="1" t="s">
        <v>2902</v>
      </c>
      <c r="C2898" s="2">
        <v>233.757276999</v>
      </c>
      <c r="D2898" s="2">
        <v>0.215564624284</v>
      </c>
    </row>
    <row r="2899" spans="1:4" x14ac:dyDescent="0.2">
      <c r="A2899" s="1" t="s">
        <v>2182</v>
      </c>
      <c r="B2899" s="1" t="s">
        <v>2903</v>
      </c>
      <c r="C2899" s="2">
        <v>115.81050525400001</v>
      </c>
      <c r="D2899" s="2">
        <v>0.106797308617</v>
      </c>
    </row>
    <row r="2900" spans="1:4" x14ac:dyDescent="0.2">
      <c r="A2900" s="1" t="s">
        <v>2182</v>
      </c>
      <c r="B2900" s="1" t="s">
        <v>2904</v>
      </c>
      <c r="C2900" s="2">
        <v>365.70381060300002</v>
      </c>
      <c r="D2900" s="2">
        <v>0.337242140839</v>
      </c>
    </row>
    <row r="2901" spans="1:4" x14ac:dyDescent="0.2">
      <c r="A2901" s="1" t="s">
        <v>2182</v>
      </c>
      <c r="B2901" s="1" t="s">
        <v>2905</v>
      </c>
      <c r="C2901" s="2">
        <v>1.18112134299</v>
      </c>
      <c r="D2901" s="2">
        <v>1.08919808532E-3</v>
      </c>
    </row>
    <row r="2902" spans="1:4" x14ac:dyDescent="0.2">
      <c r="A2902" s="1" t="s">
        <v>2182</v>
      </c>
      <c r="B2902" s="1" t="s">
        <v>2906</v>
      </c>
      <c r="C2902" s="2">
        <v>137.72323370000001</v>
      </c>
      <c r="D2902" s="2">
        <v>0.127004632792</v>
      </c>
    </row>
    <row r="2903" spans="1:4" x14ac:dyDescent="0.2">
      <c r="A2903" s="1" t="s">
        <v>2182</v>
      </c>
      <c r="B2903" s="1" t="s">
        <v>2907</v>
      </c>
      <c r="C2903" s="2">
        <v>115.191250845</v>
      </c>
      <c r="D2903" s="2">
        <v>0.106226248988</v>
      </c>
    </row>
    <row r="2904" spans="1:4" x14ac:dyDescent="0.2">
      <c r="A2904" s="1" t="s">
        <v>2182</v>
      </c>
      <c r="B2904" s="1" t="s">
        <v>2908</v>
      </c>
      <c r="C2904" s="2">
        <v>114.518047702</v>
      </c>
      <c r="D2904" s="2">
        <v>0.105605439298</v>
      </c>
    </row>
    <row r="2905" spans="1:4" x14ac:dyDescent="0.2">
      <c r="A2905" s="1" t="s">
        <v>2182</v>
      </c>
      <c r="B2905" s="1" t="s">
        <v>2909</v>
      </c>
      <c r="C2905" s="2">
        <v>455.01376113999999</v>
      </c>
      <c r="D2905" s="2">
        <v>0.41960135626</v>
      </c>
    </row>
    <row r="2906" spans="1:4" x14ac:dyDescent="0.2">
      <c r="A2906" s="1" t="s">
        <v>2182</v>
      </c>
      <c r="B2906" s="1" t="s">
        <v>2910</v>
      </c>
      <c r="C2906" s="2">
        <v>58.755945009199998</v>
      </c>
      <c r="D2906" s="2">
        <v>5.4183139763499998E-2</v>
      </c>
    </row>
    <row r="2907" spans="1:4" x14ac:dyDescent="0.2">
      <c r="A2907" s="1" t="s">
        <v>2182</v>
      </c>
      <c r="B2907" s="1" t="s">
        <v>2911</v>
      </c>
      <c r="C2907" s="2">
        <v>163.10900139899999</v>
      </c>
      <c r="D2907" s="2">
        <v>0.15041469962099999</v>
      </c>
    </row>
    <row r="2908" spans="1:4" x14ac:dyDescent="0.2">
      <c r="A2908" s="1" t="s">
        <v>2182</v>
      </c>
      <c r="B2908" s="1" t="s">
        <v>2912</v>
      </c>
      <c r="C2908" s="2">
        <v>112.554943468</v>
      </c>
      <c r="D2908" s="2">
        <v>0.103795117788</v>
      </c>
    </row>
    <row r="2909" spans="1:4" x14ac:dyDescent="0.2">
      <c r="A2909" s="1" t="s">
        <v>2182</v>
      </c>
      <c r="B2909" s="1" t="s">
        <v>2913</v>
      </c>
      <c r="C2909" s="2">
        <v>152.50439777899999</v>
      </c>
      <c r="D2909" s="2">
        <v>0.14063542162600001</v>
      </c>
    </row>
    <row r="2910" spans="1:4" x14ac:dyDescent="0.2">
      <c r="A2910" s="1" t="s">
        <v>2182</v>
      </c>
      <c r="B2910" s="1" t="s">
        <v>2914</v>
      </c>
      <c r="C2910" s="2">
        <v>139.44673484699999</v>
      </c>
      <c r="D2910" s="2">
        <v>0.12859399883</v>
      </c>
    </row>
    <row r="2911" spans="1:4" x14ac:dyDescent="0.2">
      <c r="A2911" s="1" t="s">
        <v>2182</v>
      </c>
      <c r="B2911" s="1" t="s">
        <v>2915</v>
      </c>
      <c r="C2911" s="2">
        <v>171.36874165200001</v>
      </c>
      <c r="D2911" s="2">
        <v>0.15803160818100001</v>
      </c>
    </row>
    <row r="2912" spans="1:4" x14ac:dyDescent="0.2">
      <c r="A2912" s="1" t="s">
        <v>2182</v>
      </c>
      <c r="B2912" s="1" t="s">
        <v>2916</v>
      </c>
      <c r="C2912" s="2">
        <v>73.413553672700004</v>
      </c>
      <c r="D2912" s="2">
        <v>6.7699989142600003E-2</v>
      </c>
    </row>
    <row r="2913" spans="1:4" x14ac:dyDescent="0.2">
      <c r="A2913" s="1" t="s">
        <v>2182</v>
      </c>
      <c r="B2913" s="1" t="s">
        <v>2917</v>
      </c>
      <c r="C2913" s="2">
        <v>103.43228879999999</v>
      </c>
      <c r="D2913" s="2">
        <v>9.5382452945900004E-2</v>
      </c>
    </row>
    <row r="2914" spans="1:4" x14ac:dyDescent="0.2">
      <c r="A2914" s="1" t="s">
        <v>2182</v>
      </c>
      <c r="B2914" s="1" t="s">
        <v>2918</v>
      </c>
      <c r="C2914" s="2">
        <v>27.237073692300001</v>
      </c>
      <c r="D2914" s="2">
        <v>2.5117291031300001E-2</v>
      </c>
    </row>
    <row r="2915" spans="1:4" x14ac:dyDescent="0.2">
      <c r="A2915" s="1" t="s">
        <v>2182</v>
      </c>
      <c r="B2915" s="1" t="s">
        <v>2919</v>
      </c>
      <c r="C2915" s="2">
        <v>134.42341061400001</v>
      </c>
      <c r="D2915" s="2">
        <v>0.12396162539199999</v>
      </c>
    </row>
    <row r="2916" spans="1:4" x14ac:dyDescent="0.2">
      <c r="A2916" s="1" t="s">
        <v>2182</v>
      </c>
      <c r="B2916" s="1" t="s">
        <v>2920</v>
      </c>
      <c r="C2916" s="2">
        <v>240.91274046000001</v>
      </c>
      <c r="D2916" s="2">
        <v>0.22216319872199999</v>
      </c>
    </row>
    <row r="2917" spans="1:4" x14ac:dyDescent="0.2">
      <c r="A2917" s="1" t="s">
        <v>2182</v>
      </c>
      <c r="B2917" s="1" t="s">
        <v>2921</v>
      </c>
      <c r="C2917" s="2">
        <v>190.005915093</v>
      </c>
      <c r="D2917" s="2">
        <v>0.17521830432300001</v>
      </c>
    </row>
    <row r="2918" spans="1:4" x14ac:dyDescent="0.2">
      <c r="A2918" s="1" t="s">
        <v>2182</v>
      </c>
      <c r="B2918" s="1" t="s">
        <v>2922</v>
      </c>
      <c r="C2918" s="2">
        <v>192.05778243899999</v>
      </c>
      <c r="D2918" s="2">
        <v>0.17711048076899999</v>
      </c>
    </row>
    <row r="2919" spans="1:4" x14ac:dyDescent="0.2">
      <c r="A2919" s="1" t="s">
        <v>2923</v>
      </c>
      <c r="B2919" s="1" t="s">
        <v>2924</v>
      </c>
      <c r="C2919" s="2">
        <v>132.83990868000001</v>
      </c>
      <c r="D2919" s="2">
        <v>8.4301809277799997E-2</v>
      </c>
    </row>
    <row r="2920" spans="1:4" x14ac:dyDescent="0.2">
      <c r="A2920" s="1" t="s">
        <v>2923</v>
      </c>
      <c r="B2920" s="1" t="s">
        <v>2925</v>
      </c>
      <c r="C2920" s="2">
        <v>129.70355375</v>
      </c>
      <c r="D2920" s="2">
        <v>8.2311440586600004E-2</v>
      </c>
    </row>
    <row r="2921" spans="1:4" x14ac:dyDescent="0.2">
      <c r="A2921" s="1" t="s">
        <v>2923</v>
      </c>
      <c r="B2921" s="1" t="s">
        <v>2926</v>
      </c>
      <c r="C2921" s="2">
        <v>127.27721196500001</v>
      </c>
      <c r="D2921" s="2">
        <v>8.0771654806599993E-2</v>
      </c>
    </row>
    <row r="2922" spans="1:4" x14ac:dyDescent="0.2">
      <c r="A2922" s="1" t="s">
        <v>2923</v>
      </c>
      <c r="B2922" s="1" t="s">
        <v>2927</v>
      </c>
      <c r="C2922" s="2">
        <v>3.6860656576999999</v>
      </c>
      <c r="D2922" s="2">
        <v>2.3392217530699999E-3</v>
      </c>
    </row>
    <row r="2923" spans="1:4" x14ac:dyDescent="0.2">
      <c r="A2923" s="1" t="s">
        <v>2923</v>
      </c>
      <c r="B2923" s="1" t="s">
        <v>2928</v>
      </c>
      <c r="C2923" s="2">
        <v>131.423059553</v>
      </c>
      <c r="D2923" s="2">
        <v>8.3402659722099995E-2</v>
      </c>
    </row>
    <row r="2924" spans="1:4" x14ac:dyDescent="0.2">
      <c r="A2924" s="1" t="s">
        <v>2923</v>
      </c>
      <c r="B2924" s="1" t="s">
        <v>2929</v>
      </c>
      <c r="C2924" s="2">
        <v>1.7166640228900001</v>
      </c>
      <c r="D2924" s="2">
        <v>1.08941570714E-3</v>
      </c>
    </row>
    <row r="2925" spans="1:4" x14ac:dyDescent="0.2">
      <c r="A2925" s="1" t="s">
        <v>2923</v>
      </c>
      <c r="B2925" s="1" t="s">
        <v>2930</v>
      </c>
      <c r="C2925" s="2">
        <v>79.598303463500002</v>
      </c>
      <c r="D2925" s="2">
        <v>5.0514044040599997E-2</v>
      </c>
    </row>
    <row r="2926" spans="1:4" x14ac:dyDescent="0.2">
      <c r="A2926" s="1" t="s">
        <v>2923</v>
      </c>
      <c r="B2926" s="1" t="s">
        <v>2931</v>
      </c>
      <c r="C2926" s="2">
        <v>23.299494945100001</v>
      </c>
      <c r="D2926" s="2">
        <v>1.4786140691E-2</v>
      </c>
    </row>
    <row r="2927" spans="1:4" x14ac:dyDescent="0.2">
      <c r="A2927" s="1" t="s">
        <v>2923</v>
      </c>
      <c r="B2927" s="1" t="s">
        <v>2932</v>
      </c>
      <c r="C2927" s="2">
        <v>1.20660350341</v>
      </c>
      <c r="D2927" s="2">
        <v>7.6572514562100005E-4</v>
      </c>
    </row>
    <row r="2928" spans="1:4" x14ac:dyDescent="0.2">
      <c r="A2928" s="1" t="s">
        <v>2923</v>
      </c>
      <c r="B2928" s="1" t="s">
        <v>2933</v>
      </c>
      <c r="C2928" s="2">
        <v>3.1694117156299999</v>
      </c>
      <c r="D2928" s="2">
        <v>2.011346926E-3</v>
      </c>
    </row>
    <row r="2929" spans="1:4" x14ac:dyDescent="0.2">
      <c r="A2929" s="1" t="s">
        <v>2923</v>
      </c>
      <c r="B2929" s="1" t="s">
        <v>2934</v>
      </c>
      <c r="C2929" s="2">
        <v>9.1456225000100009</v>
      </c>
      <c r="D2929" s="2">
        <v>5.8039224159600004E-3</v>
      </c>
    </row>
    <row r="2930" spans="1:4" x14ac:dyDescent="0.2">
      <c r="A2930" s="1" t="s">
        <v>2923</v>
      </c>
      <c r="B2930" s="1" t="s">
        <v>2186</v>
      </c>
      <c r="C2930" s="2">
        <v>3.7261821749799999</v>
      </c>
      <c r="D2930" s="2">
        <v>2.3646801791000001E-3</v>
      </c>
    </row>
    <row r="2931" spans="1:4" x14ac:dyDescent="0.2">
      <c r="A2931" s="1" t="s">
        <v>2923</v>
      </c>
      <c r="B2931" s="1" t="s">
        <v>2187</v>
      </c>
      <c r="C2931" s="2">
        <v>170.24673918799999</v>
      </c>
      <c r="D2931" s="2">
        <v>0.108040635377</v>
      </c>
    </row>
    <row r="2932" spans="1:4" x14ac:dyDescent="0.2">
      <c r="A2932" s="1" t="s">
        <v>2923</v>
      </c>
      <c r="B2932" s="1" t="s">
        <v>2935</v>
      </c>
      <c r="C2932" s="2">
        <v>120.18158116399999</v>
      </c>
      <c r="D2932" s="2">
        <v>7.6268681864299998E-2</v>
      </c>
    </row>
    <row r="2933" spans="1:4" x14ac:dyDescent="0.2">
      <c r="A2933" s="1" t="s">
        <v>2923</v>
      </c>
      <c r="B2933" s="1" t="s">
        <v>2936</v>
      </c>
      <c r="C2933" s="2">
        <v>57.297755052500001</v>
      </c>
      <c r="D2933" s="2">
        <v>3.6361846876199998E-2</v>
      </c>
    </row>
    <row r="2934" spans="1:4" x14ac:dyDescent="0.2">
      <c r="A2934" s="1" t="s">
        <v>2923</v>
      </c>
      <c r="B2934" s="1" t="s">
        <v>2937</v>
      </c>
      <c r="C2934" s="2">
        <v>5.12165981332</v>
      </c>
      <c r="D2934" s="2">
        <v>3.2502671302499998E-3</v>
      </c>
    </row>
    <row r="2935" spans="1:4" x14ac:dyDescent="0.2">
      <c r="A2935" s="1" t="s">
        <v>2923</v>
      </c>
      <c r="B2935" s="1" t="s">
        <v>2938</v>
      </c>
      <c r="C2935" s="2">
        <v>40.652396515600003</v>
      </c>
      <c r="D2935" s="2">
        <v>2.5798501457800001E-2</v>
      </c>
    </row>
    <row r="2936" spans="1:4" x14ac:dyDescent="0.2">
      <c r="A2936" s="1" t="s">
        <v>2923</v>
      </c>
      <c r="B2936" s="1" t="s">
        <v>2939</v>
      </c>
      <c r="C2936" s="2">
        <v>54.984593757900001</v>
      </c>
      <c r="D2936" s="2">
        <v>3.4893886801400001E-2</v>
      </c>
    </row>
    <row r="2937" spans="1:4" x14ac:dyDescent="0.2">
      <c r="A2937" s="1" t="s">
        <v>2923</v>
      </c>
      <c r="B2937" s="1" t="s">
        <v>2940</v>
      </c>
      <c r="C2937" s="2">
        <v>35.713744166300003</v>
      </c>
      <c r="D2937" s="2">
        <v>2.26643730729E-2</v>
      </c>
    </row>
    <row r="2938" spans="1:4" x14ac:dyDescent="0.2">
      <c r="A2938" s="1" t="s">
        <v>2923</v>
      </c>
      <c r="B2938" s="1" t="s">
        <v>2941</v>
      </c>
      <c r="C2938" s="2">
        <v>134.704197349</v>
      </c>
      <c r="D2938" s="2">
        <v>8.5484909366999998E-2</v>
      </c>
    </row>
    <row r="2939" spans="1:4" x14ac:dyDescent="0.2">
      <c r="A2939" s="1" t="s">
        <v>2923</v>
      </c>
      <c r="B2939" s="1" t="s">
        <v>2942</v>
      </c>
      <c r="C2939" s="2">
        <v>33.434516961100002</v>
      </c>
      <c r="D2939" s="2">
        <v>2.1217947980800001E-2</v>
      </c>
    </row>
    <row r="2940" spans="1:4" x14ac:dyDescent="0.2">
      <c r="A2940" s="1" t="s">
        <v>2923</v>
      </c>
      <c r="B2940" s="1" t="s">
        <v>2943</v>
      </c>
      <c r="C2940" s="2">
        <v>41.416038251300002</v>
      </c>
      <c r="D2940" s="2">
        <v>2.6283117719599999E-2</v>
      </c>
    </row>
    <row r="2941" spans="1:4" x14ac:dyDescent="0.2">
      <c r="A2941" s="1" t="s">
        <v>2923</v>
      </c>
      <c r="B2941" s="1" t="s">
        <v>2944</v>
      </c>
      <c r="C2941" s="2">
        <v>5.4958855522999999</v>
      </c>
      <c r="D2941" s="2">
        <v>3.4877553006900002E-3</v>
      </c>
    </row>
    <row r="2942" spans="1:4" x14ac:dyDescent="0.2">
      <c r="A2942" s="1" t="s">
        <v>2923</v>
      </c>
      <c r="B2942" s="1" t="s">
        <v>2945</v>
      </c>
      <c r="C2942" s="2">
        <v>15.6720811917</v>
      </c>
      <c r="D2942" s="2">
        <v>9.9456918687800006E-3</v>
      </c>
    </row>
    <row r="2943" spans="1:4" x14ac:dyDescent="0.2">
      <c r="A2943" s="1" t="s">
        <v>2923</v>
      </c>
      <c r="B2943" s="1" t="s">
        <v>42</v>
      </c>
      <c r="C2943" s="2">
        <v>40.497663171399999</v>
      </c>
      <c r="D2943" s="2">
        <v>2.5700305810100001E-2</v>
      </c>
    </row>
    <row r="2944" spans="1:4" x14ac:dyDescent="0.2">
      <c r="A2944" s="1" t="s">
        <v>2923</v>
      </c>
      <c r="B2944" s="1" t="s">
        <v>43</v>
      </c>
      <c r="C2944" s="2">
        <v>1.80814607248</v>
      </c>
      <c r="D2944" s="2">
        <v>1.1474713199000001E-3</v>
      </c>
    </row>
    <row r="2945" spans="1:4" x14ac:dyDescent="0.2">
      <c r="A2945" s="1" t="s">
        <v>2923</v>
      </c>
      <c r="B2945" s="1" t="s">
        <v>2946</v>
      </c>
      <c r="C2945" s="2">
        <v>1.19283170651</v>
      </c>
      <c r="D2945" s="2">
        <v>7.5698539709699998E-4</v>
      </c>
    </row>
    <row r="2946" spans="1:4" x14ac:dyDescent="0.2">
      <c r="A2946" s="1" t="s">
        <v>2923</v>
      </c>
      <c r="B2946" s="1" t="s">
        <v>2947</v>
      </c>
      <c r="C2946" s="2">
        <v>3.8112167549599998</v>
      </c>
      <c r="D2946" s="2">
        <v>2.4186441498300001E-3</v>
      </c>
    </row>
    <row r="2947" spans="1:4" x14ac:dyDescent="0.2">
      <c r="A2947" s="1" t="s">
        <v>2923</v>
      </c>
      <c r="B2947" s="1" t="s">
        <v>50</v>
      </c>
      <c r="C2947" s="2">
        <v>72.053335703399995</v>
      </c>
      <c r="D2947" s="2">
        <v>4.5725916440700003E-2</v>
      </c>
    </row>
    <row r="2948" spans="1:4" x14ac:dyDescent="0.2">
      <c r="A2948" s="1" t="s">
        <v>2923</v>
      </c>
      <c r="B2948" s="1" t="s">
        <v>51</v>
      </c>
      <c r="C2948" s="2">
        <v>18.338577513800001</v>
      </c>
      <c r="D2948" s="2">
        <v>1.1637882616399999E-2</v>
      </c>
    </row>
    <row r="2949" spans="1:4" x14ac:dyDescent="0.2">
      <c r="A2949" s="1" t="s">
        <v>2923</v>
      </c>
      <c r="B2949" s="1" t="s">
        <v>2948</v>
      </c>
      <c r="C2949" s="2">
        <v>3.6374459942300001</v>
      </c>
      <c r="D2949" s="2">
        <v>2.3083671278500001E-3</v>
      </c>
    </row>
    <row r="2950" spans="1:4" x14ac:dyDescent="0.2">
      <c r="A2950" s="1" t="s">
        <v>2923</v>
      </c>
      <c r="B2950" s="1" t="s">
        <v>2949</v>
      </c>
      <c r="C2950" s="2">
        <v>92.284054974599997</v>
      </c>
      <c r="D2950" s="2">
        <v>5.8564575052299998E-2</v>
      </c>
    </row>
    <row r="2951" spans="1:4" x14ac:dyDescent="0.2">
      <c r="A2951" s="1" t="s">
        <v>2923</v>
      </c>
      <c r="B2951" s="1" t="s">
        <v>2950</v>
      </c>
      <c r="C2951" s="2">
        <v>1.07802146603</v>
      </c>
      <c r="D2951" s="2">
        <v>6.8412543285999996E-4</v>
      </c>
    </row>
    <row r="2952" spans="1:4" x14ac:dyDescent="0.2">
      <c r="A2952" s="1" t="s">
        <v>2923</v>
      </c>
      <c r="B2952" s="1" t="s">
        <v>2951</v>
      </c>
      <c r="C2952" s="2">
        <v>1.04954015937</v>
      </c>
      <c r="D2952" s="2">
        <v>6.6605085191299995E-4</v>
      </c>
    </row>
    <row r="2953" spans="1:4" x14ac:dyDescent="0.2">
      <c r="A2953" s="1" t="s">
        <v>2923</v>
      </c>
      <c r="B2953" s="1" t="s">
        <v>2952</v>
      </c>
      <c r="C2953" s="2">
        <v>1.2190667282900001</v>
      </c>
      <c r="D2953" s="2">
        <v>7.73634458547E-4</v>
      </c>
    </row>
    <row r="2954" spans="1:4" x14ac:dyDescent="0.2">
      <c r="A2954" s="1" t="s">
        <v>2923</v>
      </c>
      <c r="B2954" s="1" t="s">
        <v>65</v>
      </c>
      <c r="C2954" s="2">
        <v>87.099516786999999</v>
      </c>
      <c r="D2954" s="2">
        <v>5.5274404546899997E-2</v>
      </c>
    </row>
    <row r="2955" spans="1:4" x14ac:dyDescent="0.2">
      <c r="A2955" s="1" t="s">
        <v>2923</v>
      </c>
      <c r="B2955" s="1" t="s">
        <v>66</v>
      </c>
      <c r="C2955" s="2">
        <v>78.315558097999997</v>
      </c>
      <c r="D2955" s="2">
        <v>4.96999983503E-2</v>
      </c>
    </row>
    <row r="2956" spans="1:4" x14ac:dyDescent="0.2">
      <c r="A2956" s="1" t="s">
        <v>2923</v>
      </c>
      <c r="B2956" s="1" t="s">
        <v>2953</v>
      </c>
      <c r="C2956" s="2">
        <v>68.428957655600001</v>
      </c>
      <c r="D2956" s="2">
        <v>4.3425842389300001E-2</v>
      </c>
    </row>
    <row r="2957" spans="1:4" x14ac:dyDescent="0.2">
      <c r="A2957" s="1" t="s">
        <v>2923</v>
      </c>
      <c r="B2957" s="1" t="s">
        <v>2954</v>
      </c>
      <c r="C2957" s="2">
        <v>29.798585837299999</v>
      </c>
      <c r="D2957" s="2">
        <v>1.8910542208000002E-2</v>
      </c>
    </row>
    <row r="2958" spans="1:4" x14ac:dyDescent="0.2">
      <c r="A2958" s="1" t="s">
        <v>2923</v>
      </c>
      <c r="B2958" s="1" t="s">
        <v>2955</v>
      </c>
      <c r="C2958" s="2">
        <v>3.7104841898399998</v>
      </c>
      <c r="D2958" s="2">
        <v>2.35471804827E-3</v>
      </c>
    </row>
    <row r="2959" spans="1:4" x14ac:dyDescent="0.2">
      <c r="A2959" s="1" t="s">
        <v>2923</v>
      </c>
      <c r="B2959" s="1" t="s">
        <v>2956</v>
      </c>
      <c r="C2959" s="2">
        <v>37.544036113399997</v>
      </c>
      <c r="D2959" s="2">
        <v>2.38258984322E-2</v>
      </c>
    </row>
    <row r="2960" spans="1:4" x14ac:dyDescent="0.2">
      <c r="A2960" s="1" t="s">
        <v>2923</v>
      </c>
      <c r="B2960" s="1" t="s">
        <v>67</v>
      </c>
      <c r="C2960" s="2">
        <v>5.9512741368900004</v>
      </c>
      <c r="D2960" s="2">
        <v>3.7767503925000001E-3</v>
      </c>
    </row>
    <row r="2961" spans="1:4" x14ac:dyDescent="0.2">
      <c r="A2961" s="1" t="s">
        <v>2923</v>
      </c>
      <c r="B2961" s="1" t="s">
        <v>68</v>
      </c>
      <c r="C2961" s="2">
        <v>5.9211748582199997</v>
      </c>
      <c r="D2961" s="2">
        <v>3.7576490269900001E-3</v>
      </c>
    </row>
    <row r="2962" spans="1:4" x14ac:dyDescent="0.2">
      <c r="A2962" s="1" t="s">
        <v>2923</v>
      </c>
      <c r="B2962" s="1" t="s">
        <v>69</v>
      </c>
      <c r="C2962" s="2">
        <v>33.487735872899997</v>
      </c>
      <c r="D2962" s="2">
        <v>2.1251721344499999E-2</v>
      </c>
    </row>
    <row r="2963" spans="1:4" x14ac:dyDescent="0.2">
      <c r="A2963" s="1" t="s">
        <v>2923</v>
      </c>
      <c r="B2963" s="1" t="s">
        <v>2957</v>
      </c>
      <c r="C2963" s="2">
        <v>126.005289682</v>
      </c>
      <c r="D2963" s="2">
        <v>7.9964477575100001E-2</v>
      </c>
    </row>
    <row r="2964" spans="1:4" x14ac:dyDescent="0.2">
      <c r="A2964" s="1" t="s">
        <v>2923</v>
      </c>
      <c r="B2964" s="1" t="s">
        <v>2958</v>
      </c>
      <c r="C2964" s="2">
        <v>3.2982014719500001</v>
      </c>
      <c r="D2964" s="2">
        <v>2.0930784597100001E-3</v>
      </c>
    </row>
    <row r="2965" spans="1:4" x14ac:dyDescent="0.2">
      <c r="A2965" s="1" t="s">
        <v>2923</v>
      </c>
      <c r="B2965" s="1" t="s">
        <v>2959</v>
      </c>
      <c r="C2965" s="2">
        <v>126.273973106</v>
      </c>
      <c r="D2965" s="2">
        <v>8.0134987318599998E-2</v>
      </c>
    </row>
    <row r="2966" spans="1:4" x14ac:dyDescent="0.2">
      <c r="A2966" s="1" t="s">
        <v>2923</v>
      </c>
      <c r="B2966" s="1" t="s">
        <v>2960</v>
      </c>
      <c r="C2966" s="2">
        <v>162.87050758300001</v>
      </c>
      <c r="D2966" s="2">
        <v>0.10335958977699999</v>
      </c>
    </row>
    <row r="2967" spans="1:4" x14ac:dyDescent="0.2">
      <c r="A2967" s="1" t="s">
        <v>2923</v>
      </c>
      <c r="B2967" s="1" t="s">
        <v>2961</v>
      </c>
      <c r="C2967" s="2">
        <v>2.0472470949299999</v>
      </c>
      <c r="D2967" s="2">
        <v>1.2992077144300001E-3</v>
      </c>
    </row>
    <row r="2968" spans="1:4" x14ac:dyDescent="0.2">
      <c r="A2968" s="1" t="s">
        <v>2923</v>
      </c>
      <c r="B2968" s="1" t="s">
        <v>2962</v>
      </c>
      <c r="C2968" s="2">
        <v>1.50238895723</v>
      </c>
      <c r="D2968" s="2">
        <v>9.5343416441599999E-4</v>
      </c>
    </row>
    <row r="2969" spans="1:4" x14ac:dyDescent="0.2">
      <c r="A2969" s="1" t="s">
        <v>2923</v>
      </c>
      <c r="B2969" s="1" t="s">
        <v>2963</v>
      </c>
      <c r="C2969" s="2">
        <v>40.726656690799999</v>
      </c>
      <c r="D2969" s="2">
        <v>2.58456278612E-2</v>
      </c>
    </row>
    <row r="2970" spans="1:4" x14ac:dyDescent="0.2">
      <c r="A2970" s="1" t="s">
        <v>2923</v>
      </c>
      <c r="B2970" s="1" t="s">
        <v>2964</v>
      </c>
      <c r="C2970" s="2">
        <v>12.920565463599999</v>
      </c>
      <c r="D2970" s="2">
        <v>8.1995467799799993E-3</v>
      </c>
    </row>
    <row r="2971" spans="1:4" x14ac:dyDescent="0.2">
      <c r="A2971" s="1" t="s">
        <v>2923</v>
      </c>
      <c r="B2971" s="1" t="s">
        <v>2965</v>
      </c>
      <c r="C2971" s="2">
        <v>6.7242334313900001</v>
      </c>
      <c r="D2971" s="2">
        <v>4.2672796895500001E-3</v>
      </c>
    </row>
    <row r="2972" spans="1:4" x14ac:dyDescent="0.2">
      <c r="A2972" s="1" t="s">
        <v>2923</v>
      </c>
      <c r="B2972" s="1" t="s">
        <v>2966</v>
      </c>
      <c r="C2972" s="2">
        <v>17.2060368052</v>
      </c>
      <c r="D2972" s="2">
        <v>1.09191586142E-2</v>
      </c>
    </row>
    <row r="2973" spans="1:4" x14ac:dyDescent="0.2">
      <c r="A2973" s="1" t="s">
        <v>2923</v>
      </c>
      <c r="B2973" s="1" t="s">
        <v>2967</v>
      </c>
      <c r="C2973" s="2">
        <v>6.2600502233400004</v>
      </c>
      <c r="D2973" s="2">
        <v>3.9727034235499999E-3</v>
      </c>
    </row>
    <row r="2974" spans="1:4" x14ac:dyDescent="0.2">
      <c r="A2974" s="1" t="s">
        <v>2923</v>
      </c>
      <c r="B2974" s="1" t="s">
        <v>2968</v>
      </c>
      <c r="C2974" s="2">
        <v>4.3283619608099997</v>
      </c>
      <c r="D2974" s="2">
        <v>2.7468307388299998E-3</v>
      </c>
    </row>
    <row r="2975" spans="1:4" x14ac:dyDescent="0.2">
      <c r="A2975" s="1" t="s">
        <v>2923</v>
      </c>
      <c r="B2975" s="1" t="s">
        <v>2969</v>
      </c>
      <c r="C2975" s="2">
        <v>36.351507778799999</v>
      </c>
      <c r="D2975" s="2">
        <v>2.3069105558499999E-2</v>
      </c>
    </row>
    <row r="2976" spans="1:4" x14ac:dyDescent="0.2">
      <c r="A2976" s="1" t="s">
        <v>2923</v>
      </c>
      <c r="B2976" s="1" t="s">
        <v>2970</v>
      </c>
      <c r="C2976" s="2">
        <v>1.5605413629</v>
      </c>
      <c r="D2976" s="2">
        <v>9.90338382887E-4</v>
      </c>
    </row>
    <row r="2977" spans="1:4" x14ac:dyDescent="0.2">
      <c r="A2977" s="1" t="s">
        <v>2923</v>
      </c>
      <c r="B2977" s="1" t="s">
        <v>2971</v>
      </c>
      <c r="C2977" s="2">
        <v>1.1461521714</v>
      </c>
      <c r="D2977" s="2">
        <v>7.27362000746E-4</v>
      </c>
    </row>
    <row r="2978" spans="1:4" x14ac:dyDescent="0.2">
      <c r="A2978" s="1" t="s">
        <v>2923</v>
      </c>
      <c r="B2978" s="1" t="s">
        <v>2972</v>
      </c>
      <c r="C2978" s="2">
        <v>63.052886490600002</v>
      </c>
      <c r="D2978" s="2">
        <v>4.0014122744900002E-2</v>
      </c>
    </row>
    <row r="2979" spans="1:4" x14ac:dyDescent="0.2">
      <c r="A2979" s="1" t="s">
        <v>2923</v>
      </c>
      <c r="B2979" s="1" t="s">
        <v>2973</v>
      </c>
      <c r="C2979" s="2">
        <v>66.000697762900003</v>
      </c>
      <c r="D2979" s="2">
        <v>4.1884839355000002E-2</v>
      </c>
    </row>
    <row r="2980" spans="1:4" x14ac:dyDescent="0.2">
      <c r="A2980" s="1" t="s">
        <v>2923</v>
      </c>
      <c r="B2980" s="1" t="s">
        <v>2974</v>
      </c>
      <c r="C2980" s="2">
        <v>5.2367499558999997</v>
      </c>
      <c r="D2980" s="2">
        <v>3.3233047237399998E-3</v>
      </c>
    </row>
    <row r="2981" spans="1:4" x14ac:dyDescent="0.2">
      <c r="A2981" s="1" t="s">
        <v>2923</v>
      </c>
      <c r="B2981" s="1" t="s">
        <v>2975</v>
      </c>
      <c r="C2981" s="2">
        <v>74.165705814600003</v>
      </c>
      <c r="D2981" s="2">
        <v>4.7066452007199999E-2</v>
      </c>
    </row>
    <row r="2982" spans="1:4" x14ac:dyDescent="0.2">
      <c r="A2982" s="1" t="s">
        <v>2923</v>
      </c>
      <c r="B2982" s="1" t="s">
        <v>2976</v>
      </c>
      <c r="C2982" s="2">
        <v>5.9316615582500001</v>
      </c>
      <c r="D2982" s="2">
        <v>3.7643040133999999E-3</v>
      </c>
    </row>
    <row r="2983" spans="1:4" x14ac:dyDescent="0.2">
      <c r="A2983" s="1" t="s">
        <v>2923</v>
      </c>
      <c r="B2983" s="1" t="s">
        <v>2977</v>
      </c>
      <c r="C2983" s="2">
        <v>2.05805072279</v>
      </c>
      <c r="D2983" s="2">
        <v>1.30606382706E-3</v>
      </c>
    </row>
    <row r="2984" spans="1:4" x14ac:dyDescent="0.2">
      <c r="A2984" s="1" t="s">
        <v>2923</v>
      </c>
      <c r="B2984" s="1" t="s">
        <v>80</v>
      </c>
      <c r="C2984" s="2">
        <v>2.3931585068699999</v>
      </c>
      <c r="D2984" s="2">
        <v>1.5187272712100001E-3</v>
      </c>
    </row>
    <row r="2985" spans="1:4" x14ac:dyDescent="0.2">
      <c r="A2985" s="1" t="s">
        <v>2923</v>
      </c>
      <c r="B2985" s="1" t="s">
        <v>2978</v>
      </c>
      <c r="C2985" s="2">
        <v>80.133726476700005</v>
      </c>
      <c r="D2985" s="2">
        <v>5.0853829946699999E-2</v>
      </c>
    </row>
    <row r="2986" spans="1:4" x14ac:dyDescent="0.2">
      <c r="A2986" s="1" t="s">
        <v>2923</v>
      </c>
      <c r="B2986" s="1" t="s">
        <v>2979</v>
      </c>
      <c r="C2986" s="2">
        <v>72.212649424299997</v>
      </c>
      <c r="D2986" s="2">
        <v>4.5827018850700001E-2</v>
      </c>
    </row>
    <row r="2987" spans="1:4" x14ac:dyDescent="0.2">
      <c r="A2987" s="1" t="s">
        <v>2923</v>
      </c>
      <c r="B2987" s="1" t="s">
        <v>2980</v>
      </c>
      <c r="C2987" s="2">
        <v>8.3238858951600001</v>
      </c>
      <c r="D2987" s="2">
        <v>5.2824384490700003E-3</v>
      </c>
    </row>
    <row r="2988" spans="1:4" x14ac:dyDescent="0.2">
      <c r="A2988" s="1" t="s">
        <v>2923</v>
      </c>
      <c r="B2988" s="1" t="s">
        <v>2981</v>
      </c>
      <c r="C2988" s="2">
        <v>26.781569152100001</v>
      </c>
      <c r="D2988" s="2">
        <v>1.6995907007600002E-2</v>
      </c>
    </row>
    <row r="2989" spans="1:4" x14ac:dyDescent="0.2">
      <c r="A2989" s="1" t="s">
        <v>2923</v>
      </c>
      <c r="B2989" s="1" t="s">
        <v>2982</v>
      </c>
      <c r="C2989" s="2">
        <v>15.039395078</v>
      </c>
      <c r="D2989" s="2">
        <v>9.5441816251999999E-3</v>
      </c>
    </row>
    <row r="2990" spans="1:4" x14ac:dyDescent="0.2">
      <c r="A2990" s="1" t="s">
        <v>2923</v>
      </c>
      <c r="B2990" s="1" t="s">
        <v>2983</v>
      </c>
      <c r="C2990" s="2">
        <v>4.9539142760799999</v>
      </c>
      <c r="D2990" s="2">
        <v>3.14381378781E-3</v>
      </c>
    </row>
    <row r="2991" spans="1:4" x14ac:dyDescent="0.2">
      <c r="A2991" s="1" t="s">
        <v>2923</v>
      </c>
      <c r="B2991" s="1" t="s">
        <v>2984</v>
      </c>
      <c r="C2991" s="2">
        <v>5.0315413551999999</v>
      </c>
      <c r="D2991" s="2">
        <v>3.1930768690999999E-3</v>
      </c>
    </row>
    <row r="2992" spans="1:4" x14ac:dyDescent="0.2">
      <c r="A2992" s="1" t="s">
        <v>2923</v>
      </c>
      <c r="B2992" s="1" t="s">
        <v>2985</v>
      </c>
      <c r="C2992" s="2">
        <v>2.5396336320800001</v>
      </c>
      <c r="D2992" s="2">
        <v>1.61168215346E-3</v>
      </c>
    </row>
    <row r="2993" spans="1:4" x14ac:dyDescent="0.2">
      <c r="A2993" s="1" t="s">
        <v>2923</v>
      </c>
      <c r="B2993" s="1" t="s">
        <v>2986</v>
      </c>
      <c r="C2993" s="2">
        <v>4.40702947696</v>
      </c>
      <c r="D2993" s="2">
        <v>2.7967540939999999E-3</v>
      </c>
    </row>
    <row r="2994" spans="1:4" x14ac:dyDescent="0.2">
      <c r="A2994" s="1" t="s">
        <v>2923</v>
      </c>
      <c r="B2994" s="1" t="s">
        <v>2987</v>
      </c>
      <c r="C2994" s="2">
        <v>5.5690218336599999</v>
      </c>
      <c r="D2994" s="2">
        <v>3.53416846752E-3</v>
      </c>
    </row>
    <row r="2995" spans="1:4" x14ac:dyDescent="0.2">
      <c r="A2995" s="1" t="s">
        <v>2923</v>
      </c>
      <c r="B2995" s="1" t="s">
        <v>2988</v>
      </c>
      <c r="C2995" s="2">
        <v>110.834821615</v>
      </c>
      <c r="D2995" s="2">
        <v>7.0337115449300006E-2</v>
      </c>
    </row>
    <row r="2996" spans="1:4" x14ac:dyDescent="0.2">
      <c r="A2996" s="1" t="s">
        <v>2923</v>
      </c>
      <c r="B2996" s="1" t="s">
        <v>2989</v>
      </c>
      <c r="C2996" s="2">
        <v>5.1781169740899999</v>
      </c>
      <c r="D2996" s="2">
        <v>3.28609552585E-3</v>
      </c>
    </row>
    <row r="2997" spans="1:4" x14ac:dyDescent="0.2">
      <c r="A2997" s="1" t="s">
        <v>2923</v>
      </c>
      <c r="B2997" s="1" t="s">
        <v>2990</v>
      </c>
      <c r="C2997" s="2">
        <v>2.3985416432600002</v>
      </c>
      <c r="D2997" s="2">
        <v>1.52214347453E-3</v>
      </c>
    </row>
    <row r="2998" spans="1:4" x14ac:dyDescent="0.2">
      <c r="A2998" s="1" t="s">
        <v>2923</v>
      </c>
      <c r="B2998" s="1" t="s">
        <v>2991</v>
      </c>
      <c r="C2998" s="2">
        <v>10.805016931400001</v>
      </c>
      <c r="D2998" s="2">
        <v>6.8569941491499996E-3</v>
      </c>
    </row>
    <row r="2999" spans="1:4" x14ac:dyDescent="0.2">
      <c r="A2999" s="1" t="s">
        <v>2923</v>
      </c>
      <c r="B2999" s="1" t="s">
        <v>2992</v>
      </c>
      <c r="C2999" s="2">
        <v>124.192370197</v>
      </c>
      <c r="D2999" s="2">
        <v>7.8813976990099996E-2</v>
      </c>
    </row>
    <row r="3000" spans="1:4" x14ac:dyDescent="0.2">
      <c r="A3000" s="1" t="s">
        <v>2923</v>
      </c>
      <c r="B3000" s="1" t="s">
        <v>2993</v>
      </c>
      <c r="C3000" s="2">
        <v>4.6051845461400003</v>
      </c>
      <c r="D3000" s="2">
        <v>2.92250569242E-3</v>
      </c>
    </row>
    <row r="3001" spans="1:4" x14ac:dyDescent="0.2">
      <c r="A3001" s="1" t="s">
        <v>2923</v>
      </c>
      <c r="B3001" s="1" t="s">
        <v>2994</v>
      </c>
      <c r="C3001" s="2">
        <v>32.949160018599997</v>
      </c>
      <c r="D3001" s="2">
        <v>2.09099346074E-2</v>
      </c>
    </row>
    <row r="3002" spans="1:4" x14ac:dyDescent="0.2">
      <c r="A3002" s="1" t="s">
        <v>2923</v>
      </c>
      <c r="B3002" s="1" t="s">
        <v>115</v>
      </c>
      <c r="C3002" s="2">
        <v>0.75048244925800001</v>
      </c>
      <c r="D3002" s="2">
        <v>4.7626521978399999E-4</v>
      </c>
    </row>
    <row r="3003" spans="1:4" x14ac:dyDescent="0.2">
      <c r="A3003" s="1" t="s">
        <v>2923</v>
      </c>
      <c r="B3003" s="1" t="s">
        <v>2995</v>
      </c>
      <c r="C3003" s="2">
        <v>9.8573433529599992</v>
      </c>
      <c r="D3003" s="2">
        <v>6.2555890589099999E-3</v>
      </c>
    </row>
    <row r="3004" spans="1:4" x14ac:dyDescent="0.2">
      <c r="A3004" s="1" t="s">
        <v>2923</v>
      </c>
      <c r="B3004" s="1" t="s">
        <v>2996</v>
      </c>
      <c r="C3004" s="2">
        <v>5.86605692971</v>
      </c>
      <c r="D3004" s="2">
        <v>3.72267052435E-3</v>
      </c>
    </row>
    <row r="3005" spans="1:4" x14ac:dyDescent="0.2">
      <c r="A3005" s="1" t="s">
        <v>2923</v>
      </c>
      <c r="B3005" s="1" t="s">
        <v>2997</v>
      </c>
      <c r="C3005" s="2">
        <v>1.3306302809899999</v>
      </c>
      <c r="D3005" s="2">
        <v>8.4443403553799998E-4</v>
      </c>
    </row>
    <row r="3006" spans="1:4" x14ac:dyDescent="0.2">
      <c r="A3006" s="1" t="s">
        <v>2923</v>
      </c>
      <c r="B3006" s="1" t="s">
        <v>2998</v>
      </c>
      <c r="C3006" s="2">
        <v>116.928810341</v>
      </c>
      <c r="D3006" s="2">
        <v>7.4204434242500006E-2</v>
      </c>
    </row>
    <row r="3007" spans="1:4" x14ac:dyDescent="0.2">
      <c r="A3007" s="1" t="s">
        <v>2923</v>
      </c>
      <c r="B3007" s="1" t="s">
        <v>2999</v>
      </c>
      <c r="C3007" s="2">
        <v>59.034263968600001</v>
      </c>
      <c r="D3007" s="2">
        <v>3.7463856392100002E-2</v>
      </c>
    </row>
    <row r="3008" spans="1:4" x14ac:dyDescent="0.2">
      <c r="A3008" s="1" t="s">
        <v>2923</v>
      </c>
      <c r="B3008" s="1" t="s">
        <v>3000</v>
      </c>
      <c r="C3008" s="2">
        <v>2.1673271723799998</v>
      </c>
      <c r="D3008" s="2">
        <v>1.3754119808100001E-3</v>
      </c>
    </row>
    <row r="3009" spans="1:4" x14ac:dyDescent="0.2">
      <c r="A3009" s="1" t="s">
        <v>2923</v>
      </c>
      <c r="B3009" s="1" t="s">
        <v>3001</v>
      </c>
      <c r="C3009" s="2">
        <v>1.9713876566099999</v>
      </c>
      <c r="D3009" s="2">
        <v>1.25106639934E-3</v>
      </c>
    </row>
    <row r="3010" spans="1:4" x14ac:dyDescent="0.2">
      <c r="A3010" s="1" t="s">
        <v>2923</v>
      </c>
      <c r="B3010" s="1" t="s">
        <v>3002</v>
      </c>
      <c r="C3010" s="2">
        <v>2.0462612955599999</v>
      </c>
      <c r="D3010" s="2">
        <v>1.29858211425E-3</v>
      </c>
    </row>
    <row r="3011" spans="1:4" x14ac:dyDescent="0.2">
      <c r="A3011" s="1" t="s">
        <v>2923</v>
      </c>
      <c r="B3011" s="1" t="s">
        <v>3003</v>
      </c>
      <c r="C3011" s="2">
        <v>1.72159962108</v>
      </c>
      <c r="D3011" s="2">
        <v>1.0925478973199999E-3</v>
      </c>
    </row>
    <row r="3012" spans="1:4" x14ac:dyDescent="0.2">
      <c r="A3012" s="1" t="s">
        <v>2923</v>
      </c>
      <c r="B3012" s="1" t="s">
        <v>3004</v>
      </c>
      <c r="C3012" s="2">
        <v>110.937508335</v>
      </c>
      <c r="D3012" s="2">
        <v>7.04022816813E-2</v>
      </c>
    </row>
    <row r="3013" spans="1:4" x14ac:dyDescent="0.2">
      <c r="A3013" s="1" t="s">
        <v>2923</v>
      </c>
      <c r="B3013" s="1" t="s">
        <v>3005</v>
      </c>
      <c r="C3013" s="2">
        <v>126.81291337899999</v>
      </c>
      <c r="D3013" s="2">
        <v>8.0477005320699999E-2</v>
      </c>
    </row>
    <row r="3014" spans="1:4" x14ac:dyDescent="0.2">
      <c r="A3014" s="1" t="s">
        <v>2923</v>
      </c>
      <c r="B3014" s="1" t="s">
        <v>3006</v>
      </c>
      <c r="C3014" s="2">
        <v>1.5734431660099999</v>
      </c>
      <c r="D3014" s="2">
        <v>9.9852602284900005E-4</v>
      </c>
    </row>
    <row r="3015" spans="1:4" x14ac:dyDescent="0.2">
      <c r="A3015" s="1" t="s">
        <v>2923</v>
      </c>
      <c r="B3015" s="1" t="s">
        <v>3007</v>
      </c>
      <c r="C3015" s="2">
        <v>1.3970812664200001</v>
      </c>
      <c r="D3015" s="2">
        <v>8.8660463288199999E-4</v>
      </c>
    </row>
    <row r="3016" spans="1:4" x14ac:dyDescent="0.2">
      <c r="A3016" s="1" t="s">
        <v>2923</v>
      </c>
      <c r="B3016" s="1" t="s">
        <v>147</v>
      </c>
      <c r="C3016" s="2">
        <v>11.6451370845</v>
      </c>
      <c r="D3016" s="2">
        <v>7.3901445376100003E-3</v>
      </c>
    </row>
    <row r="3017" spans="1:4" x14ac:dyDescent="0.2">
      <c r="A3017" s="1" t="s">
        <v>2923</v>
      </c>
      <c r="B3017" s="1" t="s">
        <v>3008</v>
      </c>
      <c r="C3017" s="2">
        <v>1.0730182293499999</v>
      </c>
      <c r="D3017" s="2">
        <v>6.8095031848000001E-4</v>
      </c>
    </row>
    <row r="3018" spans="1:4" x14ac:dyDescent="0.2">
      <c r="A3018" s="1" t="s">
        <v>2923</v>
      </c>
      <c r="B3018" s="1" t="s">
        <v>3009</v>
      </c>
      <c r="C3018" s="2">
        <v>7.0811149152699997</v>
      </c>
      <c r="D3018" s="2">
        <v>4.4937609863799997E-3</v>
      </c>
    </row>
    <row r="3019" spans="1:4" x14ac:dyDescent="0.2">
      <c r="A3019" s="1" t="s">
        <v>2923</v>
      </c>
      <c r="B3019" s="1" t="s">
        <v>3010</v>
      </c>
      <c r="C3019" s="2">
        <v>19.991195945499999</v>
      </c>
      <c r="D3019" s="2">
        <v>1.26866542184E-2</v>
      </c>
    </row>
    <row r="3020" spans="1:4" x14ac:dyDescent="0.2">
      <c r="A3020" s="1" t="s">
        <v>2923</v>
      </c>
      <c r="B3020" s="1" t="s">
        <v>3011</v>
      </c>
      <c r="C3020" s="2">
        <v>119.971852903</v>
      </c>
      <c r="D3020" s="2">
        <v>7.6135585778800002E-2</v>
      </c>
    </row>
    <row r="3021" spans="1:4" x14ac:dyDescent="0.2">
      <c r="A3021" s="1" t="s">
        <v>2923</v>
      </c>
      <c r="B3021" s="1" t="s">
        <v>3012</v>
      </c>
      <c r="C3021" s="2">
        <v>2.1846631560200001</v>
      </c>
      <c r="D3021" s="2">
        <v>1.3864136052600001E-3</v>
      </c>
    </row>
    <row r="3022" spans="1:4" x14ac:dyDescent="0.2">
      <c r="A3022" s="1" t="s">
        <v>2923</v>
      </c>
      <c r="B3022" s="1" t="s">
        <v>3013</v>
      </c>
      <c r="C3022" s="2">
        <v>36.952448533000002</v>
      </c>
      <c r="D3022" s="2">
        <v>2.3450469813800001E-2</v>
      </c>
    </row>
    <row r="3023" spans="1:4" x14ac:dyDescent="0.2">
      <c r="A3023" s="1" t="s">
        <v>2923</v>
      </c>
      <c r="B3023" s="1" t="s">
        <v>3014</v>
      </c>
      <c r="C3023" s="2">
        <v>22.808531008199999</v>
      </c>
      <c r="D3023" s="2">
        <v>1.44745690513E-2</v>
      </c>
    </row>
    <row r="3024" spans="1:4" x14ac:dyDescent="0.2">
      <c r="A3024" s="1" t="s">
        <v>2923</v>
      </c>
      <c r="B3024" s="1" t="s">
        <v>3015</v>
      </c>
      <c r="C3024" s="2">
        <v>31.8184319149</v>
      </c>
      <c r="D3024" s="2">
        <v>2.01923609062E-2</v>
      </c>
    </row>
    <row r="3025" spans="1:4" x14ac:dyDescent="0.2">
      <c r="A3025" s="1" t="s">
        <v>2923</v>
      </c>
      <c r="B3025" s="1" t="s">
        <v>3016</v>
      </c>
      <c r="C3025" s="2">
        <v>136.713327142</v>
      </c>
      <c r="D3025" s="2">
        <v>8.6759927381200003E-2</v>
      </c>
    </row>
    <row r="3026" spans="1:4" x14ac:dyDescent="0.2">
      <c r="A3026" s="1" t="s">
        <v>2923</v>
      </c>
      <c r="B3026" s="1" t="s">
        <v>3017</v>
      </c>
      <c r="C3026" s="2">
        <v>20.002979599700002</v>
      </c>
      <c r="D3026" s="2">
        <v>1.26941322676E-2</v>
      </c>
    </row>
    <row r="3027" spans="1:4" x14ac:dyDescent="0.2">
      <c r="A3027" s="1" t="s">
        <v>2923</v>
      </c>
      <c r="B3027" s="1" t="s">
        <v>3018</v>
      </c>
      <c r="C3027" s="2">
        <v>100.373417026</v>
      </c>
      <c r="D3027" s="2">
        <v>6.3698181840000007E-2</v>
      </c>
    </row>
    <row r="3028" spans="1:4" x14ac:dyDescent="0.2">
      <c r="A3028" s="1" t="s">
        <v>2923</v>
      </c>
      <c r="B3028" s="1" t="s">
        <v>158</v>
      </c>
      <c r="C3028" s="2">
        <v>6.0596173877000004</v>
      </c>
      <c r="D3028" s="2">
        <v>3.8455063270500002E-3</v>
      </c>
    </row>
    <row r="3029" spans="1:4" x14ac:dyDescent="0.2">
      <c r="A3029" s="1" t="s">
        <v>2923</v>
      </c>
      <c r="B3029" s="1" t="s">
        <v>159</v>
      </c>
      <c r="C3029" s="2">
        <v>1.5048760407499999</v>
      </c>
      <c r="D3029" s="2">
        <v>9.55012497633E-4</v>
      </c>
    </row>
    <row r="3030" spans="1:4" x14ac:dyDescent="0.2">
      <c r="A3030" s="1" t="s">
        <v>2923</v>
      </c>
      <c r="B3030" s="1" t="s">
        <v>3019</v>
      </c>
      <c r="C3030" s="2">
        <v>2.04858054357</v>
      </c>
      <c r="D3030" s="2">
        <v>1.30005393703E-3</v>
      </c>
    </row>
    <row r="3031" spans="1:4" x14ac:dyDescent="0.2">
      <c r="A3031" s="1" t="s">
        <v>2923</v>
      </c>
      <c r="B3031" s="1" t="s">
        <v>160</v>
      </c>
      <c r="C3031" s="2">
        <v>35.437292274500003</v>
      </c>
      <c r="D3031" s="2">
        <v>2.24889333659E-2</v>
      </c>
    </row>
    <row r="3032" spans="1:4" x14ac:dyDescent="0.2">
      <c r="A3032" s="1" t="s">
        <v>2923</v>
      </c>
      <c r="B3032" s="1" t="s">
        <v>3020</v>
      </c>
      <c r="C3032" s="2">
        <v>14.1007304621</v>
      </c>
      <c r="D3032" s="2">
        <v>8.9484937312900008E-3</v>
      </c>
    </row>
    <row r="3033" spans="1:4" x14ac:dyDescent="0.2">
      <c r="A3033" s="1" t="s">
        <v>2923</v>
      </c>
      <c r="B3033" s="1" t="s">
        <v>170</v>
      </c>
      <c r="C3033" s="2">
        <v>111.746412335</v>
      </c>
      <c r="D3033" s="2">
        <v>7.0915621921899999E-2</v>
      </c>
    </row>
    <row r="3034" spans="1:4" x14ac:dyDescent="0.2">
      <c r="A3034" s="1" t="s">
        <v>2923</v>
      </c>
      <c r="B3034" s="1" t="s">
        <v>3021</v>
      </c>
      <c r="C3034" s="2">
        <v>1.75745480364</v>
      </c>
      <c r="D3034" s="2">
        <v>1.1153020289099999E-3</v>
      </c>
    </row>
    <row r="3035" spans="1:4" x14ac:dyDescent="0.2">
      <c r="A3035" s="1" t="s">
        <v>2923</v>
      </c>
      <c r="B3035" s="1" t="s">
        <v>3022</v>
      </c>
      <c r="C3035" s="2">
        <v>42.535586993899997</v>
      </c>
      <c r="D3035" s="2">
        <v>2.6993596863399999E-2</v>
      </c>
    </row>
    <row r="3036" spans="1:4" x14ac:dyDescent="0.2">
      <c r="A3036" s="1" t="s">
        <v>2923</v>
      </c>
      <c r="B3036" s="1" t="s">
        <v>3023</v>
      </c>
      <c r="C3036" s="2">
        <v>28.823529780299999</v>
      </c>
      <c r="D3036" s="2">
        <v>1.8291759866400002E-2</v>
      </c>
    </row>
    <row r="3037" spans="1:4" x14ac:dyDescent="0.2">
      <c r="A3037" s="1" t="s">
        <v>2923</v>
      </c>
      <c r="B3037" s="1" t="s">
        <v>3024</v>
      </c>
      <c r="C3037" s="2">
        <v>1.07023731773</v>
      </c>
      <c r="D3037" s="2">
        <v>6.7918551840399997E-4</v>
      </c>
    </row>
    <row r="3038" spans="1:4" x14ac:dyDescent="0.2">
      <c r="A3038" s="1" t="s">
        <v>2923</v>
      </c>
      <c r="B3038" s="1" t="s">
        <v>176</v>
      </c>
      <c r="C3038" s="2">
        <v>9.8202211254100007</v>
      </c>
      <c r="D3038" s="2">
        <v>6.2320308452899998E-3</v>
      </c>
    </row>
    <row r="3039" spans="1:4" x14ac:dyDescent="0.2">
      <c r="A3039" s="1" t="s">
        <v>2923</v>
      </c>
      <c r="B3039" s="1" t="s">
        <v>3025</v>
      </c>
      <c r="C3039" s="2">
        <v>4.40714424974</v>
      </c>
      <c r="D3039" s="2">
        <v>2.7968269301900002E-3</v>
      </c>
    </row>
    <row r="3040" spans="1:4" x14ac:dyDescent="0.2">
      <c r="A3040" s="1" t="s">
        <v>2923</v>
      </c>
      <c r="B3040" s="1" t="s">
        <v>3026</v>
      </c>
      <c r="C3040" s="2">
        <v>48.153288693199997</v>
      </c>
      <c r="D3040" s="2">
        <v>3.05586581611E-2</v>
      </c>
    </row>
    <row r="3041" spans="1:4" x14ac:dyDescent="0.2">
      <c r="A3041" s="1" t="s">
        <v>2923</v>
      </c>
      <c r="B3041" s="1" t="s">
        <v>3027</v>
      </c>
      <c r="C3041" s="2">
        <v>14.501845635900001</v>
      </c>
      <c r="D3041" s="2">
        <v>9.2030462616499997E-3</v>
      </c>
    </row>
    <row r="3042" spans="1:4" x14ac:dyDescent="0.2">
      <c r="A3042" s="1" t="s">
        <v>2923</v>
      </c>
      <c r="B3042" s="1" t="s">
        <v>3028</v>
      </c>
      <c r="C3042" s="2">
        <v>1.3558806705099999</v>
      </c>
      <c r="D3042" s="2">
        <v>8.60458237472E-4</v>
      </c>
    </row>
    <row r="3043" spans="1:4" x14ac:dyDescent="0.2">
      <c r="A3043" s="1" t="s">
        <v>2923</v>
      </c>
      <c r="B3043" s="1" t="s">
        <v>177</v>
      </c>
      <c r="C3043" s="2">
        <v>47.792853901999997</v>
      </c>
      <c r="D3043" s="2">
        <v>3.03299218926E-2</v>
      </c>
    </row>
    <row r="3044" spans="1:4" x14ac:dyDescent="0.2">
      <c r="A3044" s="1" t="s">
        <v>2923</v>
      </c>
      <c r="B3044" s="1" t="s">
        <v>3029</v>
      </c>
      <c r="C3044" s="2">
        <v>7.4229252865299999</v>
      </c>
      <c r="D3044" s="2">
        <v>4.7106779732499996E-3</v>
      </c>
    </row>
    <row r="3045" spans="1:4" x14ac:dyDescent="0.2">
      <c r="A3045" s="1" t="s">
        <v>2923</v>
      </c>
      <c r="B3045" s="1" t="s">
        <v>3030</v>
      </c>
      <c r="C3045" s="2">
        <v>44.3073029834</v>
      </c>
      <c r="D3045" s="2">
        <v>2.8117949212899999E-2</v>
      </c>
    </row>
    <row r="3046" spans="1:4" x14ac:dyDescent="0.2">
      <c r="A3046" s="1" t="s">
        <v>2923</v>
      </c>
      <c r="B3046" s="1" t="s">
        <v>3031</v>
      </c>
      <c r="C3046" s="2">
        <v>2.0204262925299998</v>
      </c>
      <c r="D3046" s="2">
        <v>1.28218690953E-3</v>
      </c>
    </row>
    <row r="3047" spans="1:4" x14ac:dyDescent="0.2">
      <c r="A3047" s="1" t="s">
        <v>2923</v>
      </c>
      <c r="B3047" s="1" t="s">
        <v>3032</v>
      </c>
      <c r="C3047" s="2">
        <v>127.88389634799999</v>
      </c>
      <c r="D3047" s="2">
        <v>8.1156664037999995E-2</v>
      </c>
    </row>
    <row r="3048" spans="1:4" x14ac:dyDescent="0.2">
      <c r="A3048" s="1" t="s">
        <v>2923</v>
      </c>
      <c r="B3048" s="1" t="s">
        <v>3033</v>
      </c>
      <c r="C3048" s="2">
        <v>1.8745223093800001</v>
      </c>
      <c r="D3048" s="2">
        <v>1.18959448093E-3</v>
      </c>
    </row>
    <row r="3049" spans="1:4" x14ac:dyDescent="0.2">
      <c r="A3049" s="1" t="s">
        <v>2923</v>
      </c>
      <c r="B3049" s="1" t="s">
        <v>3034</v>
      </c>
      <c r="C3049" s="2">
        <v>38.725714225099999</v>
      </c>
      <c r="D3049" s="2">
        <v>2.4575805623400001E-2</v>
      </c>
    </row>
    <row r="3050" spans="1:4" x14ac:dyDescent="0.2">
      <c r="A3050" s="1" t="s">
        <v>2923</v>
      </c>
      <c r="B3050" s="1" t="s">
        <v>3035</v>
      </c>
      <c r="C3050" s="2">
        <v>88.362291218400003</v>
      </c>
      <c r="D3050" s="2">
        <v>5.6075776441400001E-2</v>
      </c>
    </row>
    <row r="3051" spans="1:4" x14ac:dyDescent="0.2">
      <c r="A3051" s="1" t="s">
        <v>2923</v>
      </c>
      <c r="B3051" s="1" t="s">
        <v>3036</v>
      </c>
      <c r="C3051" s="2">
        <v>33.533259687099999</v>
      </c>
      <c r="D3051" s="2">
        <v>2.12806113064E-2</v>
      </c>
    </row>
    <row r="3052" spans="1:4" x14ac:dyDescent="0.2">
      <c r="A3052" s="1" t="s">
        <v>2923</v>
      </c>
      <c r="B3052" s="1" t="s">
        <v>3037</v>
      </c>
      <c r="C3052" s="2">
        <v>80.742014905700003</v>
      </c>
      <c r="D3052" s="2">
        <v>5.12398571251E-2</v>
      </c>
    </row>
    <row r="3053" spans="1:4" x14ac:dyDescent="0.2">
      <c r="A3053" s="1" t="s">
        <v>2923</v>
      </c>
      <c r="B3053" s="1" t="s">
        <v>3038</v>
      </c>
      <c r="C3053" s="2">
        <v>2.5084361637999999</v>
      </c>
      <c r="D3053" s="2">
        <v>1.5918838635699999E-3</v>
      </c>
    </row>
    <row r="3054" spans="1:4" x14ac:dyDescent="0.2">
      <c r="A3054" s="1" t="s">
        <v>2923</v>
      </c>
      <c r="B3054" s="1" t="s">
        <v>3039</v>
      </c>
      <c r="C3054" s="2">
        <v>1.7722361988099999</v>
      </c>
      <c r="D3054" s="2">
        <v>1.12468248068E-3</v>
      </c>
    </row>
    <row r="3055" spans="1:4" x14ac:dyDescent="0.2">
      <c r="A3055" s="1" t="s">
        <v>2923</v>
      </c>
      <c r="B3055" s="1" t="s">
        <v>3040</v>
      </c>
      <c r="C3055" s="2">
        <v>1.74872389048</v>
      </c>
      <c r="D3055" s="2">
        <v>1.10976128604E-3</v>
      </c>
    </row>
    <row r="3056" spans="1:4" x14ac:dyDescent="0.2">
      <c r="A3056" s="1" t="s">
        <v>2923</v>
      </c>
      <c r="B3056" s="1" t="s">
        <v>3041</v>
      </c>
      <c r="C3056" s="2">
        <v>1.03016607304</v>
      </c>
      <c r="D3056" s="2">
        <v>6.5375582290700003E-4</v>
      </c>
    </row>
    <row r="3057" spans="1:4" x14ac:dyDescent="0.2">
      <c r="A3057" s="1" t="s">
        <v>2923</v>
      </c>
      <c r="B3057" s="1" t="s">
        <v>3042</v>
      </c>
      <c r="C3057" s="2">
        <v>1.73401882541</v>
      </c>
      <c r="D3057" s="2">
        <v>1.10042927428E-3</v>
      </c>
    </row>
    <row r="3058" spans="1:4" x14ac:dyDescent="0.2">
      <c r="A3058" s="1" t="s">
        <v>2923</v>
      </c>
      <c r="B3058" s="1" t="s">
        <v>3043</v>
      </c>
      <c r="C3058" s="2">
        <v>1.64355671402</v>
      </c>
      <c r="D3058" s="2">
        <v>1.0430209266100001E-3</v>
      </c>
    </row>
    <row r="3059" spans="1:4" x14ac:dyDescent="0.2">
      <c r="A3059" s="1" t="s">
        <v>2923</v>
      </c>
      <c r="B3059" s="1" t="s">
        <v>3044</v>
      </c>
      <c r="C3059" s="2">
        <v>1.8305482256600001</v>
      </c>
      <c r="D3059" s="2">
        <v>1.16168799668E-3</v>
      </c>
    </row>
    <row r="3060" spans="1:4" x14ac:dyDescent="0.2">
      <c r="A3060" s="1" t="s">
        <v>2923</v>
      </c>
      <c r="B3060" s="1" t="s">
        <v>3045</v>
      </c>
      <c r="C3060" s="2">
        <v>2.1330593332199999</v>
      </c>
      <c r="D3060" s="2">
        <v>1.3536651965000001E-3</v>
      </c>
    </row>
    <row r="3061" spans="1:4" x14ac:dyDescent="0.2">
      <c r="A3061" s="1" t="s">
        <v>2923</v>
      </c>
      <c r="B3061" s="1" t="s">
        <v>3046</v>
      </c>
      <c r="C3061" s="2">
        <v>2.1540845115199998</v>
      </c>
      <c r="D3061" s="2">
        <v>1.3670080284099999E-3</v>
      </c>
    </row>
    <row r="3062" spans="1:4" x14ac:dyDescent="0.2">
      <c r="A3062" s="1" t="s">
        <v>2923</v>
      </c>
      <c r="B3062" s="1" t="s">
        <v>3047</v>
      </c>
      <c r="C3062" s="2">
        <v>3.3165077666</v>
      </c>
      <c r="D3062" s="2">
        <v>2.1046958552299998E-3</v>
      </c>
    </row>
    <row r="3063" spans="1:4" x14ac:dyDescent="0.2">
      <c r="A3063" s="1" t="s">
        <v>2923</v>
      </c>
      <c r="B3063" s="1" t="s">
        <v>195</v>
      </c>
      <c r="C3063" s="2">
        <v>8.7392002151200003</v>
      </c>
      <c r="D3063" s="2">
        <v>5.5460019289000004E-3</v>
      </c>
    </row>
    <row r="3064" spans="1:4" x14ac:dyDescent="0.2">
      <c r="A3064" s="1" t="s">
        <v>2923</v>
      </c>
      <c r="B3064" s="1" t="s">
        <v>3048</v>
      </c>
      <c r="C3064" s="2">
        <v>2.38504873786</v>
      </c>
      <c r="D3064" s="2">
        <v>1.51358071392E-3</v>
      </c>
    </row>
    <row r="3065" spans="1:4" x14ac:dyDescent="0.2">
      <c r="A3065" s="1" t="s">
        <v>2923</v>
      </c>
      <c r="B3065" s="1" t="s">
        <v>3049</v>
      </c>
      <c r="C3065" s="2">
        <v>3.1634332120900002</v>
      </c>
      <c r="D3065" s="2">
        <v>2.0075528954999998E-3</v>
      </c>
    </row>
    <row r="3066" spans="1:4" x14ac:dyDescent="0.2">
      <c r="A3066" s="1" t="s">
        <v>2923</v>
      </c>
      <c r="B3066" s="1" t="s">
        <v>3050</v>
      </c>
      <c r="C3066" s="2">
        <v>2.3684760413300001</v>
      </c>
      <c r="D3066" s="2">
        <v>1.50306348069E-3</v>
      </c>
    </row>
    <row r="3067" spans="1:4" x14ac:dyDescent="0.2">
      <c r="A3067" s="1" t="s">
        <v>2923</v>
      </c>
      <c r="B3067" s="1" t="s">
        <v>3051</v>
      </c>
      <c r="C3067" s="2">
        <v>1.68129290952</v>
      </c>
      <c r="D3067" s="2">
        <v>1.0669687717099999E-3</v>
      </c>
    </row>
    <row r="3068" spans="1:4" x14ac:dyDescent="0.2">
      <c r="A3068" s="1" t="s">
        <v>2923</v>
      </c>
      <c r="B3068" s="1" t="s">
        <v>3052</v>
      </c>
      <c r="C3068" s="2">
        <v>42.567152587400003</v>
      </c>
      <c r="D3068" s="2">
        <v>2.7013628769899999E-2</v>
      </c>
    </row>
    <row r="3069" spans="1:4" x14ac:dyDescent="0.2">
      <c r="A3069" s="1" t="s">
        <v>2923</v>
      </c>
      <c r="B3069" s="1" t="s">
        <v>3053</v>
      </c>
      <c r="C3069" s="2">
        <v>54.827530825300002</v>
      </c>
      <c r="D3069" s="2">
        <v>3.4794212768800001E-2</v>
      </c>
    </row>
    <row r="3070" spans="1:4" x14ac:dyDescent="0.2">
      <c r="A3070" s="1" t="s">
        <v>2923</v>
      </c>
      <c r="B3070" s="1" t="s">
        <v>3054</v>
      </c>
      <c r="C3070" s="2">
        <v>64.249871988500004</v>
      </c>
      <c r="D3070" s="2">
        <v>4.0773744188100002E-2</v>
      </c>
    </row>
    <row r="3071" spans="1:4" x14ac:dyDescent="0.2">
      <c r="A3071" s="1" t="s">
        <v>2923</v>
      </c>
      <c r="B3071" s="1" t="s">
        <v>3055</v>
      </c>
      <c r="C3071" s="2">
        <v>1.9440717058300001</v>
      </c>
      <c r="D3071" s="2">
        <v>1.2337313672999999E-3</v>
      </c>
    </row>
    <row r="3072" spans="1:4" x14ac:dyDescent="0.2">
      <c r="A3072" s="1" t="s">
        <v>2923</v>
      </c>
      <c r="B3072" s="1" t="s">
        <v>3056</v>
      </c>
      <c r="C3072" s="2">
        <v>1.88179336215</v>
      </c>
      <c r="D3072" s="2">
        <v>1.1942087787700001E-3</v>
      </c>
    </row>
    <row r="3073" spans="1:4" x14ac:dyDescent="0.2">
      <c r="A3073" s="1" t="s">
        <v>2923</v>
      </c>
      <c r="B3073" s="1" t="s">
        <v>3057</v>
      </c>
      <c r="C3073" s="2">
        <v>1.62522231749</v>
      </c>
      <c r="D3073" s="2">
        <v>1.0313856973E-3</v>
      </c>
    </row>
    <row r="3074" spans="1:4" x14ac:dyDescent="0.2">
      <c r="A3074" s="1" t="s">
        <v>2923</v>
      </c>
      <c r="B3074" s="1" t="s">
        <v>2204</v>
      </c>
      <c r="C3074" s="2">
        <v>100.436491309</v>
      </c>
      <c r="D3074" s="2">
        <v>6.3738209540999999E-2</v>
      </c>
    </row>
    <row r="3075" spans="1:4" x14ac:dyDescent="0.2">
      <c r="A3075" s="1" t="s">
        <v>2923</v>
      </c>
      <c r="B3075" s="1" t="s">
        <v>2205</v>
      </c>
      <c r="C3075" s="2">
        <v>94.748081681100004</v>
      </c>
      <c r="D3075" s="2">
        <v>6.0128276138400001E-2</v>
      </c>
    </row>
    <row r="3076" spans="1:4" x14ac:dyDescent="0.2">
      <c r="A3076" s="1" t="s">
        <v>2923</v>
      </c>
      <c r="B3076" s="1" t="s">
        <v>3058</v>
      </c>
      <c r="C3076" s="2">
        <v>4.9254418968199998</v>
      </c>
      <c r="D3076" s="2">
        <v>3.12574487231E-3</v>
      </c>
    </row>
    <row r="3077" spans="1:4" x14ac:dyDescent="0.2">
      <c r="A3077" s="1" t="s">
        <v>2923</v>
      </c>
      <c r="B3077" s="1" t="s">
        <v>3059</v>
      </c>
      <c r="C3077" s="2">
        <v>128.20733817300001</v>
      </c>
      <c r="D3077" s="2">
        <v>8.1361924123900004E-2</v>
      </c>
    </row>
    <row r="3078" spans="1:4" x14ac:dyDescent="0.2">
      <c r="A3078" s="1" t="s">
        <v>2923</v>
      </c>
      <c r="B3078" s="1" t="s">
        <v>3060</v>
      </c>
      <c r="C3078" s="2">
        <v>1.55162499471</v>
      </c>
      <c r="D3078" s="2">
        <v>9.8467994802700002E-4</v>
      </c>
    </row>
    <row r="3079" spans="1:4" x14ac:dyDescent="0.2">
      <c r="A3079" s="1" t="s">
        <v>2923</v>
      </c>
      <c r="B3079" s="1" t="s">
        <v>3061</v>
      </c>
      <c r="C3079" s="2">
        <v>1.4400561995700001</v>
      </c>
      <c r="D3079" s="2">
        <v>9.1387704411799995E-4</v>
      </c>
    </row>
    <row r="3080" spans="1:4" x14ac:dyDescent="0.2">
      <c r="A3080" s="1" t="s">
        <v>2923</v>
      </c>
      <c r="B3080" s="1" t="s">
        <v>3062</v>
      </c>
      <c r="C3080" s="2">
        <v>1.6734705106600001</v>
      </c>
      <c r="D3080" s="2">
        <v>1.0620045829900001E-3</v>
      </c>
    </row>
    <row r="3081" spans="1:4" x14ac:dyDescent="0.2">
      <c r="A3081" s="1" t="s">
        <v>2923</v>
      </c>
      <c r="B3081" s="1" t="s">
        <v>3063</v>
      </c>
      <c r="C3081" s="2">
        <v>1.6269909274600001</v>
      </c>
      <c r="D3081" s="2">
        <v>1.0325080785299999E-3</v>
      </c>
    </row>
    <row r="3082" spans="1:4" x14ac:dyDescent="0.2">
      <c r="A3082" s="1" t="s">
        <v>2923</v>
      </c>
      <c r="B3082" s="1" t="s">
        <v>3064</v>
      </c>
      <c r="C3082" s="2">
        <v>125.639409478</v>
      </c>
      <c r="D3082" s="2">
        <v>7.97322855819E-2</v>
      </c>
    </row>
    <row r="3083" spans="1:4" x14ac:dyDescent="0.2">
      <c r="A3083" s="1" t="s">
        <v>2923</v>
      </c>
      <c r="B3083" s="1" t="s">
        <v>3065</v>
      </c>
      <c r="C3083" s="2">
        <v>2.729714081</v>
      </c>
      <c r="D3083" s="2">
        <v>1.7323095004000001E-3</v>
      </c>
    </row>
    <row r="3084" spans="1:4" x14ac:dyDescent="0.2">
      <c r="A3084" s="1" t="s">
        <v>2923</v>
      </c>
      <c r="B3084" s="1" t="s">
        <v>3066</v>
      </c>
      <c r="C3084" s="2">
        <v>42.6563531742</v>
      </c>
      <c r="D3084" s="2">
        <v>2.7070236538899999E-2</v>
      </c>
    </row>
    <row r="3085" spans="1:4" x14ac:dyDescent="0.2">
      <c r="A3085" s="1" t="s">
        <v>2923</v>
      </c>
      <c r="B3085" s="1" t="s">
        <v>3067</v>
      </c>
      <c r="C3085" s="2">
        <v>84.426436470400006</v>
      </c>
      <c r="D3085" s="2">
        <v>5.3578035516899998E-2</v>
      </c>
    </row>
    <row r="3086" spans="1:4" x14ac:dyDescent="0.2">
      <c r="A3086" s="1" t="s">
        <v>2923</v>
      </c>
      <c r="B3086" s="1" t="s">
        <v>3068</v>
      </c>
      <c r="C3086" s="2">
        <v>2.83006841516</v>
      </c>
      <c r="D3086" s="2">
        <v>1.7959955720300001E-3</v>
      </c>
    </row>
    <row r="3087" spans="1:4" x14ac:dyDescent="0.2">
      <c r="A3087" s="1" t="s">
        <v>2923</v>
      </c>
      <c r="B3087" s="1" t="s">
        <v>3069</v>
      </c>
      <c r="C3087" s="2">
        <v>6.7686938444300004</v>
      </c>
      <c r="D3087" s="2">
        <v>4.2954948042500003E-3</v>
      </c>
    </row>
    <row r="3088" spans="1:4" x14ac:dyDescent="0.2">
      <c r="A3088" s="1" t="s">
        <v>2923</v>
      </c>
      <c r="B3088" s="1" t="s">
        <v>3070</v>
      </c>
      <c r="C3088" s="2">
        <v>3.1953434924000002</v>
      </c>
      <c r="D3088" s="2">
        <v>2.0278035445099999E-3</v>
      </c>
    </row>
    <row r="3089" spans="1:4" x14ac:dyDescent="0.2">
      <c r="A3089" s="1" t="s">
        <v>2923</v>
      </c>
      <c r="B3089" s="1" t="s">
        <v>3071</v>
      </c>
      <c r="C3089" s="2">
        <v>3.82415690276</v>
      </c>
      <c r="D3089" s="2">
        <v>2.4268561237900002E-3</v>
      </c>
    </row>
    <row r="3090" spans="1:4" x14ac:dyDescent="0.2">
      <c r="A3090" s="1" t="s">
        <v>2923</v>
      </c>
      <c r="B3090" s="1" t="s">
        <v>3072</v>
      </c>
      <c r="C3090" s="2">
        <v>3.3283766286500001</v>
      </c>
      <c r="D3090" s="2">
        <v>2.1122279783299999E-3</v>
      </c>
    </row>
    <row r="3091" spans="1:4" x14ac:dyDescent="0.2">
      <c r="A3091" s="1" t="s">
        <v>2923</v>
      </c>
      <c r="B3091" s="1" t="s">
        <v>3073</v>
      </c>
      <c r="C3091" s="2">
        <v>2.2059519603100002</v>
      </c>
      <c r="D3091" s="2">
        <v>1.3999237373899999E-3</v>
      </c>
    </row>
    <row r="3092" spans="1:4" x14ac:dyDescent="0.2">
      <c r="A3092" s="1" t="s">
        <v>2923</v>
      </c>
      <c r="B3092" s="1" t="s">
        <v>3074</v>
      </c>
      <c r="C3092" s="2">
        <v>1.3645515669099999</v>
      </c>
      <c r="D3092" s="2">
        <v>8.65960892977E-4</v>
      </c>
    </row>
    <row r="3093" spans="1:4" x14ac:dyDescent="0.2">
      <c r="A3093" s="1" t="s">
        <v>2923</v>
      </c>
      <c r="B3093" s="1" t="s">
        <v>3075</v>
      </c>
      <c r="C3093" s="2">
        <v>115.684058599</v>
      </c>
      <c r="D3093" s="2">
        <v>7.3414499764399996E-2</v>
      </c>
    </row>
    <row r="3094" spans="1:4" x14ac:dyDescent="0.2">
      <c r="A3094" s="1" t="s">
        <v>2923</v>
      </c>
      <c r="B3094" s="1" t="s">
        <v>3076</v>
      </c>
      <c r="C3094" s="2">
        <v>2.9765687541700001</v>
      </c>
      <c r="D3094" s="2">
        <v>1.88896645526E-3</v>
      </c>
    </row>
    <row r="3095" spans="1:4" x14ac:dyDescent="0.2">
      <c r="A3095" s="1" t="s">
        <v>2923</v>
      </c>
      <c r="B3095" s="1" t="s">
        <v>3077</v>
      </c>
      <c r="C3095" s="2">
        <v>2.08569126615</v>
      </c>
      <c r="D3095" s="2">
        <v>1.3236048494600001E-3</v>
      </c>
    </row>
    <row r="3096" spans="1:4" x14ac:dyDescent="0.2">
      <c r="A3096" s="1" t="s">
        <v>2923</v>
      </c>
      <c r="B3096" s="1" t="s">
        <v>3078</v>
      </c>
      <c r="C3096" s="2">
        <v>1.45325542667</v>
      </c>
      <c r="D3096" s="2">
        <v>9.2225343293499996E-4</v>
      </c>
    </row>
    <row r="3097" spans="1:4" x14ac:dyDescent="0.2">
      <c r="A3097" s="1" t="s">
        <v>2923</v>
      </c>
      <c r="B3097" s="1" t="s">
        <v>226</v>
      </c>
      <c r="C3097" s="2">
        <v>7.9871348661999999</v>
      </c>
      <c r="D3097" s="2">
        <v>5.0687321818899999E-3</v>
      </c>
    </row>
    <row r="3098" spans="1:4" x14ac:dyDescent="0.2">
      <c r="A3098" s="1" t="s">
        <v>2923</v>
      </c>
      <c r="B3098" s="1" t="s">
        <v>227</v>
      </c>
      <c r="C3098" s="2">
        <v>6.3362462819800003</v>
      </c>
      <c r="D3098" s="2">
        <v>4.0210583619600003E-3</v>
      </c>
    </row>
    <row r="3099" spans="1:4" x14ac:dyDescent="0.2">
      <c r="A3099" s="1" t="s">
        <v>2923</v>
      </c>
      <c r="B3099" s="1" t="s">
        <v>3079</v>
      </c>
      <c r="C3099" s="2">
        <v>102.475541308</v>
      </c>
      <c r="D3099" s="2">
        <v>6.5032215279200001E-2</v>
      </c>
    </row>
    <row r="3100" spans="1:4" x14ac:dyDescent="0.2">
      <c r="A3100" s="1" t="s">
        <v>2923</v>
      </c>
      <c r="B3100" s="1" t="s">
        <v>3080</v>
      </c>
      <c r="C3100" s="2">
        <v>28.051331697199998</v>
      </c>
      <c r="D3100" s="2">
        <v>1.78017136433E-2</v>
      </c>
    </row>
    <row r="3101" spans="1:4" x14ac:dyDescent="0.2">
      <c r="A3101" s="1" t="s">
        <v>2923</v>
      </c>
      <c r="B3101" s="1" t="s">
        <v>3081</v>
      </c>
      <c r="C3101" s="2">
        <v>1.01091748822</v>
      </c>
      <c r="D3101" s="2">
        <v>6.4154043867100004E-4</v>
      </c>
    </row>
    <row r="3102" spans="1:4" x14ac:dyDescent="0.2">
      <c r="A3102" s="1" t="s">
        <v>2923</v>
      </c>
      <c r="B3102" s="1" t="s">
        <v>3082</v>
      </c>
      <c r="C3102" s="2">
        <v>1.1915600319899999</v>
      </c>
      <c r="D3102" s="2">
        <v>7.5617837710000003E-4</v>
      </c>
    </row>
    <row r="3103" spans="1:4" x14ac:dyDescent="0.2">
      <c r="A3103" s="1" t="s">
        <v>2923</v>
      </c>
      <c r="B3103" s="1" t="s">
        <v>3083</v>
      </c>
      <c r="C3103" s="2">
        <v>1.1924954748000001</v>
      </c>
      <c r="D3103" s="2">
        <v>7.5677202039499999E-4</v>
      </c>
    </row>
    <row r="3104" spans="1:4" x14ac:dyDescent="0.2">
      <c r="A3104" s="1" t="s">
        <v>2923</v>
      </c>
      <c r="B3104" s="1" t="s">
        <v>3084</v>
      </c>
      <c r="C3104" s="2">
        <v>1.20067596905</v>
      </c>
      <c r="D3104" s="2">
        <v>7.6196346077500002E-4</v>
      </c>
    </row>
    <row r="3105" spans="1:4" x14ac:dyDescent="0.2">
      <c r="A3105" s="1" t="s">
        <v>2923</v>
      </c>
      <c r="B3105" s="1" t="s">
        <v>230</v>
      </c>
      <c r="C3105" s="2">
        <v>4.2371620761899997</v>
      </c>
      <c r="D3105" s="2">
        <v>2.6889541913700001E-3</v>
      </c>
    </row>
    <row r="3106" spans="1:4" x14ac:dyDescent="0.2">
      <c r="A3106" s="1" t="s">
        <v>2923</v>
      </c>
      <c r="B3106" s="1" t="s">
        <v>235</v>
      </c>
      <c r="C3106" s="2">
        <v>3.9362255097499998E-3</v>
      </c>
      <c r="D3106" s="2">
        <v>2.4979762143399998E-6</v>
      </c>
    </row>
    <row r="3107" spans="1:4" x14ac:dyDescent="0.2">
      <c r="A3107" s="1" t="s">
        <v>2923</v>
      </c>
      <c r="B3107" s="1" t="s">
        <v>3085</v>
      </c>
      <c r="C3107" s="2">
        <v>60.264201693799997</v>
      </c>
      <c r="D3107" s="2">
        <v>3.8244389716500002E-2</v>
      </c>
    </row>
    <row r="3108" spans="1:4" x14ac:dyDescent="0.2">
      <c r="A3108" s="1" t="s">
        <v>2923</v>
      </c>
      <c r="B3108" s="1" t="s">
        <v>3086</v>
      </c>
      <c r="C3108" s="2">
        <v>4.6035195268100004</v>
      </c>
      <c r="D3108" s="2">
        <v>2.92144905106E-3</v>
      </c>
    </row>
    <row r="3109" spans="1:4" x14ac:dyDescent="0.2">
      <c r="A3109" s="1" t="s">
        <v>2923</v>
      </c>
      <c r="B3109" s="1" t="s">
        <v>3087</v>
      </c>
      <c r="C3109" s="2">
        <v>8.7469382236400008</v>
      </c>
      <c r="D3109" s="2">
        <v>5.5509125625000004E-3</v>
      </c>
    </row>
    <row r="3110" spans="1:4" x14ac:dyDescent="0.2">
      <c r="A3110" s="1" t="s">
        <v>2923</v>
      </c>
      <c r="B3110" s="1" t="s">
        <v>3088</v>
      </c>
      <c r="C3110" s="2">
        <v>1.19839567245</v>
      </c>
      <c r="D3110" s="2">
        <v>7.6051635703500002E-4</v>
      </c>
    </row>
    <row r="3111" spans="1:4" x14ac:dyDescent="0.2">
      <c r="A3111" s="1" t="s">
        <v>2923</v>
      </c>
      <c r="B3111" s="1" t="s">
        <v>3089</v>
      </c>
      <c r="C3111" s="2">
        <v>2.5793074928199999</v>
      </c>
      <c r="D3111" s="2">
        <v>1.6368596643100001E-3</v>
      </c>
    </row>
    <row r="3112" spans="1:4" x14ac:dyDescent="0.2">
      <c r="A3112" s="1" t="s">
        <v>2923</v>
      </c>
      <c r="B3112" s="1" t="s">
        <v>3090</v>
      </c>
      <c r="C3112" s="2">
        <v>122.969602395</v>
      </c>
      <c r="D3112" s="2">
        <v>7.8037993785700005E-2</v>
      </c>
    </row>
    <row r="3113" spans="1:4" x14ac:dyDescent="0.2">
      <c r="A3113" s="1" t="s">
        <v>2923</v>
      </c>
      <c r="B3113" s="1" t="s">
        <v>3091</v>
      </c>
      <c r="C3113" s="2">
        <v>129.225007393</v>
      </c>
      <c r="D3113" s="2">
        <v>8.2007749293000004E-2</v>
      </c>
    </row>
    <row r="3114" spans="1:4" x14ac:dyDescent="0.2">
      <c r="A3114" s="1" t="s">
        <v>2923</v>
      </c>
      <c r="B3114" s="1" t="s">
        <v>3092</v>
      </c>
      <c r="C3114" s="2">
        <v>1.3709875465800001</v>
      </c>
      <c r="D3114" s="2">
        <v>8.70045243351E-4</v>
      </c>
    </row>
    <row r="3115" spans="1:4" x14ac:dyDescent="0.2">
      <c r="A3115" s="1" t="s">
        <v>2923</v>
      </c>
      <c r="B3115" s="1" t="s">
        <v>2210</v>
      </c>
      <c r="C3115" s="2">
        <v>3.84171515834</v>
      </c>
      <c r="D3115" s="2">
        <v>2.4379988046900002E-3</v>
      </c>
    </row>
    <row r="3116" spans="1:4" x14ac:dyDescent="0.2">
      <c r="A3116" s="1" t="s">
        <v>2923</v>
      </c>
      <c r="B3116" s="1" t="s">
        <v>2211</v>
      </c>
      <c r="C3116" s="2">
        <v>91.555374987899995</v>
      </c>
      <c r="D3116" s="2">
        <v>5.8102145938399997E-2</v>
      </c>
    </row>
    <row r="3117" spans="1:4" x14ac:dyDescent="0.2">
      <c r="A3117" s="1" t="s">
        <v>2923</v>
      </c>
      <c r="B3117" s="1" t="s">
        <v>2213</v>
      </c>
      <c r="C3117" s="2">
        <v>23.733359565200001</v>
      </c>
      <c r="D3117" s="2">
        <v>1.50614764152E-2</v>
      </c>
    </row>
    <row r="3118" spans="1:4" x14ac:dyDescent="0.2">
      <c r="A3118" s="1" t="s">
        <v>2923</v>
      </c>
      <c r="B3118" s="1" t="s">
        <v>2214</v>
      </c>
      <c r="C3118" s="2">
        <v>23.857192406100001</v>
      </c>
      <c r="D3118" s="2">
        <v>1.51400622306E-2</v>
      </c>
    </row>
    <row r="3119" spans="1:4" x14ac:dyDescent="0.2">
      <c r="A3119" s="1" t="s">
        <v>2923</v>
      </c>
      <c r="B3119" s="1" t="s">
        <v>3093</v>
      </c>
      <c r="C3119" s="2">
        <v>10.141820832300001</v>
      </c>
      <c r="D3119" s="2">
        <v>6.4361219006600001E-3</v>
      </c>
    </row>
    <row r="3120" spans="1:4" x14ac:dyDescent="0.2">
      <c r="A3120" s="1" t="s">
        <v>2923</v>
      </c>
      <c r="B3120" s="1" t="s">
        <v>3094</v>
      </c>
      <c r="C3120" s="2">
        <v>9.0451572366500006</v>
      </c>
      <c r="D3120" s="2">
        <v>5.7401659473200004E-3</v>
      </c>
    </row>
    <row r="3121" spans="1:4" x14ac:dyDescent="0.2">
      <c r="A3121" s="1" t="s">
        <v>2923</v>
      </c>
      <c r="B3121" s="1" t="s">
        <v>3095</v>
      </c>
      <c r="C3121" s="2">
        <v>15.931114749900001</v>
      </c>
      <c r="D3121" s="2">
        <v>1.01100776911E-2</v>
      </c>
    </row>
    <row r="3122" spans="1:4" x14ac:dyDescent="0.2">
      <c r="A3122" s="1" t="s">
        <v>2923</v>
      </c>
      <c r="B3122" s="1" t="s">
        <v>3096</v>
      </c>
      <c r="C3122" s="2">
        <v>2.3677539409200001</v>
      </c>
      <c r="D3122" s="2">
        <v>1.5026052270500001E-3</v>
      </c>
    </row>
    <row r="3123" spans="1:4" x14ac:dyDescent="0.2">
      <c r="A3123" s="1" t="s">
        <v>2923</v>
      </c>
      <c r="B3123" s="1" t="s">
        <v>3097</v>
      </c>
      <c r="C3123" s="2">
        <v>1.4826857283099999</v>
      </c>
      <c r="D3123" s="2">
        <v>9.4093025754900001E-4</v>
      </c>
    </row>
    <row r="3124" spans="1:4" x14ac:dyDescent="0.2">
      <c r="A3124" s="1" t="s">
        <v>2923</v>
      </c>
      <c r="B3124" s="1" t="s">
        <v>3098</v>
      </c>
      <c r="C3124" s="2">
        <v>13.135445386100001</v>
      </c>
      <c r="D3124" s="2">
        <v>8.3359121721999999E-3</v>
      </c>
    </row>
    <row r="3125" spans="1:4" x14ac:dyDescent="0.2">
      <c r="A3125" s="1" t="s">
        <v>2923</v>
      </c>
      <c r="B3125" s="1" t="s">
        <v>3099</v>
      </c>
      <c r="C3125" s="2">
        <v>2.1495856123200001</v>
      </c>
      <c r="D3125" s="2">
        <v>1.3641529726799999E-3</v>
      </c>
    </row>
    <row r="3126" spans="1:4" x14ac:dyDescent="0.2">
      <c r="A3126" s="1" t="s">
        <v>2923</v>
      </c>
      <c r="B3126" s="1" t="s">
        <v>3100</v>
      </c>
      <c r="C3126" s="2">
        <v>1.28002553979</v>
      </c>
      <c r="D3126" s="2">
        <v>8.1231965602599995E-4</v>
      </c>
    </row>
    <row r="3127" spans="1:4" x14ac:dyDescent="0.2">
      <c r="A3127" s="1" t="s">
        <v>2923</v>
      </c>
      <c r="B3127" s="1" t="s">
        <v>3101</v>
      </c>
      <c r="C3127" s="2">
        <v>1.3885634043499999</v>
      </c>
      <c r="D3127" s="2">
        <v>8.8119909481100002E-4</v>
      </c>
    </row>
    <row r="3128" spans="1:4" x14ac:dyDescent="0.2">
      <c r="A3128" s="1" t="s">
        <v>2923</v>
      </c>
      <c r="B3128" s="1" t="s">
        <v>3102</v>
      </c>
      <c r="C3128" s="2">
        <v>2.58018023222</v>
      </c>
      <c r="D3128" s="2">
        <v>1.6374135152599999E-3</v>
      </c>
    </row>
    <row r="3129" spans="1:4" x14ac:dyDescent="0.2">
      <c r="A3129" s="1" t="s">
        <v>2923</v>
      </c>
      <c r="B3129" s="1" t="s">
        <v>3103</v>
      </c>
      <c r="C3129" s="2">
        <v>31.175914902799999</v>
      </c>
      <c r="D3129" s="2">
        <v>1.9784611855800001E-2</v>
      </c>
    </row>
    <row r="3130" spans="1:4" x14ac:dyDescent="0.2">
      <c r="A3130" s="1" t="s">
        <v>2923</v>
      </c>
      <c r="B3130" s="1" t="s">
        <v>3104</v>
      </c>
      <c r="C3130" s="2">
        <v>45.610557477699999</v>
      </c>
      <c r="D3130" s="2">
        <v>2.8945010243900001E-2</v>
      </c>
    </row>
    <row r="3131" spans="1:4" x14ac:dyDescent="0.2">
      <c r="A3131" s="1" t="s">
        <v>2923</v>
      </c>
      <c r="B3131" s="1" t="s">
        <v>3105</v>
      </c>
      <c r="C3131" s="2">
        <v>49.887397729</v>
      </c>
      <c r="D3131" s="2">
        <v>3.1659144684000003E-2</v>
      </c>
    </row>
    <row r="3132" spans="1:4" x14ac:dyDescent="0.2">
      <c r="A3132" s="1" t="s">
        <v>2923</v>
      </c>
      <c r="B3132" s="1" t="s">
        <v>3106</v>
      </c>
      <c r="C3132" s="2">
        <v>18.055556566100002</v>
      </c>
      <c r="D3132" s="2">
        <v>1.14582741073E-2</v>
      </c>
    </row>
    <row r="3133" spans="1:4" x14ac:dyDescent="0.2">
      <c r="A3133" s="1" t="s">
        <v>2923</v>
      </c>
      <c r="B3133" s="1" t="s">
        <v>3107</v>
      </c>
      <c r="C3133" s="2">
        <v>165.44440164700001</v>
      </c>
      <c r="D3133" s="2">
        <v>0.10499301401400001</v>
      </c>
    </row>
    <row r="3134" spans="1:4" x14ac:dyDescent="0.2">
      <c r="A3134" s="1" t="s">
        <v>2923</v>
      </c>
      <c r="B3134" s="1" t="s">
        <v>3108</v>
      </c>
      <c r="C3134" s="2">
        <v>1.85019593129</v>
      </c>
      <c r="D3134" s="2">
        <v>1.1741566678E-3</v>
      </c>
    </row>
    <row r="3135" spans="1:4" x14ac:dyDescent="0.2">
      <c r="A3135" s="1" t="s">
        <v>2923</v>
      </c>
      <c r="B3135" s="1" t="s">
        <v>3109</v>
      </c>
      <c r="C3135" s="2">
        <v>1.3049461474699999</v>
      </c>
      <c r="D3135" s="2">
        <v>8.2813457442499998E-4</v>
      </c>
    </row>
    <row r="3136" spans="1:4" x14ac:dyDescent="0.2">
      <c r="A3136" s="1" t="s">
        <v>2923</v>
      </c>
      <c r="B3136" s="1" t="s">
        <v>3110</v>
      </c>
      <c r="C3136" s="2">
        <v>4.6222736107199998</v>
      </c>
      <c r="D3136" s="2">
        <v>2.9333506190400002E-3</v>
      </c>
    </row>
    <row r="3137" spans="1:4" x14ac:dyDescent="0.2">
      <c r="A3137" s="1" t="s">
        <v>2923</v>
      </c>
      <c r="B3137" s="1" t="s">
        <v>3111</v>
      </c>
      <c r="C3137" s="2">
        <v>2.2318076068999999</v>
      </c>
      <c r="D3137" s="2">
        <v>1.4163320427599999E-3</v>
      </c>
    </row>
    <row r="3138" spans="1:4" x14ac:dyDescent="0.2">
      <c r="A3138" s="1" t="s">
        <v>2923</v>
      </c>
      <c r="B3138" s="1" t="s">
        <v>243</v>
      </c>
      <c r="C3138" s="2">
        <v>44.152623968100002</v>
      </c>
      <c r="D3138" s="2">
        <v>2.8019788043E-2</v>
      </c>
    </row>
    <row r="3139" spans="1:4" x14ac:dyDescent="0.2">
      <c r="A3139" s="1" t="s">
        <v>2923</v>
      </c>
      <c r="B3139" s="1" t="s">
        <v>3112</v>
      </c>
      <c r="C3139" s="2">
        <v>8.8302071056300004</v>
      </c>
      <c r="D3139" s="2">
        <v>5.6037559999700002E-3</v>
      </c>
    </row>
    <row r="3140" spans="1:4" x14ac:dyDescent="0.2">
      <c r="A3140" s="1" t="s">
        <v>2923</v>
      </c>
      <c r="B3140" s="1" t="s">
        <v>244</v>
      </c>
      <c r="C3140" s="2">
        <v>18.7675655185</v>
      </c>
      <c r="D3140" s="2">
        <v>1.1910123581600001E-2</v>
      </c>
    </row>
    <row r="3141" spans="1:4" x14ac:dyDescent="0.2">
      <c r="A3141" s="1" t="s">
        <v>2923</v>
      </c>
      <c r="B3141" s="1" t="s">
        <v>245</v>
      </c>
      <c r="C3141" s="2">
        <v>5.8429982345499996</v>
      </c>
      <c r="D3141" s="2">
        <v>3.7080371981100002E-3</v>
      </c>
    </row>
    <row r="3142" spans="1:4" x14ac:dyDescent="0.2">
      <c r="A3142" s="1" t="s">
        <v>2923</v>
      </c>
      <c r="B3142" s="1" t="s">
        <v>3113</v>
      </c>
      <c r="C3142" s="2">
        <v>1.8043607583900001</v>
      </c>
      <c r="D3142" s="2">
        <v>1.1450691139E-3</v>
      </c>
    </row>
    <row r="3143" spans="1:4" x14ac:dyDescent="0.2">
      <c r="A3143" s="1" t="s">
        <v>2923</v>
      </c>
      <c r="B3143" s="1" t="s">
        <v>3114</v>
      </c>
      <c r="C3143" s="2">
        <v>3.3352767390200002</v>
      </c>
      <c r="D3143" s="2">
        <v>2.1166068716500001E-3</v>
      </c>
    </row>
    <row r="3144" spans="1:4" x14ac:dyDescent="0.2">
      <c r="A3144" s="1" t="s">
        <v>2923</v>
      </c>
      <c r="B3144" s="1" t="s">
        <v>3115</v>
      </c>
      <c r="C3144" s="2">
        <v>32.719744518900001</v>
      </c>
      <c r="D3144" s="2">
        <v>2.0764344762500001E-2</v>
      </c>
    </row>
    <row r="3145" spans="1:4" x14ac:dyDescent="0.2">
      <c r="A3145" s="1" t="s">
        <v>2923</v>
      </c>
      <c r="B3145" s="1" t="s">
        <v>3116</v>
      </c>
      <c r="C3145" s="2">
        <v>1.48547087727</v>
      </c>
      <c r="D3145" s="2">
        <v>9.4269774668700004E-4</v>
      </c>
    </row>
    <row r="3146" spans="1:4" x14ac:dyDescent="0.2">
      <c r="A3146" s="1" t="s">
        <v>2923</v>
      </c>
      <c r="B3146" s="1" t="s">
        <v>3117</v>
      </c>
      <c r="C3146" s="2">
        <v>1.8460971392700001</v>
      </c>
      <c r="D3146" s="2">
        <v>1.1715555249099999E-3</v>
      </c>
    </row>
    <row r="3147" spans="1:4" x14ac:dyDescent="0.2">
      <c r="A3147" s="1" t="s">
        <v>2923</v>
      </c>
      <c r="B3147" s="1" t="s">
        <v>3118</v>
      </c>
      <c r="C3147" s="2">
        <v>1.81425160272</v>
      </c>
      <c r="D3147" s="2">
        <v>1.1513459630800001E-3</v>
      </c>
    </row>
    <row r="3148" spans="1:4" x14ac:dyDescent="0.2">
      <c r="A3148" s="1" t="s">
        <v>2923</v>
      </c>
      <c r="B3148" s="1" t="s">
        <v>3119</v>
      </c>
      <c r="C3148" s="2">
        <v>1.78780486171</v>
      </c>
      <c r="D3148" s="2">
        <v>1.1345625420499999E-3</v>
      </c>
    </row>
    <row r="3149" spans="1:4" x14ac:dyDescent="0.2">
      <c r="A3149" s="1" t="s">
        <v>2923</v>
      </c>
      <c r="B3149" s="1" t="s">
        <v>3120</v>
      </c>
      <c r="C3149" s="2">
        <v>3.29089856521</v>
      </c>
      <c r="D3149" s="2">
        <v>2.0884439469499999E-3</v>
      </c>
    </row>
    <row r="3150" spans="1:4" x14ac:dyDescent="0.2">
      <c r="A3150" s="1" t="s">
        <v>2923</v>
      </c>
      <c r="B3150" s="1" t="s">
        <v>2218</v>
      </c>
      <c r="C3150" s="2">
        <v>1.6832980468500001</v>
      </c>
      <c r="D3150" s="2">
        <v>1.06824125606E-3</v>
      </c>
    </row>
    <row r="3151" spans="1:4" x14ac:dyDescent="0.2">
      <c r="A3151" s="1" t="s">
        <v>2923</v>
      </c>
      <c r="B3151" s="1" t="s">
        <v>3121</v>
      </c>
      <c r="C3151" s="2">
        <v>1.66254676636</v>
      </c>
      <c r="D3151" s="2">
        <v>1.0550722430099999E-3</v>
      </c>
    </row>
    <row r="3152" spans="1:4" x14ac:dyDescent="0.2">
      <c r="A3152" s="1" t="s">
        <v>2923</v>
      </c>
      <c r="B3152" s="1" t="s">
        <v>2219</v>
      </c>
      <c r="C3152" s="2">
        <v>3.7910391940900001</v>
      </c>
      <c r="D3152" s="2">
        <v>2.40583922618E-3</v>
      </c>
    </row>
    <row r="3153" spans="1:4" x14ac:dyDescent="0.2">
      <c r="A3153" s="1" t="s">
        <v>2923</v>
      </c>
      <c r="B3153" s="1" t="s">
        <v>3122</v>
      </c>
      <c r="C3153" s="2">
        <v>45.450112996500003</v>
      </c>
      <c r="D3153" s="2">
        <v>2.8843190239700001E-2</v>
      </c>
    </row>
    <row r="3154" spans="1:4" x14ac:dyDescent="0.2">
      <c r="A3154" s="1" t="s">
        <v>2923</v>
      </c>
      <c r="B3154" s="1" t="s">
        <v>3123</v>
      </c>
      <c r="C3154" s="2">
        <v>63.350868206999998</v>
      </c>
      <c r="D3154" s="2">
        <v>4.02032255384E-2</v>
      </c>
    </row>
    <row r="3155" spans="1:4" x14ac:dyDescent="0.2">
      <c r="A3155" s="1" t="s">
        <v>2923</v>
      </c>
      <c r="B3155" s="1" t="s">
        <v>2220</v>
      </c>
      <c r="C3155" s="2">
        <v>86.696723378800002</v>
      </c>
      <c r="D3155" s="2">
        <v>5.5018786988899997E-2</v>
      </c>
    </row>
    <row r="3156" spans="1:4" x14ac:dyDescent="0.2">
      <c r="A3156" s="1" t="s">
        <v>2923</v>
      </c>
      <c r="B3156" s="1" t="s">
        <v>2221</v>
      </c>
      <c r="C3156" s="2">
        <v>17.514873597899999</v>
      </c>
      <c r="D3156" s="2">
        <v>1.1115150170200001E-2</v>
      </c>
    </row>
    <row r="3157" spans="1:4" x14ac:dyDescent="0.2">
      <c r="A3157" s="1" t="s">
        <v>2923</v>
      </c>
      <c r="B3157" s="1" t="s">
        <v>2222</v>
      </c>
      <c r="C3157" s="2">
        <v>28.778762355200001</v>
      </c>
      <c r="D3157" s="2">
        <v>1.82633499181E-2</v>
      </c>
    </row>
    <row r="3158" spans="1:4" x14ac:dyDescent="0.2">
      <c r="A3158" s="1" t="s">
        <v>2923</v>
      </c>
      <c r="B3158" s="1" t="s">
        <v>3124</v>
      </c>
      <c r="C3158" s="2">
        <v>12.3512660973</v>
      </c>
      <c r="D3158" s="2">
        <v>7.8382625313400001E-3</v>
      </c>
    </row>
    <row r="3159" spans="1:4" x14ac:dyDescent="0.2">
      <c r="A3159" s="1" t="s">
        <v>2923</v>
      </c>
      <c r="B3159" s="1" t="s">
        <v>3125</v>
      </c>
      <c r="C3159" s="2">
        <v>15.8649540982</v>
      </c>
      <c r="D3159" s="2">
        <v>1.0068091342999999E-2</v>
      </c>
    </row>
    <row r="3160" spans="1:4" x14ac:dyDescent="0.2">
      <c r="A3160" s="1" t="s">
        <v>2923</v>
      </c>
      <c r="B3160" s="1" t="s">
        <v>3126</v>
      </c>
      <c r="C3160" s="2">
        <v>77.128517935000005</v>
      </c>
      <c r="D3160" s="2">
        <v>4.89466883366E-2</v>
      </c>
    </row>
    <row r="3161" spans="1:4" x14ac:dyDescent="0.2">
      <c r="A3161" s="1" t="s">
        <v>2923</v>
      </c>
      <c r="B3161" s="1" t="s">
        <v>3127</v>
      </c>
      <c r="C3161" s="2">
        <v>41.078008764800003</v>
      </c>
      <c r="D3161" s="2">
        <v>2.6068600127800001E-2</v>
      </c>
    </row>
    <row r="3162" spans="1:4" x14ac:dyDescent="0.2">
      <c r="A3162" s="1" t="s">
        <v>2923</v>
      </c>
      <c r="B3162" s="1" t="s">
        <v>251</v>
      </c>
      <c r="C3162" s="2">
        <v>6.9557418117700003</v>
      </c>
      <c r="D3162" s="2">
        <v>4.4141977017800003E-3</v>
      </c>
    </row>
    <row r="3163" spans="1:4" x14ac:dyDescent="0.2">
      <c r="A3163" s="1" t="s">
        <v>2923</v>
      </c>
      <c r="B3163" s="1" t="s">
        <v>3128</v>
      </c>
      <c r="C3163" s="2">
        <v>3.9099019050899999</v>
      </c>
      <c r="D3163" s="2">
        <v>2.4812709371199999E-3</v>
      </c>
    </row>
    <row r="3164" spans="1:4" x14ac:dyDescent="0.2">
      <c r="A3164" s="1" t="s">
        <v>2923</v>
      </c>
      <c r="B3164" s="1" t="s">
        <v>3129</v>
      </c>
      <c r="C3164" s="2">
        <v>4.9232925339399998</v>
      </c>
      <c r="D3164" s="2">
        <v>3.1243808606799999E-3</v>
      </c>
    </row>
    <row r="3165" spans="1:4" x14ac:dyDescent="0.2">
      <c r="A3165" s="1" t="s">
        <v>2923</v>
      </c>
      <c r="B3165" s="1" t="s">
        <v>3130</v>
      </c>
      <c r="C3165" s="2">
        <v>67.553892801399996</v>
      </c>
      <c r="D3165" s="2">
        <v>4.2870515671800002E-2</v>
      </c>
    </row>
    <row r="3166" spans="1:4" x14ac:dyDescent="0.2">
      <c r="A3166" s="1" t="s">
        <v>2923</v>
      </c>
      <c r="B3166" s="1" t="s">
        <v>3131</v>
      </c>
      <c r="C3166" s="2">
        <v>1.0410751337399999</v>
      </c>
      <c r="D3166" s="2">
        <v>6.6067884448700002E-4</v>
      </c>
    </row>
    <row r="3167" spans="1:4" x14ac:dyDescent="0.2">
      <c r="A3167" s="1" t="s">
        <v>2923</v>
      </c>
      <c r="B3167" s="1" t="s">
        <v>3132</v>
      </c>
      <c r="C3167" s="2">
        <v>130.493241369</v>
      </c>
      <c r="D3167" s="2">
        <v>8.2812585880399997E-2</v>
      </c>
    </row>
    <row r="3168" spans="1:4" x14ac:dyDescent="0.2">
      <c r="A3168" s="1" t="s">
        <v>2923</v>
      </c>
      <c r="B3168" s="1" t="s">
        <v>259</v>
      </c>
      <c r="C3168" s="2">
        <v>0.78326733318899999</v>
      </c>
      <c r="D3168" s="2">
        <v>4.9707090280400002E-4</v>
      </c>
    </row>
    <row r="3169" spans="1:4" x14ac:dyDescent="0.2">
      <c r="A3169" s="1" t="s">
        <v>2923</v>
      </c>
      <c r="B3169" s="1" t="s">
        <v>3133</v>
      </c>
      <c r="C3169" s="2">
        <v>59.249996189500003</v>
      </c>
      <c r="D3169" s="2">
        <v>3.7600762663100001E-2</v>
      </c>
    </row>
    <row r="3170" spans="1:4" x14ac:dyDescent="0.2">
      <c r="A3170" s="1" t="s">
        <v>2923</v>
      </c>
      <c r="B3170" s="1" t="s">
        <v>3134</v>
      </c>
      <c r="C3170" s="2">
        <v>1.7688185885600001</v>
      </c>
      <c r="D3170" s="2">
        <v>1.1225136239699999E-3</v>
      </c>
    </row>
    <row r="3171" spans="1:4" x14ac:dyDescent="0.2">
      <c r="A3171" s="1" t="s">
        <v>2923</v>
      </c>
      <c r="B3171" s="1" t="s">
        <v>3135</v>
      </c>
      <c r="C3171" s="2">
        <v>2.55667333847</v>
      </c>
      <c r="D3171" s="2">
        <v>1.6224957567900001E-3</v>
      </c>
    </row>
    <row r="3172" spans="1:4" x14ac:dyDescent="0.2">
      <c r="A3172" s="1" t="s">
        <v>2923</v>
      </c>
      <c r="B3172" s="1" t="s">
        <v>3136</v>
      </c>
      <c r="C3172" s="2">
        <v>3.3245799942100001</v>
      </c>
      <c r="D3172" s="2">
        <v>2.1098185882899999E-3</v>
      </c>
    </row>
    <row r="3173" spans="1:4" x14ac:dyDescent="0.2">
      <c r="A3173" s="1" t="s">
        <v>2923</v>
      </c>
      <c r="B3173" s="1" t="s">
        <v>3137</v>
      </c>
      <c r="C3173" s="2">
        <v>3.28725628269</v>
      </c>
      <c r="D3173" s="2">
        <v>2.0861325105099998E-3</v>
      </c>
    </row>
    <row r="3174" spans="1:4" x14ac:dyDescent="0.2">
      <c r="A3174" s="1" t="s">
        <v>2923</v>
      </c>
      <c r="B3174" s="1" t="s">
        <v>3138</v>
      </c>
      <c r="C3174" s="2">
        <v>1.02336873182</v>
      </c>
      <c r="D3174" s="2">
        <v>6.4944214813100005E-4</v>
      </c>
    </row>
    <row r="3175" spans="1:4" x14ac:dyDescent="0.2">
      <c r="A3175" s="1" t="s">
        <v>2923</v>
      </c>
      <c r="B3175" s="1" t="s">
        <v>3139</v>
      </c>
      <c r="C3175" s="2">
        <v>1.6126976027</v>
      </c>
      <c r="D3175" s="2">
        <v>1.0234373621299999E-3</v>
      </c>
    </row>
    <row r="3176" spans="1:4" x14ac:dyDescent="0.2">
      <c r="A3176" s="1" t="s">
        <v>2923</v>
      </c>
      <c r="B3176" s="1" t="s">
        <v>3140</v>
      </c>
      <c r="C3176" s="2">
        <v>2.1960412904100002</v>
      </c>
      <c r="D3176" s="2">
        <v>1.3936343066600001E-3</v>
      </c>
    </row>
    <row r="3177" spans="1:4" x14ac:dyDescent="0.2">
      <c r="A3177" s="1" t="s">
        <v>2923</v>
      </c>
      <c r="B3177" s="1" t="s">
        <v>3141</v>
      </c>
      <c r="C3177" s="2">
        <v>10.3029827038</v>
      </c>
      <c r="D3177" s="2">
        <v>6.5383971692999998E-3</v>
      </c>
    </row>
    <row r="3178" spans="1:4" x14ac:dyDescent="0.2">
      <c r="A3178" s="1" t="s">
        <v>2923</v>
      </c>
      <c r="B3178" s="1" t="s">
        <v>3142</v>
      </c>
      <c r="C3178" s="2">
        <v>4.0932053114000002</v>
      </c>
      <c r="D3178" s="2">
        <v>2.5975974910300002E-3</v>
      </c>
    </row>
    <row r="3179" spans="1:4" x14ac:dyDescent="0.2">
      <c r="A3179" s="1" t="s">
        <v>2923</v>
      </c>
      <c r="B3179" s="1" t="s">
        <v>3143</v>
      </c>
      <c r="C3179" s="2">
        <v>1.12805305956</v>
      </c>
      <c r="D3179" s="2">
        <v>7.15876085939E-4</v>
      </c>
    </row>
    <row r="3180" spans="1:4" x14ac:dyDescent="0.2">
      <c r="A3180" s="1" t="s">
        <v>2923</v>
      </c>
      <c r="B3180" s="1" t="s">
        <v>2224</v>
      </c>
      <c r="C3180" s="2">
        <v>17.311421778700002</v>
      </c>
      <c r="D3180" s="2">
        <v>1.09860371903E-2</v>
      </c>
    </row>
    <row r="3181" spans="1:4" x14ac:dyDescent="0.2">
      <c r="A3181" s="1" t="s">
        <v>2923</v>
      </c>
      <c r="B3181" s="1" t="s">
        <v>3144</v>
      </c>
      <c r="C3181" s="2">
        <v>111.548062653</v>
      </c>
      <c r="D3181" s="2">
        <v>7.0789746819999999E-2</v>
      </c>
    </row>
    <row r="3182" spans="1:4" x14ac:dyDescent="0.2">
      <c r="A3182" s="1" t="s">
        <v>2923</v>
      </c>
      <c r="B3182" s="1" t="s">
        <v>3145</v>
      </c>
      <c r="C3182" s="2">
        <v>3.5347710062900002</v>
      </c>
      <c r="D3182" s="2">
        <v>2.2432083413299999E-3</v>
      </c>
    </row>
    <row r="3183" spans="1:4" x14ac:dyDescent="0.2">
      <c r="A3183" s="1" t="s">
        <v>2923</v>
      </c>
      <c r="B3183" s="1" t="s">
        <v>3146</v>
      </c>
      <c r="C3183" s="2">
        <v>2.0330222413199999</v>
      </c>
      <c r="D3183" s="2">
        <v>1.2901804506500001E-3</v>
      </c>
    </row>
    <row r="3184" spans="1:4" x14ac:dyDescent="0.2">
      <c r="A3184" s="1" t="s">
        <v>2923</v>
      </c>
      <c r="B3184" s="1" t="s">
        <v>3147</v>
      </c>
      <c r="C3184" s="2">
        <v>1.94284485284</v>
      </c>
      <c r="D3184" s="2">
        <v>1.2329527915799999E-3</v>
      </c>
    </row>
    <row r="3185" spans="1:4" x14ac:dyDescent="0.2">
      <c r="A3185" s="1" t="s">
        <v>2923</v>
      </c>
      <c r="B3185" s="1" t="s">
        <v>3148</v>
      </c>
      <c r="C3185" s="2">
        <v>1.6564478174399999</v>
      </c>
      <c r="D3185" s="2">
        <v>1.05120177642E-3</v>
      </c>
    </row>
    <row r="3186" spans="1:4" x14ac:dyDescent="0.2">
      <c r="A3186" s="1" t="s">
        <v>2923</v>
      </c>
      <c r="B3186" s="1" t="s">
        <v>3149</v>
      </c>
      <c r="C3186" s="2">
        <v>2.4480629017800002</v>
      </c>
      <c r="D3186" s="2">
        <v>1.55357026285E-3</v>
      </c>
    </row>
    <row r="3187" spans="1:4" x14ac:dyDescent="0.2">
      <c r="A3187" s="1" t="s">
        <v>2923</v>
      </c>
      <c r="B3187" s="1" t="s">
        <v>3150</v>
      </c>
      <c r="C3187" s="2">
        <v>4.1261113440399999</v>
      </c>
      <c r="D3187" s="2">
        <v>2.6184800564799998E-3</v>
      </c>
    </row>
    <row r="3188" spans="1:4" x14ac:dyDescent="0.2">
      <c r="A3188" s="1" t="s">
        <v>2923</v>
      </c>
      <c r="B3188" s="1" t="s">
        <v>3151</v>
      </c>
      <c r="C3188" s="2">
        <v>1.7951993050899999</v>
      </c>
      <c r="D3188" s="2">
        <v>1.1392551450600001E-3</v>
      </c>
    </row>
    <row r="3189" spans="1:4" x14ac:dyDescent="0.2">
      <c r="A3189" s="1" t="s">
        <v>2923</v>
      </c>
      <c r="B3189" s="1" t="s">
        <v>3152</v>
      </c>
      <c r="C3189" s="2">
        <v>47.9095542337</v>
      </c>
      <c r="D3189" s="2">
        <v>3.0403981331500001E-2</v>
      </c>
    </row>
    <row r="3190" spans="1:4" x14ac:dyDescent="0.2">
      <c r="A3190" s="1" t="s">
        <v>2923</v>
      </c>
      <c r="B3190" s="1" t="s">
        <v>3153</v>
      </c>
      <c r="C3190" s="2">
        <v>80.027271103399997</v>
      </c>
      <c r="D3190" s="2">
        <v>5.0786272081999997E-2</v>
      </c>
    </row>
    <row r="3191" spans="1:4" x14ac:dyDescent="0.2">
      <c r="A3191" s="1" t="s">
        <v>2923</v>
      </c>
      <c r="B3191" s="1" t="s">
        <v>3154</v>
      </c>
      <c r="C3191" s="2">
        <v>115.329862273</v>
      </c>
      <c r="D3191" s="2">
        <v>7.3189722501400004E-2</v>
      </c>
    </row>
    <row r="3192" spans="1:4" x14ac:dyDescent="0.2">
      <c r="A3192" s="1" t="s">
        <v>2923</v>
      </c>
      <c r="B3192" s="1" t="s">
        <v>2225</v>
      </c>
      <c r="C3192" s="2">
        <v>71.874271710900004</v>
      </c>
      <c r="D3192" s="2">
        <v>4.5612280269900003E-2</v>
      </c>
    </row>
    <row r="3193" spans="1:4" x14ac:dyDescent="0.2">
      <c r="A3193" s="1" t="s">
        <v>2923</v>
      </c>
      <c r="B3193" s="1" t="s">
        <v>3155</v>
      </c>
      <c r="C3193" s="2">
        <v>2.2805624182200002</v>
      </c>
      <c r="D3193" s="2">
        <v>1.4472724344399999E-3</v>
      </c>
    </row>
    <row r="3194" spans="1:4" x14ac:dyDescent="0.2">
      <c r="A3194" s="1" t="s">
        <v>2923</v>
      </c>
      <c r="B3194" s="1" t="s">
        <v>3156</v>
      </c>
      <c r="C3194" s="2">
        <v>124.19760309599999</v>
      </c>
      <c r="D3194" s="2">
        <v>7.8817297850899998E-2</v>
      </c>
    </row>
    <row r="3195" spans="1:4" x14ac:dyDescent="0.2">
      <c r="A3195" s="1" t="s">
        <v>2923</v>
      </c>
      <c r="B3195" s="1" t="s">
        <v>3157</v>
      </c>
      <c r="C3195" s="2">
        <v>3.6066878445700001</v>
      </c>
      <c r="D3195" s="2">
        <v>2.2888476348600002E-3</v>
      </c>
    </row>
    <row r="3196" spans="1:4" x14ac:dyDescent="0.2">
      <c r="A3196" s="1" t="s">
        <v>2923</v>
      </c>
      <c r="B3196" s="1" t="s">
        <v>3158</v>
      </c>
      <c r="C3196" s="2">
        <v>5.5940542629800003</v>
      </c>
      <c r="D3196" s="2">
        <v>3.55005434927E-3</v>
      </c>
    </row>
    <row r="3197" spans="1:4" x14ac:dyDescent="0.2">
      <c r="A3197" s="1" t="s">
        <v>2923</v>
      </c>
      <c r="B3197" s="1" t="s">
        <v>3159</v>
      </c>
      <c r="C3197" s="2">
        <v>25.3772220717</v>
      </c>
      <c r="D3197" s="2">
        <v>1.6104691401400001E-2</v>
      </c>
    </row>
    <row r="3198" spans="1:4" x14ac:dyDescent="0.2">
      <c r="A3198" s="1" t="s">
        <v>2923</v>
      </c>
      <c r="B3198" s="1" t="s">
        <v>3160</v>
      </c>
      <c r="C3198" s="2">
        <v>48.2735922898</v>
      </c>
      <c r="D3198" s="2">
        <v>3.0635004275399998E-2</v>
      </c>
    </row>
    <row r="3199" spans="1:4" x14ac:dyDescent="0.2">
      <c r="A3199" s="1" t="s">
        <v>2923</v>
      </c>
      <c r="B3199" s="1" t="s">
        <v>3161</v>
      </c>
      <c r="C3199" s="2">
        <v>25.597390906099999</v>
      </c>
      <c r="D3199" s="2">
        <v>1.6244413200900001E-2</v>
      </c>
    </row>
    <row r="3200" spans="1:4" x14ac:dyDescent="0.2">
      <c r="A3200" s="1" t="s">
        <v>2923</v>
      </c>
      <c r="B3200" s="1" t="s">
        <v>3162</v>
      </c>
      <c r="C3200" s="2">
        <v>45.558303842599997</v>
      </c>
      <c r="D3200" s="2">
        <v>2.8911849456400001E-2</v>
      </c>
    </row>
    <row r="3201" spans="1:4" x14ac:dyDescent="0.2">
      <c r="A3201" s="1" t="s">
        <v>2923</v>
      </c>
      <c r="B3201" s="1" t="s">
        <v>3163</v>
      </c>
      <c r="C3201" s="2">
        <v>4.5939858258099999</v>
      </c>
      <c r="D3201" s="2">
        <v>2.9153988493399998E-3</v>
      </c>
    </row>
    <row r="3202" spans="1:4" x14ac:dyDescent="0.2">
      <c r="A3202" s="1" t="s">
        <v>2923</v>
      </c>
      <c r="B3202" s="1" t="s">
        <v>3164</v>
      </c>
      <c r="C3202" s="2">
        <v>1.1102288597000001</v>
      </c>
      <c r="D3202" s="2">
        <v>7.0456463358799996E-4</v>
      </c>
    </row>
    <row r="3203" spans="1:4" x14ac:dyDescent="0.2">
      <c r="A3203" s="1" t="s">
        <v>2923</v>
      </c>
      <c r="B3203" s="1" t="s">
        <v>3165</v>
      </c>
      <c r="C3203" s="2">
        <v>1.09611100489</v>
      </c>
      <c r="D3203" s="2">
        <v>6.9560527253699999E-4</v>
      </c>
    </row>
    <row r="3204" spans="1:4" x14ac:dyDescent="0.2">
      <c r="A3204" s="1" t="s">
        <v>2923</v>
      </c>
      <c r="B3204" s="1" t="s">
        <v>3166</v>
      </c>
      <c r="C3204" s="2">
        <v>1.0819931591500001</v>
      </c>
      <c r="D3204" s="2">
        <v>6.8664591724800004E-4</v>
      </c>
    </row>
    <row r="3205" spans="1:4" x14ac:dyDescent="0.2">
      <c r="A3205" s="1" t="s">
        <v>2923</v>
      </c>
      <c r="B3205" s="1" t="s">
        <v>3167</v>
      </c>
      <c r="C3205" s="2">
        <v>1.0679946605699999</v>
      </c>
      <c r="D3205" s="2">
        <v>6.7776230109899995E-4</v>
      </c>
    </row>
    <row r="3206" spans="1:4" x14ac:dyDescent="0.2">
      <c r="A3206" s="1" t="s">
        <v>2923</v>
      </c>
      <c r="B3206" s="1" t="s">
        <v>3168</v>
      </c>
      <c r="C3206" s="2">
        <v>546.96982129699995</v>
      </c>
      <c r="D3206" s="2">
        <v>0.34711364990999999</v>
      </c>
    </row>
    <row r="3207" spans="1:4" x14ac:dyDescent="0.2">
      <c r="A3207" s="1" t="s">
        <v>2923</v>
      </c>
      <c r="B3207" s="1" t="s">
        <v>3169</v>
      </c>
      <c r="C3207" s="2">
        <v>1.6990908141300001</v>
      </c>
      <c r="D3207" s="2">
        <v>1.0782635367800001E-3</v>
      </c>
    </row>
    <row r="3208" spans="1:4" x14ac:dyDescent="0.2">
      <c r="A3208" s="1" t="s">
        <v>2923</v>
      </c>
      <c r="B3208" s="1" t="s">
        <v>3170</v>
      </c>
      <c r="C3208" s="2">
        <v>4.9157085014100002</v>
      </c>
      <c r="D3208" s="2">
        <v>3.1195679421000002E-3</v>
      </c>
    </row>
    <row r="3209" spans="1:4" x14ac:dyDescent="0.2">
      <c r="A3209" s="1" t="s">
        <v>2923</v>
      </c>
      <c r="B3209" s="1" t="s">
        <v>3171</v>
      </c>
      <c r="C3209" s="2">
        <v>1.2274290751000001</v>
      </c>
      <c r="D3209" s="2">
        <v>7.7894130475900005E-4</v>
      </c>
    </row>
    <row r="3210" spans="1:4" x14ac:dyDescent="0.2">
      <c r="A3210" s="1" t="s">
        <v>2923</v>
      </c>
      <c r="B3210" s="1" t="s">
        <v>3172</v>
      </c>
      <c r="C3210" s="2">
        <v>89.341168118200002</v>
      </c>
      <c r="D3210" s="2">
        <v>5.6696983535899997E-2</v>
      </c>
    </row>
    <row r="3211" spans="1:4" x14ac:dyDescent="0.2">
      <c r="A3211" s="1" t="s">
        <v>2923</v>
      </c>
      <c r="B3211" s="1" t="s">
        <v>3173</v>
      </c>
      <c r="C3211" s="2">
        <v>40.821932327100001</v>
      </c>
      <c r="D3211" s="2">
        <v>2.59060909299E-2</v>
      </c>
    </row>
    <row r="3212" spans="1:4" x14ac:dyDescent="0.2">
      <c r="A3212" s="1" t="s">
        <v>2923</v>
      </c>
      <c r="B3212" s="1" t="s">
        <v>3174</v>
      </c>
      <c r="C3212" s="2">
        <v>2.4808505027300001</v>
      </c>
      <c r="D3212" s="2">
        <v>1.57437767013E-3</v>
      </c>
    </row>
    <row r="3213" spans="1:4" x14ac:dyDescent="0.2">
      <c r="A3213" s="1" t="s">
        <v>2923</v>
      </c>
      <c r="B3213" s="1" t="s">
        <v>3175</v>
      </c>
      <c r="C3213" s="2">
        <v>1.41872464278</v>
      </c>
      <c r="D3213" s="2">
        <v>9.0033978073199999E-4</v>
      </c>
    </row>
    <row r="3214" spans="1:4" x14ac:dyDescent="0.2">
      <c r="A3214" s="1" t="s">
        <v>2923</v>
      </c>
      <c r="B3214" s="1" t="s">
        <v>3176</v>
      </c>
      <c r="C3214" s="2">
        <v>28.8293189316</v>
      </c>
      <c r="D3214" s="2">
        <v>1.8295433731699999E-2</v>
      </c>
    </row>
    <row r="3215" spans="1:4" x14ac:dyDescent="0.2">
      <c r="A3215" s="1" t="s">
        <v>2923</v>
      </c>
      <c r="B3215" s="1" t="s">
        <v>3177</v>
      </c>
      <c r="C3215" s="2">
        <v>73.092871792699995</v>
      </c>
      <c r="D3215" s="2">
        <v>4.6385618588999998E-2</v>
      </c>
    </row>
    <row r="3216" spans="1:4" x14ac:dyDescent="0.2">
      <c r="A3216" s="1" t="s">
        <v>2923</v>
      </c>
      <c r="B3216" s="1" t="s">
        <v>3178</v>
      </c>
      <c r="C3216" s="2">
        <v>46.590891788199997</v>
      </c>
      <c r="D3216" s="2">
        <v>2.9567142228800001E-2</v>
      </c>
    </row>
    <row r="3217" spans="1:4" x14ac:dyDescent="0.2">
      <c r="A3217" s="1" t="s">
        <v>2923</v>
      </c>
      <c r="B3217" s="1" t="s">
        <v>3179</v>
      </c>
      <c r="C3217" s="2">
        <v>87.032293926500003</v>
      </c>
      <c r="D3217" s="2">
        <v>5.52317441083E-2</v>
      </c>
    </row>
    <row r="3218" spans="1:4" x14ac:dyDescent="0.2">
      <c r="A3218" s="1" t="s">
        <v>2923</v>
      </c>
      <c r="B3218" s="1" t="s">
        <v>3180</v>
      </c>
      <c r="C3218" s="2">
        <v>1.22618933627</v>
      </c>
      <c r="D3218" s="2">
        <v>7.7815455153099999E-4</v>
      </c>
    </row>
    <row r="3219" spans="1:4" x14ac:dyDescent="0.2">
      <c r="A3219" s="1" t="s">
        <v>2923</v>
      </c>
      <c r="B3219" s="1" t="s">
        <v>3181</v>
      </c>
      <c r="C3219" s="2">
        <v>2.3909126915900001</v>
      </c>
      <c r="D3219" s="2">
        <v>1.51730204973E-3</v>
      </c>
    </row>
    <row r="3220" spans="1:4" x14ac:dyDescent="0.2">
      <c r="A3220" s="1" t="s">
        <v>2923</v>
      </c>
      <c r="B3220" s="1" t="s">
        <v>3182</v>
      </c>
      <c r="C3220" s="2">
        <v>1.2098152067100001</v>
      </c>
      <c r="D3220" s="2">
        <v>7.6776333129799997E-4</v>
      </c>
    </row>
    <row r="3221" spans="1:4" x14ac:dyDescent="0.2">
      <c r="A3221" s="1" t="s">
        <v>2923</v>
      </c>
      <c r="B3221" s="1" t="s">
        <v>3183</v>
      </c>
      <c r="C3221" s="2">
        <v>1.2078677665599999</v>
      </c>
      <c r="D3221" s="2">
        <v>7.6652746227400003E-4</v>
      </c>
    </row>
    <row r="3222" spans="1:4" x14ac:dyDescent="0.2">
      <c r="A3222" s="1" t="s">
        <v>2923</v>
      </c>
      <c r="B3222" s="1" t="s">
        <v>3184</v>
      </c>
      <c r="C3222" s="2">
        <v>1.21512090516</v>
      </c>
      <c r="D3222" s="2">
        <v>7.7113039156700004E-4</v>
      </c>
    </row>
    <row r="3223" spans="1:4" x14ac:dyDescent="0.2">
      <c r="A3223" s="1" t="s">
        <v>2923</v>
      </c>
      <c r="B3223" s="1" t="s">
        <v>3185</v>
      </c>
      <c r="C3223" s="2">
        <v>1.2139363655199999</v>
      </c>
      <c r="D3223" s="2">
        <v>7.7037866841699997E-4</v>
      </c>
    </row>
    <row r="3224" spans="1:4" x14ac:dyDescent="0.2">
      <c r="A3224" s="1" t="s">
        <v>2923</v>
      </c>
      <c r="B3224" s="1" t="s">
        <v>3186</v>
      </c>
      <c r="C3224" s="2">
        <v>2.0671669666999999</v>
      </c>
      <c r="D3224" s="2">
        <v>1.31184910546E-3</v>
      </c>
    </row>
    <row r="3225" spans="1:4" x14ac:dyDescent="0.2">
      <c r="A3225" s="1" t="s">
        <v>2923</v>
      </c>
      <c r="B3225" s="1" t="s">
        <v>3187</v>
      </c>
      <c r="C3225" s="2">
        <v>1.35531904961</v>
      </c>
      <c r="D3225" s="2">
        <v>8.6010182606799997E-4</v>
      </c>
    </row>
    <row r="3226" spans="1:4" x14ac:dyDescent="0.2">
      <c r="A3226" s="1" t="s">
        <v>2923</v>
      </c>
      <c r="B3226" s="1" t="s">
        <v>3188</v>
      </c>
      <c r="C3226" s="2">
        <v>9.5184900372500003</v>
      </c>
      <c r="D3226" s="2">
        <v>6.0405486551800003E-3</v>
      </c>
    </row>
    <row r="3227" spans="1:4" x14ac:dyDescent="0.2">
      <c r="A3227" s="1" t="s">
        <v>2923</v>
      </c>
      <c r="B3227" s="1" t="s">
        <v>3189</v>
      </c>
      <c r="C3227" s="2">
        <v>1.8582167321</v>
      </c>
      <c r="D3227" s="2">
        <v>1.1792467647900001E-3</v>
      </c>
    </row>
    <row r="3228" spans="1:4" x14ac:dyDescent="0.2">
      <c r="A3228" s="1" t="s">
        <v>2923</v>
      </c>
      <c r="B3228" s="1" t="s">
        <v>3190</v>
      </c>
      <c r="C3228" s="2">
        <v>2.0210505374399999</v>
      </c>
      <c r="D3228" s="2">
        <v>1.28258306289E-3</v>
      </c>
    </row>
    <row r="3229" spans="1:4" x14ac:dyDescent="0.2">
      <c r="A3229" s="1" t="s">
        <v>2923</v>
      </c>
      <c r="B3229" s="1" t="s">
        <v>3191</v>
      </c>
      <c r="C3229" s="2">
        <v>1.65056102429</v>
      </c>
      <c r="D3229" s="2">
        <v>1.04746594644E-3</v>
      </c>
    </row>
    <row r="3230" spans="1:4" x14ac:dyDescent="0.2">
      <c r="A3230" s="1" t="s">
        <v>2923</v>
      </c>
      <c r="B3230" s="1" t="s">
        <v>3192</v>
      </c>
      <c r="C3230" s="2">
        <v>2.5249247935999999</v>
      </c>
      <c r="D3230" s="2">
        <v>1.60234774704E-3</v>
      </c>
    </row>
    <row r="3231" spans="1:4" x14ac:dyDescent="0.2">
      <c r="A3231" s="1" t="s">
        <v>2923</v>
      </c>
      <c r="B3231" s="1" t="s">
        <v>3193</v>
      </c>
      <c r="C3231" s="2">
        <v>3.0122365323400002</v>
      </c>
      <c r="D3231" s="2">
        <v>1.9116016577500001E-3</v>
      </c>
    </row>
    <row r="3232" spans="1:4" x14ac:dyDescent="0.2">
      <c r="A3232" s="1" t="s">
        <v>2923</v>
      </c>
      <c r="B3232" s="1" t="s">
        <v>3194</v>
      </c>
      <c r="C3232" s="2">
        <v>2.0298310910000001</v>
      </c>
      <c r="D3232" s="2">
        <v>1.2881553081499999E-3</v>
      </c>
    </row>
    <row r="3233" spans="1:4" x14ac:dyDescent="0.2">
      <c r="A3233" s="1" t="s">
        <v>2923</v>
      </c>
      <c r="B3233" s="1" t="s">
        <v>3195</v>
      </c>
      <c r="C3233" s="2">
        <v>2.0644840210300002</v>
      </c>
      <c r="D3233" s="2">
        <v>1.3101464757600001E-3</v>
      </c>
    </row>
    <row r="3234" spans="1:4" x14ac:dyDescent="0.2">
      <c r="A3234" s="1" t="s">
        <v>2923</v>
      </c>
      <c r="B3234" s="1" t="s">
        <v>3196</v>
      </c>
      <c r="C3234" s="2">
        <v>1.2118112309</v>
      </c>
      <c r="D3234" s="2">
        <v>7.6903003233700002E-4</v>
      </c>
    </row>
    <row r="3235" spans="1:4" x14ac:dyDescent="0.2">
      <c r="A3235" s="1" t="s">
        <v>2923</v>
      </c>
      <c r="B3235" s="1" t="s">
        <v>3197</v>
      </c>
      <c r="C3235" s="2">
        <v>39.311987829499998</v>
      </c>
      <c r="D3235" s="2">
        <v>2.4947861928400001E-2</v>
      </c>
    </row>
    <row r="3236" spans="1:4" x14ac:dyDescent="0.2">
      <c r="A3236" s="1" t="s">
        <v>2923</v>
      </c>
      <c r="B3236" s="1" t="s">
        <v>3198</v>
      </c>
      <c r="C3236" s="2">
        <v>10.567343191499999</v>
      </c>
      <c r="D3236" s="2">
        <v>6.7061635253800001E-3</v>
      </c>
    </row>
    <row r="3237" spans="1:4" x14ac:dyDescent="0.2">
      <c r="A3237" s="1" t="s">
        <v>2923</v>
      </c>
      <c r="B3237" s="1" t="s">
        <v>3199</v>
      </c>
      <c r="C3237" s="2">
        <v>129.343188653</v>
      </c>
      <c r="D3237" s="2">
        <v>8.2082748547100001E-2</v>
      </c>
    </row>
    <row r="3238" spans="1:4" x14ac:dyDescent="0.2">
      <c r="A3238" s="1" t="s">
        <v>2923</v>
      </c>
      <c r="B3238" s="1" t="s">
        <v>3200</v>
      </c>
      <c r="C3238" s="2">
        <v>49.683839018100002</v>
      </c>
      <c r="D3238" s="2">
        <v>3.1529963869399998E-2</v>
      </c>
    </row>
    <row r="3239" spans="1:4" x14ac:dyDescent="0.2">
      <c r="A3239" s="1" t="s">
        <v>2923</v>
      </c>
      <c r="B3239" s="1" t="s">
        <v>350</v>
      </c>
      <c r="C3239" s="2">
        <v>3.27294299856</v>
      </c>
      <c r="D3239" s="2">
        <v>2.07704912765E-3</v>
      </c>
    </row>
    <row r="3240" spans="1:4" x14ac:dyDescent="0.2">
      <c r="A3240" s="1" t="s">
        <v>2923</v>
      </c>
      <c r="B3240" s="1" t="s">
        <v>351</v>
      </c>
      <c r="C3240" s="2">
        <v>8.4378777897700008</v>
      </c>
      <c r="D3240" s="2">
        <v>5.3547790811500004E-3</v>
      </c>
    </row>
    <row r="3241" spans="1:4" x14ac:dyDescent="0.2">
      <c r="A3241" s="1" t="s">
        <v>2923</v>
      </c>
      <c r="B3241" s="1" t="s">
        <v>353</v>
      </c>
      <c r="C3241" s="2">
        <v>8.0912561852000007</v>
      </c>
      <c r="D3241" s="2">
        <v>5.1348088275599999E-3</v>
      </c>
    </row>
    <row r="3242" spans="1:4" x14ac:dyDescent="0.2">
      <c r="A3242" s="1" t="s">
        <v>2923</v>
      </c>
      <c r="B3242" s="1" t="s">
        <v>3201</v>
      </c>
      <c r="C3242" s="2">
        <v>1.8119831563</v>
      </c>
      <c r="D3242" s="2">
        <v>1.1499063796000001E-3</v>
      </c>
    </row>
    <row r="3243" spans="1:4" x14ac:dyDescent="0.2">
      <c r="A3243" s="1" t="s">
        <v>2923</v>
      </c>
      <c r="B3243" s="1" t="s">
        <v>3202</v>
      </c>
      <c r="C3243" s="2">
        <v>5.0405676036999996</v>
      </c>
      <c r="D3243" s="2">
        <v>3.1988050353300001E-3</v>
      </c>
    </row>
    <row r="3244" spans="1:4" x14ac:dyDescent="0.2">
      <c r="A3244" s="1" t="s">
        <v>2923</v>
      </c>
      <c r="B3244" s="1" t="s">
        <v>382</v>
      </c>
      <c r="C3244" s="2">
        <v>3.5812046255499999</v>
      </c>
      <c r="D3244" s="2">
        <v>2.2726756765199998E-3</v>
      </c>
    </row>
    <row r="3245" spans="1:4" x14ac:dyDescent="0.2">
      <c r="A3245" s="1" t="s">
        <v>2923</v>
      </c>
      <c r="B3245" s="1" t="s">
        <v>3203</v>
      </c>
      <c r="C3245" s="2">
        <v>42.147796417800002</v>
      </c>
      <c r="D3245" s="2">
        <v>2.6747500283500002E-2</v>
      </c>
    </row>
    <row r="3246" spans="1:4" x14ac:dyDescent="0.2">
      <c r="A3246" s="1" t="s">
        <v>2923</v>
      </c>
      <c r="B3246" s="1" t="s">
        <v>3204</v>
      </c>
      <c r="C3246" s="2">
        <v>54.1449373958</v>
      </c>
      <c r="D3246" s="2">
        <v>3.4361030740300003E-2</v>
      </c>
    </row>
    <row r="3247" spans="1:4" x14ac:dyDescent="0.2">
      <c r="A3247" s="1" t="s">
        <v>2923</v>
      </c>
      <c r="B3247" s="1" t="s">
        <v>399</v>
      </c>
      <c r="C3247" s="2">
        <v>8.1570145448700004E-2</v>
      </c>
      <c r="D3247" s="2">
        <v>5.1765398762299998E-5</v>
      </c>
    </row>
    <row r="3248" spans="1:4" x14ac:dyDescent="0.2">
      <c r="A3248" s="1" t="s">
        <v>2923</v>
      </c>
      <c r="B3248" s="1" t="s">
        <v>400</v>
      </c>
      <c r="C3248" s="2">
        <v>15.5223333663</v>
      </c>
      <c r="D3248" s="2">
        <v>9.8506600914999992E-3</v>
      </c>
    </row>
    <row r="3249" spans="1:4" x14ac:dyDescent="0.2">
      <c r="A3249" s="1" t="s">
        <v>2923</v>
      </c>
      <c r="B3249" s="1" t="s">
        <v>3205</v>
      </c>
      <c r="C3249" s="2">
        <v>4.0150069312200003</v>
      </c>
      <c r="D3249" s="2">
        <v>2.5479718551999998E-3</v>
      </c>
    </row>
    <row r="3250" spans="1:4" x14ac:dyDescent="0.2">
      <c r="A3250" s="1" t="s">
        <v>2923</v>
      </c>
      <c r="B3250" s="1" t="s">
        <v>3206</v>
      </c>
      <c r="C3250" s="2">
        <v>51.643628809900001</v>
      </c>
      <c r="D3250" s="2">
        <v>3.2773670123699999E-2</v>
      </c>
    </row>
    <row r="3251" spans="1:4" x14ac:dyDescent="0.2">
      <c r="A3251" s="1" t="s">
        <v>2923</v>
      </c>
      <c r="B3251" s="1" t="s">
        <v>3207</v>
      </c>
      <c r="C3251" s="2">
        <v>93.065455074400006</v>
      </c>
      <c r="D3251" s="2">
        <v>5.9060460986300002E-2</v>
      </c>
    </row>
    <row r="3252" spans="1:4" x14ac:dyDescent="0.2">
      <c r="A3252" s="1" t="s">
        <v>2923</v>
      </c>
      <c r="B3252" s="1" t="s">
        <v>3208</v>
      </c>
      <c r="C3252" s="2">
        <v>6.3158044682599996</v>
      </c>
      <c r="D3252" s="2">
        <v>4.0080857402699996E-3</v>
      </c>
    </row>
    <row r="3253" spans="1:4" x14ac:dyDescent="0.2">
      <c r="A3253" s="1" t="s">
        <v>2923</v>
      </c>
      <c r="B3253" s="1" t="s">
        <v>3209</v>
      </c>
      <c r="C3253" s="2">
        <v>36.502750151400001</v>
      </c>
      <c r="D3253" s="2">
        <v>2.31650857935E-2</v>
      </c>
    </row>
    <row r="3254" spans="1:4" x14ac:dyDescent="0.2">
      <c r="A3254" s="1" t="s">
        <v>2923</v>
      </c>
      <c r="B3254" s="1" t="s">
        <v>3210</v>
      </c>
      <c r="C3254" s="2">
        <v>4.5537134835800002</v>
      </c>
      <c r="D3254" s="2">
        <v>2.88984153492E-3</v>
      </c>
    </row>
    <row r="3255" spans="1:4" x14ac:dyDescent="0.2">
      <c r="A3255" s="1" t="s">
        <v>2923</v>
      </c>
      <c r="B3255" s="1" t="s">
        <v>3211</v>
      </c>
      <c r="C3255" s="2">
        <v>20.311692450799999</v>
      </c>
      <c r="D3255" s="2">
        <v>1.2890045168699999E-2</v>
      </c>
    </row>
    <row r="3256" spans="1:4" x14ac:dyDescent="0.2">
      <c r="A3256" s="1" t="s">
        <v>2923</v>
      </c>
      <c r="B3256" s="1" t="s">
        <v>3212</v>
      </c>
      <c r="C3256" s="2">
        <v>4.4764516709300004</v>
      </c>
      <c r="D3256" s="2">
        <v>2.8408102561500001E-3</v>
      </c>
    </row>
    <row r="3257" spans="1:4" x14ac:dyDescent="0.2">
      <c r="A3257" s="1" t="s">
        <v>2923</v>
      </c>
      <c r="B3257" s="1" t="s">
        <v>3213</v>
      </c>
      <c r="C3257" s="2">
        <v>11.939868346500001</v>
      </c>
      <c r="D3257" s="2">
        <v>7.5771845535900001E-3</v>
      </c>
    </row>
    <row r="3258" spans="1:4" x14ac:dyDescent="0.2">
      <c r="A3258" s="1" t="s">
        <v>2923</v>
      </c>
      <c r="B3258" s="1" t="s">
        <v>3214</v>
      </c>
      <c r="C3258" s="2">
        <v>1.4014802606900001</v>
      </c>
      <c r="D3258" s="2">
        <v>8.8939628773299995E-4</v>
      </c>
    </row>
    <row r="3259" spans="1:4" x14ac:dyDescent="0.2">
      <c r="A3259" s="1" t="s">
        <v>2923</v>
      </c>
      <c r="B3259" s="1" t="s">
        <v>403</v>
      </c>
      <c r="C3259" s="2">
        <v>1.1383402006300001</v>
      </c>
      <c r="D3259" s="2">
        <v>7.2240442981399999E-4</v>
      </c>
    </row>
    <row r="3260" spans="1:4" x14ac:dyDescent="0.2">
      <c r="A3260" s="1" t="s">
        <v>2923</v>
      </c>
      <c r="B3260" s="1" t="s">
        <v>3215</v>
      </c>
      <c r="C3260" s="2">
        <v>2.9481896680199999</v>
      </c>
      <c r="D3260" s="2">
        <v>1.87095674468E-3</v>
      </c>
    </row>
    <row r="3261" spans="1:4" x14ac:dyDescent="0.2">
      <c r="A3261" s="1" t="s">
        <v>2923</v>
      </c>
      <c r="B3261" s="1" t="s">
        <v>3216</v>
      </c>
      <c r="C3261" s="2">
        <v>2.71574209503</v>
      </c>
      <c r="D3261" s="2">
        <v>1.7234427094800001E-3</v>
      </c>
    </row>
    <row r="3262" spans="1:4" x14ac:dyDescent="0.2">
      <c r="A3262" s="1" t="s">
        <v>2923</v>
      </c>
      <c r="B3262" s="1" t="s">
        <v>3217</v>
      </c>
      <c r="C3262" s="2">
        <v>37.292977721</v>
      </c>
      <c r="D3262" s="2">
        <v>2.3666573746300001E-2</v>
      </c>
    </row>
    <row r="3263" spans="1:4" x14ac:dyDescent="0.2">
      <c r="A3263" s="1" t="s">
        <v>2923</v>
      </c>
      <c r="B3263" s="1" t="s">
        <v>3218</v>
      </c>
      <c r="C3263" s="2">
        <v>6.5732265762299997</v>
      </c>
      <c r="D3263" s="2">
        <v>4.1714489167800003E-3</v>
      </c>
    </row>
    <row r="3264" spans="1:4" x14ac:dyDescent="0.2">
      <c r="A3264" s="1" t="s">
        <v>2923</v>
      </c>
      <c r="B3264" s="1" t="s">
        <v>3219</v>
      </c>
      <c r="C3264" s="2">
        <v>43.239908790199998</v>
      </c>
      <c r="D3264" s="2">
        <v>2.7440567975699999E-2</v>
      </c>
    </row>
    <row r="3265" spans="1:4" x14ac:dyDescent="0.2">
      <c r="A3265" s="1" t="s">
        <v>2923</v>
      </c>
      <c r="B3265" s="1" t="s">
        <v>404</v>
      </c>
      <c r="C3265" s="2">
        <v>58.258943737300001</v>
      </c>
      <c r="D3265" s="2">
        <v>3.6971828816099998E-2</v>
      </c>
    </row>
    <row r="3266" spans="1:4" x14ac:dyDescent="0.2">
      <c r="A3266" s="1" t="s">
        <v>2923</v>
      </c>
      <c r="B3266" s="1" t="s">
        <v>3220</v>
      </c>
      <c r="C3266" s="2">
        <v>5.3752773919700001</v>
      </c>
      <c r="D3266" s="2">
        <v>3.4112159065400002E-3</v>
      </c>
    </row>
    <row r="3267" spans="1:4" x14ac:dyDescent="0.2">
      <c r="A3267" s="1" t="s">
        <v>2923</v>
      </c>
      <c r="B3267" s="1" t="s">
        <v>3221</v>
      </c>
      <c r="C3267" s="2">
        <v>17.9582448251</v>
      </c>
      <c r="D3267" s="2">
        <v>1.1396518902E-2</v>
      </c>
    </row>
    <row r="3268" spans="1:4" x14ac:dyDescent="0.2">
      <c r="A3268" s="1" t="s">
        <v>2923</v>
      </c>
      <c r="B3268" s="1" t="s">
        <v>405</v>
      </c>
      <c r="C3268" s="2">
        <v>2.7301676922200002</v>
      </c>
      <c r="D3268" s="2">
        <v>1.73259736756E-3</v>
      </c>
    </row>
    <row r="3269" spans="1:4" x14ac:dyDescent="0.2">
      <c r="A3269" s="1" t="s">
        <v>2923</v>
      </c>
      <c r="B3269" s="1" t="s">
        <v>408</v>
      </c>
      <c r="C3269" s="2">
        <v>2.7554441979100002</v>
      </c>
      <c r="D3269" s="2">
        <v>1.7486381431300001E-3</v>
      </c>
    </row>
    <row r="3270" spans="1:4" x14ac:dyDescent="0.2">
      <c r="A3270" s="1" t="s">
        <v>2923</v>
      </c>
      <c r="B3270" s="1" t="s">
        <v>3222</v>
      </c>
      <c r="C3270" s="2">
        <v>4.2608308252300002</v>
      </c>
      <c r="D3270" s="2">
        <v>2.70397466516E-3</v>
      </c>
    </row>
    <row r="3271" spans="1:4" x14ac:dyDescent="0.2">
      <c r="A3271" s="1" t="s">
        <v>2923</v>
      </c>
      <c r="B3271" s="1" t="s">
        <v>409</v>
      </c>
      <c r="C3271" s="2">
        <v>14.3517587485</v>
      </c>
      <c r="D3271" s="2">
        <v>9.1077993115299995E-3</v>
      </c>
    </row>
    <row r="3272" spans="1:4" x14ac:dyDescent="0.2">
      <c r="A3272" s="1" t="s">
        <v>2923</v>
      </c>
      <c r="B3272" s="1" t="s">
        <v>410</v>
      </c>
      <c r="C3272" s="2">
        <v>1.74202858033</v>
      </c>
      <c r="D3272" s="2">
        <v>1.1055123614199999E-3</v>
      </c>
    </row>
    <row r="3273" spans="1:4" x14ac:dyDescent="0.2">
      <c r="A3273" s="1" t="s">
        <v>2923</v>
      </c>
      <c r="B3273" s="1" t="s">
        <v>3223</v>
      </c>
      <c r="C3273" s="2">
        <v>6.5484442170500001</v>
      </c>
      <c r="D3273" s="2">
        <v>4.1557217325500001E-3</v>
      </c>
    </row>
    <row r="3274" spans="1:4" x14ac:dyDescent="0.2">
      <c r="A3274" s="1" t="s">
        <v>2923</v>
      </c>
      <c r="B3274" s="1" t="s">
        <v>416</v>
      </c>
      <c r="C3274" s="2">
        <v>15.167961894999999</v>
      </c>
      <c r="D3274" s="2">
        <v>9.6257716789200001E-3</v>
      </c>
    </row>
    <row r="3275" spans="1:4" x14ac:dyDescent="0.2">
      <c r="A3275" s="1" t="s">
        <v>2923</v>
      </c>
      <c r="B3275" s="1" t="s">
        <v>3224</v>
      </c>
      <c r="C3275" s="2">
        <v>119.75544218</v>
      </c>
      <c r="D3275" s="2">
        <v>7.5998248922099998E-2</v>
      </c>
    </row>
    <row r="3276" spans="1:4" x14ac:dyDescent="0.2">
      <c r="A3276" s="1" t="s">
        <v>2923</v>
      </c>
      <c r="B3276" s="1" t="s">
        <v>3225</v>
      </c>
      <c r="C3276" s="2">
        <v>1.21718204011</v>
      </c>
      <c r="D3276" s="2">
        <v>7.7243841268199998E-4</v>
      </c>
    </row>
    <row r="3277" spans="1:4" x14ac:dyDescent="0.2">
      <c r="A3277" s="1" t="s">
        <v>2923</v>
      </c>
      <c r="B3277" s="1" t="s">
        <v>417</v>
      </c>
      <c r="C3277" s="2">
        <v>15.0961768594</v>
      </c>
      <c r="D3277" s="2">
        <v>9.5802160289799997E-3</v>
      </c>
    </row>
    <row r="3278" spans="1:4" x14ac:dyDescent="0.2">
      <c r="A3278" s="1" t="s">
        <v>2923</v>
      </c>
      <c r="B3278" s="1" t="s">
        <v>419</v>
      </c>
      <c r="C3278" s="2">
        <v>9.8921840485400008</v>
      </c>
      <c r="D3278" s="2">
        <v>6.27769938482E-3</v>
      </c>
    </row>
    <row r="3279" spans="1:4" x14ac:dyDescent="0.2">
      <c r="A3279" s="1" t="s">
        <v>2923</v>
      </c>
      <c r="B3279" s="1" t="s">
        <v>420</v>
      </c>
      <c r="C3279" s="2">
        <v>14.251023895299999</v>
      </c>
      <c r="D3279" s="2">
        <v>9.0438717579300002E-3</v>
      </c>
    </row>
    <row r="3280" spans="1:4" x14ac:dyDescent="0.2">
      <c r="A3280" s="1" t="s">
        <v>2923</v>
      </c>
      <c r="B3280" s="1" t="s">
        <v>422</v>
      </c>
      <c r="C3280" s="2">
        <v>23.061603670299998</v>
      </c>
      <c r="D3280" s="2">
        <v>1.4635172017E-2</v>
      </c>
    </row>
    <row r="3281" spans="1:4" x14ac:dyDescent="0.2">
      <c r="A3281" s="1" t="s">
        <v>2923</v>
      </c>
      <c r="B3281" s="1" t="s">
        <v>3226</v>
      </c>
      <c r="C3281" s="2">
        <v>42.535586993899997</v>
      </c>
      <c r="D3281" s="2">
        <v>2.6993596863399999E-2</v>
      </c>
    </row>
    <row r="3282" spans="1:4" x14ac:dyDescent="0.2">
      <c r="A3282" s="1" t="s">
        <v>2923</v>
      </c>
      <c r="B3282" s="1" t="s">
        <v>3227</v>
      </c>
      <c r="C3282" s="2">
        <v>16.099875003800001</v>
      </c>
      <c r="D3282" s="2">
        <v>1.0217174984900001E-2</v>
      </c>
    </row>
    <row r="3283" spans="1:4" x14ac:dyDescent="0.2">
      <c r="A3283" s="1" t="s">
        <v>2923</v>
      </c>
      <c r="B3283" s="1" t="s">
        <v>3228</v>
      </c>
      <c r="C3283" s="2">
        <v>2.52752521712</v>
      </c>
      <c r="D3283" s="2">
        <v>1.60399800719E-3</v>
      </c>
    </row>
    <row r="3284" spans="1:4" x14ac:dyDescent="0.2">
      <c r="A3284" s="1" t="s">
        <v>2923</v>
      </c>
      <c r="B3284" s="1" t="s">
        <v>429</v>
      </c>
      <c r="C3284" s="2">
        <v>9.6759141696800004</v>
      </c>
      <c r="D3284" s="2">
        <v>6.1404519095600001E-3</v>
      </c>
    </row>
    <row r="3285" spans="1:4" x14ac:dyDescent="0.2">
      <c r="A3285" s="1" t="s">
        <v>2923</v>
      </c>
      <c r="B3285" s="1" t="s">
        <v>435</v>
      </c>
      <c r="C3285" s="2">
        <v>34.604602097099999</v>
      </c>
      <c r="D3285" s="2">
        <v>2.1960498129699999E-2</v>
      </c>
    </row>
    <row r="3286" spans="1:4" x14ac:dyDescent="0.2">
      <c r="A3286" s="1" t="s">
        <v>2923</v>
      </c>
      <c r="B3286" s="1" t="s">
        <v>477</v>
      </c>
      <c r="C3286" s="2">
        <v>8.8029307508500008</v>
      </c>
      <c r="D3286" s="2">
        <v>5.58644609603E-3</v>
      </c>
    </row>
    <row r="3287" spans="1:4" x14ac:dyDescent="0.2">
      <c r="A3287" s="1" t="s">
        <v>2923</v>
      </c>
      <c r="B3287" s="1" t="s">
        <v>3229</v>
      </c>
      <c r="C3287" s="2">
        <v>74.959831471699999</v>
      </c>
      <c r="D3287" s="2">
        <v>4.7570413733399999E-2</v>
      </c>
    </row>
    <row r="3288" spans="1:4" x14ac:dyDescent="0.2">
      <c r="A3288" s="1" t="s">
        <v>2923</v>
      </c>
      <c r="B3288" s="1" t="s">
        <v>634</v>
      </c>
      <c r="C3288" s="2">
        <v>13.1425128384</v>
      </c>
      <c r="D3288" s="2">
        <v>8.3403972627100007E-3</v>
      </c>
    </row>
    <row r="3289" spans="1:4" x14ac:dyDescent="0.2">
      <c r="A3289" s="1" t="s">
        <v>2923</v>
      </c>
      <c r="B3289" s="1" t="s">
        <v>635</v>
      </c>
      <c r="C3289" s="2">
        <v>8.43311860605E-3</v>
      </c>
      <c r="D3289" s="2">
        <v>5.3517588457299999E-6</v>
      </c>
    </row>
    <row r="3290" spans="1:4" x14ac:dyDescent="0.2">
      <c r="A3290" s="1" t="s">
        <v>2923</v>
      </c>
      <c r="B3290" s="1" t="s">
        <v>638</v>
      </c>
      <c r="C3290" s="2">
        <v>107.948130685</v>
      </c>
      <c r="D3290" s="2">
        <v>6.8505186546099994E-2</v>
      </c>
    </row>
    <row r="3291" spans="1:4" x14ac:dyDescent="0.2">
      <c r="A3291" s="1" t="s">
        <v>2923</v>
      </c>
      <c r="B3291" s="1" t="s">
        <v>640</v>
      </c>
      <c r="C3291" s="2">
        <v>0.74823034918499998</v>
      </c>
      <c r="D3291" s="2">
        <v>4.7483600989700001E-4</v>
      </c>
    </row>
    <row r="3292" spans="1:4" x14ac:dyDescent="0.2">
      <c r="A3292" s="1" t="s">
        <v>2923</v>
      </c>
      <c r="B3292" s="1" t="s">
        <v>713</v>
      </c>
      <c r="C3292" s="2">
        <v>28.838291271799999</v>
      </c>
      <c r="D3292" s="2">
        <v>1.8301127686999999E-2</v>
      </c>
    </row>
    <row r="3293" spans="1:4" x14ac:dyDescent="0.2">
      <c r="A3293" s="1" t="s">
        <v>2923</v>
      </c>
      <c r="B3293" s="1" t="s">
        <v>757</v>
      </c>
      <c r="C3293" s="2">
        <v>5.2395165170700002</v>
      </c>
      <c r="D3293" s="2">
        <v>3.3250604168500002E-3</v>
      </c>
    </row>
    <row r="3294" spans="1:4" x14ac:dyDescent="0.2">
      <c r="A3294" s="1" t="s">
        <v>2923</v>
      </c>
      <c r="B3294" s="1" t="s">
        <v>3230</v>
      </c>
      <c r="C3294" s="2">
        <v>10.9388091777</v>
      </c>
      <c r="D3294" s="2">
        <v>6.9419003233600002E-3</v>
      </c>
    </row>
    <row r="3295" spans="1:4" x14ac:dyDescent="0.2">
      <c r="A3295" s="1" t="s">
        <v>2923</v>
      </c>
      <c r="B3295" s="1" t="s">
        <v>3231</v>
      </c>
      <c r="C3295" s="2">
        <v>48.036636680599997</v>
      </c>
      <c r="D3295" s="2">
        <v>3.0484629386099998E-2</v>
      </c>
    </row>
    <row r="3296" spans="1:4" x14ac:dyDescent="0.2">
      <c r="A3296" s="1" t="s">
        <v>2923</v>
      </c>
      <c r="B3296" s="1" t="s">
        <v>3232</v>
      </c>
      <c r="C3296" s="2">
        <v>127.685972964</v>
      </c>
      <c r="D3296" s="2">
        <v>8.103105947E-2</v>
      </c>
    </row>
    <row r="3297" spans="1:4" x14ac:dyDescent="0.2">
      <c r="A3297" s="1" t="s">
        <v>2923</v>
      </c>
      <c r="B3297" s="1" t="s">
        <v>3233</v>
      </c>
      <c r="C3297" s="2">
        <v>127.69000698000001</v>
      </c>
      <c r="D3297" s="2">
        <v>8.1033619505400001E-2</v>
      </c>
    </row>
    <row r="3298" spans="1:4" x14ac:dyDescent="0.2">
      <c r="A3298" s="1" t="s">
        <v>2923</v>
      </c>
      <c r="B3298" s="1" t="s">
        <v>833</v>
      </c>
      <c r="C3298" s="2">
        <v>0.51017845617199997</v>
      </c>
      <c r="D3298" s="2">
        <v>3.2376540557100002E-4</v>
      </c>
    </row>
    <row r="3299" spans="1:4" x14ac:dyDescent="0.2">
      <c r="A3299" s="1" t="s">
        <v>2923</v>
      </c>
      <c r="B3299" s="1" t="s">
        <v>834</v>
      </c>
      <c r="C3299" s="2">
        <v>5.63240613345</v>
      </c>
      <c r="D3299" s="2">
        <v>3.5743929091399998E-3</v>
      </c>
    </row>
    <row r="3300" spans="1:4" x14ac:dyDescent="0.2">
      <c r="A3300" s="1" t="s">
        <v>2923</v>
      </c>
      <c r="B3300" s="1" t="s">
        <v>835</v>
      </c>
      <c r="C3300" s="2">
        <v>24.830592041900001</v>
      </c>
      <c r="D3300" s="2">
        <v>1.57577933873E-2</v>
      </c>
    </row>
    <row r="3301" spans="1:4" x14ac:dyDescent="0.2">
      <c r="A3301" s="1" t="s">
        <v>2923</v>
      </c>
      <c r="B3301" s="1" t="s">
        <v>3234</v>
      </c>
      <c r="C3301" s="2">
        <v>125.28320709499999</v>
      </c>
      <c r="D3301" s="2">
        <v>7.9506235250599994E-2</v>
      </c>
    </row>
    <row r="3302" spans="1:4" x14ac:dyDescent="0.2">
      <c r="A3302" s="1" t="s">
        <v>2923</v>
      </c>
      <c r="B3302" s="1" t="s">
        <v>3235</v>
      </c>
      <c r="C3302" s="2">
        <v>132.63807987999999</v>
      </c>
      <c r="D3302" s="2">
        <v>8.4173726285299996E-2</v>
      </c>
    </row>
    <row r="3303" spans="1:4" x14ac:dyDescent="0.2">
      <c r="A3303" s="1" t="s">
        <v>2923</v>
      </c>
      <c r="B3303" s="1" t="s">
        <v>3236</v>
      </c>
      <c r="C3303" s="2">
        <v>91.768442084</v>
      </c>
      <c r="D3303" s="2">
        <v>5.8237360889099997E-2</v>
      </c>
    </row>
    <row r="3304" spans="1:4" x14ac:dyDescent="0.2">
      <c r="A3304" s="1" t="s">
        <v>2923</v>
      </c>
      <c r="B3304" s="1" t="s">
        <v>3237</v>
      </c>
      <c r="C3304" s="2">
        <v>113.75684373</v>
      </c>
      <c r="D3304" s="2">
        <v>7.2191465949100003E-2</v>
      </c>
    </row>
    <row r="3305" spans="1:4" x14ac:dyDescent="0.2">
      <c r="A3305" s="1" t="s">
        <v>2923</v>
      </c>
      <c r="B3305" s="1" t="s">
        <v>3238</v>
      </c>
      <c r="C3305" s="2">
        <v>116.258076123</v>
      </c>
      <c r="D3305" s="2">
        <v>7.3778778213099999E-2</v>
      </c>
    </row>
    <row r="3306" spans="1:4" x14ac:dyDescent="0.2">
      <c r="A3306" s="1" t="s">
        <v>2923</v>
      </c>
      <c r="B3306" s="1" t="s">
        <v>3239</v>
      </c>
      <c r="C3306" s="2">
        <v>87.001598569699993</v>
      </c>
      <c r="D3306" s="2">
        <v>5.5212264464499998E-2</v>
      </c>
    </row>
    <row r="3307" spans="1:4" x14ac:dyDescent="0.2">
      <c r="A3307" s="1" t="s">
        <v>2923</v>
      </c>
      <c r="B3307" s="1" t="s">
        <v>3240</v>
      </c>
      <c r="C3307" s="2">
        <v>11.7564000025</v>
      </c>
      <c r="D3307" s="2">
        <v>7.4607533282099996E-3</v>
      </c>
    </row>
    <row r="3308" spans="1:4" x14ac:dyDescent="0.2">
      <c r="A3308" s="1" t="s">
        <v>2923</v>
      </c>
      <c r="B3308" s="1" t="s">
        <v>3241</v>
      </c>
      <c r="C3308" s="2">
        <v>16.397728913000002</v>
      </c>
      <c r="D3308" s="2">
        <v>1.0406196670400001E-2</v>
      </c>
    </row>
    <row r="3309" spans="1:4" x14ac:dyDescent="0.2">
      <c r="A3309" s="1" t="s">
        <v>2923</v>
      </c>
      <c r="B3309" s="1" t="s">
        <v>3242</v>
      </c>
      <c r="C3309" s="2">
        <v>128.92973852399999</v>
      </c>
      <c r="D3309" s="2">
        <v>8.1820368105200006E-2</v>
      </c>
    </row>
    <row r="3310" spans="1:4" x14ac:dyDescent="0.2">
      <c r="A3310" s="1" t="s">
        <v>2923</v>
      </c>
      <c r="B3310" s="1" t="s">
        <v>3243</v>
      </c>
      <c r="C3310" s="2">
        <v>131.11007872900001</v>
      </c>
      <c r="D3310" s="2">
        <v>8.3204038313600001E-2</v>
      </c>
    </row>
    <row r="3311" spans="1:4" x14ac:dyDescent="0.2">
      <c r="A3311" s="1" t="s">
        <v>2923</v>
      </c>
      <c r="B3311" s="1" t="s">
        <v>3244</v>
      </c>
      <c r="C3311" s="2">
        <v>5.2430145461800004</v>
      </c>
      <c r="D3311" s="2">
        <v>3.32728030834E-3</v>
      </c>
    </row>
    <row r="3312" spans="1:4" x14ac:dyDescent="0.2">
      <c r="A3312" s="1" t="s">
        <v>2923</v>
      </c>
      <c r="B3312" s="1" t="s">
        <v>3245</v>
      </c>
      <c r="C3312" s="2">
        <v>127.457631296</v>
      </c>
      <c r="D3312" s="2">
        <v>8.0886151091699998E-2</v>
      </c>
    </row>
    <row r="3313" spans="1:4" x14ac:dyDescent="0.2">
      <c r="A3313" s="1" t="s">
        <v>2923</v>
      </c>
      <c r="B3313" s="1" t="s">
        <v>3246</v>
      </c>
      <c r="C3313" s="2">
        <v>84.247735355900005</v>
      </c>
      <c r="D3313" s="2">
        <v>5.3464629632900003E-2</v>
      </c>
    </row>
    <row r="3314" spans="1:4" x14ac:dyDescent="0.2">
      <c r="A3314" s="1" t="s">
        <v>2923</v>
      </c>
      <c r="B3314" s="1" t="s">
        <v>3247</v>
      </c>
      <c r="C3314" s="2">
        <v>127.223706589</v>
      </c>
      <c r="D3314" s="2">
        <v>8.0737699649500005E-2</v>
      </c>
    </row>
    <row r="3315" spans="1:4" x14ac:dyDescent="0.2">
      <c r="A3315" s="1" t="s">
        <v>2923</v>
      </c>
      <c r="B3315" s="1" t="s">
        <v>3248</v>
      </c>
      <c r="C3315" s="2">
        <v>86.224902156200002</v>
      </c>
      <c r="D3315" s="2">
        <v>5.4719363546600001E-2</v>
      </c>
    </row>
    <row r="3316" spans="1:4" x14ac:dyDescent="0.2">
      <c r="A3316" s="1" t="s">
        <v>2923</v>
      </c>
      <c r="B3316" s="1" t="s">
        <v>3249</v>
      </c>
      <c r="C3316" s="2">
        <v>125.56384871900001</v>
      </c>
      <c r="D3316" s="2">
        <v>7.9684333812300001E-2</v>
      </c>
    </row>
    <row r="3317" spans="1:4" x14ac:dyDescent="0.2">
      <c r="A3317" s="1" t="s">
        <v>2923</v>
      </c>
      <c r="B3317" s="1" t="s">
        <v>3250</v>
      </c>
      <c r="C3317" s="2">
        <v>79.658754215800002</v>
      </c>
      <c r="D3317" s="2">
        <v>5.0552406817499999E-2</v>
      </c>
    </row>
    <row r="3318" spans="1:4" x14ac:dyDescent="0.2">
      <c r="A3318" s="1" t="s">
        <v>2923</v>
      </c>
      <c r="B3318" s="1" t="s">
        <v>3251</v>
      </c>
      <c r="C3318" s="2">
        <v>130.37815083800001</v>
      </c>
      <c r="D3318" s="2">
        <v>8.2739548040699995E-2</v>
      </c>
    </row>
    <row r="3319" spans="1:4" x14ac:dyDescent="0.2">
      <c r="A3319" s="1" t="s">
        <v>2923</v>
      </c>
      <c r="B3319" s="1" t="s">
        <v>3252</v>
      </c>
      <c r="C3319" s="2">
        <v>125.31517030800001</v>
      </c>
      <c r="D3319" s="2">
        <v>7.9526519491600001E-2</v>
      </c>
    </row>
    <row r="3320" spans="1:4" x14ac:dyDescent="0.2">
      <c r="A3320" s="1" t="s">
        <v>2923</v>
      </c>
      <c r="B3320" s="1" t="s">
        <v>3253</v>
      </c>
      <c r="C3320" s="2">
        <v>36.597143451000001</v>
      </c>
      <c r="D3320" s="2">
        <v>2.3224988920700001E-2</v>
      </c>
    </row>
    <row r="3321" spans="1:4" x14ac:dyDescent="0.2">
      <c r="A3321" s="1" t="s">
        <v>2923</v>
      </c>
      <c r="B3321" s="1" t="s">
        <v>3254</v>
      </c>
      <c r="C3321" s="2">
        <v>119.43743794</v>
      </c>
      <c r="D3321" s="2">
        <v>7.5796439593000003E-2</v>
      </c>
    </row>
    <row r="3322" spans="1:4" x14ac:dyDescent="0.2">
      <c r="A3322" s="1" t="s">
        <v>2923</v>
      </c>
      <c r="B3322" s="1" t="s">
        <v>3255</v>
      </c>
      <c r="C3322" s="2">
        <v>32.590938858599998</v>
      </c>
      <c r="D3322" s="2">
        <v>2.06826031359E-2</v>
      </c>
    </row>
    <row r="3323" spans="1:4" x14ac:dyDescent="0.2">
      <c r="A3323" s="1" t="s">
        <v>2923</v>
      </c>
      <c r="B3323" s="1" t="s">
        <v>3256</v>
      </c>
      <c r="C3323" s="2">
        <v>26.7324668103</v>
      </c>
      <c r="D3323" s="2">
        <v>1.69647460689E-2</v>
      </c>
    </row>
    <row r="3324" spans="1:4" x14ac:dyDescent="0.2">
      <c r="A3324" s="1" t="s">
        <v>2923</v>
      </c>
      <c r="B3324" s="1" t="s">
        <v>3257</v>
      </c>
      <c r="C3324" s="2">
        <v>126.05325815099999</v>
      </c>
      <c r="D3324" s="2">
        <v>7.9994918944599994E-2</v>
      </c>
    </row>
    <row r="3325" spans="1:4" x14ac:dyDescent="0.2">
      <c r="A3325" s="1" t="s">
        <v>2923</v>
      </c>
      <c r="B3325" s="1" t="s">
        <v>3258</v>
      </c>
      <c r="C3325" s="2">
        <v>51.338873622100003</v>
      </c>
      <c r="D3325" s="2">
        <v>3.2580268803400002E-2</v>
      </c>
    </row>
    <row r="3326" spans="1:4" x14ac:dyDescent="0.2">
      <c r="A3326" s="1" t="s">
        <v>2923</v>
      </c>
      <c r="B3326" s="1" t="s">
        <v>3259</v>
      </c>
      <c r="C3326" s="2">
        <v>23.490571449099999</v>
      </c>
      <c r="D3326" s="2">
        <v>1.4907400146600001E-2</v>
      </c>
    </row>
    <row r="3327" spans="1:4" x14ac:dyDescent="0.2">
      <c r="A3327" s="1" t="s">
        <v>2923</v>
      </c>
      <c r="B3327" s="1" t="s">
        <v>3260</v>
      </c>
      <c r="C3327" s="2">
        <v>25.446774533700001</v>
      </c>
      <c r="D3327" s="2">
        <v>1.61488302332E-2</v>
      </c>
    </row>
    <row r="3328" spans="1:4" x14ac:dyDescent="0.2">
      <c r="A3328" s="1" t="s">
        <v>2923</v>
      </c>
      <c r="B3328" s="1" t="s">
        <v>3261</v>
      </c>
      <c r="C3328" s="2">
        <v>3.3553415788400001</v>
      </c>
      <c r="D3328" s="2">
        <v>2.1293402611599998E-3</v>
      </c>
    </row>
    <row r="3329" spans="1:4" x14ac:dyDescent="0.2">
      <c r="A3329" s="1" t="s">
        <v>2923</v>
      </c>
      <c r="B3329" s="1" t="s">
        <v>3262</v>
      </c>
      <c r="C3329" s="2">
        <v>50.559518768899999</v>
      </c>
      <c r="D3329" s="2">
        <v>3.2085680807700002E-2</v>
      </c>
    </row>
    <row r="3330" spans="1:4" x14ac:dyDescent="0.2">
      <c r="A3330" s="1" t="s">
        <v>2923</v>
      </c>
      <c r="B3330" s="1" t="s">
        <v>836</v>
      </c>
      <c r="C3330" s="2">
        <v>73.191651341799997</v>
      </c>
      <c r="D3330" s="2">
        <v>4.6448305283000001E-2</v>
      </c>
    </row>
    <row r="3331" spans="1:4" x14ac:dyDescent="0.2">
      <c r="A3331" s="1" t="s">
        <v>2923</v>
      </c>
      <c r="B3331" s="1" t="s">
        <v>3263</v>
      </c>
      <c r="C3331" s="2">
        <v>16.5174338498</v>
      </c>
      <c r="D3331" s="2">
        <v>1.04821628681E-2</v>
      </c>
    </row>
    <row r="3332" spans="1:4" x14ac:dyDescent="0.2">
      <c r="A3332" s="1" t="s">
        <v>2923</v>
      </c>
      <c r="B3332" s="1" t="s">
        <v>3264</v>
      </c>
      <c r="C3332" s="2">
        <v>7.43658191944</v>
      </c>
      <c r="D3332" s="2">
        <v>4.7193446373100002E-3</v>
      </c>
    </row>
    <row r="3333" spans="1:4" x14ac:dyDescent="0.2">
      <c r="A3333" s="1" t="s">
        <v>2923</v>
      </c>
      <c r="B3333" s="1" t="s">
        <v>3265</v>
      </c>
      <c r="C3333" s="2">
        <v>5.7324857425899998</v>
      </c>
      <c r="D3333" s="2">
        <v>3.6379046369500001E-3</v>
      </c>
    </row>
    <row r="3334" spans="1:4" x14ac:dyDescent="0.2">
      <c r="A3334" s="1" t="s">
        <v>2923</v>
      </c>
      <c r="B3334" s="1" t="s">
        <v>837</v>
      </c>
      <c r="C3334" s="2">
        <v>41.719416809199998</v>
      </c>
      <c r="D3334" s="2">
        <v>2.64756454139E-2</v>
      </c>
    </row>
    <row r="3335" spans="1:4" x14ac:dyDescent="0.2">
      <c r="A3335" s="1" t="s">
        <v>2923</v>
      </c>
      <c r="B3335" s="1" t="s">
        <v>3266</v>
      </c>
      <c r="C3335" s="2">
        <v>31.2501020616</v>
      </c>
      <c r="D3335" s="2">
        <v>1.9831691922199999E-2</v>
      </c>
    </row>
    <row r="3336" spans="1:4" x14ac:dyDescent="0.2">
      <c r="A3336" s="1" t="s">
        <v>2923</v>
      </c>
      <c r="B3336" s="1" t="s">
        <v>3267</v>
      </c>
      <c r="C3336" s="2">
        <v>47.309842322900003</v>
      </c>
      <c r="D3336" s="2">
        <v>3.00233969151E-2</v>
      </c>
    </row>
    <row r="3337" spans="1:4" x14ac:dyDescent="0.2">
      <c r="A3337" s="1" t="s">
        <v>2923</v>
      </c>
      <c r="B3337" s="1" t="s">
        <v>3268</v>
      </c>
      <c r="C3337" s="2">
        <v>66.240584087800002</v>
      </c>
      <c r="D3337" s="2">
        <v>4.2037074112E-2</v>
      </c>
    </row>
    <row r="3338" spans="1:4" x14ac:dyDescent="0.2">
      <c r="A3338" s="1" t="s">
        <v>2923</v>
      </c>
      <c r="B3338" s="1" t="s">
        <v>3269</v>
      </c>
      <c r="C3338" s="2">
        <v>98.217273069599997</v>
      </c>
      <c r="D3338" s="2">
        <v>6.2329866862800003E-2</v>
      </c>
    </row>
    <row r="3339" spans="1:4" x14ac:dyDescent="0.2">
      <c r="A3339" s="1" t="s">
        <v>2923</v>
      </c>
      <c r="B3339" s="1" t="s">
        <v>3270</v>
      </c>
      <c r="C3339" s="2">
        <v>19.445667483000001</v>
      </c>
      <c r="D3339" s="2">
        <v>1.2340455272200001E-2</v>
      </c>
    </row>
    <row r="3340" spans="1:4" x14ac:dyDescent="0.2">
      <c r="A3340" s="1" t="s">
        <v>2923</v>
      </c>
      <c r="B3340" s="1" t="s">
        <v>3271</v>
      </c>
      <c r="C3340" s="2">
        <v>1.4152035084400001</v>
      </c>
      <c r="D3340" s="2">
        <v>8.98105226385E-4</v>
      </c>
    </row>
    <row r="3341" spans="1:4" x14ac:dyDescent="0.2">
      <c r="A3341" s="1" t="s">
        <v>2923</v>
      </c>
      <c r="B3341" s="1" t="s">
        <v>3272</v>
      </c>
      <c r="C3341" s="2">
        <v>1.07156895694</v>
      </c>
      <c r="D3341" s="2">
        <v>6.80030592715E-4</v>
      </c>
    </row>
    <row r="3342" spans="1:4" x14ac:dyDescent="0.2">
      <c r="A3342" s="1" t="s">
        <v>2923</v>
      </c>
      <c r="B3342" s="1" t="s">
        <v>3273</v>
      </c>
      <c r="C3342" s="2">
        <v>91.697365972499995</v>
      </c>
      <c r="D3342" s="2">
        <v>5.8192255131000001E-2</v>
      </c>
    </row>
    <row r="3343" spans="1:4" x14ac:dyDescent="0.2">
      <c r="A3343" s="1" t="s">
        <v>2923</v>
      </c>
      <c r="B3343" s="1" t="s">
        <v>3274</v>
      </c>
      <c r="C3343" s="2">
        <v>7.8826146266799997</v>
      </c>
      <c r="D3343" s="2">
        <v>5.0024023764400002E-3</v>
      </c>
    </row>
    <row r="3344" spans="1:4" x14ac:dyDescent="0.2">
      <c r="A3344" s="1" t="s">
        <v>2923</v>
      </c>
      <c r="B3344" s="1" t="s">
        <v>3275</v>
      </c>
      <c r="C3344" s="2">
        <v>2.3783725891800001</v>
      </c>
      <c r="D3344" s="2">
        <v>1.50934394939E-3</v>
      </c>
    </row>
    <row r="3345" spans="1:4" x14ac:dyDescent="0.2">
      <c r="A3345" s="1" t="s">
        <v>2923</v>
      </c>
      <c r="B3345" s="1" t="s">
        <v>3276</v>
      </c>
      <c r="C3345" s="2">
        <v>127.976662979</v>
      </c>
      <c r="D3345" s="2">
        <v>8.1215534862000005E-2</v>
      </c>
    </row>
    <row r="3346" spans="1:4" x14ac:dyDescent="0.2">
      <c r="A3346" s="1" t="s">
        <v>2923</v>
      </c>
      <c r="B3346" s="1" t="s">
        <v>3277</v>
      </c>
      <c r="C3346" s="2">
        <v>130.34525332300001</v>
      </c>
      <c r="D3346" s="2">
        <v>8.2718670880200004E-2</v>
      </c>
    </row>
    <row r="3347" spans="1:4" x14ac:dyDescent="0.2">
      <c r="A3347" s="1" t="s">
        <v>2923</v>
      </c>
      <c r="B3347" s="1" t="s">
        <v>838</v>
      </c>
      <c r="C3347" s="2">
        <v>72.547357403299998</v>
      </c>
      <c r="D3347" s="2">
        <v>4.6039428573699998E-2</v>
      </c>
    </row>
    <row r="3348" spans="1:4" x14ac:dyDescent="0.2">
      <c r="A3348" s="1" t="s">
        <v>2923</v>
      </c>
      <c r="B3348" s="1" t="s">
        <v>839</v>
      </c>
      <c r="C3348" s="2">
        <v>74.138872663499995</v>
      </c>
      <c r="D3348" s="2">
        <v>4.7049423365699998E-2</v>
      </c>
    </row>
    <row r="3349" spans="1:4" x14ac:dyDescent="0.2">
      <c r="A3349" s="1" t="s">
        <v>2923</v>
      </c>
      <c r="B3349" s="1" t="s">
        <v>3278</v>
      </c>
      <c r="C3349" s="2">
        <v>26.6184407336</v>
      </c>
      <c r="D3349" s="2">
        <v>1.68923837444E-2</v>
      </c>
    </row>
    <row r="3350" spans="1:4" x14ac:dyDescent="0.2">
      <c r="A3350" s="1" t="s">
        <v>2923</v>
      </c>
      <c r="B3350" s="1" t="s">
        <v>3279</v>
      </c>
      <c r="C3350" s="2">
        <v>105.091885175</v>
      </c>
      <c r="D3350" s="2">
        <v>6.6692578673499994E-2</v>
      </c>
    </row>
    <row r="3351" spans="1:4" x14ac:dyDescent="0.2">
      <c r="A3351" s="1" t="s">
        <v>2923</v>
      </c>
      <c r="B3351" s="1" t="s">
        <v>3280</v>
      </c>
      <c r="C3351" s="2">
        <v>52.781454766700001</v>
      </c>
      <c r="D3351" s="2">
        <v>3.3495748208199998E-2</v>
      </c>
    </row>
    <row r="3352" spans="1:4" x14ac:dyDescent="0.2">
      <c r="A3352" s="1" t="s">
        <v>2923</v>
      </c>
      <c r="B3352" s="1" t="s">
        <v>3281</v>
      </c>
      <c r="C3352" s="2">
        <v>15.5446289764</v>
      </c>
      <c r="D3352" s="2">
        <v>9.8648091547499997E-3</v>
      </c>
    </row>
    <row r="3353" spans="1:4" x14ac:dyDescent="0.2">
      <c r="A3353" s="1" t="s">
        <v>2923</v>
      </c>
      <c r="B3353" s="1" t="s">
        <v>3282</v>
      </c>
      <c r="C3353" s="2">
        <v>64.562725424500002</v>
      </c>
      <c r="D3353" s="2">
        <v>4.0972284754399999E-2</v>
      </c>
    </row>
    <row r="3354" spans="1:4" x14ac:dyDescent="0.2">
      <c r="A3354" s="1" t="s">
        <v>2923</v>
      </c>
      <c r="B3354" s="1" t="s">
        <v>3283</v>
      </c>
      <c r="C3354" s="2">
        <v>131.45724842000001</v>
      </c>
      <c r="D3354" s="2">
        <v>8.3424356389599996E-2</v>
      </c>
    </row>
    <row r="3355" spans="1:4" x14ac:dyDescent="0.2">
      <c r="A3355" s="1" t="s">
        <v>2923</v>
      </c>
      <c r="B3355" s="1" t="s">
        <v>3284</v>
      </c>
      <c r="C3355" s="2">
        <v>124.193986053</v>
      </c>
      <c r="D3355" s="2">
        <v>7.8815002431700004E-2</v>
      </c>
    </row>
    <row r="3356" spans="1:4" x14ac:dyDescent="0.2">
      <c r="A3356" s="1" t="s">
        <v>2923</v>
      </c>
      <c r="B3356" s="1" t="s">
        <v>3285</v>
      </c>
      <c r="C3356" s="2">
        <v>1.5016375960499999</v>
      </c>
      <c r="D3356" s="2">
        <v>9.5295734154400005E-4</v>
      </c>
    </row>
    <row r="3357" spans="1:4" x14ac:dyDescent="0.2">
      <c r="A3357" s="1" t="s">
        <v>2923</v>
      </c>
      <c r="B3357" s="1" t="s">
        <v>3286</v>
      </c>
      <c r="C3357" s="2">
        <v>132.71791691499999</v>
      </c>
      <c r="D3357" s="2">
        <v>8.4224391831500003E-2</v>
      </c>
    </row>
    <row r="3358" spans="1:4" x14ac:dyDescent="0.2">
      <c r="A3358" s="1" t="s">
        <v>2923</v>
      </c>
      <c r="B3358" s="1" t="s">
        <v>3287</v>
      </c>
      <c r="C3358" s="2">
        <v>132.02359814499999</v>
      </c>
      <c r="D3358" s="2">
        <v>8.3783768760100005E-2</v>
      </c>
    </row>
    <row r="3359" spans="1:4" x14ac:dyDescent="0.2">
      <c r="A3359" s="1" t="s">
        <v>2923</v>
      </c>
      <c r="B3359" s="1" t="s">
        <v>3288</v>
      </c>
      <c r="C3359" s="2">
        <v>132.68116744700001</v>
      </c>
      <c r="D3359" s="2">
        <v>8.4201070175500006E-2</v>
      </c>
    </row>
    <row r="3360" spans="1:4" x14ac:dyDescent="0.2">
      <c r="A3360" s="1" t="s">
        <v>2923</v>
      </c>
      <c r="B3360" s="1" t="s">
        <v>841</v>
      </c>
      <c r="C3360" s="2">
        <v>130.75147992199999</v>
      </c>
      <c r="D3360" s="2">
        <v>8.2976467182700006E-2</v>
      </c>
    </row>
    <row r="3361" spans="1:4" x14ac:dyDescent="0.2">
      <c r="A3361" s="1" t="s">
        <v>2923</v>
      </c>
      <c r="B3361" s="1" t="s">
        <v>3289</v>
      </c>
      <c r="C3361" s="2">
        <v>16.059757223399998</v>
      </c>
      <c r="D3361" s="2">
        <v>1.0191715757299999E-2</v>
      </c>
    </row>
    <row r="3362" spans="1:4" x14ac:dyDescent="0.2">
      <c r="A3362" s="1" t="s">
        <v>2923</v>
      </c>
      <c r="B3362" s="1" t="s">
        <v>3290</v>
      </c>
      <c r="C3362" s="2">
        <v>91.832997094999996</v>
      </c>
      <c r="D3362" s="2">
        <v>5.8278328278200002E-2</v>
      </c>
    </row>
    <row r="3363" spans="1:4" x14ac:dyDescent="0.2">
      <c r="A3363" s="1" t="s">
        <v>2923</v>
      </c>
      <c r="B3363" s="1" t="s">
        <v>3291</v>
      </c>
      <c r="C3363" s="2">
        <v>20.522396051499999</v>
      </c>
      <c r="D3363" s="2">
        <v>1.3023760216700001E-2</v>
      </c>
    </row>
    <row r="3364" spans="1:4" x14ac:dyDescent="0.2">
      <c r="A3364" s="1" t="s">
        <v>2923</v>
      </c>
      <c r="B3364" s="1" t="s">
        <v>3292</v>
      </c>
      <c r="C3364" s="2">
        <v>133.07806314600001</v>
      </c>
      <c r="D3364" s="2">
        <v>8.4452944976199998E-2</v>
      </c>
    </row>
    <row r="3365" spans="1:4" x14ac:dyDescent="0.2">
      <c r="A3365" s="1" t="s">
        <v>2923</v>
      </c>
      <c r="B3365" s="1" t="s">
        <v>3293</v>
      </c>
      <c r="C3365" s="2">
        <v>128.49443137099999</v>
      </c>
      <c r="D3365" s="2">
        <v>8.1544116932499994E-2</v>
      </c>
    </row>
    <row r="3366" spans="1:4" x14ac:dyDescent="0.2">
      <c r="A3366" s="1" t="s">
        <v>2923</v>
      </c>
      <c r="B3366" s="1" t="s">
        <v>3294</v>
      </c>
      <c r="C3366" s="2">
        <v>125.35958741100001</v>
      </c>
      <c r="D3366" s="2">
        <v>7.9554707121400003E-2</v>
      </c>
    </row>
    <row r="3367" spans="1:4" x14ac:dyDescent="0.2">
      <c r="A3367" s="1" t="s">
        <v>2923</v>
      </c>
      <c r="B3367" s="1" t="s">
        <v>3295</v>
      </c>
      <c r="C3367" s="2">
        <v>58.640867512900002</v>
      </c>
      <c r="D3367" s="2">
        <v>3.7214202253500001E-2</v>
      </c>
    </row>
    <row r="3368" spans="1:4" x14ac:dyDescent="0.2">
      <c r="A3368" s="1" t="s">
        <v>2923</v>
      </c>
      <c r="B3368" s="1" t="s">
        <v>3296</v>
      </c>
      <c r="C3368" s="2">
        <v>103.51807107499999</v>
      </c>
      <c r="D3368" s="2">
        <v>6.5693817251699996E-2</v>
      </c>
    </row>
    <row r="3369" spans="1:4" x14ac:dyDescent="0.2">
      <c r="A3369" s="1" t="s">
        <v>2923</v>
      </c>
      <c r="B3369" s="1" t="s">
        <v>3297</v>
      </c>
      <c r="C3369" s="2">
        <v>46.7356072583</v>
      </c>
      <c r="D3369" s="2">
        <v>2.9658980412700001E-2</v>
      </c>
    </row>
    <row r="3370" spans="1:4" x14ac:dyDescent="0.2">
      <c r="A3370" s="1" t="s">
        <v>2923</v>
      </c>
      <c r="B3370" s="1" t="s">
        <v>3298</v>
      </c>
      <c r="C3370" s="2">
        <v>26.741374569800001</v>
      </c>
      <c r="D3370" s="2">
        <v>1.69703990406E-2</v>
      </c>
    </row>
    <row r="3371" spans="1:4" x14ac:dyDescent="0.2">
      <c r="A3371" s="1" t="s">
        <v>2923</v>
      </c>
      <c r="B3371" s="1" t="s">
        <v>3299</v>
      </c>
      <c r="C3371" s="2">
        <v>16.747127953300001</v>
      </c>
      <c r="D3371" s="2">
        <v>1.06279295183E-2</v>
      </c>
    </row>
    <row r="3372" spans="1:4" x14ac:dyDescent="0.2">
      <c r="A3372" s="1" t="s">
        <v>2923</v>
      </c>
      <c r="B3372" s="1" t="s">
        <v>844</v>
      </c>
      <c r="C3372" s="2">
        <v>4.14035589622</v>
      </c>
      <c r="D3372" s="2">
        <v>2.6275198212100002E-3</v>
      </c>
    </row>
    <row r="3373" spans="1:4" x14ac:dyDescent="0.2">
      <c r="A3373" s="1" t="s">
        <v>2923</v>
      </c>
      <c r="B3373" s="1" t="s">
        <v>845</v>
      </c>
      <c r="C3373" s="2">
        <v>69.067692771300003</v>
      </c>
      <c r="D3373" s="2">
        <v>4.38311914026E-2</v>
      </c>
    </row>
    <row r="3374" spans="1:4" x14ac:dyDescent="0.2">
      <c r="A3374" s="1" t="s">
        <v>2923</v>
      </c>
      <c r="B3374" s="1" t="s">
        <v>846</v>
      </c>
      <c r="C3374" s="2">
        <v>92.658320396199997</v>
      </c>
      <c r="D3374" s="2">
        <v>5.8802088405900003E-2</v>
      </c>
    </row>
    <row r="3375" spans="1:4" x14ac:dyDescent="0.2">
      <c r="A3375" s="1" t="s">
        <v>2923</v>
      </c>
      <c r="B3375" s="1" t="s">
        <v>3300</v>
      </c>
      <c r="C3375" s="2">
        <v>127.561386093</v>
      </c>
      <c r="D3375" s="2">
        <v>8.0951995138100002E-2</v>
      </c>
    </row>
    <row r="3376" spans="1:4" x14ac:dyDescent="0.2">
      <c r="A3376" s="1" t="s">
        <v>2923</v>
      </c>
      <c r="B3376" s="1" t="s">
        <v>847</v>
      </c>
      <c r="C3376" s="2">
        <v>100.252570117</v>
      </c>
      <c r="D3376" s="2">
        <v>6.3621490932899996E-2</v>
      </c>
    </row>
    <row r="3377" spans="1:4" x14ac:dyDescent="0.2">
      <c r="A3377" s="1" t="s">
        <v>2923</v>
      </c>
      <c r="B3377" s="1" t="s">
        <v>3301</v>
      </c>
      <c r="C3377" s="2">
        <v>124.180423643</v>
      </c>
      <c r="D3377" s="2">
        <v>7.8806395562800002E-2</v>
      </c>
    </row>
    <row r="3378" spans="1:4" x14ac:dyDescent="0.2">
      <c r="A3378" s="1" t="s">
        <v>2923</v>
      </c>
      <c r="B3378" s="1" t="s">
        <v>848</v>
      </c>
      <c r="C3378" s="2">
        <v>83.792203271299996</v>
      </c>
      <c r="D3378" s="2">
        <v>5.3175543474300001E-2</v>
      </c>
    </row>
    <row r="3379" spans="1:4" x14ac:dyDescent="0.2">
      <c r="A3379" s="1" t="s">
        <v>2923</v>
      </c>
      <c r="B3379" s="1" t="s">
        <v>3302</v>
      </c>
      <c r="C3379" s="2">
        <v>124.797353903</v>
      </c>
      <c r="D3379" s="2">
        <v>7.9197906951799998E-2</v>
      </c>
    </row>
    <row r="3380" spans="1:4" x14ac:dyDescent="0.2">
      <c r="A3380" s="1" t="s">
        <v>2923</v>
      </c>
      <c r="B3380" s="1" t="s">
        <v>849</v>
      </c>
      <c r="C3380" s="2">
        <v>0.63127236924300001</v>
      </c>
      <c r="D3380" s="2">
        <v>4.0061306427399999E-4</v>
      </c>
    </row>
    <row r="3381" spans="1:4" x14ac:dyDescent="0.2">
      <c r="A3381" s="1" t="s">
        <v>2923</v>
      </c>
      <c r="B3381" s="1" t="s">
        <v>3303</v>
      </c>
      <c r="C3381" s="2">
        <v>309.46079355299997</v>
      </c>
      <c r="D3381" s="2">
        <v>0.196387554435</v>
      </c>
    </row>
    <row r="3382" spans="1:4" x14ac:dyDescent="0.2">
      <c r="A3382" s="1" t="s">
        <v>2923</v>
      </c>
      <c r="B3382" s="1" t="s">
        <v>3304</v>
      </c>
      <c r="C3382" s="2">
        <v>124.003546554</v>
      </c>
      <c r="D3382" s="2">
        <v>7.8694147227700004E-2</v>
      </c>
    </row>
    <row r="3383" spans="1:4" x14ac:dyDescent="0.2">
      <c r="A3383" s="1" t="s">
        <v>2923</v>
      </c>
      <c r="B3383" s="1" t="s">
        <v>855</v>
      </c>
      <c r="C3383" s="2">
        <v>4.0991044785600002</v>
      </c>
      <c r="D3383" s="2">
        <v>2.60134117371E-3</v>
      </c>
    </row>
    <row r="3384" spans="1:4" x14ac:dyDescent="0.2">
      <c r="A3384" s="1" t="s">
        <v>2923</v>
      </c>
      <c r="B3384" s="1" t="s">
        <v>3305</v>
      </c>
      <c r="C3384" s="2">
        <v>81.693293394400001</v>
      </c>
      <c r="D3384" s="2">
        <v>5.18435499349E-2</v>
      </c>
    </row>
    <row r="3385" spans="1:4" x14ac:dyDescent="0.2">
      <c r="A3385" s="1" t="s">
        <v>2923</v>
      </c>
      <c r="B3385" s="1" t="s">
        <v>3306</v>
      </c>
      <c r="C3385" s="2">
        <v>4.6021285826199998</v>
      </c>
      <c r="D3385" s="2">
        <v>2.9205663410800001E-3</v>
      </c>
    </row>
    <row r="3386" spans="1:4" x14ac:dyDescent="0.2">
      <c r="A3386" s="1" t="s">
        <v>2923</v>
      </c>
      <c r="B3386" s="1" t="s">
        <v>3307</v>
      </c>
      <c r="C3386" s="2">
        <v>30.581914646400001</v>
      </c>
      <c r="D3386" s="2">
        <v>1.9407652124199998E-2</v>
      </c>
    </row>
    <row r="3387" spans="1:4" x14ac:dyDescent="0.2">
      <c r="A3387" s="1" t="s">
        <v>2923</v>
      </c>
      <c r="B3387" s="1" t="s">
        <v>3308</v>
      </c>
      <c r="C3387" s="2">
        <v>120.18291141900001</v>
      </c>
      <c r="D3387" s="2">
        <v>7.6269526060200002E-2</v>
      </c>
    </row>
    <row r="3388" spans="1:4" x14ac:dyDescent="0.2">
      <c r="A3388" s="1" t="s">
        <v>2923</v>
      </c>
      <c r="B3388" s="1" t="s">
        <v>3309</v>
      </c>
      <c r="C3388" s="2">
        <v>129.89600338100001</v>
      </c>
      <c r="D3388" s="2">
        <v>8.2433571445300002E-2</v>
      </c>
    </row>
    <row r="3389" spans="1:4" x14ac:dyDescent="0.2">
      <c r="A3389" s="1" t="s">
        <v>2923</v>
      </c>
      <c r="B3389" s="1" t="s">
        <v>3310</v>
      </c>
      <c r="C3389" s="2">
        <v>125.605964341</v>
      </c>
      <c r="D3389" s="2">
        <v>7.9711060894799998E-2</v>
      </c>
    </row>
    <row r="3390" spans="1:4" x14ac:dyDescent="0.2">
      <c r="A3390" s="1" t="s">
        <v>2923</v>
      </c>
      <c r="B3390" s="1" t="s">
        <v>3311</v>
      </c>
      <c r="C3390" s="2">
        <v>35.824900405500003</v>
      </c>
      <c r="D3390" s="2">
        <v>2.27349141639E-2</v>
      </c>
    </row>
    <row r="3391" spans="1:4" x14ac:dyDescent="0.2">
      <c r="A3391" s="1" t="s">
        <v>2923</v>
      </c>
      <c r="B3391" s="1" t="s">
        <v>3312</v>
      </c>
      <c r="C3391" s="2">
        <v>66.857706546399996</v>
      </c>
      <c r="D3391" s="2">
        <v>4.2428707472199997E-2</v>
      </c>
    </row>
    <row r="3392" spans="1:4" x14ac:dyDescent="0.2">
      <c r="A3392" s="1" t="s">
        <v>2923</v>
      </c>
      <c r="B3392" s="1" t="s">
        <v>3313</v>
      </c>
      <c r="C3392" s="2">
        <v>35.456105981299999</v>
      </c>
      <c r="D3392" s="2">
        <v>2.2500872771300001E-2</v>
      </c>
    </row>
    <row r="3393" spans="1:4" x14ac:dyDescent="0.2">
      <c r="A3393" s="1" t="s">
        <v>2923</v>
      </c>
      <c r="B3393" s="1" t="s">
        <v>3314</v>
      </c>
      <c r="C3393" s="2">
        <v>72.438716133499994</v>
      </c>
      <c r="D3393" s="2">
        <v>4.59704835127E-2</v>
      </c>
    </row>
    <row r="3394" spans="1:4" x14ac:dyDescent="0.2">
      <c r="A3394" s="1" t="s">
        <v>2923</v>
      </c>
      <c r="B3394" s="1" t="s">
        <v>901</v>
      </c>
      <c r="C3394" s="2">
        <v>52.752762049499999</v>
      </c>
      <c r="D3394" s="2">
        <v>3.3477539463500003E-2</v>
      </c>
    </row>
    <row r="3395" spans="1:4" x14ac:dyDescent="0.2">
      <c r="A3395" s="1" t="s">
        <v>2923</v>
      </c>
      <c r="B3395" s="1" t="s">
        <v>902</v>
      </c>
      <c r="C3395" s="2">
        <v>129.37789584999999</v>
      </c>
      <c r="D3395" s="2">
        <v>8.21047741532E-2</v>
      </c>
    </row>
    <row r="3396" spans="1:4" x14ac:dyDescent="0.2">
      <c r="A3396" s="1" t="s">
        <v>2923</v>
      </c>
      <c r="B3396" s="1" t="s">
        <v>903</v>
      </c>
      <c r="C3396" s="2">
        <v>109.586645924</v>
      </c>
      <c r="D3396" s="2">
        <v>6.9545008091599997E-2</v>
      </c>
    </row>
    <row r="3397" spans="1:4" x14ac:dyDescent="0.2">
      <c r="A3397" s="1" t="s">
        <v>2923</v>
      </c>
      <c r="B3397" s="1" t="s">
        <v>3315</v>
      </c>
      <c r="C3397" s="2">
        <v>54.996727094699999</v>
      </c>
      <c r="D3397" s="2">
        <v>3.4901586763400001E-2</v>
      </c>
    </row>
    <row r="3398" spans="1:4" x14ac:dyDescent="0.2">
      <c r="A3398" s="1" t="s">
        <v>2923</v>
      </c>
      <c r="B3398" s="1" t="s">
        <v>3316</v>
      </c>
      <c r="C3398" s="2">
        <v>70.245465921900006</v>
      </c>
      <c r="D3398" s="2">
        <v>4.4578620458399998E-2</v>
      </c>
    </row>
    <row r="3399" spans="1:4" x14ac:dyDescent="0.2">
      <c r="A3399" s="1" t="s">
        <v>2923</v>
      </c>
      <c r="B3399" s="1" t="s">
        <v>3317</v>
      </c>
      <c r="C3399" s="2">
        <v>58.297495873199999</v>
      </c>
      <c r="D3399" s="2">
        <v>3.69962944668E-2</v>
      </c>
    </row>
    <row r="3400" spans="1:4" x14ac:dyDescent="0.2">
      <c r="A3400" s="1" t="s">
        <v>2923</v>
      </c>
      <c r="B3400" s="1" t="s">
        <v>3318</v>
      </c>
      <c r="C3400" s="2">
        <v>8.2281816881700003</v>
      </c>
      <c r="D3400" s="2">
        <v>5.2217034042800004E-3</v>
      </c>
    </row>
    <row r="3401" spans="1:4" x14ac:dyDescent="0.2">
      <c r="A3401" s="1" t="s">
        <v>2923</v>
      </c>
      <c r="B3401" s="1" t="s">
        <v>3319</v>
      </c>
      <c r="C3401" s="2">
        <v>104.586880235</v>
      </c>
      <c r="D3401" s="2">
        <v>6.6372096444200002E-2</v>
      </c>
    </row>
    <row r="3402" spans="1:4" x14ac:dyDescent="0.2">
      <c r="A3402" s="1" t="s">
        <v>2923</v>
      </c>
      <c r="B3402" s="1" t="s">
        <v>3320</v>
      </c>
      <c r="C3402" s="2">
        <v>122.51549863300001</v>
      </c>
      <c r="D3402" s="2">
        <v>7.7749814057500005E-2</v>
      </c>
    </row>
    <row r="3403" spans="1:4" x14ac:dyDescent="0.2">
      <c r="A3403" s="1" t="s">
        <v>2923</v>
      </c>
      <c r="B3403" s="1" t="s">
        <v>3321</v>
      </c>
      <c r="C3403" s="2">
        <v>100.675747934</v>
      </c>
      <c r="D3403" s="2">
        <v>6.3890044682700001E-2</v>
      </c>
    </row>
    <row r="3404" spans="1:4" x14ac:dyDescent="0.2">
      <c r="A3404" s="1" t="s">
        <v>2923</v>
      </c>
      <c r="B3404" s="1" t="s">
        <v>3322</v>
      </c>
      <c r="C3404" s="2">
        <v>129.96279492100001</v>
      </c>
      <c r="D3404" s="2">
        <v>8.2475958162600005E-2</v>
      </c>
    </row>
    <row r="3405" spans="1:4" x14ac:dyDescent="0.2">
      <c r="A3405" s="1" t="s">
        <v>2923</v>
      </c>
      <c r="B3405" s="1" t="s">
        <v>3323</v>
      </c>
      <c r="C3405" s="2">
        <v>90.644306981</v>
      </c>
      <c r="D3405" s="2">
        <v>5.7523971185699997E-2</v>
      </c>
    </row>
    <row r="3406" spans="1:4" x14ac:dyDescent="0.2">
      <c r="A3406" s="1" t="s">
        <v>2923</v>
      </c>
      <c r="B3406" s="1" t="s">
        <v>3324</v>
      </c>
      <c r="C3406" s="2">
        <v>39.545907532800001</v>
      </c>
      <c r="D3406" s="2">
        <v>2.5096310195299999E-2</v>
      </c>
    </row>
    <row r="3407" spans="1:4" x14ac:dyDescent="0.2">
      <c r="A3407" s="1" t="s">
        <v>2923</v>
      </c>
      <c r="B3407" s="1" t="s">
        <v>3325</v>
      </c>
      <c r="C3407" s="2">
        <v>133.39259339500001</v>
      </c>
      <c r="D3407" s="2">
        <v>8.4652549668099999E-2</v>
      </c>
    </row>
    <row r="3408" spans="1:4" x14ac:dyDescent="0.2">
      <c r="A3408" s="1" t="s">
        <v>2923</v>
      </c>
      <c r="B3408" s="1" t="s">
        <v>3326</v>
      </c>
      <c r="C3408" s="2">
        <v>131.174471762</v>
      </c>
      <c r="D3408" s="2">
        <v>8.3244902909399995E-2</v>
      </c>
    </row>
    <row r="3409" spans="1:4" x14ac:dyDescent="0.2">
      <c r="A3409" s="1" t="s">
        <v>2923</v>
      </c>
      <c r="B3409" s="1" t="s">
        <v>3327</v>
      </c>
      <c r="C3409" s="2">
        <v>19.7029454097</v>
      </c>
      <c r="D3409" s="2">
        <v>1.2503726949499999E-2</v>
      </c>
    </row>
    <row r="3410" spans="1:4" x14ac:dyDescent="0.2">
      <c r="A3410" s="1" t="s">
        <v>2923</v>
      </c>
      <c r="B3410" s="1" t="s">
        <v>3328</v>
      </c>
      <c r="C3410" s="2">
        <v>84.458403928500005</v>
      </c>
      <c r="D3410" s="2">
        <v>5.3598322451700001E-2</v>
      </c>
    </row>
    <row r="3411" spans="1:4" x14ac:dyDescent="0.2">
      <c r="A3411" s="1" t="s">
        <v>2923</v>
      </c>
      <c r="B3411" s="1" t="s">
        <v>3329</v>
      </c>
      <c r="C3411" s="2">
        <v>13.7803846853</v>
      </c>
      <c r="D3411" s="2">
        <v>8.74519843512E-3</v>
      </c>
    </row>
    <row r="3412" spans="1:4" x14ac:dyDescent="0.2">
      <c r="A3412" s="1" t="s">
        <v>2923</v>
      </c>
      <c r="B3412" s="1" t="s">
        <v>3330</v>
      </c>
      <c r="C3412" s="2">
        <v>126.265902932</v>
      </c>
      <c r="D3412" s="2">
        <v>8.0129865888999993E-2</v>
      </c>
    </row>
    <row r="3413" spans="1:4" x14ac:dyDescent="0.2">
      <c r="A3413" s="1" t="s">
        <v>2923</v>
      </c>
      <c r="B3413" s="1" t="s">
        <v>3331</v>
      </c>
      <c r="C3413" s="2">
        <v>90.099537788000006</v>
      </c>
      <c r="D3413" s="2">
        <v>5.7178254081000003E-2</v>
      </c>
    </row>
    <row r="3414" spans="1:4" x14ac:dyDescent="0.2">
      <c r="A3414" s="1" t="s">
        <v>2923</v>
      </c>
      <c r="B3414" s="1" t="s">
        <v>3332</v>
      </c>
      <c r="C3414" s="2">
        <v>122.84311220799999</v>
      </c>
      <c r="D3414" s="2">
        <v>7.7957721586199999E-2</v>
      </c>
    </row>
    <row r="3415" spans="1:4" x14ac:dyDescent="0.2">
      <c r="A3415" s="1" t="s">
        <v>2923</v>
      </c>
      <c r="B3415" s="1" t="s">
        <v>3333</v>
      </c>
      <c r="C3415" s="2">
        <v>24.555836119599999</v>
      </c>
      <c r="D3415" s="2">
        <v>1.5583429963E-2</v>
      </c>
    </row>
    <row r="3416" spans="1:4" x14ac:dyDescent="0.2">
      <c r="A3416" s="1" t="s">
        <v>2923</v>
      </c>
      <c r="B3416" s="1" t="s">
        <v>3334</v>
      </c>
      <c r="C3416" s="2">
        <v>23.782521468700001</v>
      </c>
      <c r="D3416" s="2">
        <v>1.50926751525E-2</v>
      </c>
    </row>
    <row r="3417" spans="1:4" x14ac:dyDescent="0.2">
      <c r="A3417" s="1" t="s">
        <v>2923</v>
      </c>
      <c r="B3417" s="1" t="s">
        <v>3335</v>
      </c>
      <c r="C3417" s="2">
        <v>8.9614772549699993</v>
      </c>
      <c r="D3417" s="2">
        <v>5.6870616210300002E-3</v>
      </c>
    </row>
    <row r="3418" spans="1:4" x14ac:dyDescent="0.2">
      <c r="A3418" s="1" t="s">
        <v>2923</v>
      </c>
      <c r="B3418" s="1" t="s">
        <v>3336</v>
      </c>
      <c r="C3418" s="2">
        <v>7.5414168856900003</v>
      </c>
      <c r="D3418" s="2">
        <v>4.78587417214E-3</v>
      </c>
    </row>
    <row r="3419" spans="1:4" x14ac:dyDescent="0.2">
      <c r="A3419" s="1" t="s">
        <v>2923</v>
      </c>
      <c r="B3419" s="1" t="s">
        <v>3337</v>
      </c>
      <c r="C3419" s="2">
        <v>78.018195253800002</v>
      </c>
      <c r="D3419" s="2">
        <v>4.9511288300599997E-2</v>
      </c>
    </row>
    <row r="3420" spans="1:4" x14ac:dyDescent="0.2">
      <c r="A3420" s="1" t="s">
        <v>2923</v>
      </c>
      <c r="B3420" s="1" t="s">
        <v>3338</v>
      </c>
      <c r="C3420" s="2">
        <v>70.327162756199996</v>
      </c>
      <c r="D3420" s="2">
        <v>4.46304662554E-2</v>
      </c>
    </row>
    <row r="3421" spans="1:4" x14ac:dyDescent="0.2">
      <c r="A3421" s="1" t="s">
        <v>2923</v>
      </c>
      <c r="B3421" s="1" t="s">
        <v>3339</v>
      </c>
      <c r="C3421" s="2">
        <v>5.51175698583</v>
      </c>
      <c r="D3421" s="2">
        <v>3.4978275039599998E-3</v>
      </c>
    </row>
    <row r="3422" spans="1:4" x14ac:dyDescent="0.2">
      <c r="A3422" s="1" t="s">
        <v>2923</v>
      </c>
      <c r="B3422" s="1" t="s">
        <v>3340</v>
      </c>
      <c r="C3422" s="2">
        <v>21.924790202499999</v>
      </c>
      <c r="D3422" s="2">
        <v>1.39137364702E-2</v>
      </c>
    </row>
    <row r="3423" spans="1:4" x14ac:dyDescent="0.2">
      <c r="A3423" s="1" t="s">
        <v>2923</v>
      </c>
      <c r="B3423" s="1" t="s">
        <v>3341</v>
      </c>
      <c r="C3423" s="2">
        <v>13.613789515200001</v>
      </c>
      <c r="D3423" s="2">
        <v>8.6394751296100004E-3</v>
      </c>
    </row>
    <row r="3424" spans="1:4" x14ac:dyDescent="0.2">
      <c r="A3424" s="1" t="s">
        <v>2923</v>
      </c>
      <c r="B3424" s="1" t="s">
        <v>3342</v>
      </c>
      <c r="C3424" s="2">
        <v>40.428631489399997</v>
      </c>
      <c r="D3424" s="2">
        <v>2.5656497471599999E-2</v>
      </c>
    </row>
    <row r="3425" spans="1:4" x14ac:dyDescent="0.2">
      <c r="A3425" s="1" t="s">
        <v>2923</v>
      </c>
      <c r="B3425" s="1" t="s">
        <v>3343</v>
      </c>
      <c r="C3425" s="2">
        <v>123.267376677</v>
      </c>
      <c r="D3425" s="2">
        <v>7.8226964938700003E-2</v>
      </c>
    </row>
    <row r="3426" spans="1:4" x14ac:dyDescent="0.2">
      <c r="A3426" s="1" t="s">
        <v>2923</v>
      </c>
      <c r="B3426" s="1" t="s">
        <v>3344</v>
      </c>
      <c r="C3426" s="2">
        <v>118.65370108400001</v>
      </c>
      <c r="D3426" s="2">
        <v>7.5299070725699996E-2</v>
      </c>
    </row>
    <row r="3427" spans="1:4" x14ac:dyDescent="0.2">
      <c r="A3427" s="1" t="s">
        <v>2923</v>
      </c>
      <c r="B3427" s="1" t="s">
        <v>3345</v>
      </c>
      <c r="C3427" s="2">
        <v>7.9968338723599999</v>
      </c>
      <c r="D3427" s="2">
        <v>5.0748872882500004E-3</v>
      </c>
    </row>
    <row r="3428" spans="1:4" x14ac:dyDescent="0.2">
      <c r="A3428" s="1" t="s">
        <v>2923</v>
      </c>
      <c r="B3428" s="1" t="s">
        <v>3346</v>
      </c>
      <c r="C3428" s="2">
        <v>22.803609040800001</v>
      </c>
      <c r="D3428" s="2">
        <v>1.44714455114E-2</v>
      </c>
    </row>
    <row r="3429" spans="1:4" x14ac:dyDescent="0.2">
      <c r="A3429" s="1" t="s">
        <v>2923</v>
      </c>
      <c r="B3429" s="1" t="s">
        <v>3347</v>
      </c>
      <c r="C3429" s="2">
        <v>22.604063316000001</v>
      </c>
      <c r="D3429" s="2">
        <v>1.43448113861E-2</v>
      </c>
    </row>
    <row r="3430" spans="1:4" x14ac:dyDescent="0.2">
      <c r="A3430" s="1" t="s">
        <v>2923</v>
      </c>
      <c r="B3430" s="1" t="s">
        <v>3348</v>
      </c>
      <c r="C3430" s="2">
        <v>1.7390778005800001</v>
      </c>
      <c r="D3430" s="2">
        <v>1.1036397609799999E-3</v>
      </c>
    </row>
    <row r="3431" spans="1:4" x14ac:dyDescent="0.2">
      <c r="A3431" s="1" t="s">
        <v>2923</v>
      </c>
      <c r="B3431" s="1" t="s">
        <v>3349</v>
      </c>
      <c r="C3431" s="2">
        <v>28.602802611000001</v>
      </c>
      <c r="D3431" s="2">
        <v>1.81516837408E-2</v>
      </c>
    </row>
    <row r="3432" spans="1:4" x14ac:dyDescent="0.2">
      <c r="A3432" s="1" t="s">
        <v>2923</v>
      </c>
      <c r="B3432" s="1" t="s">
        <v>3350</v>
      </c>
      <c r="C3432" s="2">
        <v>26.150223864699999</v>
      </c>
      <c r="D3432" s="2">
        <v>1.6595247668499999E-2</v>
      </c>
    </row>
    <row r="3433" spans="1:4" x14ac:dyDescent="0.2">
      <c r="A3433" s="1" t="s">
        <v>2923</v>
      </c>
      <c r="B3433" s="1" t="s">
        <v>3351</v>
      </c>
      <c r="C3433" s="2">
        <v>95.129013073300001</v>
      </c>
      <c r="D3433" s="2">
        <v>6.0370019797300001E-2</v>
      </c>
    </row>
    <row r="3434" spans="1:4" x14ac:dyDescent="0.2">
      <c r="A3434" s="1" t="s">
        <v>2923</v>
      </c>
      <c r="B3434" s="1" t="s">
        <v>3352</v>
      </c>
      <c r="C3434" s="2">
        <v>60.018478704400003</v>
      </c>
      <c r="D3434" s="2">
        <v>3.8088450941800002E-2</v>
      </c>
    </row>
    <row r="3435" spans="1:4" x14ac:dyDescent="0.2">
      <c r="A3435" s="1" t="s">
        <v>2923</v>
      </c>
      <c r="B3435" s="1" t="s">
        <v>3353</v>
      </c>
      <c r="C3435" s="2">
        <v>54.562125798899999</v>
      </c>
      <c r="D3435" s="2">
        <v>3.4625783535899998E-2</v>
      </c>
    </row>
    <row r="3436" spans="1:4" x14ac:dyDescent="0.2">
      <c r="A3436" s="1" t="s">
        <v>2923</v>
      </c>
      <c r="B3436" s="1" t="s">
        <v>3354</v>
      </c>
      <c r="C3436" s="2">
        <v>97.137405472599994</v>
      </c>
      <c r="D3436" s="2">
        <v>6.1644569852899997E-2</v>
      </c>
    </row>
    <row r="3437" spans="1:4" x14ac:dyDescent="0.2">
      <c r="A3437" s="1" t="s">
        <v>2923</v>
      </c>
      <c r="B3437" s="1" t="s">
        <v>3355</v>
      </c>
      <c r="C3437" s="2">
        <v>28.940526342999998</v>
      </c>
      <c r="D3437" s="2">
        <v>1.8366007297100001E-2</v>
      </c>
    </row>
    <row r="3438" spans="1:4" x14ac:dyDescent="0.2">
      <c r="A3438" s="1" t="s">
        <v>2923</v>
      </c>
      <c r="B3438" s="1" t="s">
        <v>3356</v>
      </c>
      <c r="C3438" s="2">
        <v>2.38937202899</v>
      </c>
      <c r="D3438" s="2">
        <v>1.5163243266499999E-3</v>
      </c>
    </row>
    <row r="3439" spans="1:4" x14ac:dyDescent="0.2">
      <c r="A3439" s="1" t="s">
        <v>2923</v>
      </c>
      <c r="B3439" s="1" t="s">
        <v>3357</v>
      </c>
      <c r="C3439" s="2">
        <v>16.028503295</v>
      </c>
      <c r="D3439" s="2">
        <v>1.01718816372E-2</v>
      </c>
    </row>
    <row r="3440" spans="1:4" x14ac:dyDescent="0.2">
      <c r="A3440" s="1" t="s">
        <v>2923</v>
      </c>
      <c r="B3440" s="1" t="s">
        <v>3358</v>
      </c>
      <c r="C3440" s="2">
        <v>1.04383060399</v>
      </c>
      <c r="D3440" s="2">
        <v>6.6242749916100001E-4</v>
      </c>
    </row>
    <row r="3441" spans="1:4" x14ac:dyDescent="0.2">
      <c r="A3441" s="1" t="s">
        <v>2923</v>
      </c>
      <c r="B3441" s="1" t="s">
        <v>3359</v>
      </c>
      <c r="C3441" s="2">
        <v>1.8933916160099999</v>
      </c>
      <c r="D3441" s="2">
        <v>1.20156917065E-3</v>
      </c>
    </row>
    <row r="3442" spans="1:4" x14ac:dyDescent="0.2">
      <c r="A3442" s="1" t="s">
        <v>2923</v>
      </c>
      <c r="B3442" s="1" t="s">
        <v>3360</v>
      </c>
      <c r="C3442" s="2">
        <v>3.9903905163600002</v>
      </c>
      <c r="D3442" s="2">
        <v>2.53234998124E-3</v>
      </c>
    </row>
    <row r="3443" spans="1:4" x14ac:dyDescent="0.2">
      <c r="A3443" s="1" t="s">
        <v>2923</v>
      </c>
      <c r="B3443" s="1" t="s">
        <v>3361</v>
      </c>
      <c r="C3443" s="2">
        <v>3.1136063474900002</v>
      </c>
      <c r="D3443" s="2">
        <v>1.9759321658700001E-3</v>
      </c>
    </row>
    <row r="3444" spans="1:4" x14ac:dyDescent="0.2">
      <c r="A3444" s="1" t="s">
        <v>2923</v>
      </c>
      <c r="B3444" s="1" t="s">
        <v>3362</v>
      </c>
      <c r="C3444" s="2">
        <v>1.11914703411</v>
      </c>
      <c r="D3444" s="2">
        <v>7.1022421469800001E-4</v>
      </c>
    </row>
    <row r="3445" spans="1:4" x14ac:dyDescent="0.2">
      <c r="A3445" s="1" t="s">
        <v>2923</v>
      </c>
      <c r="B3445" s="1" t="s">
        <v>3363</v>
      </c>
      <c r="C3445" s="2">
        <v>27.307631959999998</v>
      </c>
      <c r="D3445" s="2">
        <v>1.7329752814399999E-2</v>
      </c>
    </row>
    <row r="3446" spans="1:4" x14ac:dyDescent="0.2">
      <c r="A3446" s="1" t="s">
        <v>2923</v>
      </c>
      <c r="B3446" s="1" t="s">
        <v>3364</v>
      </c>
      <c r="C3446" s="2">
        <v>116.157456786</v>
      </c>
      <c r="D3446" s="2">
        <v>7.3714923967499998E-2</v>
      </c>
    </row>
    <row r="3447" spans="1:4" x14ac:dyDescent="0.2">
      <c r="A3447" s="1" t="s">
        <v>2923</v>
      </c>
      <c r="B3447" s="1" t="s">
        <v>3365</v>
      </c>
      <c r="C3447" s="2">
        <v>45.151804177999999</v>
      </c>
      <c r="D3447" s="2">
        <v>2.8653879863200001E-2</v>
      </c>
    </row>
    <row r="3448" spans="1:4" x14ac:dyDescent="0.2">
      <c r="A3448" s="1" t="s">
        <v>2923</v>
      </c>
      <c r="B3448" s="1" t="s">
        <v>3366</v>
      </c>
      <c r="C3448" s="2">
        <v>14.8753815638</v>
      </c>
      <c r="D3448" s="2">
        <v>9.4400966696599996E-3</v>
      </c>
    </row>
    <row r="3449" spans="1:4" x14ac:dyDescent="0.2">
      <c r="A3449" s="1" t="s">
        <v>2923</v>
      </c>
      <c r="B3449" s="1" t="s">
        <v>3367</v>
      </c>
      <c r="C3449" s="2">
        <v>48.011963760100002</v>
      </c>
      <c r="D3449" s="2">
        <v>3.0468971652899999E-2</v>
      </c>
    </row>
    <row r="3450" spans="1:4" x14ac:dyDescent="0.2">
      <c r="A3450" s="1" t="s">
        <v>2923</v>
      </c>
      <c r="B3450" s="1" t="s">
        <v>3368</v>
      </c>
      <c r="C3450" s="2">
        <v>23.833565623399998</v>
      </c>
      <c r="D3450" s="2">
        <v>1.5125068389100001E-2</v>
      </c>
    </row>
    <row r="3451" spans="1:4" x14ac:dyDescent="0.2">
      <c r="A3451" s="1" t="s">
        <v>2923</v>
      </c>
      <c r="B3451" s="1" t="s">
        <v>3369</v>
      </c>
      <c r="C3451" s="2">
        <v>40.068804342999996</v>
      </c>
      <c r="D3451" s="2">
        <v>2.5428146821799998E-2</v>
      </c>
    </row>
    <row r="3452" spans="1:4" x14ac:dyDescent="0.2">
      <c r="A3452" s="1" t="s">
        <v>2923</v>
      </c>
      <c r="B3452" s="1" t="s">
        <v>3370</v>
      </c>
      <c r="C3452" s="2">
        <v>130.312354255</v>
      </c>
      <c r="D3452" s="2">
        <v>8.2697792734599998E-2</v>
      </c>
    </row>
    <row r="3453" spans="1:4" x14ac:dyDescent="0.2">
      <c r="A3453" s="1" t="s">
        <v>2923</v>
      </c>
      <c r="B3453" s="1" t="s">
        <v>3371</v>
      </c>
      <c r="C3453" s="2">
        <v>14.231412694699999</v>
      </c>
      <c r="D3453" s="2">
        <v>9.0314262532900005E-3</v>
      </c>
    </row>
    <row r="3454" spans="1:4" x14ac:dyDescent="0.2">
      <c r="A3454" s="1" t="s">
        <v>2923</v>
      </c>
      <c r="B3454" s="1" t="s">
        <v>3372</v>
      </c>
      <c r="C3454" s="2">
        <v>7.9742808423899998</v>
      </c>
      <c r="D3454" s="2">
        <v>5.0605748632400003E-3</v>
      </c>
    </row>
    <row r="3455" spans="1:4" x14ac:dyDescent="0.2">
      <c r="A3455" s="1" t="s">
        <v>2923</v>
      </c>
      <c r="B3455" s="1" t="s">
        <v>3373</v>
      </c>
      <c r="C3455" s="2">
        <v>8.0958778871000003</v>
      </c>
      <c r="D3455" s="2">
        <v>5.1377418153600004E-3</v>
      </c>
    </row>
    <row r="3456" spans="1:4" x14ac:dyDescent="0.2">
      <c r="A3456" s="1" t="s">
        <v>2923</v>
      </c>
      <c r="B3456" s="1" t="s">
        <v>3374</v>
      </c>
      <c r="C3456" s="2">
        <v>28.8293189316</v>
      </c>
      <c r="D3456" s="2">
        <v>1.8295433731699999E-2</v>
      </c>
    </row>
    <row r="3457" spans="1:4" x14ac:dyDescent="0.2">
      <c r="A3457" s="1" t="s">
        <v>2923</v>
      </c>
      <c r="B3457" s="1" t="s">
        <v>3375</v>
      </c>
      <c r="C3457" s="2">
        <v>16.010082885100001</v>
      </c>
      <c r="D3457" s="2">
        <v>1.0160191822700001E-2</v>
      </c>
    </row>
    <row r="3458" spans="1:4" x14ac:dyDescent="0.2">
      <c r="A3458" s="1" t="s">
        <v>2923</v>
      </c>
      <c r="B3458" s="1" t="s">
        <v>3376</v>
      </c>
      <c r="C3458" s="2">
        <v>1.7977432419599999</v>
      </c>
      <c r="D3458" s="2">
        <v>1.1408695580999999E-3</v>
      </c>
    </row>
    <row r="3459" spans="1:4" x14ac:dyDescent="0.2">
      <c r="A3459" s="1" t="s">
        <v>2923</v>
      </c>
      <c r="B3459" s="1" t="s">
        <v>3377</v>
      </c>
      <c r="C3459" s="2">
        <v>10.9353992535</v>
      </c>
      <c r="D3459" s="2">
        <v>6.93973634431E-3</v>
      </c>
    </row>
    <row r="3460" spans="1:4" x14ac:dyDescent="0.2">
      <c r="A3460" s="1" t="s">
        <v>2923</v>
      </c>
      <c r="B3460" s="1" t="s">
        <v>3378</v>
      </c>
      <c r="C3460" s="2">
        <v>64.875878799600002</v>
      </c>
      <c r="D3460" s="2">
        <v>4.11710156657E-2</v>
      </c>
    </row>
    <row r="3461" spans="1:4" x14ac:dyDescent="0.2">
      <c r="A3461" s="1" t="s">
        <v>2923</v>
      </c>
      <c r="B3461" s="1" t="s">
        <v>3379</v>
      </c>
      <c r="C3461" s="2">
        <v>129.27675257300001</v>
      </c>
      <c r="D3461" s="2">
        <v>8.2040587409100002E-2</v>
      </c>
    </row>
    <row r="3462" spans="1:4" x14ac:dyDescent="0.2">
      <c r="A3462" s="1" t="s">
        <v>2923</v>
      </c>
      <c r="B3462" s="1" t="s">
        <v>3380</v>
      </c>
      <c r="C3462" s="2">
        <v>129.77667617</v>
      </c>
      <c r="D3462" s="2">
        <v>8.2357844957099996E-2</v>
      </c>
    </row>
    <row r="3463" spans="1:4" x14ac:dyDescent="0.2">
      <c r="A3463" s="1" t="s">
        <v>2923</v>
      </c>
      <c r="B3463" s="1" t="s">
        <v>3381</v>
      </c>
      <c r="C3463" s="2">
        <v>121.381001481</v>
      </c>
      <c r="D3463" s="2">
        <v>7.7029848472999998E-2</v>
      </c>
    </row>
    <row r="3464" spans="1:4" x14ac:dyDescent="0.2">
      <c r="A3464" s="1" t="s">
        <v>2923</v>
      </c>
      <c r="B3464" s="1" t="s">
        <v>3382</v>
      </c>
      <c r="C3464" s="2">
        <v>247.26182478199999</v>
      </c>
      <c r="D3464" s="2">
        <v>0.15691533818100001</v>
      </c>
    </row>
    <row r="3465" spans="1:4" x14ac:dyDescent="0.2">
      <c r="A3465" s="1" t="s">
        <v>2923</v>
      </c>
      <c r="B3465" s="1" t="s">
        <v>3383</v>
      </c>
      <c r="C3465" s="2">
        <v>129.893686027</v>
      </c>
      <c r="D3465" s="2">
        <v>8.2432100824599994E-2</v>
      </c>
    </row>
    <row r="3466" spans="1:4" x14ac:dyDescent="0.2">
      <c r="A3466" s="1" t="s">
        <v>2923</v>
      </c>
      <c r="B3466" s="1" t="s">
        <v>3384</v>
      </c>
      <c r="C3466" s="2">
        <v>1.8365568049900001</v>
      </c>
      <c r="D3466" s="2">
        <v>1.1655011136299999E-3</v>
      </c>
    </row>
    <row r="3467" spans="1:4" x14ac:dyDescent="0.2">
      <c r="A3467" s="1" t="s">
        <v>2923</v>
      </c>
      <c r="B3467" s="1" t="s">
        <v>1103</v>
      </c>
      <c r="C3467" s="2">
        <v>125.533397314</v>
      </c>
      <c r="D3467" s="2">
        <v>7.9665008983499999E-2</v>
      </c>
    </row>
    <row r="3468" spans="1:4" x14ac:dyDescent="0.2">
      <c r="A3468" s="1" t="s">
        <v>2923</v>
      </c>
      <c r="B3468" s="1" t="s">
        <v>3385</v>
      </c>
      <c r="C3468" s="2">
        <v>69.357035429800007</v>
      </c>
      <c r="D3468" s="2">
        <v>4.4014811745700003E-2</v>
      </c>
    </row>
    <row r="3469" spans="1:4" x14ac:dyDescent="0.2">
      <c r="A3469" s="1" t="s">
        <v>2923</v>
      </c>
      <c r="B3469" s="1" t="s">
        <v>3386</v>
      </c>
      <c r="C3469" s="2">
        <v>194.58389303600001</v>
      </c>
      <c r="D3469" s="2">
        <v>0.123485286931</v>
      </c>
    </row>
    <row r="3470" spans="1:4" x14ac:dyDescent="0.2">
      <c r="A3470" s="1" t="s">
        <v>2923</v>
      </c>
      <c r="B3470" s="1" t="s">
        <v>1105</v>
      </c>
      <c r="C3470" s="2">
        <v>2.98593424318E-3</v>
      </c>
      <c r="D3470" s="2">
        <v>1.89490990761E-6</v>
      </c>
    </row>
    <row r="3471" spans="1:4" x14ac:dyDescent="0.2">
      <c r="A3471" s="1" t="s">
        <v>2923</v>
      </c>
      <c r="B3471" s="1" t="s">
        <v>1106</v>
      </c>
      <c r="C3471" s="2">
        <v>220.256524493</v>
      </c>
      <c r="D3471" s="2">
        <v>0.13977744869399999</v>
      </c>
    </row>
    <row r="3472" spans="1:4" x14ac:dyDescent="0.2">
      <c r="A3472" s="1" t="s">
        <v>2923</v>
      </c>
      <c r="B3472" s="1" t="s">
        <v>3387</v>
      </c>
      <c r="C3472" s="2">
        <v>20.739017189399998</v>
      </c>
      <c r="D3472" s="2">
        <v>1.3161230605200001E-2</v>
      </c>
    </row>
    <row r="3473" spans="1:4" x14ac:dyDescent="0.2">
      <c r="A3473" s="1" t="s">
        <v>2923</v>
      </c>
      <c r="B3473" s="1" t="s">
        <v>3388</v>
      </c>
      <c r="C3473" s="2">
        <v>33.177656362599997</v>
      </c>
      <c r="D3473" s="2">
        <v>2.1054941144899999E-2</v>
      </c>
    </row>
    <row r="3474" spans="1:4" x14ac:dyDescent="0.2">
      <c r="A3474" s="1" t="s">
        <v>2923</v>
      </c>
      <c r="B3474" s="1" t="s">
        <v>3389</v>
      </c>
      <c r="C3474" s="2">
        <v>33.180864332500001</v>
      </c>
      <c r="D3474" s="2">
        <v>2.1056976961399999E-2</v>
      </c>
    </row>
    <row r="3475" spans="1:4" x14ac:dyDescent="0.2">
      <c r="A3475" s="1" t="s">
        <v>2923</v>
      </c>
      <c r="B3475" s="1" t="s">
        <v>3390</v>
      </c>
      <c r="C3475" s="2">
        <v>183.550869304</v>
      </c>
      <c r="D3475" s="2">
        <v>0.116483596914</v>
      </c>
    </row>
    <row r="3476" spans="1:4" x14ac:dyDescent="0.2">
      <c r="A3476" s="1" t="s">
        <v>2923</v>
      </c>
      <c r="B3476" s="1" t="s">
        <v>3391</v>
      </c>
      <c r="C3476" s="2">
        <v>7.1713369520199999</v>
      </c>
      <c r="D3476" s="2">
        <v>4.5510169797799999E-3</v>
      </c>
    </row>
    <row r="3477" spans="1:4" x14ac:dyDescent="0.2">
      <c r="A3477" s="1" t="s">
        <v>2923</v>
      </c>
      <c r="B3477" s="1" t="s">
        <v>3392</v>
      </c>
      <c r="C3477" s="2">
        <v>86.347342505599997</v>
      </c>
      <c r="D3477" s="2">
        <v>5.4797065669999999E-2</v>
      </c>
    </row>
    <row r="3478" spans="1:4" x14ac:dyDescent="0.2">
      <c r="A3478" s="1" t="s">
        <v>2923</v>
      </c>
      <c r="B3478" s="1" t="s">
        <v>3393</v>
      </c>
      <c r="C3478" s="2">
        <v>124.144032963</v>
      </c>
      <c r="D3478" s="2">
        <v>7.8783301597999997E-2</v>
      </c>
    </row>
    <row r="3479" spans="1:4" x14ac:dyDescent="0.2">
      <c r="A3479" s="1" t="s">
        <v>2923</v>
      </c>
      <c r="B3479" s="1" t="s">
        <v>1107</v>
      </c>
      <c r="C3479" s="2">
        <v>93.277368606699994</v>
      </c>
      <c r="D3479" s="2">
        <v>5.9194943871499997E-2</v>
      </c>
    </row>
    <row r="3480" spans="1:4" x14ac:dyDescent="0.2">
      <c r="A3480" s="1" t="s">
        <v>2923</v>
      </c>
      <c r="B3480" s="1" t="s">
        <v>1109</v>
      </c>
      <c r="C3480" s="2">
        <v>4.6771063448700003</v>
      </c>
      <c r="D3480" s="2">
        <v>2.9681481339100002E-3</v>
      </c>
    </row>
    <row r="3481" spans="1:4" x14ac:dyDescent="0.2">
      <c r="A3481" s="1" t="s">
        <v>2923</v>
      </c>
      <c r="B3481" s="1" t="s">
        <v>1110</v>
      </c>
      <c r="C3481" s="2">
        <v>0.80389572382200003</v>
      </c>
      <c r="D3481" s="2">
        <v>5.10161928461E-4</v>
      </c>
    </row>
    <row r="3482" spans="1:4" x14ac:dyDescent="0.2">
      <c r="A3482" s="1" t="s">
        <v>2923</v>
      </c>
      <c r="B3482" s="1" t="s">
        <v>3394</v>
      </c>
      <c r="C3482" s="2">
        <v>64.953862524399995</v>
      </c>
      <c r="D3482" s="2">
        <v>4.1220505078599999E-2</v>
      </c>
    </row>
    <row r="3483" spans="1:4" x14ac:dyDescent="0.2">
      <c r="A3483" s="1" t="s">
        <v>2923</v>
      </c>
      <c r="B3483" s="1" t="s">
        <v>3395</v>
      </c>
      <c r="C3483" s="2">
        <v>18.286822010200002</v>
      </c>
      <c r="D3483" s="2">
        <v>1.16050379492E-2</v>
      </c>
    </row>
    <row r="3484" spans="1:4" x14ac:dyDescent="0.2">
      <c r="A3484" s="1" t="s">
        <v>2923</v>
      </c>
      <c r="B3484" s="1" t="s">
        <v>3396</v>
      </c>
      <c r="C3484" s="2">
        <v>64.507236566100005</v>
      </c>
      <c r="D3484" s="2">
        <v>4.0937070855099997E-2</v>
      </c>
    </row>
    <row r="3485" spans="1:4" x14ac:dyDescent="0.2">
      <c r="A3485" s="1" t="s">
        <v>2923</v>
      </c>
      <c r="B3485" s="1" t="s">
        <v>3397</v>
      </c>
      <c r="C3485" s="2">
        <v>110.652560002</v>
      </c>
      <c r="D3485" s="2">
        <v>7.0221450030099997E-2</v>
      </c>
    </row>
    <row r="3486" spans="1:4" x14ac:dyDescent="0.2">
      <c r="A3486" s="1" t="s">
        <v>2923</v>
      </c>
      <c r="B3486" s="1" t="s">
        <v>1111</v>
      </c>
      <c r="C3486" s="2">
        <v>118.506967171</v>
      </c>
      <c r="D3486" s="2">
        <v>7.5205951613599997E-2</v>
      </c>
    </row>
    <row r="3487" spans="1:4" x14ac:dyDescent="0.2">
      <c r="A3487" s="1" t="s">
        <v>2923</v>
      </c>
      <c r="B3487" s="1" t="s">
        <v>3398</v>
      </c>
      <c r="C3487" s="2">
        <v>121.721096331</v>
      </c>
      <c r="D3487" s="2">
        <v>7.7245676769400001E-2</v>
      </c>
    </row>
    <row r="3488" spans="1:4" x14ac:dyDescent="0.2">
      <c r="A3488" s="1" t="s">
        <v>2923</v>
      </c>
      <c r="B3488" s="1" t="s">
        <v>3399</v>
      </c>
      <c r="C3488" s="2">
        <v>10.8077620875</v>
      </c>
      <c r="D3488" s="2">
        <v>6.8587362583500001E-3</v>
      </c>
    </row>
    <row r="3489" spans="1:4" x14ac:dyDescent="0.2">
      <c r="A3489" s="1" t="s">
        <v>2923</v>
      </c>
      <c r="B3489" s="1" t="s">
        <v>3400</v>
      </c>
      <c r="C3489" s="2">
        <v>1.3814908312900001</v>
      </c>
      <c r="D3489" s="2">
        <v>8.7671075458899995E-4</v>
      </c>
    </row>
    <row r="3490" spans="1:4" x14ac:dyDescent="0.2">
      <c r="A3490" s="1" t="s">
        <v>2923</v>
      </c>
      <c r="B3490" s="1" t="s">
        <v>3401</v>
      </c>
      <c r="C3490" s="2">
        <v>47.169878832000002</v>
      </c>
      <c r="D3490" s="2">
        <v>2.9934574394500001E-2</v>
      </c>
    </row>
    <row r="3491" spans="1:4" x14ac:dyDescent="0.2">
      <c r="A3491" s="1" t="s">
        <v>2923</v>
      </c>
      <c r="B3491" s="1" t="s">
        <v>3402</v>
      </c>
      <c r="C3491" s="2">
        <v>40.562531745999998</v>
      </c>
      <c r="D3491" s="2">
        <v>2.5741472190499999E-2</v>
      </c>
    </row>
    <row r="3492" spans="1:4" x14ac:dyDescent="0.2">
      <c r="A3492" s="1" t="s">
        <v>2923</v>
      </c>
      <c r="B3492" s="1" t="s">
        <v>1114</v>
      </c>
      <c r="C3492" s="2">
        <v>100.502478932</v>
      </c>
      <c r="D3492" s="2">
        <v>6.3780086082800003E-2</v>
      </c>
    </row>
    <row r="3493" spans="1:4" x14ac:dyDescent="0.2">
      <c r="A3493" s="1" t="s">
        <v>2923</v>
      </c>
      <c r="B3493" s="1" t="s">
        <v>3403</v>
      </c>
      <c r="C3493" s="2">
        <v>61.026046942999997</v>
      </c>
      <c r="D3493" s="2">
        <v>3.8727865906199997E-2</v>
      </c>
    </row>
    <row r="3494" spans="1:4" x14ac:dyDescent="0.2">
      <c r="A3494" s="1" t="s">
        <v>2923</v>
      </c>
      <c r="B3494" s="1" t="s">
        <v>1117</v>
      </c>
      <c r="C3494" s="2">
        <v>40.188251111200003</v>
      </c>
      <c r="D3494" s="2">
        <v>2.5503949182499999E-2</v>
      </c>
    </row>
    <row r="3495" spans="1:4" x14ac:dyDescent="0.2">
      <c r="A3495" s="1" t="s">
        <v>2923</v>
      </c>
      <c r="B3495" s="1" t="s">
        <v>3404</v>
      </c>
      <c r="C3495" s="2">
        <v>19.121760906799999</v>
      </c>
      <c r="D3495" s="2">
        <v>1.2134900249800001E-2</v>
      </c>
    </row>
    <row r="3496" spans="1:4" x14ac:dyDescent="0.2">
      <c r="A3496" s="1" t="s">
        <v>2923</v>
      </c>
      <c r="B3496" s="1" t="s">
        <v>1125</v>
      </c>
      <c r="C3496" s="2">
        <v>93.272385237799995</v>
      </c>
      <c r="D3496" s="2">
        <v>5.9191781365499997E-2</v>
      </c>
    </row>
    <row r="3497" spans="1:4" x14ac:dyDescent="0.2">
      <c r="A3497" s="1" t="s">
        <v>2923</v>
      </c>
      <c r="B3497" s="1" t="s">
        <v>1128</v>
      </c>
      <c r="C3497" s="2">
        <v>106.08216212000001</v>
      </c>
      <c r="D3497" s="2">
        <v>6.7321020374599999E-2</v>
      </c>
    </row>
    <row r="3498" spans="1:4" x14ac:dyDescent="0.2">
      <c r="A3498" s="1" t="s">
        <v>2923</v>
      </c>
      <c r="B3498" s="1" t="s">
        <v>3405</v>
      </c>
      <c r="C3498" s="2">
        <v>128.233697148</v>
      </c>
      <c r="D3498" s="2">
        <v>8.1378651847899997E-2</v>
      </c>
    </row>
    <row r="3499" spans="1:4" x14ac:dyDescent="0.2">
      <c r="A3499" s="1" t="s">
        <v>2923</v>
      </c>
      <c r="B3499" s="1" t="s">
        <v>3406</v>
      </c>
      <c r="C3499" s="2">
        <v>1.9631687370299999</v>
      </c>
      <c r="D3499" s="2">
        <v>1.24585057377E-3</v>
      </c>
    </row>
    <row r="3500" spans="1:4" x14ac:dyDescent="0.2">
      <c r="A3500" s="1" t="s">
        <v>2923</v>
      </c>
      <c r="B3500" s="1" t="s">
        <v>3407</v>
      </c>
      <c r="C3500" s="2">
        <v>10.153248835299999</v>
      </c>
      <c r="D3500" s="2">
        <v>6.4433742492699996E-3</v>
      </c>
    </row>
    <row r="3501" spans="1:4" x14ac:dyDescent="0.2">
      <c r="A3501" s="1" t="s">
        <v>2923</v>
      </c>
      <c r="B3501" s="1" t="s">
        <v>3408</v>
      </c>
      <c r="C3501" s="2">
        <v>3.51932456747</v>
      </c>
      <c r="D3501" s="2">
        <v>2.23340584484E-3</v>
      </c>
    </row>
    <row r="3502" spans="1:4" x14ac:dyDescent="0.2">
      <c r="A3502" s="1" t="s">
        <v>2923</v>
      </c>
      <c r="B3502" s="1" t="s">
        <v>1133</v>
      </c>
      <c r="C3502" s="2">
        <v>2.4480545525899999</v>
      </c>
      <c r="D3502" s="2">
        <v>1.55356496436E-3</v>
      </c>
    </row>
    <row r="3503" spans="1:4" x14ac:dyDescent="0.2">
      <c r="A3503" s="1" t="s">
        <v>2923</v>
      </c>
      <c r="B3503" s="1" t="s">
        <v>1134</v>
      </c>
      <c r="C3503" s="2">
        <v>18.2237143117</v>
      </c>
      <c r="D3503" s="2">
        <v>1.15649890421E-2</v>
      </c>
    </row>
    <row r="3504" spans="1:4" x14ac:dyDescent="0.2">
      <c r="A3504" s="1" t="s">
        <v>2923</v>
      </c>
      <c r="B3504" s="1" t="s">
        <v>1137</v>
      </c>
      <c r="C3504" s="2">
        <v>0.19695485632199999</v>
      </c>
      <c r="D3504" s="2">
        <v>1.2498992884700001E-4</v>
      </c>
    </row>
    <row r="3505" spans="1:4" x14ac:dyDescent="0.2">
      <c r="A3505" s="1" t="s">
        <v>2923</v>
      </c>
      <c r="B3505" s="1" t="s">
        <v>1139</v>
      </c>
      <c r="C3505" s="2">
        <v>0.80078209967199998</v>
      </c>
      <c r="D3505" s="2">
        <v>5.0818598499800002E-4</v>
      </c>
    </row>
    <row r="3506" spans="1:4" x14ac:dyDescent="0.2">
      <c r="A3506" s="1" t="s">
        <v>2923</v>
      </c>
      <c r="B3506" s="1" t="s">
        <v>1140</v>
      </c>
      <c r="C3506" s="2">
        <v>1.0705431913E-2</v>
      </c>
      <c r="D3506" s="2">
        <v>6.7937962946099996E-6</v>
      </c>
    </row>
    <row r="3507" spans="1:4" x14ac:dyDescent="0.2">
      <c r="A3507" s="1" t="s">
        <v>2923</v>
      </c>
      <c r="B3507" s="1" t="s">
        <v>1145</v>
      </c>
      <c r="C3507" s="2">
        <v>55.366342959100002</v>
      </c>
      <c r="D3507" s="2">
        <v>3.5136149451799999E-2</v>
      </c>
    </row>
    <row r="3508" spans="1:4" x14ac:dyDescent="0.2">
      <c r="A3508" s="1" t="s">
        <v>2923</v>
      </c>
      <c r="B3508" s="1" t="s">
        <v>1146</v>
      </c>
      <c r="C3508" s="2">
        <v>2.0386037843399998</v>
      </c>
      <c r="D3508" s="2">
        <v>1.2937225652199999E-3</v>
      </c>
    </row>
    <row r="3509" spans="1:4" x14ac:dyDescent="0.2">
      <c r="A3509" s="1" t="s">
        <v>2923</v>
      </c>
      <c r="B3509" s="1" t="s">
        <v>3409</v>
      </c>
      <c r="C3509" s="2">
        <v>65.068008122099997</v>
      </c>
      <c r="D3509" s="2">
        <v>4.1292943252499999E-2</v>
      </c>
    </row>
    <row r="3510" spans="1:4" x14ac:dyDescent="0.2">
      <c r="A3510" s="1" t="s">
        <v>2923</v>
      </c>
      <c r="B3510" s="1" t="s">
        <v>3410</v>
      </c>
      <c r="C3510" s="2">
        <v>45.438054283200003</v>
      </c>
      <c r="D3510" s="2">
        <v>2.8835537634699999E-2</v>
      </c>
    </row>
    <row r="3511" spans="1:4" x14ac:dyDescent="0.2">
      <c r="A3511" s="1" t="s">
        <v>2923</v>
      </c>
      <c r="B3511" s="1" t="s">
        <v>1150</v>
      </c>
      <c r="C3511" s="2">
        <v>64.078337744899997</v>
      </c>
      <c r="D3511" s="2">
        <v>4.0664886486899997E-2</v>
      </c>
    </row>
    <row r="3512" spans="1:4" x14ac:dyDescent="0.2">
      <c r="A3512" s="1" t="s">
        <v>2923</v>
      </c>
      <c r="B3512" s="1" t="s">
        <v>1151</v>
      </c>
      <c r="C3512" s="2">
        <v>7.1048723956300002</v>
      </c>
      <c r="D3512" s="2">
        <v>4.5088377701400003E-3</v>
      </c>
    </row>
    <row r="3513" spans="1:4" x14ac:dyDescent="0.2">
      <c r="A3513" s="1" t="s">
        <v>2923</v>
      </c>
      <c r="B3513" s="1" t="s">
        <v>1152</v>
      </c>
      <c r="C3513" s="2">
        <v>60.278033883200003</v>
      </c>
      <c r="D3513" s="2">
        <v>3.82531677908E-2</v>
      </c>
    </row>
    <row r="3514" spans="1:4" x14ac:dyDescent="0.2">
      <c r="A3514" s="1" t="s">
        <v>2923</v>
      </c>
      <c r="B3514" s="1" t="s">
        <v>1153</v>
      </c>
      <c r="C3514" s="2">
        <v>1.25374960086</v>
      </c>
      <c r="D3514" s="2">
        <v>7.9564462806500005E-4</v>
      </c>
    </row>
    <row r="3515" spans="1:4" x14ac:dyDescent="0.2">
      <c r="A3515" s="1" t="s">
        <v>2923</v>
      </c>
      <c r="B3515" s="1" t="s">
        <v>1154</v>
      </c>
      <c r="C3515" s="2">
        <v>5.5868812352199999</v>
      </c>
      <c r="D3515" s="2">
        <v>3.5455022592899999E-3</v>
      </c>
    </row>
    <row r="3516" spans="1:4" x14ac:dyDescent="0.2">
      <c r="A3516" s="1" t="s">
        <v>2923</v>
      </c>
      <c r="B3516" s="1" t="s">
        <v>1155</v>
      </c>
      <c r="C3516" s="2">
        <v>18.068374187100002</v>
      </c>
      <c r="D3516" s="2">
        <v>1.1466408324199999E-2</v>
      </c>
    </row>
    <row r="3517" spans="1:4" x14ac:dyDescent="0.2">
      <c r="A3517" s="1" t="s">
        <v>2923</v>
      </c>
      <c r="B3517" s="1" t="s">
        <v>1157</v>
      </c>
      <c r="C3517" s="2">
        <v>1.7293020399000001</v>
      </c>
      <c r="D3517" s="2">
        <v>1.09743594526E-3</v>
      </c>
    </row>
    <row r="3518" spans="1:4" x14ac:dyDescent="0.2">
      <c r="A3518" s="1" t="s">
        <v>2923</v>
      </c>
      <c r="B3518" s="1" t="s">
        <v>3411</v>
      </c>
      <c r="C3518" s="2">
        <v>48.468328225199997</v>
      </c>
      <c r="D3518" s="2">
        <v>3.0758586050300001E-2</v>
      </c>
    </row>
    <row r="3519" spans="1:4" x14ac:dyDescent="0.2">
      <c r="A3519" s="1" t="s">
        <v>2923</v>
      </c>
      <c r="B3519" s="1" t="s">
        <v>1158</v>
      </c>
      <c r="C3519" s="2">
        <v>38.894091414099996</v>
      </c>
      <c r="D3519" s="2">
        <v>2.4682659819600002E-2</v>
      </c>
    </row>
    <row r="3520" spans="1:4" x14ac:dyDescent="0.2">
      <c r="A3520" s="1" t="s">
        <v>2923</v>
      </c>
      <c r="B3520" s="1" t="s">
        <v>1160</v>
      </c>
      <c r="C3520" s="2">
        <v>79.608044104499996</v>
      </c>
      <c r="D3520" s="2">
        <v>5.0520225568899998E-2</v>
      </c>
    </row>
    <row r="3521" spans="1:4" x14ac:dyDescent="0.2">
      <c r="A3521" s="1" t="s">
        <v>2923</v>
      </c>
      <c r="B3521" s="1" t="s">
        <v>1161</v>
      </c>
      <c r="C3521" s="2">
        <v>84.624805736599995</v>
      </c>
      <c r="D3521" s="2">
        <v>5.3703923047299998E-2</v>
      </c>
    </row>
    <row r="3522" spans="1:4" x14ac:dyDescent="0.2">
      <c r="A3522" s="1" t="s">
        <v>2923</v>
      </c>
      <c r="B3522" s="1" t="s">
        <v>3412</v>
      </c>
      <c r="C3522" s="2">
        <v>129.96158250400001</v>
      </c>
      <c r="D3522" s="2">
        <v>8.2475188748E-2</v>
      </c>
    </row>
    <row r="3523" spans="1:4" x14ac:dyDescent="0.2">
      <c r="A3523" s="1" t="s">
        <v>2923</v>
      </c>
      <c r="B3523" s="1" t="s">
        <v>3413</v>
      </c>
      <c r="C3523" s="2">
        <v>48.521523479499997</v>
      </c>
      <c r="D3523" s="2">
        <v>3.07923444007E-2</v>
      </c>
    </row>
    <row r="3524" spans="1:4" x14ac:dyDescent="0.2">
      <c r="A3524" s="1" t="s">
        <v>2923</v>
      </c>
      <c r="B3524" s="1" t="s">
        <v>1162</v>
      </c>
      <c r="C3524" s="2">
        <v>80.827548839900004</v>
      </c>
      <c r="D3524" s="2">
        <v>5.1294137992E-2</v>
      </c>
    </row>
    <row r="3525" spans="1:4" x14ac:dyDescent="0.2">
      <c r="A3525" s="1" t="s">
        <v>2923</v>
      </c>
      <c r="B3525" s="1" t="s">
        <v>3414</v>
      </c>
      <c r="C3525" s="2">
        <v>113.35705923899999</v>
      </c>
      <c r="D3525" s="2">
        <v>7.1937757885899997E-2</v>
      </c>
    </row>
    <row r="3526" spans="1:4" x14ac:dyDescent="0.2">
      <c r="A3526" s="1" t="s">
        <v>2923</v>
      </c>
      <c r="B3526" s="1" t="s">
        <v>3415</v>
      </c>
      <c r="C3526" s="2">
        <v>49.016427649800001</v>
      </c>
      <c r="D3526" s="2">
        <v>3.1106416560099999E-2</v>
      </c>
    </row>
    <row r="3527" spans="1:4" x14ac:dyDescent="0.2">
      <c r="A3527" s="1" t="s">
        <v>2923</v>
      </c>
      <c r="B3527" s="1" t="s">
        <v>3416</v>
      </c>
      <c r="C3527" s="2">
        <v>37.640236941300003</v>
      </c>
      <c r="D3527" s="2">
        <v>2.3886948638600001E-2</v>
      </c>
    </row>
    <row r="3528" spans="1:4" x14ac:dyDescent="0.2">
      <c r="A3528" s="1" t="s">
        <v>2923</v>
      </c>
      <c r="B3528" s="1" t="s">
        <v>3417</v>
      </c>
      <c r="C3528" s="2">
        <v>126.83829725299999</v>
      </c>
      <c r="D3528" s="2">
        <v>8.0493114233200005E-2</v>
      </c>
    </row>
    <row r="3529" spans="1:4" x14ac:dyDescent="0.2">
      <c r="A3529" s="1" t="s">
        <v>2923</v>
      </c>
      <c r="B3529" s="1" t="s">
        <v>3418</v>
      </c>
      <c r="C3529" s="2">
        <v>2.1776707688300001</v>
      </c>
      <c r="D3529" s="2">
        <v>1.38197615196E-3</v>
      </c>
    </row>
    <row r="3530" spans="1:4" x14ac:dyDescent="0.2">
      <c r="A3530" s="1" t="s">
        <v>2923</v>
      </c>
      <c r="B3530" s="1" t="s">
        <v>3419</v>
      </c>
      <c r="C3530" s="2">
        <v>35.213938756200001</v>
      </c>
      <c r="D3530" s="2">
        <v>2.2347190527600001E-2</v>
      </c>
    </row>
    <row r="3531" spans="1:4" x14ac:dyDescent="0.2">
      <c r="A3531" s="1" t="s">
        <v>2923</v>
      </c>
      <c r="B3531" s="1" t="s">
        <v>3420</v>
      </c>
      <c r="C3531" s="2">
        <v>17.658292642999999</v>
      </c>
      <c r="D3531" s="2">
        <v>1.1206165627099999E-2</v>
      </c>
    </row>
    <row r="3532" spans="1:4" x14ac:dyDescent="0.2">
      <c r="A3532" s="1" t="s">
        <v>2923</v>
      </c>
      <c r="B3532" s="1" t="s">
        <v>3421</v>
      </c>
      <c r="C3532" s="2">
        <v>108.883883876</v>
      </c>
      <c r="D3532" s="2">
        <v>6.9099026814900003E-2</v>
      </c>
    </row>
    <row r="3533" spans="1:4" x14ac:dyDescent="0.2">
      <c r="A3533" s="1" t="s">
        <v>2923</v>
      </c>
      <c r="B3533" s="1" t="s">
        <v>3422</v>
      </c>
      <c r="C3533" s="2">
        <v>55.847638825600001</v>
      </c>
      <c r="D3533" s="2">
        <v>3.54415856173E-2</v>
      </c>
    </row>
    <row r="3534" spans="1:4" x14ac:dyDescent="0.2">
      <c r="A3534" s="1" t="s">
        <v>2923</v>
      </c>
      <c r="B3534" s="1" t="s">
        <v>3423</v>
      </c>
      <c r="C3534" s="2">
        <v>2.1837796086100001</v>
      </c>
      <c r="D3534" s="2">
        <v>1.3858528953999999E-3</v>
      </c>
    </row>
    <row r="3535" spans="1:4" x14ac:dyDescent="0.2">
      <c r="A3535" s="1" t="s">
        <v>2923</v>
      </c>
      <c r="B3535" s="1" t="s">
        <v>3424</v>
      </c>
      <c r="C3535" s="2">
        <v>119.923018482</v>
      </c>
      <c r="D3535" s="2">
        <v>7.6104594865900002E-2</v>
      </c>
    </row>
    <row r="3536" spans="1:4" x14ac:dyDescent="0.2">
      <c r="A3536" s="1" t="s">
        <v>2923</v>
      </c>
      <c r="B3536" s="1" t="s">
        <v>3425</v>
      </c>
      <c r="C3536" s="2">
        <v>88.245139097700005</v>
      </c>
      <c r="D3536" s="2">
        <v>5.6001430291700002E-2</v>
      </c>
    </row>
    <row r="3537" spans="1:4" x14ac:dyDescent="0.2">
      <c r="A3537" s="1" t="s">
        <v>2923</v>
      </c>
      <c r="B3537" s="1" t="s">
        <v>3426</v>
      </c>
      <c r="C3537" s="2">
        <v>47.742209477899998</v>
      </c>
      <c r="D3537" s="2">
        <v>3.0297782329799999E-2</v>
      </c>
    </row>
    <row r="3538" spans="1:4" x14ac:dyDescent="0.2">
      <c r="A3538" s="1" t="s">
        <v>2923</v>
      </c>
      <c r="B3538" s="1" t="s">
        <v>3427</v>
      </c>
      <c r="C3538" s="2">
        <v>74.319061129000005</v>
      </c>
      <c r="D3538" s="2">
        <v>4.71637731405E-2</v>
      </c>
    </row>
    <row r="3539" spans="1:4" x14ac:dyDescent="0.2">
      <c r="A3539" s="1" t="s">
        <v>2923</v>
      </c>
      <c r="B3539" s="1" t="s">
        <v>1231</v>
      </c>
      <c r="C3539" s="2">
        <v>94.394228005399995</v>
      </c>
      <c r="D3539" s="2">
        <v>5.9903716325099998E-2</v>
      </c>
    </row>
    <row r="3540" spans="1:4" x14ac:dyDescent="0.2">
      <c r="A3540" s="1" t="s">
        <v>2923</v>
      </c>
      <c r="B3540" s="1" t="s">
        <v>1232</v>
      </c>
      <c r="C3540" s="2">
        <v>71.989394493199995</v>
      </c>
      <c r="D3540" s="2">
        <v>4.5685338577000002E-2</v>
      </c>
    </row>
    <row r="3541" spans="1:4" x14ac:dyDescent="0.2">
      <c r="A3541" s="1" t="s">
        <v>2923</v>
      </c>
      <c r="B3541" s="1" t="s">
        <v>1233</v>
      </c>
      <c r="C3541" s="2">
        <v>1.6936243041300001</v>
      </c>
      <c r="D3541" s="2">
        <v>1.07479442355E-3</v>
      </c>
    </row>
    <row r="3542" spans="1:4" x14ac:dyDescent="0.2">
      <c r="A3542" s="1" t="s">
        <v>2923</v>
      </c>
      <c r="B3542" s="1" t="s">
        <v>3428</v>
      </c>
      <c r="C3542" s="2">
        <v>127.50141164999999</v>
      </c>
      <c r="D3542" s="2">
        <v>8.0913934632699996E-2</v>
      </c>
    </row>
    <row r="3543" spans="1:4" x14ac:dyDescent="0.2">
      <c r="A3543" s="1" t="s">
        <v>2923</v>
      </c>
      <c r="B3543" s="1" t="s">
        <v>3429</v>
      </c>
      <c r="C3543" s="2">
        <v>15.6306996674</v>
      </c>
      <c r="D3543" s="2">
        <v>9.9194306540399992E-3</v>
      </c>
    </row>
    <row r="3544" spans="1:4" x14ac:dyDescent="0.2">
      <c r="A3544" s="1" t="s">
        <v>2923</v>
      </c>
      <c r="B3544" s="1" t="s">
        <v>1236</v>
      </c>
      <c r="C3544" s="2">
        <v>30.5586123002</v>
      </c>
      <c r="D3544" s="2">
        <v>1.9392864174000001E-2</v>
      </c>
    </row>
    <row r="3545" spans="1:4" x14ac:dyDescent="0.2">
      <c r="A3545" s="1" t="s">
        <v>2923</v>
      </c>
      <c r="B3545" s="1" t="s">
        <v>1237</v>
      </c>
      <c r="C3545" s="2">
        <v>28.153879353800001</v>
      </c>
      <c r="D3545" s="2">
        <v>1.7866791623800001E-2</v>
      </c>
    </row>
    <row r="3546" spans="1:4" x14ac:dyDescent="0.2">
      <c r="A3546" s="1" t="s">
        <v>2923</v>
      </c>
      <c r="B3546" s="1" t="s">
        <v>1238</v>
      </c>
      <c r="C3546" s="2">
        <v>61.2419586149</v>
      </c>
      <c r="D3546" s="2">
        <v>3.8864886059099997E-2</v>
      </c>
    </row>
    <row r="3547" spans="1:4" x14ac:dyDescent="0.2">
      <c r="A3547" s="1" t="s">
        <v>2923</v>
      </c>
      <c r="B3547" s="1" t="s">
        <v>3430</v>
      </c>
      <c r="C3547" s="2">
        <v>39.295805590800001</v>
      </c>
      <c r="D3547" s="2">
        <v>2.4937592484400001E-2</v>
      </c>
    </row>
    <row r="3548" spans="1:4" x14ac:dyDescent="0.2">
      <c r="A3548" s="1" t="s">
        <v>2923</v>
      </c>
      <c r="B3548" s="1" t="s">
        <v>3431</v>
      </c>
      <c r="C3548" s="2">
        <v>73.705053689300001</v>
      </c>
      <c r="D3548" s="2">
        <v>4.6774116608899997E-2</v>
      </c>
    </row>
    <row r="3549" spans="1:4" x14ac:dyDescent="0.2">
      <c r="A3549" s="1" t="s">
        <v>2923</v>
      </c>
      <c r="B3549" s="1" t="s">
        <v>3432</v>
      </c>
      <c r="C3549" s="2">
        <v>129.59985302800001</v>
      </c>
      <c r="D3549" s="2">
        <v>8.2245630856800006E-2</v>
      </c>
    </row>
    <row r="3550" spans="1:4" x14ac:dyDescent="0.2">
      <c r="A3550" s="1" t="s">
        <v>2923</v>
      </c>
      <c r="B3550" s="1" t="s">
        <v>3433</v>
      </c>
      <c r="C3550" s="2">
        <v>126.554355055</v>
      </c>
      <c r="D3550" s="2">
        <v>8.0312921087399999E-2</v>
      </c>
    </row>
    <row r="3551" spans="1:4" x14ac:dyDescent="0.2">
      <c r="A3551" s="1" t="s">
        <v>2923</v>
      </c>
      <c r="B3551" s="1" t="s">
        <v>1286</v>
      </c>
      <c r="C3551" s="2">
        <v>8.2414016196900004</v>
      </c>
      <c r="D3551" s="2">
        <v>5.2300929323700002E-3</v>
      </c>
    </row>
    <row r="3552" spans="1:4" x14ac:dyDescent="0.2">
      <c r="A3552" s="1" t="s">
        <v>2923</v>
      </c>
      <c r="B3552" s="1" t="s">
        <v>3434</v>
      </c>
      <c r="C3552" s="2">
        <v>10.718342960799999</v>
      </c>
      <c r="D3552" s="2">
        <v>6.80198980134E-3</v>
      </c>
    </row>
    <row r="3553" spans="1:4" x14ac:dyDescent="0.2">
      <c r="A3553" s="1" t="s">
        <v>2923</v>
      </c>
      <c r="B3553" s="1" t="s">
        <v>3435</v>
      </c>
      <c r="C3553" s="2">
        <v>4.6904469528600004</v>
      </c>
      <c r="D3553" s="2">
        <v>2.9766142447399998E-3</v>
      </c>
    </row>
    <row r="3554" spans="1:4" x14ac:dyDescent="0.2">
      <c r="A3554" s="1" t="s">
        <v>2923</v>
      </c>
      <c r="B3554" s="1" t="s">
        <v>3436</v>
      </c>
      <c r="C3554" s="2">
        <v>3.9321639892300002</v>
      </c>
      <c r="D3554" s="2">
        <v>2.49539872439E-3</v>
      </c>
    </row>
    <row r="3555" spans="1:4" x14ac:dyDescent="0.2">
      <c r="A3555" s="1" t="s">
        <v>2923</v>
      </c>
      <c r="B3555" s="1" t="s">
        <v>3437</v>
      </c>
      <c r="C3555" s="2">
        <v>3.88690699556</v>
      </c>
      <c r="D3555" s="2">
        <v>2.4666780900099998E-3</v>
      </c>
    </row>
    <row r="3556" spans="1:4" x14ac:dyDescent="0.2">
      <c r="A3556" s="1" t="s">
        <v>2923</v>
      </c>
      <c r="B3556" s="1" t="s">
        <v>3438</v>
      </c>
      <c r="C3556" s="2">
        <v>2.1628347344900001</v>
      </c>
      <c r="D3556" s="2">
        <v>1.3725610255099999E-3</v>
      </c>
    </row>
    <row r="3557" spans="1:4" x14ac:dyDescent="0.2">
      <c r="A3557" s="1" t="s">
        <v>2923</v>
      </c>
      <c r="B3557" s="1" t="s">
        <v>3439</v>
      </c>
      <c r="C3557" s="2">
        <v>9.2636503038299995</v>
      </c>
      <c r="D3557" s="2">
        <v>5.8788242847199997E-3</v>
      </c>
    </row>
    <row r="3558" spans="1:4" x14ac:dyDescent="0.2">
      <c r="A3558" s="1" t="s">
        <v>2923</v>
      </c>
      <c r="B3558" s="1" t="s">
        <v>3440</v>
      </c>
      <c r="C3558" s="2">
        <v>2.99033188793</v>
      </c>
      <c r="D3558" s="2">
        <v>1.8977007060499999E-3</v>
      </c>
    </row>
    <row r="3559" spans="1:4" x14ac:dyDescent="0.2">
      <c r="A3559" s="1" t="s">
        <v>2923</v>
      </c>
      <c r="B3559" s="1" t="s">
        <v>3441</v>
      </c>
      <c r="C3559" s="2">
        <v>54.514384271799997</v>
      </c>
      <c r="D3559" s="2">
        <v>3.4595486186600001E-2</v>
      </c>
    </row>
    <row r="3560" spans="1:4" x14ac:dyDescent="0.2">
      <c r="A3560" s="1" t="s">
        <v>2923</v>
      </c>
      <c r="B3560" s="1" t="s">
        <v>3442</v>
      </c>
      <c r="C3560" s="2">
        <v>127.861192578</v>
      </c>
      <c r="D3560" s="2">
        <v>8.1142255952100006E-2</v>
      </c>
    </row>
    <row r="3561" spans="1:4" x14ac:dyDescent="0.2">
      <c r="A3561" s="1" t="s">
        <v>2923</v>
      </c>
      <c r="B3561" s="1" t="s">
        <v>3443</v>
      </c>
      <c r="C3561" s="2">
        <v>110.342328009</v>
      </c>
      <c r="D3561" s="2">
        <v>7.00245730634E-2</v>
      </c>
    </row>
    <row r="3562" spans="1:4" x14ac:dyDescent="0.2">
      <c r="A3562" s="1" t="s">
        <v>2923</v>
      </c>
      <c r="B3562" s="1" t="s">
        <v>3444</v>
      </c>
      <c r="C3562" s="2">
        <v>15.659658715699999</v>
      </c>
      <c r="D3562" s="2">
        <v>9.9378084156E-3</v>
      </c>
    </row>
    <row r="3563" spans="1:4" x14ac:dyDescent="0.2">
      <c r="A3563" s="1" t="s">
        <v>2923</v>
      </c>
      <c r="B3563" s="1" t="s">
        <v>3445</v>
      </c>
      <c r="C3563" s="2">
        <v>86.502842751399996</v>
      </c>
      <c r="D3563" s="2">
        <v>5.4895748002799998E-2</v>
      </c>
    </row>
    <row r="3564" spans="1:4" x14ac:dyDescent="0.2">
      <c r="A3564" s="1" t="s">
        <v>2923</v>
      </c>
      <c r="B3564" s="1" t="s">
        <v>3446</v>
      </c>
      <c r="C3564" s="2">
        <v>126.28110471799999</v>
      </c>
      <c r="D3564" s="2">
        <v>8.0139513125999998E-2</v>
      </c>
    </row>
    <row r="3565" spans="1:4" x14ac:dyDescent="0.2">
      <c r="A3565" s="1" t="s">
        <v>2923</v>
      </c>
      <c r="B3565" s="1" t="s">
        <v>3447</v>
      </c>
      <c r="C3565" s="2">
        <v>124.38051262899999</v>
      </c>
      <c r="D3565" s="2">
        <v>7.8933374447999999E-2</v>
      </c>
    </row>
    <row r="3566" spans="1:4" x14ac:dyDescent="0.2">
      <c r="A3566" s="1" t="s">
        <v>2923</v>
      </c>
      <c r="B3566" s="1" t="s">
        <v>3448</v>
      </c>
      <c r="C3566" s="2">
        <v>108.849157924</v>
      </c>
      <c r="D3566" s="2">
        <v>6.9076989306300005E-2</v>
      </c>
    </row>
    <row r="3567" spans="1:4" x14ac:dyDescent="0.2">
      <c r="A3567" s="1" t="s">
        <v>2923</v>
      </c>
      <c r="B3567" s="1" t="s">
        <v>3449</v>
      </c>
      <c r="C3567" s="2">
        <v>81.390310637699997</v>
      </c>
      <c r="D3567" s="2">
        <v>5.1651273420799997E-2</v>
      </c>
    </row>
    <row r="3568" spans="1:4" x14ac:dyDescent="0.2">
      <c r="A3568" s="1" t="s">
        <v>2923</v>
      </c>
      <c r="B3568" s="1" t="s">
        <v>3450</v>
      </c>
      <c r="C3568" s="2">
        <v>127.56888261899999</v>
      </c>
      <c r="D3568" s="2">
        <v>8.0956752524000003E-2</v>
      </c>
    </row>
    <row r="3569" spans="1:4" x14ac:dyDescent="0.2">
      <c r="A3569" s="1" t="s">
        <v>2923</v>
      </c>
      <c r="B3569" s="1" t="s">
        <v>3451</v>
      </c>
      <c r="C3569" s="2">
        <v>78.001627853399995</v>
      </c>
      <c r="D3569" s="2">
        <v>4.9500774428299997E-2</v>
      </c>
    </row>
    <row r="3570" spans="1:4" x14ac:dyDescent="0.2">
      <c r="A3570" s="1" t="s">
        <v>2923</v>
      </c>
      <c r="B3570" s="1" t="s">
        <v>3452</v>
      </c>
      <c r="C3570" s="2">
        <v>5.2683791923900003</v>
      </c>
      <c r="D3570" s="2">
        <v>3.34337701894E-3</v>
      </c>
    </row>
    <row r="3571" spans="1:4" x14ac:dyDescent="0.2">
      <c r="A3571" s="1" t="s">
        <v>2923</v>
      </c>
      <c r="B3571" s="1" t="s">
        <v>3453</v>
      </c>
      <c r="C3571" s="2">
        <v>42.661673189399998</v>
      </c>
      <c r="D3571" s="2">
        <v>2.7073612684699998E-2</v>
      </c>
    </row>
    <row r="3572" spans="1:4" x14ac:dyDescent="0.2">
      <c r="A3572" s="1" t="s">
        <v>2923</v>
      </c>
      <c r="B3572" s="1" t="s">
        <v>3454</v>
      </c>
      <c r="C3572" s="2">
        <v>78.822580816200002</v>
      </c>
      <c r="D3572" s="2">
        <v>5.00217610865E-2</v>
      </c>
    </row>
    <row r="3573" spans="1:4" x14ac:dyDescent="0.2">
      <c r="A3573" s="1" t="s">
        <v>2923</v>
      </c>
      <c r="B3573" s="1" t="s">
        <v>3455</v>
      </c>
      <c r="C3573" s="2">
        <v>56.163525613600001</v>
      </c>
      <c r="D3573" s="2">
        <v>3.5642051185400002E-2</v>
      </c>
    </row>
    <row r="3574" spans="1:4" x14ac:dyDescent="0.2">
      <c r="A3574" s="1" t="s">
        <v>2923</v>
      </c>
      <c r="B3574" s="1" t="s">
        <v>3456</v>
      </c>
      <c r="C3574" s="2">
        <v>61.632170629599997</v>
      </c>
      <c r="D3574" s="2">
        <v>3.9112519312999999E-2</v>
      </c>
    </row>
    <row r="3575" spans="1:4" x14ac:dyDescent="0.2">
      <c r="A3575" s="1" t="s">
        <v>2923</v>
      </c>
      <c r="B3575" s="1" t="s">
        <v>3457</v>
      </c>
      <c r="C3575" s="2">
        <v>123.530097752</v>
      </c>
      <c r="D3575" s="2">
        <v>7.8393690903600002E-2</v>
      </c>
    </row>
    <row r="3576" spans="1:4" x14ac:dyDescent="0.2">
      <c r="A3576" s="1" t="s">
        <v>2923</v>
      </c>
      <c r="B3576" s="1" t="s">
        <v>3458</v>
      </c>
      <c r="C3576" s="2">
        <v>2.6503248784700002</v>
      </c>
      <c r="D3576" s="2">
        <v>1.6819281543400001E-3</v>
      </c>
    </row>
    <row r="3577" spans="1:4" x14ac:dyDescent="0.2">
      <c r="A3577" s="1" t="s">
        <v>2923</v>
      </c>
      <c r="B3577" s="1" t="s">
        <v>3459</v>
      </c>
      <c r="C3577" s="2">
        <v>83.030238621699993</v>
      </c>
      <c r="D3577" s="2">
        <v>5.2691991511599999E-2</v>
      </c>
    </row>
    <row r="3578" spans="1:4" x14ac:dyDescent="0.2">
      <c r="A3578" s="1" t="s">
        <v>2923</v>
      </c>
      <c r="B3578" s="1" t="s">
        <v>3460</v>
      </c>
      <c r="C3578" s="2">
        <v>30.2749662451</v>
      </c>
      <c r="D3578" s="2">
        <v>1.92128589642E-2</v>
      </c>
    </row>
    <row r="3579" spans="1:4" x14ac:dyDescent="0.2">
      <c r="A3579" s="1" t="s">
        <v>2923</v>
      </c>
      <c r="B3579" s="1" t="s">
        <v>3461</v>
      </c>
      <c r="C3579" s="2">
        <v>60.289861249700003</v>
      </c>
      <c r="D3579" s="2">
        <v>3.8260673580400001E-2</v>
      </c>
    </row>
    <row r="3580" spans="1:4" x14ac:dyDescent="0.2">
      <c r="A3580" s="1" t="s">
        <v>2923</v>
      </c>
      <c r="B3580" s="1" t="s">
        <v>3462</v>
      </c>
      <c r="C3580" s="2">
        <v>1.2551124307099999</v>
      </c>
      <c r="D3580" s="2">
        <v>7.9650949633399998E-4</v>
      </c>
    </row>
    <row r="3581" spans="1:4" x14ac:dyDescent="0.2">
      <c r="A3581" s="1" t="s">
        <v>2923</v>
      </c>
      <c r="B3581" s="1" t="s">
        <v>3463</v>
      </c>
      <c r="C3581" s="2">
        <v>165.03530351699999</v>
      </c>
      <c r="D3581" s="2">
        <v>0.10473339540399999</v>
      </c>
    </row>
    <row r="3582" spans="1:4" x14ac:dyDescent="0.2">
      <c r="A3582" s="1" t="s">
        <v>2923</v>
      </c>
      <c r="B3582" s="1" t="s">
        <v>3464</v>
      </c>
      <c r="C3582" s="2">
        <v>127.367468707</v>
      </c>
      <c r="D3582" s="2">
        <v>8.0828932824500002E-2</v>
      </c>
    </row>
    <row r="3583" spans="1:4" x14ac:dyDescent="0.2">
      <c r="A3583" s="1" t="s">
        <v>2923</v>
      </c>
      <c r="B3583" s="1" t="s">
        <v>3465</v>
      </c>
      <c r="C3583" s="2">
        <v>67.068266105399999</v>
      </c>
      <c r="D3583" s="2">
        <v>4.2562331109500001E-2</v>
      </c>
    </row>
    <row r="3584" spans="1:4" x14ac:dyDescent="0.2">
      <c r="A3584" s="1" t="s">
        <v>2923</v>
      </c>
      <c r="B3584" s="1" t="s">
        <v>3466</v>
      </c>
      <c r="C3584" s="2">
        <v>119.90951726999999</v>
      </c>
      <c r="D3584" s="2">
        <v>7.6096026833699995E-2</v>
      </c>
    </row>
    <row r="3585" spans="1:4" x14ac:dyDescent="0.2">
      <c r="A3585" s="1" t="s">
        <v>2923</v>
      </c>
      <c r="B3585" s="1" t="s">
        <v>3467</v>
      </c>
      <c r="C3585" s="2">
        <v>114.082470277</v>
      </c>
      <c r="D3585" s="2">
        <v>7.2398112485900001E-2</v>
      </c>
    </row>
    <row r="3586" spans="1:4" x14ac:dyDescent="0.2">
      <c r="A3586" s="1" t="s">
        <v>2923</v>
      </c>
      <c r="B3586" s="1" t="s">
        <v>3468</v>
      </c>
      <c r="C3586" s="2">
        <v>117.87043584200001</v>
      </c>
      <c r="D3586" s="2">
        <v>7.4802001149900002E-2</v>
      </c>
    </row>
    <row r="3587" spans="1:4" x14ac:dyDescent="0.2">
      <c r="A3587" s="1" t="s">
        <v>2923</v>
      </c>
      <c r="B3587" s="1" t="s">
        <v>3469</v>
      </c>
      <c r="C3587" s="2">
        <v>115.513091335</v>
      </c>
      <c r="D3587" s="2">
        <v>7.3306001875299995E-2</v>
      </c>
    </row>
    <row r="3588" spans="1:4" x14ac:dyDescent="0.2">
      <c r="A3588" s="1" t="s">
        <v>2923</v>
      </c>
      <c r="B3588" s="1" t="s">
        <v>3470</v>
      </c>
      <c r="C3588" s="2">
        <v>54.474223122700003</v>
      </c>
      <c r="D3588" s="2">
        <v>3.45699994367E-2</v>
      </c>
    </row>
    <row r="3589" spans="1:4" x14ac:dyDescent="0.2">
      <c r="A3589" s="1" t="s">
        <v>2923</v>
      </c>
      <c r="B3589" s="1" t="s">
        <v>3471</v>
      </c>
      <c r="C3589" s="2">
        <v>38.942802715900001</v>
      </c>
      <c r="D3589" s="2">
        <v>2.4713572599600001E-2</v>
      </c>
    </row>
    <row r="3590" spans="1:4" x14ac:dyDescent="0.2">
      <c r="A3590" s="1" t="s">
        <v>2923</v>
      </c>
      <c r="B3590" s="1" t="s">
        <v>3472</v>
      </c>
      <c r="C3590" s="2">
        <v>12.1111566761</v>
      </c>
      <c r="D3590" s="2">
        <v>7.68588619481E-3</v>
      </c>
    </row>
    <row r="3591" spans="1:4" x14ac:dyDescent="0.2">
      <c r="A3591" s="1" t="s">
        <v>2923</v>
      </c>
      <c r="B3591" s="1" t="s">
        <v>3473</v>
      </c>
      <c r="C3591" s="2">
        <v>44.561728393599999</v>
      </c>
      <c r="D3591" s="2">
        <v>2.8279410648800001E-2</v>
      </c>
    </row>
    <row r="3592" spans="1:4" x14ac:dyDescent="0.2">
      <c r="A3592" s="1" t="s">
        <v>2923</v>
      </c>
      <c r="B3592" s="1" t="s">
        <v>3474</v>
      </c>
      <c r="C3592" s="2">
        <v>5.7835696005399999</v>
      </c>
      <c r="D3592" s="2">
        <v>3.6703230697300001E-3</v>
      </c>
    </row>
    <row r="3593" spans="1:4" x14ac:dyDescent="0.2">
      <c r="A3593" s="1" t="s">
        <v>2923</v>
      </c>
      <c r="B3593" s="1" t="s">
        <v>3475</v>
      </c>
      <c r="C3593" s="2">
        <v>121.32938374</v>
      </c>
      <c r="D3593" s="2">
        <v>7.69970912314E-2</v>
      </c>
    </row>
    <row r="3594" spans="1:4" x14ac:dyDescent="0.2">
      <c r="A3594" s="1" t="s">
        <v>2923</v>
      </c>
      <c r="B3594" s="1" t="s">
        <v>3476</v>
      </c>
      <c r="C3594" s="2">
        <v>14.051916024700001</v>
      </c>
      <c r="D3594" s="2">
        <v>8.9175155002000003E-3</v>
      </c>
    </row>
    <row r="3595" spans="1:4" x14ac:dyDescent="0.2">
      <c r="A3595" s="1" t="s">
        <v>2923</v>
      </c>
      <c r="B3595" s="1" t="s">
        <v>3477</v>
      </c>
      <c r="C3595" s="2">
        <v>53.137334042900001</v>
      </c>
      <c r="D3595" s="2">
        <v>3.3721593491900001E-2</v>
      </c>
    </row>
    <row r="3596" spans="1:4" x14ac:dyDescent="0.2">
      <c r="A3596" s="1" t="s">
        <v>2923</v>
      </c>
      <c r="B3596" s="1" t="s">
        <v>3478</v>
      </c>
      <c r="C3596" s="2">
        <v>3.89771056895</v>
      </c>
      <c r="D3596" s="2">
        <v>2.4735341680700001E-3</v>
      </c>
    </row>
    <row r="3597" spans="1:4" x14ac:dyDescent="0.2">
      <c r="A3597" s="1" t="s">
        <v>2923</v>
      </c>
      <c r="B3597" s="1" t="s">
        <v>3479</v>
      </c>
      <c r="C3597" s="2">
        <v>30.4874663889</v>
      </c>
      <c r="D3597" s="2">
        <v>1.9347714120100001E-2</v>
      </c>
    </row>
    <row r="3598" spans="1:4" x14ac:dyDescent="0.2">
      <c r="A3598" s="1" t="s">
        <v>2923</v>
      </c>
      <c r="B3598" s="1" t="s">
        <v>3480</v>
      </c>
      <c r="C3598" s="2">
        <v>1.2530792603800001</v>
      </c>
      <c r="D3598" s="2">
        <v>7.9521922190500002E-4</v>
      </c>
    </row>
    <row r="3599" spans="1:4" x14ac:dyDescent="0.2">
      <c r="A3599" s="1" t="s">
        <v>2923</v>
      </c>
      <c r="B3599" s="1" t="s">
        <v>3481</v>
      </c>
      <c r="C3599" s="2">
        <v>176.02980679199999</v>
      </c>
      <c r="D3599" s="2">
        <v>0.11171063987300001</v>
      </c>
    </row>
    <row r="3600" spans="1:4" x14ac:dyDescent="0.2">
      <c r="A3600" s="1" t="s">
        <v>2923</v>
      </c>
      <c r="B3600" s="1" t="s">
        <v>3482</v>
      </c>
      <c r="C3600" s="2">
        <v>96.108423850400001</v>
      </c>
      <c r="D3600" s="2">
        <v>6.0991565696799997E-2</v>
      </c>
    </row>
    <row r="3601" spans="1:4" x14ac:dyDescent="0.2">
      <c r="A3601" s="1" t="s">
        <v>2923</v>
      </c>
      <c r="B3601" s="1" t="s">
        <v>3483</v>
      </c>
      <c r="C3601" s="2">
        <v>127.612965577</v>
      </c>
      <c r="D3601" s="2">
        <v>8.0984728101400005E-2</v>
      </c>
    </row>
    <row r="3602" spans="1:4" x14ac:dyDescent="0.2">
      <c r="A3602" s="1" t="s">
        <v>2923</v>
      </c>
      <c r="B3602" s="1" t="s">
        <v>3484</v>
      </c>
      <c r="C3602" s="2">
        <v>34.864564250999997</v>
      </c>
      <c r="D3602" s="2">
        <v>2.212547325E-2</v>
      </c>
    </row>
    <row r="3603" spans="1:4" x14ac:dyDescent="0.2">
      <c r="A3603" s="1" t="s">
        <v>2923</v>
      </c>
      <c r="B3603" s="1" t="s">
        <v>3485</v>
      </c>
      <c r="C3603" s="2">
        <v>114.730150982</v>
      </c>
      <c r="D3603" s="2">
        <v>7.28091384777E-2</v>
      </c>
    </row>
    <row r="3604" spans="1:4" x14ac:dyDescent="0.2">
      <c r="A3604" s="1" t="s">
        <v>2923</v>
      </c>
      <c r="B3604" s="1" t="s">
        <v>3486</v>
      </c>
      <c r="C3604" s="2">
        <v>129.02241248199999</v>
      </c>
      <c r="D3604" s="2">
        <v>8.1879180117699998E-2</v>
      </c>
    </row>
    <row r="3605" spans="1:4" x14ac:dyDescent="0.2">
      <c r="A3605" s="1" t="s">
        <v>2923</v>
      </c>
      <c r="B3605" s="1" t="s">
        <v>3487</v>
      </c>
      <c r="C3605" s="2">
        <v>127.36711812</v>
      </c>
      <c r="D3605" s="2">
        <v>8.0828710337600002E-2</v>
      </c>
    </row>
    <row r="3606" spans="1:4" x14ac:dyDescent="0.2">
      <c r="A3606" s="1" t="s">
        <v>2923</v>
      </c>
      <c r="B3606" s="1" t="s">
        <v>3488</v>
      </c>
      <c r="C3606" s="2">
        <v>77.766871308800006</v>
      </c>
      <c r="D3606" s="2">
        <v>4.9351795091899998E-2</v>
      </c>
    </row>
    <row r="3607" spans="1:4" x14ac:dyDescent="0.2">
      <c r="A3607" s="1" t="s">
        <v>2923</v>
      </c>
      <c r="B3607" s="1" t="s">
        <v>3489</v>
      </c>
      <c r="C3607" s="2">
        <v>97.771934923000003</v>
      </c>
      <c r="D3607" s="2">
        <v>6.2047249900199997E-2</v>
      </c>
    </row>
    <row r="3608" spans="1:4" x14ac:dyDescent="0.2">
      <c r="A3608" s="1" t="s">
        <v>2923</v>
      </c>
      <c r="B3608" s="1" t="s">
        <v>3490</v>
      </c>
      <c r="C3608" s="2">
        <v>48.421520974700002</v>
      </c>
      <c r="D3608" s="2">
        <v>3.0728881604199999E-2</v>
      </c>
    </row>
    <row r="3609" spans="1:4" x14ac:dyDescent="0.2">
      <c r="A3609" s="1" t="s">
        <v>2923</v>
      </c>
      <c r="B3609" s="1" t="s">
        <v>3491</v>
      </c>
      <c r="C3609" s="2">
        <v>129.658235292</v>
      </c>
      <c r="D3609" s="2">
        <v>8.2282680946200004E-2</v>
      </c>
    </row>
    <row r="3610" spans="1:4" x14ac:dyDescent="0.2">
      <c r="A3610" s="1" t="s">
        <v>2923</v>
      </c>
      <c r="B3610" s="1" t="s">
        <v>3492</v>
      </c>
      <c r="C3610" s="2">
        <v>26.480745851799998</v>
      </c>
      <c r="D3610" s="2">
        <v>1.6805000910599999E-2</v>
      </c>
    </row>
    <row r="3611" spans="1:4" x14ac:dyDescent="0.2">
      <c r="A3611" s="1" t="s">
        <v>2923</v>
      </c>
      <c r="B3611" s="1" t="s">
        <v>3493</v>
      </c>
      <c r="C3611" s="2">
        <v>168.848731719</v>
      </c>
      <c r="D3611" s="2">
        <v>0.10715344296400001</v>
      </c>
    </row>
    <row r="3612" spans="1:4" x14ac:dyDescent="0.2">
      <c r="A3612" s="1" t="s">
        <v>2923</v>
      </c>
      <c r="B3612" s="1" t="s">
        <v>3494</v>
      </c>
      <c r="C3612" s="2">
        <v>9.1818650163799997</v>
      </c>
      <c r="D3612" s="2">
        <v>5.82692235425E-3</v>
      </c>
    </row>
    <row r="3613" spans="1:4" x14ac:dyDescent="0.2">
      <c r="A3613" s="1" t="s">
        <v>2923</v>
      </c>
      <c r="B3613" s="1" t="s">
        <v>3495</v>
      </c>
      <c r="C3613" s="2">
        <v>41.8563503118</v>
      </c>
      <c r="D3613" s="2">
        <v>2.6562545067299999E-2</v>
      </c>
    </row>
    <row r="3614" spans="1:4" x14ac:dyDescent="0.2">
      <c r="A3614" s="1" t="s">
        <v>2923</v>
      </c>
      <c r="B3614" s="1" t="s">
        <v>3496</v>
      </c>
      <c r="C3614" s="2">
        <v>43.531527419200003</v>
      </c>
      <c r="D3614" s="2">
        <v>2.7625632677200002E-2</v>
      </c>
    </row>
    <row r="3615" spans="1:4" x14ac:dyDescent="0.2">
      <c r="A3615" s="1" t="s">
        <v>2923</v>
      </c>
      <c r="B3615" s="1" t="s">
        <v>3497</v>
      </c>
      <c r="C3615" s="2">
        <v>84.156307168799998</v>
      </c>
      <c r="D3615" s="2">
        <v>5.3406608201899998E-2</v>
      </c>
    </row>
    <row r="3616" spans="1:4" x14ac:dyDescent="0.2">
      <c r="A3616" s="1" t="s">
        <v>2923</v>
      </c>
      <c r="B3616" s="1" t="s">
        <v>3498</v>
      </c>
      <c r="C3616" s="2">
        <v>86.081417228500001</v>
      </c>
      <c r="D3616" s="2">
        <v>5.4628306279799997E-2</v>
      </c>
    </row>
    <row r="3617" spans="1:4" x14ac:dyDescent="0.2">
      <c r="A3617" s="1" t="s">
        <v>2923</v>
      </c>
      <c r="B3617" s="1" t="s">
        <v>3499</v>
      </c>
      <c r="C3617" s="2">
        <v>63.640638794099999</v>
      </c>
      <c r="D3617" s="2">
        <v>4.0387117450200002E-2</v>
      </c>
    </row>
    <row r="3618" spans="1:4" x14ac:dyDescent="0.2">
      <c r="A3618" s="1" t="s">
        <v>2923</v>
      </c>
      <c r="B3618" s="1" t="s">
        <v>3500</v>
      </c>
      <c r="C3618" s="2">
        <v>87.648263137000001</v>
      </c>
      <c r="D3618" s="2">
        <v>5.5622645603400002E-2</v>
      </c>
    </row>
    <row r="3619" spans="1:4" x14ac:dyDescent="0.2">
      <c r="A3619" s="1" t="s">
        <v>2923</v>
      </c>
      <c r="B3619" s="1" t="s">
        <v>3501</v>
      </c>
      <c r="C3619" s="2">
        <v>38.263823598599998</v>
      </c>
      <c r="D3619" s="2">
        <v>2.42826842573E-2</v>
      </c>
    </row>
    <row r="3620" spans="1:4" x14ac:dyDescent="0.2">
      <c r="A3620" s="1" t="s">
        <v>2923</v>
      </c>
      <c r="B3620" s="1" t="s">
        <v>3502</v>
      </c>
      <c r="C3620" s="2">
        <v>7.5909152958400004</v>
      </c>
      <c r="D3620" s="2">
        <v>4.8172864606100003E-3</v>
      </c>
    </row>
    <row r="3621" spans="1:4" x14ac:dyDescent="0.2">
      <c r="A3621" s="1" t="s">
        <v>2923</v>
      </c>
      <c r="B3621" s="1" t="s">
        <v>3503</v>
      </c>
      <c r="C3621" s="2">
        <v>10.2110769403</v>
      </c>
      <c r="D3621" s="2">
        <v>6.4800726626300003E-3</v>
      </c>
    </row>
    <row r="3622" spans="1:4" x14ac:dyDescent="0.2">
      <c r="A3622" s="1" t="s">
        <v>2923</v>
      </c>
      <c r="B3622" s="1" t="s">
        <v>3504</v>
      </c>
      <c r="C3622" s="2">
        <v>27.627055443100001</v>
      </c>
      <c r="D3622" s="2">
        <v>1.7532462811900001E-2</v>
      </c>
    </row>
    <row r="3623" spans="1:4" x14ac:dyDescent="0.2">
      <c r="A3623" s="1" t="s">
        <v>2923</v>
      </c>
      <c r="B3623" s="1" t="s">
        <v>3505</v>
      </c>
      <c r="C3623" s="2">
        <v>43.785865749800003</v>
      </c>
      <c r="D3623" s="2">
        <v>2.7787038851299999E-2</v>
      </c>
    </row>
    <row r="3624" spans="1:4" x14ac:dyDescent="0.2">
      <c r="A3624" s="1" t="s">
        <v>2923</v>
      </c>
      <c r="B3624" s="1" t="s">
        <v>3506</v>
      </c>
      <c r="C3624" s="2">
        <v>126.282532715</v>
      </c>
      <c r="D3624" s="2">
        <v>8.0140419350300002E-2</v>
      </c>
    </row>
    <row r="3625" spans="1:4" x14ac:dyDescent="0.2">
      <c r="A3625" s="1" t="s">
        <v>2923</v>
      </c>
      <c r="B3625" s="1" t="s">
        <v>3507</v>
      </c>
      <c r="C3625" s="2">
        <v>43.363001335100002</v>
      </c>
      <c r="D3625" s="2">
        <v>2.75186839903E-2</v>
      </c>
    </row>
    <row r="3626" spans="1:4" x14ac:dyDescent="0.2">
      <c r="A3626" s="1" t="s">
        <v>2923</v>
      </c>
      <c r="B3626" s="1" t="s">
        <v>3508</v>
      </c>
      <c r="C3626" s="2">
        <v>5.3476158896000001</v>
      </c>
      <c r="D3626" s="2">
        <v>3.3936615832900001E-3</v>
      </c>
    </row>
    <row r="3627" spans="1:4" x14ac:dyDescent="0.2">
      <c r="A3627" s="1" t="s">
        <v>2923</v>
      </c>
      <c r="B3627" s="1" t="s">
        <v>3509</v>
      </c>
      <c r="C3627" s="2">
        <v>129.07549107200001</v>
      </c>
      <c r="D3627" s="2">
        <v>8.1912864431500004E-2</v>
      </c>
    </row>
    <row r="3628" spans="1:4" x14ac:dyDescent="0.2">
      <c r="A3628" s="1" t="s">
        <v>2923</v>
      </c>
      <c r="B3628" s="1" t="s">
        <v>3510</v>
      </c>
      <c r="C3628" s="2">
        <v>51.355342586100001</v>
      </c>
      <c r="D3628" s="2">
        <v>3.2590720206799997E-2</v>
      </c>
    </row>
    <row r="3629" spans="1:4" x14ac:dyDescent="0.2">
      <c r="A3629" s="1" t="s">
        <v>2923</v>
      </c>
      <c r="B3629" s="1" t="s">
        <v>3511</v>
      </c>
      <c r="C3629" s="2">
        <v>59.425817948700001</v>
      </c>
      <c r="D3629" s="2">
        <v>3.7712341273499997E-2</v>
      </c>
    </row>
    <row r="3630" spans="1:4" x14ac:dyDescent="0.2">
      <c r="A3630" s="1" t="s">
        <v>2923</v>
      </c>
      <c r="B3630" s="1" t="s">
        <v>3512</v>
      </c>
      <c r="C3630" s="2">
        <v>67.694147033700006</v>
      </c>
      <c r="D3630" s="2">
        <v>4.2959522700299999E-2</v>
      </c>
    </row>
    <row r="3631" spans="1:4" x14ac:dyDescent="0.2">
      <c r="A3631" s="1" t="s">
        <v>2923</v>
      </c>
      <c r="B3631" s="1" t="s">
        <v>3513</v>
      </c>
      <c r="C3631" s="2">
        <v>89.142294862100002</v>
      </c>
      <c r="D3631" s="2">
        <v>5.65707761674E-2</v>
      </c>
    </row>
    <row r="3632" spans="1:4" x14ac:dyDescent="0.2">
      <c r="A3632" s="1" t="s">
        <v>2923</v>
      </c>
      <c r="B3632" s="1" t="s">
        <v>3514</v>
      </c>
      <c r="C3632" s="2">
        <v>8.0661404266499996</v>
      </c>
      <c r="D3632" s="2">
        <v>5.1188700640599997E-3</v>
      </c>
    </row>
    <row r="3633" spans="1:4" x14ac:dyDescent="0.2">
      <c r="A3633" s="1" t="s">
        <v>2923</v>
      </c>
      <c r="B3633" s="1" t="s">
        <v>3515</v>
      </c>
      <c r="C3633" s="2">
        <v>4.2602193390399998</v>
      </c>
      <c r="D3633" s="2">
        <v>2.7035866086500002E-3</v>
      </c>
    </row>
    <row r="3634" spans="1:4" x14ac:dyDescent="0.2">
      <c r="A3634" s="1" t="s">
        <v>2923</v>
      </c>
      <c r="B3634" s="1" t="s">
        <v>3516</v>
      </c>
      <c r="C3634" s="2">
        <v>104.455547291</v>
      </c>
      <c r="D3634" s="2">
        <v>6.6288750972599994E-2</v>
      </c>
    </row>
    <row r="3635" spans="1:4" x14ac:dyDescent="0.2">
      <c r="A3635" s="1" t="s">
        <v>2923</v>
      </c>
      <c r="B3635" s="1" t="s">
        <v>3517</v>
      </c>
      <c r="C3635" s="2">
        <v>24.1969406686</v>
      </c>
      <c r="D3635" s="2">
        <v>1.53556705783E-2</v>
      </c>
    </row>
    <row r="3636" spans="1:4" x14ac:dyDescent="0.2">
      <c r="A3636" s="1" t="s">
        <v>2923</v>
      </c>
      <c r="B3636" s="1" t="s">
        <v>3518</v>
      </c>
      <c r="C3636" s="2">
        <v>103.813700682</v>
      </c>
      <c r="D3636" s="2">
        <v>6.5881427368299994E-2</v>
      </c>
    </row>
    <row r="3637" spans="1:4" x14ac:dyDescent="0.2">
      <c r="A3637" s="1" t="s">
        <v>2923</v>
      </c>
      <c r="B3637" s="1" t="s">
        <v>3519</v>
      </c>
      <c r="C3637" s="2">
        <v>24.0462441791</v>
      </c>
      <c r="D3637" s="2">
        <v>1.5260036767400001E-2</v>
      </c>
    </row>
    <row r="3638" spans="1:4" x14ac:dyDescent="0.2">
      <c r="A3638" s="1" t="s">
        <v>2923</v>
      </c>
      <c r="B3638" s="1" t="s">
        <v>3520</v>
      </c>
      <c r="C3638" s="2">
        <v>2.38392118241</v>
      </c>
      <c r="D3638" s="2">
        <v>1.5128651536199999E-3</v>
      </c>
    </row>
    <row r="3639" spans="1:4" x14ac:dyDescent="0.2">
      <c r="A3639" s="1" t="s">
        <v>2923</v>
      </c>
      <c r="B3639" s="1" t="s">
        <v>3521</v>
      </c>
      <c r="C3639" s="2">
        <v>2.1133193084999999</v>
      </c>
      <c r="D3639" s="2">
        <v>1.34113793858E-3</v>
      </c>
    </row>
    <row r="3640" spans="1:4" x14ac:dyDescent="0.2">
      <c r="A3640" s="1" t="s">
        <v>2923</v>
      </c>
      <c r="B3640" s="1" t="s">
        <v>3522</v>
      </c>
      <c r="C3640" s="2">
        <v>8.40235826298</v>
      </c>
      <c r="D3640" s="2">
        <v>5.3322379607700001E-3</v>
      </c>
    </row>
    <row r="3641" spans="1:4" x14ac:dyDescent="0.2">
      <c r="A3641" s="1" t="s">
        <v>2923</v>
      </c>
      <c r="B3641" s="1" t="s">
        <v>3523</v>
      </c>
      <c r="C3641" s="2">
        <v>127.85002001300001</v>
      </c>
      <c r="D3641" s="2">
        <v>8.1135165707399995E-2</v>
      </c>
    </row>
    <row r="3642" spans="1:4" x14ac:dyDescent="0.2">
      <c r="A3642" s="1" t="s">
        <v>2923</v>
      </c>
      <c r="B3642" s="1" t="s">
        <v>3524</v>
      </c>
      <c r="C3642" s="2">
        <v>46.220170207700001</v>
      </c>
      <c r="D3642" s="2">
        <v>2.93318778397E-2</v>
      </c>
    </row>
    <row r="3643" spans="1:4" x14ac:dyDescent="0.2">
      <c r="A3643" s="1" t="s">
        <v>2923</v>
      </c>
      <c r="B3643" s="1" t="s">
        <v>3525</v>
      </c>
      <c r="C3643" s="2">
        <v>74.616948548099998</v>
      </c>
      <c r="D3643" s="2">
        <v>4.7352816091799997E-2</v>
      </c>
    </row>
    <row r="3644" spans="1:4" x14ac:dyDescent="0.2">
      <c r="A3644" s="1" t="s">
        <v>2923</v>
      </c>
      <c r="B3644" s="1" t="s">
        <v>3526</v>
      </c>
      <c r="C3644" s="2">
        <v>44.392137981899999</v>
      </c>
      <c r="D3644" s="2">
        <v>2.81717865268E-2</v>
      </c>
    </row>
    <row r="3645" spans="1:4" x14ac:dyDescent="0.2">
      <c r="A3645" s="1" t="s">
        <v>2923</v>
      </c>
      <c r="B3645" s="1" t="s">
        <v>3527</v>
      </c>
      <c r="C3645" s="2">
        <v>125.509889426</v>
      </c>
      <c r="D3645" s="2">
        <v>7.9650090593999995E-2</v>
      </c>
    </row>
    <row r="3646" spans="1:4" x14ac:dyDescent="0.2">
      <c r="A3646" s="1" t="s">
        <v>2923</v>
      </c>
      <c r="B3646" s="1" t="s">
        <v>3528</v>
      </c>
      <c r="C3646" s="2">
        <v>15.6035313988</v>
      </c>
      <c r="D3646" s="2">
        <v>9.9021893428700002E-3</v>
      </c>
    </row>
    <row r="3647" spans="1:4" x14ac:dyDescent="0.2">
      <c r="A3647" s="1" t="s">
        <v>2923</v>
      </c>
      <c r="B3647" s="1" t="s">
        <v>3529</v>
      </c>
      <c r="C3647" s="2">
        <v>53.303886758499999</v>
      </c>
      <c r="D3647" s="2">
        <v>3.3827289855300001E-2</v>
      </c>
    </row>
    <row r="3648" spans="1:4" x14ac:dyDescent="0.2">
      <c r="A3648" s="1" t="s">
        <v>2923</v>
      </c>
      <c r="B3648" s="1" t="s">
        <v>3530</v>
      </c>
      <c r="C3648" s="2">
        <v>121.330789059</v>
      </c>
      <c r="D3648" s="2">
        <v>7.6997983063799999E-2</v>
      </c>
    </row>
    <row r="3649" spans="1:4" x14ac:dyDescent="0.2">
      <c r="A3649" s="1" t="s">
        <v>2923</v>
      </c>
      <c r="B3649" s="1" t="s">
        <v>3531</v>
      </c>
      <c r="C3649" s="2">
        <v>5.0233497686000002</v>
      </c>
      <c r="D3649" s="2">
        <v>3.1878783893700001E-3</v>
      </c>
    </row>
    <row r="3650" spans="1:4" x14ac:dyDescent="0.2">
      <c r="A3650" s="1" t="s">
        <v>2923</v>
      </c>
      <c r="B3650" s="1" t="s">
        <v>3532</v>
      </c>
      <c r="C3650" s="2">
        <v>5.8862869950399999</v>
      </c>
      <c r="D3650" s="2">
        <v>3.7355087679699999E-3</v>
      </c>
    </row>
    <row r="3651" spans="1:4" x14ac:dyDescent="0.2">
      <c r="A3651" s="1" t="s">
        <v>2923</v>
      </c>
      <c r="B3651" s="1" t="s">
        <v>3533</v>
      </c>
      <c r="C3651" s="2">
        <v>6.4971997634900003</v>
      </c>
      <c r="D3651" s="2">
        <v>4.1232013838600002E-3</v>
      </c>
    </row>
    <row r="3652" spans="1:4" x14ac:dyDescent="0.2">
      <c r="A3652" s="1" t="s">
        <v>2923</v>
      </c>
      <c r="B3652" s="1" t="s">
        <v>3534</v>
      </c>
      <c r="C3652" s="2">
        <v>65.887438327599995</v>
      </c>
      <c r="D3652" s="2">
        <v>4.1812963550500001E-2</v>
      </c>
    </row>
    <row r="3653" spans="1:4" x14ac:dyDescent="0.2">
      <c r="A3653" s="1" t="s">
        <v>2923</v>
      </c>
      <c r="B3653" s="1" t="s">
        <v>3535</v>
      </c>
      <c r="C3653" s="2">
        <v>5.8938027312300001</v>
      </c>
      <c r="D3653" s="2">
        <v>3.7402783448500002E-3</v>
      </c>
    </row>
    <row r="3654" spans="1:4" x14ac:dyDescent="0.2">
      <c r="A3654" s="1" t="s">
        <v>2923</v>
      </c>
      <c r="B3654" s="1" t="s">
        <v>3536</v>
      </c>
      <c r="C3654" s="2">
        <v>7.9384140053200003</v>
      </c>
      <c r="D3654" s="2">
        <v>5.0378133355700001E-3</v>
      </c>
    </row>
    <row r="3655" spans="1:4" x14ac:dyDescent="0.2">
      <c r="A3655" s="1" t="s">
        <v>2923</v>
      </c>
      <c r="B3655" s="1" t="s">
        <v>3537</v>
      </c>
      <c r="C3655" s="2">
        <v>58.730482265699997</v>
      </c>
      <c r="D3655" s="2">
        <v>3.7271072857200001E-2</v>
      </c>
    </row>
    <row r="3656" spans="1:4" x14ac:dyDescent="0.2">
      <c r="A3656" s="1" t="s">
        <v>2923</v>
      </c>
      <c r="B3656" s="1" t="s">
        <v>3538</v>
      </c>
      <c r="C3656" s="2">
        <v>86.135095496100007</v>
      </c>
      <c r="D3656" s="2">
        <v>5.4662371156199999E-2</v>
      </c>
    </row>
    <row r="3657" spans="1:4" x14ac:dyDescent="0.2">
      <c r="A3657" s="1" t="s">
        <v>2923</v>
      </c>
      <c r="B3657" s="1" t="s">
        <v>3539</v>
      </c>
      <c r="C3657" s="2">
        <v>126.705050126</v>
      </c>
      <c r="D3657" s="2">
        <v>8.0408553998399995E-2</v>
      </c>
    </row>
    <row r="3658" spans="1:4" x14ac:dyDescent="0.2">
      <c r="A3658" s="1" t="s">
        <v>2923</v>
      </c>
      <c r="B3658" s="1" t="s">
        <v>3540</v>
      </c>
      <c r="C3658" s="2">
        <v>115.29178191</v>
      </c>
      <c r="D3658" s="2">
        <v>7.3165556243299998E-2</v>
      </c>
    </row>
    <row r="3659" spans="1:4" x14ac:dyDescent="0.2">
      <c r="A3659" s="1" t="s">
        <v>2923</v>
      </c>
      <c r="B3659" s="1" t="s">
        <v>3541</v>
      </c>
      <c r="C3659" s="2">
        <v>120.437471171</v>
      </c>
      <c r="D3659" s="2">
        <v>7.6431072751000001E-2</v>
      </c>
    </row>
    <row r="3660" spans="1:4" x14ac:dyDescent="0.2">
      <c r="A3660" s="1" t="s">
        <v>2923</v>
      </c>
      <c r="B3660" s="1" t="s">
        <v>3542</v>
      </c>
      <c r="C3660" s="2">
        <v>123.901421981</v>
      </c>
      <c r="D3660" s="2">
        <v>7.8629337740699995E-2</v>
      </c>
    </row>
    <row r="3661" spans="1:4" x14ac:dyDescent="0.2">
      <c r="A3661" s="1" t="s">
        <v>2923</v>
      </c>
      <c r="B3661" s="1" t="s">
        <v>3543</v>
      </c>
      <c r="C3661" s="2">
        <v>23.240468479899999</v>
      </c>
      <c r="D3661" s="2">
        <v>1.47486817838E-2</v>
      </c>
    </row>
    <row r="3662" spans="1:4" x14ac:dyDescent="0.2">
      <c r="A3662" s="1" t="s">
        <v>2923</v>
      </c>
      <c r="B3662" s="1" t="s">
        <v>3544</v>
      </c>
      <c r="C3662" s="2">
        <v>127.99096738</v>
      </c>
      <c r="D3662" s="2">
        <v>8.1224612607300004E-2</v>
      </c>
    </row>
    <row r="3663" spans="1:4" x14ac:dyDescent="0.2">
      <c r="A3663" s="1" t="s">
        <v>2923</v>
      </c>
      <c r="B3663" s="1" t="s">
        <v>3545</v>
      </c>
      <c r="C3663" s="2">
        <v>106.604099381</v>
      </c>
      <c r="D3663" s="2">
        <v>6.7652248059699993E-2</v>
      </c>
    </row>
    <row r="3664" spans="1:4" x14ac:dyDescent="0.2">
      <c r="A3664" s="1" t="s">
        <v>2923</v>
      </c>
      <c r="B3664" s="1" t="s">
        <v>3546</v>
      </c>
      <c r="C3664" s="2">
        <v>56.148067230700001</v>
      </c>
      <c r="D3664" s="2">
        <v>3.5632241109100002E-2</v>
      </c>
    </row>
    <row r="3665" spans="1:4" x14ac:dyDescent="0.2">
      <c r="A3665" s="1" t="s">
        <v>2923</v>
      </c>
      <c r="B3665" s="1" t="s">
        <v>3547</v>
      </c>
      <c r="C3665" s="2">
        <v>27.2289331934</v>
      </c>
      <c r="D3665" s="2">
        <v>1.72798096273E-2</v>
      </c>
    </row>
    <row r="3666" spans="1:4" x14ac:dyDescent="0.2">
      <c r="A3666" s="1" t="s">
        <v>2923</v>
      </c>
      <c r="B3666" s="1" t="s">
        <v>3548</v>
      </c>
      <c r="C3666" s="2">
        <v>78.622357622999999</v>
      </c>
      <c r="D3666" s="2">
        <v>4.9894697031600002E-2</v>
      </c>
    </row>
    <row r="3667" spans="1:4" x14ac:dyDescent="0.2">
      <c r="A3667" s="1" t="s">
        <v>2923</v>
      </c>
      <c r="B3667" s="1" t="s">
        <v>3549</v>
      </c>
      <c r="C3667" s="2">
        <v>11.386188264699999</v>
      </c>
      <c r="D3667" s="2">
        <v>7.2258124913799999E-3</v>
      </c>
    </row>
    <row r="3668" spans="1:4" x14ac:dyDescent="0.2">
      <c r="A3668" s="1" t="s">
        <v>2923</v>
      </c>
      <c r="B3668" s="1" t="s">
        <v>3550</v>
      </c>
      <c r="C3668" s="2">
        <v>38.737046536400001</v>
      </c>
      <c r="D3668" s="2">
        <v>2.4582997244899998E-2</v>
      </c>
    </row>
    <row r="3669" spans="1:4" x14ac:dyDescent="0.2">
      <c r="A3669" s="1" t="s">
        <v>2923</v>
      </c>
      <c r="B3669" s="1" t="s">
        <v>3551</v>
      </c>
      <c r="C3669" s="2">
        <v>82.012251617199993</v>
      </c>
      <c r="D3669" s="2">
        <v>5.2045964672599997E-2</v>
      </c>
    </row>
    <row r="3670" spans="1:4" x14ac:dyDescent="0.2">
      <c r="A3670" s="1" t="s">
        <v>2923</v>
      </c>
      <c r="B3670" s="1" t="s">
        <v>3552</v>
      </c>
      <c r="C3670" s="2">
        <v>126.53943381800001</v>
      </c>
      <c r="D3670" s="2">
        <v>8.0303451890500005E-2</v>
      </c>
    </row>
    <row r="3671" spans="1:4" x14ac:dyDescent="0.2">
      <c r="A3671" s="1" t="s">
        <v>2923</v>
      </c>
      <c r="B3671" s="1" t="s">
        <v>3553</v>
      </c>
      <c r="C3671" s="2">
        <v>1.79841358694</v>
      </c>
      <c r="D3671" s="2">
        <v>1.1412949671199999E-3</v>
      </c>
    </row>
    <row r="3672" spans="1:4" x14ac:dyDescent="0.2">
      <c r="A3672" s="1" t="s">
        <v>2923</v>
      </c>
      <c r="B3672" s="1" t="s">
        <v>3554</v>
      </c>
      <c r="C3672" s="2">
        <v>96.133417506800001</v>
      </c>
      <c r="D3672" s="2">
        <v>6.1007426972799997E-2</v>
      </c>
    </row>
    <row r="3673" spans="1:4" x14ac:dyDescent="0.2">
      <c r="A3673" s="1" t="s">
        <v>2923</v>
      </c>
      <c r="B3673" s="1" t="s">
        <v>3555</v>
      </c>
      <c r="C3673" s="2">
        <v>93.964109927699994</v>
      </c>
      <c r="D3673" s="2">
        <v>5.9630758201999999E-2</v>
      </c>
    </row>
    <row r="3674" spans="1:4" x14ac:dyDescent="0.2">
      <c r="A3674" s="1" t="s">
        <v>2923</v>
      </c>
      <c r="B3674" s="1" t="s">
        <v>3556</v>
      </c>
      <c r="C3674" s="2">
        <v>94.185497524300004</v>
      </c>
      <c r="D3674" s="2">
        <v>5.9771253442699998E-2</v>
      </c>
    </row>
    <row r="3675" spans="1:4" x14ac:dyDescent="0.2">
      <c r="A3675" s="1" t="s">
        <v>2923</v>
      </c>
      <c r="B3675" s="1" t="s">
        <v>3557</v>
      </c>
      <c r="C3675" s="2">
        <v>128.68192553099999</v>
      </c>
      <c r="D3675" s="2">
        <v>8.1663102989399994E-2</v>
      </c>
    </row>
    <row r="3676" spans="1:4" x14ac:dyDescent="0.2">
      <c r="A3676" s="1" t="s">
        <v>2923</v>
      </c>
      <c r="B3676" s="1" t="s">
        <v>3558</v>
      </c>
      <c r="C3676" s="2">
        <v>122.4890431</v>
      </c>
      <c r="D3676" s="2">
        <v>7.7733025057500002E-2</v>
      </c>
    </row>
    <row r="3677" spans="1:4" x14ac:dyDescent="0.2">
      <c r="A3677" s="1" t="s">
        <v>2923</v>
      </c>
      <c r="B3677" s="1" t="s">
        <v>3559</v>
      </c>
      <c r="C3677" s="2">
        <v>79.139731109899998</v>
      </c>
      <c r="D3677" s="2">
        <v>5.0223028490499998E-2</v>
      </c>
    </row>
    <row r="3678" spans="1:4" x14ac:dyDescent="0.2">
      <c r="A3678" s="1" t="s">
        <v>2923</v>
      </c>
      <c r="B3678" s="1" t="s">
        <v>3560</v>
      </c>
      <c r="C3678" s="2">
        <v>131.43506732899999</v>
      </c>
      <c r="D3678" s="2">
        <v>8.3410280001600001E-2</v>
      </c>
    </row>
    <row r="3679" spans="1:4" x14ac:dyDescent="0.2">
      <c r="A3679" s="1" t="s">
        <v>2923</v>
      </c>
      <c r="B3679" s="1" t="s">
        <v>3561</v>
      </c>
      <c r="C3679" s="2">
        <v>128.22946529000001</v>
      </c>
      <c r="D3679" s="2">
        <v>8.1375966259200003E-2</v>
      </c>
    </row>
    <row r="3680" spans="1:4" x14ac:dyDescent="0.2">
      <c r="A3680" s="1" t="s">
        <v>2923</v>
      </c>
      <c r="B3680" s="1" t="s">
        <v>3562</v>
      </c>
      <c r="C3680" s="2">
        <v>83.113480493799997</v>
      </c>
      <c r="D3680" s="2">
        <v>5.2744817808300003E-2</v>
      </c>
    </row>
    <row r="3681" spans="1:4" x14ac:dyDescent="0.2">
      <c r="A3681" s="1" t="s">
        <v>2923</v>
      </c>
      <c r="B3681" s="1" t="s">
        <v>3563</v>
      </c>
      <c r="C3681" s="2">
        <v>8.0551709159300007</v>
      </c>
      <c r="D3681" s="2">
        <v>5.1119086801599996E-3</v>
      </c>
    </row>
    <row r="3682" spans="1:4" x14ac:dyDescent="0.2">
      <c r="A3682" s="1" t="s">
        <v>2923</v>
      </c>
      <c r="B3682" s="1" t="s">
        <v>3564</v>
      </c>
      <c r="C3682" s="2">
        <v>35.833121810199998</v>
      </c>
      <c r="D3682" s="2">
        <v>2.27401315665E-2</v>
      </c>
    </row>
    <row r="3683" spans="1:4" x14ac:dyDescent="0.2">
      <c r="A3683" s="1" t="s">
        <v>2923</v>
      </c>
      <c r="B3683" s="1" t="s">
        <v>3565</v>
      </c>
      <c r="C3683" s="2">
        <v>81.036248453400006</v>
      </c>
      <c r="D3683" s="2">
        <v>5.1426581285499998E-2</v>
      </c>
    </row>
    <row r="3684" spans="1:4" x14ac:dyDescent="0.2">
      <c r="A3684" s="1" t="s">
        <v>2923</v>
      </c>
      <c r="B3684" s="1" t="s">
        <v>3566</v>
      </c>
      <c r="C3684" s="2">
        <v>83.626936571200005</v>
      </c>
      <c r="D3684" s="2">
        <v>5.30706632318E-2</v>
      </c>
    </row>
    <row r="3685" spans="1:4" x14ac:dyDescent="0.2">
      <c r="A3685" s="1" t="s">
        <v>2923</v>
      </c>
      <c r="B3685" s="1" t="s">
        <v>3567</v>
      </c>
      <c r="C3685" s="2">
        <v>57.841794981100001</v>
      </c>
      <c r="D3685" s="2">
        <v>3.6707101180900002E-2</v>
      </c>
    </row>
    <row r="3686" spans="1:4" x14ac:dyDescent="0.2">
      <c r="A3686" s="1" t="s">
        <v>2923</v>
      </c>
      <c r="B3686" s="1" t="s">
        <v>3568</v>
      </c>
      <c r="C3686" s="2">
        <v>48.985350649200001</v>
      </c>
      <c r="D3686" s="2">
        <v>3.1086694720500001E-2</v>
      </c>
    </row>
    <row r="3687" spans="1:4" x14ac:dyDescent="0.2">
      <c r="A3687" s="1" t="s">
        <v>2923</v>
      </c>
      <c r="B3687" s="1" t="s">
        <v>3569</v>
      </c>
      <c r="C3687" s="2">
        <v>41.816877646999998</v>
      </c>
      <c r="D3687" s="2">
        <v>2.65374952378E-2</v>
      </c>
    </row>
    <row r="3688" spans="1:4" x14ac:dyDescent="0.2">
      <c r="A3688" s="1" t="s">
        <v>2923</v>
      </c>
      <c r="B3688" s="1" t="s">
        <v>3570</v>
      </c>
      <c r="C3688" s="2">
        <v>128.728752396</v>
      </c>
      <c r="D3688" s="2">
        <v>8.1692819882900003E-2</v>
      </c>
    </row>
    <row r="3689" spans="1:4" x14ac:dyDescent="0.2">
      <c r="A3689" s="1" t="s">
        <v>2923</v>
      </c>
      <c r="B3689" s="1" t="s">
        <v>3571</v>
      </c>
      <c r="C3689" s="2">
        <v>118.36315896000001</v>
      </c>
      <c r="D3689" s="2">
        <v>7.5114689187100001E-2</v>
      </c>
    </row>
    <row r="3690" spans="1:4" x14ac:dyDescent="0.2">
      <c r="A3690" s="1" t="s">
        <v>2923</v>
      </c>
      <c r="B3690" s="1" t="s">
        <v>3572</v>
      </c>
      <c r="C3690" s="2">
        <v>129.677860407</v>
      </c>
      <c r="D3690" s="2">
        <v>8.2295135281499995E-2</v>
      </c>
    </row>
    <row r="3691" spans="1:4" x14ac:dyDescent="0.2">
      <c r="A3691" s="1" t="s">
        <v>2923</v>
      </c>
      <c r="B3691" s="1" t="s">
        <v>3573</v>
      </c>
      <c r="C3691" s="2">
        <v>15.3058947293</v>
      </c>
      <c r="D3691" s="2">
        <v>9.7133055202699992E-3</v>
      </c>
    </row>
    <row r="3692" spans="1:4" x14ac:dyDescent="0.2">
      <c r="A3692" s="1" t="s">
        <v>2923</v>
      </c>
      <c r="B3692" s="1" t="s">
        <v>3574</v>
      </c>
      <c r="C3692" s="2">
        <v>124.94018357</v>
      </c>
      <c r="D3692" s="2">
        <v>7.9288548382100005E-2</v>
      </c>
    </row>
    <row r="3693" spans="1:4" x14ac:dyDescent="0.2">
      <c r="A3693" s="1" t="s">
        <v>2923</v>
      </c>
      <c r="B3693" s="1" t="s">
        <v>3575</v>
      </c>
      <c r="C3693" s="2">
        <v>120.64332651300001</v>
      </c>
      <c r="D3693" s="2">
        <v>7.65617110356E-2</v>
      </c>
    </row>
    <row r="3694" spans="1:4" x14ac:dyDescent="0.2">
      <c r="A3694" s="1" t="s">
        <v>2923</v>
      </c>
      <c r="B3694" s="1" t="s">
        <v>3576</v>
      </c>
      <c r="C3694" s="2">
        <v>5.0173496474499997</v>
      </c>
      <c r="D3694" s="2">
        <v>3.1840706400800001E-3</v>
      </c>
    </row>
    <row r="3695" spans="1:4" x14ac:dyDescent="0.2">
      <c r="A3695" s="1" t="s">
        <v>2923</v>
      </c>
      <c r="B3695" s="1" t="s">
        <v>3577</v>
      </c>
      <c r="C3695" s="2">
        <v>124.61714442500001</v>
      </c>
      <c r="D3695" s="2">
        <v>7.9083543842099993E-2</v>
      </c>
    </row>
    <row r="3696" spans="1:4" x14ac:dyDescent="0.2">
      <c r="A3696" s="1" t="s">
        <v>2923</v>
      </c>
      <c r="B3696" s="1" t="s">
        <v>3578</v>
      </c>
      <c r="C3696" s="2">
        <v>4.9068114471199999</v>
      </c>
      <c r="D3696" s="2">
        <v>3.1139217640699999E-3</v>
      </c>
    </row>
    <row r="3697" spans="1:4" x14ac:dyDescent="0.2">
      <c r="A3697" s="1" t="s">
        <v>2923</v>
      </c>
      <c r="B3697" s="1" t="s">
        <v>3579</v>
      </c>
      <c r="C3697" s="2">
        <v>138.45757090800001</v>
      </c>
      <c r="D3697" s="2">
        <v>8.7866845526499995E-2</v>
      </c>
    </row>
    <row r="3698" spans="1:4" x14ac:dyDescent="0.2">
      <c r="A3698" s="1" t="s">
        <v>2923</v>
      </c>
      <c r="B3698" s="1" t="s">
        <v>3580</v>
      </c>
      <c r="C3698" s="2">
        <v>4.2168369189500003</v>
      </c>
      <c r="D3698" s="2">
        <v>2.6760556012799998E-3</v>
      </c>
    </row>
    <row r="3699" spans="1:4" x14ac:dyDescent="0.2">
      <c r="A3699" s="1" t="s">
        <v>2923</v>
      </c>
      <c r="B3699" s="1" t="s">
        <v>3581</v>
      </c>
      <c r="C3699" s="2">
        <v>88.741528506600005</v>
      </c>
      <c r="D3699" s="2">
        <v>5.6316445001500001E-2</v>
      </c>
    </row>
    <row r="3700" spans="1:4" x14ac:dyDescent="0.2">
      <c r="A3700" s="1" t="s">
        <v>2923</v>
      </c>
      <c r="B3700" s="1" t="s">
        <v>3582</v>
      </c>
      <c r="C3700" s="2">
        <v>87.2756086184</v>
      </c>
      <c r="D3700" s="2">
        <v>5.5386154548399999E-2</v>
      </c>
    </row>
    <row r="3701" spans="1:4" x14ac:dyDescent="0.2">
      <c r="A3701" s="1" t="s">
        <v>2923</v>
      </c>
      <c r="B3701" s="1" t="s">
        <v>3583</v>
      </c>
      <c r="C3701" s="2">
        <v>49.870854676800001</v>
      </c>
      <c r="D3701" s="2">
        <v>3.1648646263399999E-2</v>
      </c>
    </row>
    <row r="3702" spans="1:4" x14ac:dyDescent="0.2">
      <c r="A3702" s="1" t="s">
        <v>2923</v>
      </c>
      <c r="B3702" s="1" t="s">
        <v>3584</v>
      </c>
      <c r="C3702" s="2">
        <v>46.801192670799999</v>
      </c>
      <c r="D3702" s="2">
        <v>2.9700601707E-2</v>
      </c>
    </row>
    <row r="3703" spans="1:4" x14ac:dyDescent="0.2">
      <c r="A3703" s="1" t="s">
        <v>2923</v>
      </c>
      <c r="B3703" s="1" t="s">
        <v>3585</v>
      </c>
      <c r="C3703" s="2">
        <v>66.518714966100006</v>
      </c>
      <c r="D3703" s="2">
        <v>4.2213579324099998E-2</v>
      </c>
    </row>
    <row r="3704" spans="1:4" x14ac:dyDescent="0.2">
      <c r="A3704" s="1" t="s">
        <v>2923</v>
      </c>
      <c r="B3704" s="1" t="s">
        <v>3586</v>
      </c>
      <c r="C3704" s="2">
        <v>1.3890633321600001</v>
      </c>
      <c r="D3704" s="2">
        <v>8.8151635503500004E-4</v>
      </c>
    </row>
    <row r="3705" spans="1:4" x14ac:dyDescent="0.2">
      <c r="A3705" s="1" t="s">
        <v>2923</v>
      </c>
      <c r="B3705" s="1" t="s">
        <v>2230</v>
      </c>
      <c r="C3705" s="2">
        <v>162.16599395899999</v>
      </c>
      <c r="D3705" s="2">
        <v>0.10291249692899999</v>
      </c>
    </row>
    <row r="3706" spans="1:4" x14ac:dyDescent="0.2">
      <c r="A3706" s="1" t="s">
        <v>2923</v>
      </c>
      <c r="B3706" s="1" t="s">
        <v>3587</v>
      </c>
      <c r="C3706" s="2">
        <v>121.861614749</v>
      </c>
      <c r="D3706" s="2">
        <v>7.7334851452999995E-2</v>
      </c>
    </row>
    <row r="3707" spans="1:4" x14ac:dyDescent="0.2">
      <c r="A3707" s="1" t="s">
        <v>2923</v>
      </c>
      <c r="B3707" s="1" t="s">
        <v>3588</v>
      </c>
      <c r="C3707" s="2">
        <v>123.19225473199999</v>
      </c>
      <c r="D3707" s="2">
        <v>7.8179291646199994E-2</v>
      </c>
    </row>
    <row r="3708" spans="1:4" x14ac:dyDescent="0.2">
      <c r="A3708" s="1" t="s">
        <v>2923</v>
      </c>
      <c r="B3708" s="1" t="s">
        <v>3589</v>
      </c>
      <c r="C3708" s="2">
        <v>126.325807158</v>
      </c>
      <c r="D3708" s="2">
        <v>8.0167881834199997E-2</v>
      </c>
    </row>
    <row r="3709" spans="1:4" x14ac:dyDescent="0.2">
      <c r="A3709" s="1" t="s">
        <v>2923</v>
      </c>
      <c r="B3709" s="1" t="s">
        <v>3590</v>
      </c>
      <c r="C3709" s="2">
        <v>130.94725494799999</v>
      </c>
      <c r="D3709" s="2">
        <v>8.3100708376900007E-2</v>
      </c>
    </row>
    <row r="3710" spans="1:4" x14ac:dyDescent="0.2">
      <c r="A3710" s="1" t="s">
        <v>2923</v>
      </c>
      <c r="B3710" s="1" t="s">
        <v>3591</v>
      </c>
      <c r="C3710" s="2">
        <v>131.05278844700001</v>
      </c>
      <c r="D3710" s="2">
        <v>8.3167681209599997E-2</v>
      </c>
    </row>
    <row r="3711" spans="1:4" x14ac:dyDescent="0.2">
      <c r="A3711" s="1" t="s">
        <v>2923</v>
      </c>
      <c r="B3711" s="1" t="s">
        <v>3592</v>
      </c>
      <c r="C3711" s="2">
        <v>88.603643290500003</v>
      </c>
      <c r="D3711" s="2">
        <v>5.6228941379200002E-2</v>
      </c>
    </row>
    <row r="3712" spans="1:4" x14ac:dyDescent="0.2">
      <c r="A3712" s="1" t="s">
        <v>2923</v>
      </c>
      <c r="B3712" s="1" t="s">
        <v>3593</v>
      </c>
      <c r="C3712" s="2">
        <v>38.4827937636</v>
      </c>
      <c r="D3712" s="2">
        <v>2.4421645366699999E-2</v>
      </c>
    </row>
    <row r="3713" spans="1:4" x14ac:dyDescent="0.2">
      <c r="A3713" s="1" t="s">
        <v>2923</v>
      </c>
      <c r="B3713" s="1" t="s">
        <v>3594</v>
      </c>
      <c r="C3713" s="2">
        <v>232.25867087899999</v>
      </c>
      <c r="D3713" s="2">
        <v>0.14739415564300001</v>
      </c>
    </row>
    <row r="3714" spans="1:4" x14ac:dyDescent="0.2">
      <c r="A3714" s="1" t="s">
        <v>2923</v>
      </c>
      <c r="B3714" s="1" t="s">
        <v>3595</v>
      </c>
      <c r="C3714" s="2">
        <v>42.336437173999997</v>
      </c>
      <c r="D3714" s="2">
        <v>2.68672139841E-2</v>
      </c>
    </row>
    <row r="3715" spans="1:4" x14ac:dyDescent="0.2">
      <c r="A3715" s="1" t="s">
        <v>2923</v>
      </c>
      <c r="B3715" s="1" t="s">
        <v>3596</v>
      </c>
      <c r="C3715" s="2">
        <v>1.86530785036</v>
      </c>
      <c r="D3715" s="2">
        <v>1.1837468740200001E-3</v>
      </c>
    </row>
    <row r="3716" spans="1:4" x14ac:dyDescent="0.2">
      <c r="A3716" s="1" t="s">
        <v>2923</v>
      </c>
      <c r="B3716" s="1" t="s">
        <v>3597</v>
      </c>
      <c r="C3716" s="2">
        <v>13.302774254099999</v>
      </c>
      <c r="D3716" s="2">
        <v>8.4421010912999993E-3</v>
      </c>
    </row>
    <row r="3717" spans="1:4" x14ac:dyDescent="0.2">
      <c r="A3717" s="1" t="s">
        <v>2923</v>
      </c>
      <c r="B3717" s="1" t="s">
        <v>2233</v>
      </c>
      <c r="C3717" s="2">
        <v>2.6503521243499999</v>
      </c>
      <c r="D3717" s="2">
        <v>1.6819454449000001E-3</v>
      </c>
    </row>
    <row r="3718" spans="1:4" x14ac:dyDescent="0.2">
      <c r="A3718" s="1" t="s">
        <v>2923</v>
      </c>
      <c r="B3718" s="1" t="s">
        <v>3598</v>
      </c>
      <c r="C3718" s="2">
        <v>121.53631664300001</v>
      </c>
      <c r="D3718" s="2">
        <v>7.7128413349599995E-2</v>
      </c>
    </row>
    <row r="3719" spans="1:4" x14ac:dyDescent="0.2">
      <c r="A3719" s="1" t="s">
        <v>2923</v>
      </c>
      <c r="B3719" s="1" t="s">
        <v>2234</v>
      </c>
      <c r="C3719" s="2">
        <v>83.776261107699995</v>
      </c>
      <c r="D3719" s="2">
        <v>5.3165426384900002E-2</v>
      </c>
    </row>
    <row r="3720" spans="1:4" x14ac:dyDescent="0.2">
      <c r="A3720" s="1" t="s">
        <v>2923</v>
      </c>
      <c r="B3720" s="1" t="s">
        <v>2235</v>
      </c>
      <c r="C3720" s="2">
        <v>78.098885783100002</v>
      </c>
      <c r="D3720" s="2">
        <v>4.9562495484300001E-2</v>
      </c>
    </row>
    <row r="3721" spans="1:4" x14ac:dyDescent="0.2">
      <c r="A3721" s="1" t="s">
        <v>2923</v>
      </c>
      <c r="B3721" s="1" t="s">
        <v>2236</v>
      </c>
      <c r="C3721" s="2">
        <v>12.730037425900001</v>
      </c>
      <c r="D3721" s="2">
        <v>8.0786353877900004E-3</v>
      </c>
    </row>
    <row r="3722" spans="1:4" x14ac:dyDescent="0.2">
      <c r="A3722" s="1" t="s">
        <v>2923</v>
      </c>
      <c r="B3722" s="1" t="s">
        <v>3599</v>
      </c>
      <c r="C3722" s="2">
        <v>29.840591996099999</v>
      </c>
      <c r="D3722" s="2">
        <v>1.8937199823399999E-2</v>
      </c>
    </row>
    <row r="3723" spans="1:4" x14ac:dyDescent="0.2">
      <c r="A3723" s="1" t="s">
        <v>2923</v>
      </c>
      <c r="B3723" s="1" t="s">
        <v>3600</v>
      </c>
      <c r="C3723" s="2">
        <v>13.179851359000001</v>
      </c>
      <c r="D3723" s="2">
        <v>8.3640927385099997E-3</v>
      </c>
    </row>
    <row r="3724" spans="1:4" x14ac:dyDescent="0.2">
      <c r="A3724" s="1" t="s">
        <v>2923</v>
      </c>
      <c r="B3724" s="1" t="s">
        <v>3601</v>
      </c>
      <c r="C3724" s="2">
        <v>44.475959647000003</v>
      </c>
      <c r="D3724" s="2">
        <v>2.8224980767099998E-2</v>
      </c>
    </row>
    <row r="3725" spans="1:4" x14ac:dyDescent="0.2">
      <c r="A3725" s="1" t="s">
        <v>2923</v>
      </c>
      <c r="B3725" s="1" t="s">
        <v>3602</v>
      </c>
      <c r="C3725" s="2">
        <v>61.215229636099998</v>
      </c>
      <c r="D3725" s="2">
        <v>3.8847923526599999E-2</v>
      </c>
    </row>
    <row r="3726" spans="1:4" x14ac:dyDescent="0.2">
      <c r="A3726" s="1" t="s">
        <v>2923</v>
      </c>
      <c r="B3726" s="1" t="s">
        <v>3603</v>
      </c>
      <c r="C3726" s="2">
        <v>62.706882445700003</v>
      </c>
      <c r="D3726" s="2">
        <v>3.97945444021E-2</v>
      </c>
    </row>
    <row r="3727" spans="1:4" x14ac:dyDescent="0.2">
      <c r="A3727" s="1" t="s">
        <v>2923</v>
      </c>
      <c r="B3727" s="1" t="s">
        <v>3604</v>
      </c>
      <c r="C3727" s="2">
        <v>259.90191661</v>
      </c>
      <c r="D3727" s="2">
        <v>0.16493689300600001</v>
      </c>
    </row>
    <row r="3728" spans="1:4" x14ac:dyDescent="0.2">
      <c r="A3728" s="1" t="s">
        <v>2923</v>
      </c>
      <c r="B3728" s="1" t="s">
        <v>2238</v>
      </c>
      <c r="C3728" s="2">
        <v>96.185458262200001</v>
      </c>
      <c r="D3728" s="2">
        <v>6.1040452664299999E-2</v>
      </c>
    </row>
    <row r="3729" spans="1:4" x14ac:dyDescent="0.2">
      <c r="A3729" s="1" t="s">
        <v>2923</v>
      </c>
      <c r="B3729" s="1" t="s">
        <v>3605</v>
      </c>
      <c r="C3729" s="2">
        <v>95.150111187799993</v>
      </c>
      <c r="D3729" s="2">
        <v>6.0383408915399998E-2</v>
      </c>
    </row>
    <row r="3730" spans="1:4" x14ac:dyDescent="0.2">
      <c r="A3730" s="1" t="s">
        <v>2923</v>
      </c>
      <c r="B3730" s="1" t="s">
        <v>3606</v>
      </c>
      <c r="C3730" s="2">
        <v>105.609077165</v>
      </c>
      <c r="D3730" s="2">
        <v>6.7020794952400001E-2</v>
      </c>
    </row>
    <row r="3731" spans="1:4" x14ac:dyDescent="0.2">
      <c r="A3731" s="1" t="s">
        <v>2923</v>
      </c>
      <c r="B3731" s="1" t="s">
        <v>3607</v>
      </c>
      <c r="C3731" s="2">
        <v>44.092517830799999</v>
      </c>
      <c r="D3731" s="2">
        <v>2.79816439628E-2</v>
      </c>
    </row>
    <row r="3732" spans="1:4" x14ac:dyDescent="0.2">
      <c r="A3732" s="1" t="s">
        <v>2923</v>
      </c>
      <c r="B3732" s="1" t="s">
        <v>3608</v>
      </c>
      <c r="C3732" s="2">
        <v>132.35856745500001</v>
      </c>
      <c r="D3732" s="2">
        <v>8.3996344327200004E-2</v>
      </c>
    </row>
    <row r="3733" spans="1:4" x14ac:dyDescent="0.2">
      <c r="A3733" s="1" t="s">
        <v>2923</v>
      </c>
      <c r="B3733" s="1" t="s">
        <v>3609</v>
      </c>
      <c r="C3733" s="2">
        <v>126.852321676</v>
      </c>
      <c r="D3733" s="2">
        <v>8.0502014301200006E-2</v>
      </c>
    </row>
    <row r="3734" spans="1:4" x14ac:dyDescent="0.2">
      <c r="A3734" s="1" t="s">
        <v>2923</v>
      </c>
      <c r="B3734" s="1" t="s">
        <v>3610</v>
      </c>
      <c r="C3734" s="2">
        <v>122.413787907</v>
      </c>
      <c r="D3734" s="2">
        <v>7.7685267203200001E-2</v>
      </c>
    </row>
    <row r="3735" spans="1:4" x14ac:dyDescent="0.2">
      <c r="A3735" s="1" t="s">
        <v>2923</v>
      </c>
      <c r="B3735" s="1" t="s">
        <v>3611</v>
      </c>
      <c r="C3735" s="2">
        <v>133.01281118</v>
      </c>
      <c r="D3735" s="2">
        <v>8.4411535291100001E-2</v>
      </c>
    </row>
    <row r="3736" spans="1:4" x14ac:dyDescent="0.2">
      <c r="A3736" s="1" t="s">
        <v>2923</v>
      </c>
      <c r="B3736" s="1" t="s">
        <v>3612</v>
      </c>
      <c r="C3736" s="2">
        <v>17.922186927599999</v>
      </c>
      <c r="D3736" s="2">
        <v>1.1373636124999999E-2</v>
      </c>
    </row>
    <row r="3737" spans="1:4" x14ac:dyDescent="0.2">
      <c r="A3737" s="1" t="s">
        <v>2923</v>
      </c>
      <c r="B3737" s="1" t="s">
        <v>3613</v>
      </c>
      <c r="C3737" s="2">
        <v>124.865236225</v>
      </c>
      <c r="D3737" s="2">
        <v>7.9240985892599994E-2</v>
      </c>
    </row>
    <row r="3738" spans="1:4" x14ac:dyDescent="0.2">
      <c r="A3738" s="1" t="s">
        <v>2923</v>
      </c>
      <c r="B3738" s="1" t="s">
        <v>2239</v>
      </c>
      <c r="C3738" s="2">
        <v>132.071486314</v>
      </c>
      <c r="D3738" s="2">
        <v>8.3814159170399999E-2</v>
      </c>
    </row>
    <row r="3739" spans="1:4" x14ac:dyDescent="0.2">
      <c r="A3739" s="1" t="s">
        <v>2923</v>
      </c>
      <c r="B3739" s="1" t="s">
        <v>3614</v>
      </c>
      <c r="C3739" s="2">
        <v>4.0175644662699996</v>
      </c>
      <c r="D3739" s="2">
        <v>2.54959489781E-3</v>
      </c>
    </row>
    <row r="3740" spans="1:4" x14ac:dyDescent="0.2">
      <c r="A3740" s="1" t="s">
        <v>2923</v>
      </c>
      <c r="B3740" s="1" t="s">
        <v>3615</v>
      </c>
      <c r="C3740" s="2">
        <v>91.938349111799994</v>
      </c>
      <c r="D3740" s="2">
        <v>5.8345185939499999E-2</v>
      </c>
    </row>
    <row r="3741" spans="1:4" x14ac:dyDescent="0.2">
      <c r="A3741" s="1" t="s">
        <v>2923</v>
      </c>
      <c r="B3741" s="1" t="s">
        <v>3616</v>
      </c>
      <c r="C3741" s="2">
        <v>37.5508991759</v>
      </c>
      <c r="D3741" s="2">
        <v>2.3830253814500001E-2</v>
      </c>
    </row>
    <row r="3742" spans="1:4" x14ac:dyDescent="0.2">
      <c r="A3742" s="1" t="s">
        <v>2923</v>
      </c>
      <c r="B3742" s="1" t="s">
        <v>3617</v>
      </c>
      <c r="C3742" s="2">
        <v>13.191424392</v>
      </c>
      <c r="D3742" s="2">
        <v>8.3714371249200004E-3</v>
      </c>
    </row>
    <row r="3743" spans="1:4" x14ac:dyDescent="0.2">
      <c r="A3743" s="1" t="s">
        <v>2923</v>
      </c>
      <c r="B3743" s="1" t="s">
        <v>2240</v>
      </c>
      <c r="C3743" s="2">
        <v>113.88277160600001</v>
      </c>
      <c r="D3743" s="2">
        <v>7.2271381298799994E-2</v>
      </c>
    </row>
    <row r="3744" spans="1:4" x14ac:dyDescent="0.2">
      <c r="A3744" s="1" t="s">
        <v>2923</v>
      </c>
      <c r="B3744" s="1" t="s">
        <v>3618</v>
      </c>
      <c r="C3744" s="2">
        <v>1.2877178436400001</v>
      </c>
      <c r="D3744" s="2">
        <v>8.1720128489299996E-4</v>
      </c>
    </row>
    <row r="3745" spans="1:4" x14ac:dyDescent="0.2">
      <c r="A3745" s="1" t="s">
        <v>2923</v>
      </c>
      <c r="B3745" s="1" t="s">
        <v>3619</v>
      </c>
      <c r="C3745" s="2">
        <v>29.444804639000001</v>
      </c>
      <c r="D3745" s="2">
        <v>1.8686028389800002E-2</v>
      </c>
    </row>
    <row r="3746" spans="1:4" x14ac:dyDescent="0.2">
      <c r="A3746" s="1" t="s">
        <v>2923</v>
      </c>
      <c r="B3746" s="1" t="s">
        <v>3620</v>
      </c>
      <c r="C3746" s="2">
        <v>112.961583002</v>
      </c>
      <c r="D3746" s="2">
        <v>7.1686783893399997E-2</v>
      </c>
    </row>
    <row r="3747" spans="1:4" x14ac:dyDescent="0.2">
      <c r="A3747" s="1" t="s">
        <v>2923</v>
      </c>
      <c r="B3747" s="1" t="s">
        <v>3621</v>
      </c>
      <c r="C3747" s="2">
        <v>3.2841335842200001</v>
      </c>
      <c r="D3747" s="2">
        <v>2.0841508083700002E-3</v>
      </c>
    </row>
    <row r="3748" spans="1:4" x14ac:dyDescent="0.2">
      <c r="A3748" s="1" t="s">
        <v>2923</v>
      </c>
      <c r="B3748" s="1" t="s">
        <v>3622</v>
      </c>
      <c r="C3748" s="2">
        <v>17.5406813492</v>
      </c>
      <c r="D3748" s="2">
        <v>1.1131528080600001E-2</v>
      </c>
    </row>
    <row r="3749" spans="1:4" x14ac:dyDescent="0.2">
      <c r="A3749" s="1" t="s">
        <v>2923</v>
      </c>
      <c r="B3749" s="1" t="s">
        <v>3623</v>
      </c>
      <c r="C3749" s="2">
        <v>2.24370578534</v>
      </c>
      <c r="D3749" s="2">
        <v>1.4238827704000001E-3</v>
      </c>
    </row>
    <row r="3750" spans="1:4" x14ac:dyDescent="0.2">
      <c r="A3750" s="1" t="s">
        <v>2923</v>
      </c>
      <c r="B3750" s="1" t="s">
        <v>3624</v>
      </c>
      <c r="C3750" s="2">
        <v>111.955191274</v>
      </c>
      <c r="D3750" s="2">
        <v>7.1048115556700001E-2</v>
      </c>
    </row>
    <row r="3751" spans="1:4" x14ac:dyDescent="0.2">
      <c r="A3751" s="1" t="s">
        <v>2923</v>
      </c>
      <c r="B3751" s="1" t="s">
        <v>3625</v>
      </c>
      <c r="C3751" s="2">
        <v>43.664692451900002</v>
      </c>
      <c r="D3751" s="2">
        <v>2.77101408141E-2</v>
      </c>
    </row>
    <row r="3752" spans="1:4" x14ac:dyDescent="0.2">
      <c r="A3752" s="1" t="s">
        <v>2923</v>
      </c>
      <c r="B3752" s="1" t="s">
        <v>2244</v>
      </c>
      <c r="C3752" s="2">
        <v>0.25950791554699998</v>
      </c>
      <c r="D3752" s="2">
        <v>1.64686855177E-4</v>
      </c>
    </row>
    <row r="3753" spans="1:4" x14ac:dyDescent="0.2">
      <c r="A3753" s="1" t="s">
        <v>2923</v>
      </c>
      <c r="B3753" s="1" t="s">
        <v>2247</v>
      </c>
      <c r="C3753" s="2">
        <v>7.68510669528</v>
      </c>
      <c r="D3753" s="2">
        <v>4.8770614594800003E-3</v>
      </c>
    </row>
    <row r="3754" spans="1:4" x14ac:dyDescent="0.2">
      <c r="A3754" s="1" t="s">
        <v>2923</v>
      </c>
      <c r="B3754" s="1" t="s">
        <v>3626</v>
      </c>
      <c r="C3754" s="2">
        <v>13.191401645299999</v>
      </c>
      <c r="D3754" s="2">
        <v>8.37142268957E-3</v>
      </c>
    </row>
    <row r="3755" spans="1:4" x14ac:dyDescent="0.2">
      <c r="A3755" s="1" t="s">
        <v>2923</v>
      </c>
      <c r="B3755" s="1" t="s">
        <v>2263</v>
      </c>
      <c r="C3755" s="2">
        <v>90.779372455200004</v>
      </c>
      <c r="D3755" s="2">
        <v>5.7609685365699999E-2</v>
      </c>
    </row>
    <row r="3756" spans="1:4" x14ac:dyDescent="0.2">
      <c r="A3756" s="1" t="s">
        <v>2923</v>
      </c>
      <c r="B3756" s="1" t="s">
        <v>2264</v>
      </c>
      <c r="C3756" s="2">
        <v>84.498225659900001</v>
      </c>
      <c r="D3756" s="2">
        <v>5.3623593802999997E-2</v>
      </c>
    </row>
    <row r="3757" spans="1:4" x14ac:dyDescent="0.2">
      <c r="A3757" s="1" t="s">
        <v>2923</v>
      </c>
      <c r="B3757" s="1" t="s">
        <v>2265</v>
      </c>
      <c r="C3757" s="2">
        <v>28.661581270399999</v>
      </c>
      <c r="D3757" s="2">
        <v>1.8188985387499999E-2</v>
      </c>
    </row>
    <row r="3758" spans="1:4" x14ac:dyDescent="0.2">
      <c r="A3758" s="1" t="s">
        <v>2923</v>
      </c>
      <c r="B3758" s="1" t="s">
        <v>2269</v>
      </c>
      <c r="C3758" s="2">
        <v>58.358222550800001</v>
      </c>
      <c r="D3758" s="2">
        <v>3.7034832349300002E-2</v>
      </c>
    </row>
    <row r="3759" spans="1:4" x14ac:dyDescent="0.2">
      <c r="A3759" s="1" t="s">
        <v>2923</v>
      </c>
      <c r="B3759" s="1" t="s">
        <v>3627</v>
      </c>
      <c r="C3759" s="2">
        <v>39.003493666499999</v>
      </c>
      <c r="D3759" s="2">
        <v>2.4752087809400001E-2</v>
      </c>
    </row>
    <row r="3760" spans="1:4" x14ac:dyDescent="0.2">
      <c r="A3760" s="1" t="s">
        <v>2923</v>
      </c>
      <c r="B3760" s="1" t="s">
        <v>3628</v>
      </c>
      <c r="C3760" s="2">
        <v>40.933698220499998</v>
      </c>
      <c r="D3760" s="2">
        <v>2.5977018914800001E-2</v>
      </c>
    </row>
    <row r="3761" spans="1:4" x14ac:dyDescent="0.2">
      <c r="A3761" s="1" t="s">
        <v>2923</v>
      </c>
      <c r="B3761" s="1" t="s">
        <v>3629</v>
      </c>
      <c r="C3761" s="2">
        <v>48.3103290301</v>
      </c>
      <c r="D3761" s="2">
        <v>3.06583178542E-2</v>
      </c>
    </row>
    <row r="3762" spans="1:4" x14ac:dyDescent="0.2">
      <c r="A3762" s="1" t="s">
        <v>2923</v>
      </c>
      <c r="B3762" s="1" t="s">
        <v>3630</v>
      </c>
      <c r="C3762" s="2">
        <v>7.6301183930600001</v>
      </c>
      <c r="D3762" s="2">
        <v>4.8421652192499999E-3</v>
      </c>
    </row>
    <row r="3763" spans="1:4" x14ac:dyDescent="0.2">
      <c r="A3763" s="1" t="s">
        <v>2923</v>
      </c>
      <c r="B3763" s="1" t="s">
        <v>3631</v>
      </c>
      <c r="C3763" s="2">
        <v>127.347814149</v>
      </c>
      <c r="D3763" s="2">
        <v>8.0816459805099994E-2</v>
      </c>
    </row>
    <row r="3764" spans="1:4" x14ac:dyDescent="0.2">
      <c r="A3764" s="1" t="s">
        <v>2923</v>
      </c>
      <c r="B3764" s="1" t="s">
        <v>3632</v>
      </c>
      <c r="C3764" s="2">
        <v>120.610201738</v>
      </c>
      <c r="D3764" s="2">
        <v>7.6540689653300006E-2</v>
      </c>
    </row>
    <row r="3765" spans="1:4" x14ac:dyDescent="0.2">
      <c r="A3765" s="1" t="s">
        <v>2923</v>
      </c>
      <c r="B3765" s="1" t="s">
        <v>3633</v>
      </c>
      <c r="C3765" s="2">
        <v>81.189447241899998</v>
      </c>
      <c r="D3765" s="2">
        <v>5.1523803085700003E-2</v>
      </c>
    </row>
    <row r="3766" spans="1:4" x14ac:dyDescent="0.2">
      <c r="A3766" s="1" t="s">
        <v>2923</v>
      </c>
      <c r="B3766" s="1" t="s">
        <v>3634</v>
      </c>
      <c r="C3766" s="2">
        <v>37.6600059051</v>
      </c>
      <c r="D3766" s="2">
        <v>2.3899494261599999E-2</v>
      </c>
    </row>
    <row r="3767" spans="1:4" x14ac:dyDescent="0.2">
      <c r="A3767" s="1" t="s">
        <v>2923</v>
      </c>
      <c r="B3767" s="1" t="s">
        <v>3635</v>
      </c>
      <c r="C3767" s="2">
        <v>129.355401126</v>
      </c>
      <c r="D3767" s="2">
        <v>8.2090498729799996E-2</v>
      </c>
    </row>
    <row r="3768" spans="1:4" x14ac:dyDescent="0.2">
      <c r="A3768" s="1" t="s">
        <v>2923</v>
      </c>
      <c r="B3768" s="1" t="s">
        <v>3636</v>
      </c>
      <c r="C3768" s="2">
        <v>129.07106236300001</v>
      </c>
      <c r="D3768" s="2">
        <v>8.1910053918899994E-2</v>
      </c>
    </row>
    <row r="3769" spans="1:4" x14ac:dyDescent="0.2">
      <c r="A3769" s="1" t="s">
        <v>2923</v>
      </c>
      <c r="B3769" s="1" t="s">
        <v>3637</v>
      </c>
      <c r="C3769" s="2">
        <v>114.90223946499999</v>
      </c>
      <c r="D3769" s="2">
        <v>7.2918347906400005E-2</v>
      </c>
    </row>
    <row r="3770" spans="1:4" x14ac:dyDescent="0.2">
      <c r="A3770" s="1" t="s">
        <v>2923</v>
      </c>
      <c r="B3770" s="1" t="s">
        <v>3638</v>
      </c>
      <c r="C3770" s="2">
        <v>117.635147489</v>
      </c>
      <c r="D3770" s="2">
        <v>7.4652684321400001E-2</v>
      </c>
    </row>
    <row r="3771" spans="1:4" x14ac:dyDescent="0.2">
      <c r="A3771" s="1" t="s">
        <v>2923</v>
      </c>
      <c r="B3771" s="1" t="s">
        <v>3639</v>
      </c>
      <c r="C3771" s="2">
        <v>129.52858931599999</v>
      </c>
      <c r="D3771" s="2">
        <v>8.2200406045400007E-2</v>
      </c>
    </row>
    <row r="3772" spans="1:4" x14ac:dyDescent="0.2">
      <c r="A3772" s="1" t="s">
        <v>2923</v>
      </c>
      <c r="B3772" s="1" t="s">
        <v>3640</v>
      </c>
      <c r="C3772" s="2">
        <v>15.8353533448</v>
      </c>
      <c r="D3772" s="2">
        <v>1.00493063476E-2</v>
      </c>
    </row>
    <row r="3773" spans="1:4" x14ac:dyDescent="0.2">
      <c r="A3773" s="1" t="s">
        <v>2923</v>
      </c>
      <c r="B3773" s="1" t="s">
        <v>3641</v>
      </c>
      <c r="C3773" s="2">
        <v>86.969570268200002</v>
      </c>
      <c r="D3773" s="2">
        <v>5.5191938917799999E-2</v>
      </c>
    </row>
    <row r="3774" spans="1:4" x14ac:dyDescent="0.2">
      <c r="A3774" s="1" t="s">
        <v>2923</v>
      </c>
      <c r="B3774" s="1" t="s">
        <v>3642</v>
      </c>
      <c r="C3774" s="2">
        <v>132.314116794</v>
      </c>
      <c r="D3774" s="2">
        <v>8.3968135400999996E-2</v>
      </c>
    </row>
    <row r="3775" spans="1:4" x14ac:dyDescent="0.2">
      <c r="A3775" s="1" t="s">
        <v>2923</v>
      </c>
      <c r="B3775" s="1" t="s">
        <v>3643</v>
      </c>
      <c r="C3775" s="2">
        <v>127.43608672800001</v>
      </c>
      <c r="D3775" s="2">
        <v>8.0872478649099994E-2</v>
      </c>
    </row>
    <row r="3776" spans="1:4" x14ac:dyDescent="0.2">
      <c r="A3776" s="1" t="s">
        <v>2923</v>
      </c>
      <c r="B3776" s="1" t="s">
        <v>3644</v>
      </c>
      <c r="C3776" s="2">
        <v>54.548234909500003</v>
      </c>
      <c r="D3776" s="2">
        <v>3.4616968209800002E-2</v>
      </c>
    </row>
    <row r="3777" spans="1:4" x14ac:dyDescent="0.2">
      <c r="A3777" s="1" t="s">
        <v>2923</v>
      </c>
      <c r="B3777" s="1" t="s">
        <v>3645</v>
      </c>
      <c r="C3777" s="2">
        <v>54.641206699999998</v>
      </c>
      <c r="D3777" s="2">
        <v>3.4675969230199999E-2</v>
      </c>
    </row>
    <row r="3778" spans="1:4" x14ac:dyDescent="0.2">
      <c r="A3778" s="1" t="s">
        <v>2923</v>
      </c>
      <c r="B3778" s="1" t="s">
        <v>3646</v>
      </c>
      <c r="C3778" s="2">
        <v>15.149479920199999</v>
      </c>
      <c r="D3778" s="2">
        <v>9.6140427946699997E-3</v>
      </c>
    </row>
    <row r="3779" spans="1:4" x14ac:dyDescent="0.2">
      <c r="A3779" s="1" t="s">
        <v>2923</v>
      </c>
      <c r="B3779" s="1" t="s">
        <v>3647</v>
      </c>
      <c r="C3779" s="2">
        <v>128.200597829</v>
      </c>
      <c r="D3779" s="2">
        <v>8.1357646620299998E-2</v>
      </c>
    </row>
    <row r="3780" spans="1:4" x14ac:dyDescent="0.2">
      <c r="A3780" s="1" t="s">
        <v>2923</v>
      </c>
      <c r="B3780" s="1" t="s">
        <v>3648</v>
      </c>
      <c r="C3780" s="2">
        <v>122.591749682</v>
      </c>
      <c r="D3780" s="2">
        <v>7.7798203893400003E-2</v>
      </c>
    </row>
    <row r="3781" spans="1:4" x14ac:dyDescent="0.2">
      <c r="A3781" s="1" t="s">
        <v>2923</v>
      </c>
      <c r="B3781" s="1" t="s">
        <v>3649</v>
      </c>
      <c r="C3781" s="2">
        <v>117.553550082</v>
      </c>
      <c r="D3781" s="2">
        <v>7.4600901622099994E-2</v>
      </c>
    </row>
    <row r="3782" spans="1:4" x14ac:dyDescent="0.2">
      <c r="A3782" s="1" t="s">
        <v>2923</v>
      </c>
      <c r="B3782" s="1" t="s">
        <v>3650</v>
      </c>
      <c r="C3782" s="2">
        <v>4.6326584290800001</v>
      </c>
      <c r="D3782" s="2">
        <v>2.9399409501100001E-3</v>
      </c>
    </row>
    <row r="3783" spans="1:4" x14ac:dyDescent="0.2">
      <c r="A3783" s="1" t="s">
        <v>2923</v>
      </c>
      <c r="B3783" s="1" t="s">
        <v>3651</v>
      </c>
      <c r="C3783" s="2">
        <v>41.883652262799998</v>
      </c>
      <c r="D3783" s="2">
        <v>2.6579871214899999E-2</v>
      </c>
    </row>
    <row r="3784" spans="1:4" x14ac:dyDescent="0.2">
      <c r="A3784" s="1" t="s">
        <v>2923</v>
      </c>
      <c r="B3784" s="1" t="s">
        <v>3652</v>
      </c>
      <c r="C3784" s="2">
        <v>27.490223826299999</v>
      </c>
      <c r="D3784" s="2">
        <v>1.7445627816500001E-2</v>
      </c>
    </row>
    <row r="3785" spans="1:4" x14ac:dyDescent="0.2">
      <c r="A3785" s="1" t="s">
        <v>2923</v>
      </c>
      <c r="B3785" s="1" t="s">
        <v>3653</v>
      </c>
      <c r="C3785" s="2">
        <v>34.3777213961</v>
      </c>
      <c r="D3785" s="2">
        <v>2.1816516898700001E-2</v>
      </c>
    </row>
    <row r="3786" spans="1:4" x14ac:dyDescent="0.2">
      <c r="A3786" s="1" t="s">
        <v>2923</v>
      </c>
      <c r="B3786" s="1" t="s">
        <v>3654</v>
      </c>
      <c r="C3786" s="2">
        <v>63.9245962918</v>
      </c>
      <c r="D3786" s="2">
        <v>4.0567320305299998E-2</v>
      </c>
    </row>
    <row r="3787" spans="1:4" x14ac:dyDescent="0.2">
      <c r="A3787" s="1" t="s">
        <v>2923</v>
      </c>
      <c r="B3787" s="1" t="s">
        <v>3655</v>
      </c>
      <c r="C3787" s="2">
        <v>60.839572396400001</v>
      </c>
      <c r="D3787" s="2">
        <v>3.8609526908500003E-2</v>
      </c>
    </row>
    <row r="3788" spans="1:4" x14ac:dyDescent="0.2">
      <c r="A3788" s="1" t="s">
        <v>2923</v>
      </c>
      <c r="B3788" s="1" t="s">
        <v>3656</v>
      </c>
      <c r="C3788" s="2">
        <v>129.22147990299999</v>
      </c>
      <c r="D3788" s="2">
        <v>8.2005510705199999E-2</v>
      </c>
    </row>
    <row r="3789" spans="1:4" x14ac:dyDescent="0.2">
      <c r="A3789" s="1" t="s">
        <v>2923</v>
      </c>
      <c r="B3789" s="1" t="s">
        <v>3657</v>
      </c>
      <c r="C3789" s="2">
        <v>61.515194377900002</v>
      </c>
      <c r="D3789" s="2">
        <v>3.9038284771900002E-2</v>
      </c>
    </row>
    <row r="3790" spans="1:4" x14ac:dyDescent="0.2">
      <c r="A3790" s="1" t="s">
        <v>2923</v>
      </c>
      <c r="B3790" s="1" t="s">
        <v>3658</v>
      </c>
      <c r="C3790" s="2">
        <v>121.567957177</v>
      </c>
      <c r="D3790" s="2">
        <v>7.7148492813799999E-2</v>
      </c>
    </row>
    <row r="3791" spans="1:4" x14ac:dyDescent="0.2">
      <c r="A3791" s="1" t="s">
        <v>2923</v>
      </c>
      <c r="B3791" s="1" t="s">
        <v>3659</v>
      </c>
      <c r="C3791" s="2">
        <v>64.603153430500001</v>
      </c>
      <c r="D3791" s="2">
        <v>4.0997940854900002E-2</v>
      </c>
    </row>
    <row r="3792" spans="1:4" x14ac:dyDescent="0.2">
      <c r="A3792" s="1" t="s">
        <v>2923</v>
      </c>
      <c r="B3792" s="1" t="s">
        <v>3660</v>
      </c>
      <c r="C3792" s="2">
        <v>73.7771011719</v>
      </c>
      <c r="D3792" s="2">
        <v>4.6819838810900002E-2</v>
      </c>
    </row>
    <row r="3793" spans="1:4" x14ac:dyDescent="0.2">
      <c r="A3793" s="1" t="s">
        <v>2923</v>
      </c>
      <c r="B3793" s="1" t="s">
        <v>3661</v>
      </c>
      <c r="C3793" s="2">
        <v>101.056816727</v>
      </c>
      <c r="D3793" s="2">
        <v>6.4131875537800004E-2</v>
      </c>
    </row>
    <row r="3794" spans="1:4" x14ac:dyDescent="0.2">
      <c r="A3794" s="1" t="s">
        <v>2923</v>
      </c>
      <c r="B3794" s="1" t="s">
        <v>3662</v>
      </c>
      <c r="C3794" s="2">
        <v>126.944907875</v>
      </c>
      <c r="D3794" s="2">
        <v>8.0560770620600006E-2</v>
      </c>
    </row>
    <row r="3795" spans="1:4" x14ac:dyDescent="0.2">
      <c r="A3795" s="1" t="s">
        <v>2923</v>
      </c>
      <c r="B3795" s="1" t="s">
        <v>3663</v>
      </c>
      <c r="C3795" s="2">
        <v>52.355752751600001</v>
      </c>
      <c r="D3795" s="2">
        <v>3.3225592571699998E-2</v>
      </c>
    </row>
    <row r="3796" spans="1:4" x14ac:dyDescent="0.2">
      <c r="A3796" s="1" t="s">
        <v>2923</v>
      </c>
      <c r="B3796" s="1" t="s">
        <v>3664</v>
      </c>
      <c r="C3796" s="2">
        <v>26.019501687000002</v>
      </c>
      <c r="D3796" s="2">
        <v>1.65122897969E-2</v>
      </c>
    </row>
    <row r="3797" spans="1:4" x14ac:dyDescent="0.2">
      <c r="A3797" s="1" t="s">
        <v>2923</v>
      </c>
      <c r="B3797" s="1" t="s">
        <v>3665</v>
      </c>
      <c r="C3797" s="2">
        <v>49.245156887900002</v>
      </c>
      <c r="D3797" s="2">
        <v>3.12515708951E-2</v>
      </c>
    </row>
    <row r="3798" spans="1:4" x14ac:dyDescent="0.2">
      <c r="A3798" s="1" t="s">
        <v>2923</v>
      </c>
      <c r="B3798" s="1" t="s">
        <v>3666</v>
      </c>
      <c r="C3798" s="2">
        <v>10.3910164079</v>
      </c>
      <c r="D3798" s="2">
        <v>6.5942644204299997E-3</v>
      </c>
    </row>
    <row r="3799" spans="1:4" x14ac:dyDescent="0.2">
      <c r="A3799" s="1" t="s">
        <v>2923</v>
      </c>
      <c r="B3799" s="1" t="s">
        <v>3667</v>
      </c>
      <c r="C3799" s="2">
        <v>12.6283568125</v>
      </c>
      <c r="D3799" s="2">
        <v>8.0141076434100001E-3</v>
      </c>
    </row>
    <row r="3800" spans="1:4" x14ac:dyDescent="0.2">
      <c r="A3800" s="1" t="s">
        <v>2923</v>
      </c>
      <c r="B3800" s="1" t="s">
        <v>3668</v>
      </c>
      <c r="C3800" s="2">
        <v>98.761432314000004</v>
      </c>
      <c r="D3800" s="2">
        <v>6.2675196886699994E-2</v>
      </c>
    </row>
    <row r="3801" spans="1:4" x14ac:dyDescent="0.2">
      <c r="A3801" s="1" t="s">
        <v>2923</v>
      </c>
      <c r="B3801" s="1" t="s">
        <v>3669</v>
      </c>
      <c r="C3801" s="2">
        <v>58.375105955099997</v>
      </c>
      <c r="D3801" s="2">
        <v>3.7045546761399997E-2</v>
      </c>
    </row>
    <row r="3802" spans="1:4" x14ac:dyDescent="0.2">
      <c r="A3802" s="1" t="s">
        <v>2923</v>
      </c>
      <c r="B3802" s="1" t="s">
        <v>3670</v>
      </c>
      <c r="C3802" s="2">
        <v>22.285126836700002</v>
      </c>
      <c r="D3802" s="2">
        <v>1.41424104472E-2</v>
      </c>
    </row>
    <row r="3803" spans="1:4" x14ac:dyDescent="0.2">
      <c r="A3803" s="1" t="s">
        <v>2923</v>
      </c>
      <c r="B3803" s="1" t="s">
        <v>3671</v>
      </c>
      <c r="C3803" s="2">
        <v>65.083637561000003</v>
      </c>
      <c r="D3803" s="2">
        <v>4.1302861883000003E-2</v>
      </c>
    </row>
    <row r="3804" spans="1:4" x14ac:dyDescent="0.2">
      <c r="A3804" s="1" t="s">
        <v>2923</v>
      </c>
      <c r="B3804" s="1" t="s">
        <v>3672</v>
      </c>
      <c r="C3804" s="2">
        <v>87.584264076099998</v>
      </c>
      <c r="D3804" s="2">
        <v>5.5582031027000003E-2</v>
      </c>
    </row>
    <row r="3805" spans="1:4" x14ac:dyDescent="0.2">
      <c r="A3805" s="1" t="s">
        <v>2923</v>
      </c>
      <c r="B3805" s="1" t="s">
        <v>3673</v>
      </c>
      <c r="C3805" s="2">
        <v>123.27822170899999</v>
      </c>
      <c r="D3805" s="2">
        <v>7.8233847327099995E-2</v>
      </c>
    </row>
    <row r="3806" spans="1:4" x14ac:dyDescent="0.2">
      <c r="A3806" s="1" t="s">
        <v>2923</v>
      </c>
      <c r="B3806" s="1" t="s">
        <v>3674</v>
      </c>
      <c r="C3806" s="2">
        <v>3.77259212423</v>
      </c>
      <c r="D3806" s="2">
        <v>2.3941324930100002E-3</v>
      </c>
    </row>
    <row r="3807" spans="1:4" x14ac:dyDescent="0.2">
      <c r="A3807" s="1" t="s">
        <v>2923</v>
      </c>
      <c r="B3807" s="1" t="s">
        <v>3675</v>
      </c>
      <c r="C3807" s="2">
        <v>88.003437317999996</v>
      </c>
      <c r="D3807" s="2">
        <v>5.58480434252E-2</v>
      </c>
    </row>
    <row r="3808" spans="1:4" x14ac:dyDescent="0.2">
      <c r="A3808" s="1" t="s">
        <v>2923</v>
      </c>
      <c r="B3808" s="1" t="s">
        <v>3676</v>
      </c>
      <c r="C3808" s="2">
        <v>129.31939168599999</v>
      </c>
      <c r="D3808" s="2">
        <v>8.2067646704499994E-2</v>
      </c>
    </row>
    <row r="3809" spans="1:4" x14ac:dyDescent="0.2">
      <c r="A3809" s="1" t="s">
        <v>2923</v>
      </c>
      <c r="B3809" s="1" t="s">
        <v>3677</v>
      </c>
      <c r="C3809" s="2">
        <v>123.759105108</v>
      </c>
      <c r="D3809" s="2">
        <v>7.8539021735700001E-2</v>
      </c>
    </row>
    <row r="3810" spans="1:4" x14ac:dyDescent="0.2">
      <c r="A3810" s="1" t="s">
        <v>2923</v>
      </c>
      <c r="B3810" s="1" t="s">
        <v>3678</v>
      </c>
      <c r="C3810" s="2">
        <v>128.28837267099999</v>
      </c>
      <c r="D3810" s="2">
        <v>8.1413349594200005E-2</v>
      </c>
    </row>
    <row r="3811" spans="1:4" x14ac:dyDescent="0.2">
      <c r="A3811" s="1" t="s">
        <v>2923</v>
      </c>
      <c r="B3811" s="1" t="s">
        <v>3679</v>
      </c>
      <c r="C3811" s="2">
        <v>22.056838305900001</v>
      </c>
      <c r="D3811" s="2">
        <v>1.3997535790299999E-2</v>
      </c>
    </row>
    <row r="3812" spans="1:4" x14ac:dyDescent="0.2">
      <c r="A3812" s="1" t="s">
        <v>2923</v>
      </c>
      <c r="B3812" s="1" t="s">
        <v>3680</v>
      </c>
      <c r="C3812" s="2">
        <v>130.496536365</v>
      </c>
      <c r="D3812" s="2">
        <v>8.2814676924400005E-2</v>
      </c>
    </row>
    <row r="3813" spans="1:4" x14ac:dyDescent="0.2">
      <c r="A3813" s="1" t="s">
        <v>2923</v>
      </c>
      <c r="B3813" s="1" t="s">
        <v>3681</v>
      </c>
      <c r="C3813" s="2">
        <v>1.15183789898</v>
      </c>
      <c r="D3813" s="2">
        <v>7.3097023209300004E-4</v>
      </c>
    </row>
    <row r="3814" spans="1:4" x14ac:dyDescent="0.2">
      <c r="A3814" s="1" t="s">
        <v>2923</v>
      </c>
      <c r="B3814" s="1" t="s">
        <v>3682</v>
      </c>
      <c r="C3814" s="2">
        <v>88.524604715099997</v>
      </c>
      <c r="D3814" s="2">
        <v>5.6178782545300003E-2</v>
      </c>
    </row>
    <row r="3815" spans="1:4" x14ac:dyDescent="0.2">
      <c r="A3815" s="1" t="s">
        <v>2923</v>
      </c>
      <c r="B3815" s="1" t="s">
        <v>3683</v>
      </c>
      <c r="C3815" s="2">
        <v>100.929701869</v>
      </c>
      <c r="D3815" s="2">
        <v>6.4051206915000006E-2</v>
      </c>
    </row>
    <row r="3816" spans="1:4" x14ac:dyDescent="0.2">
      <c r="A3816" s="1" t="s">
        <v>2923</v>
      </c>
      <c r="B3816" s="1" t="s">
        <v>3684</v>
      </c>
      <c r="C3816" s="2">
        <v>30.465100424300001</v>
      </c>
      <c r="D3816" s="2">
        <v>1.9333520409E-2</v>
      </c>
    </row>
    <row r="3817" spans="1:4" x14ac:dyDescent="0.2">
      <c r="A3817" s="1" t="s">
        <v>2923</v>
      </c>
      <c r="B3817" s="1" t="s">
        <v>3685</v>
      </c>
      <c r="C3817" s="2">
        <v>104.608088274</v>
      </c>
      <c r="D3817" s="2">
        <v>6.6385555321500006E-2</v>
      </c>
    </row>
    <row r="3818" spans="1:4" x14ac:dyDescent="0.2">
      <c r="A3818" s="1" t="s">
        <v>2923</v>
      </c>
      <c r="B3818" s="1" t="s">
        <v>3686</v>
      </c>
      <c r="C3818" s="2">
        <v>107.918748675</v>
      </c>
      <c r="D3818" s="2">
        <v>6.8486540368099993E-2</v>
      </c>
    </row>
    <row r="3819" spans="1:4" x14ac:dyDescent="0.2">
      <c r="A3819" s="1" t="s">
        <v>2923</v>
      </c>
      <c r="B3819" s="1" t="s">
        <v>3687</v>
      </c>
      <c r="C3819" s="2">
        <v>59.900002746799998</v>
      </c>
      <c r="D3819" s="2">
        <v>3.8013264669199999E-2</v>
      </c>
    </row>
    <row r="3820" spans="1:4" x14ac:dyDescent="0.2">
      <c r="A3820" s="1" t="s">
        <v>2923</v>
      </c>
      <c r="B3820" s="1" t="s">
        <v>3688</v>
      </c>
      <c r="C3820" s="2">
        <v>6.0226070422299998</v>
      </c>
      <c r="D3820" s="2">
        <v>3.8220191151399998E-3</v>
      </c>
    </row>
    <row r="3821" spans="1:4" x14ac:dyDescent="0.2">
      <c r="A3821" s="1" t="s">
        <v>2923</v>
      </c>
      <c r="B3821" s="1" t="s">
        <v>3689</v>
      </c>
      <c r="C3821" s="2">
        <v>7.5279553100800003</v>
      </c>
      <c r="D3821" s="2">
        <v>4.7773312937900003E-3</v>
      </c>
    </row>
    <row r="3822" spans="1:4" x14ac:dyDescent="0.2">
      <c r="A3822" s="1" t="s">
        <v>2923</v>
      </c>
      <c r="B3822" s="1" t="s">
        <v>3690</v>
      </c>
      <c r="C3822" s="2">
        <v>2.2628429380799999</v>
      </c>
      <c r="D3822" s="2">
        <v>1.43602743849E-3</v>
      </c>
    </row>
    <row r="3823" spans="1:4" x14ac:dyDescent="0.2">
      <c r="A3823" s="1" t="s">
        <v>2923</v>
      </c>
      <c r="B3823" s="1" t="s">
        <v>2300</v>
      </c>
      <c r="C3823" s="2">
        <v>7.7980439336299998</v>
      </c>
      <c r="D3823" s="2">
        <v>4.9487327939600001E-3</v>
      </c>
    </row>
    <row r="3824" spans="1:4" x14ac:dyDescent="0.2">
      <c r="A3824" s="1" t="s">
        <v>2923</v>
      </c>
      <c r="B3824" s="1" t="s">
        <v>2317</v>
      </c>
      <c r="C3824" s="2">
        <v>24.257307809899999</v>
      </c>
      <c r="D3824" s="2">
        <v>1.53939802948E-2</v>
      </c>
    </row>
    <row r="3825" spans="1:4" x14ac:dyDescent="0.2">
      <c r="A3825" s="1" t="s">
        <v>2923</v>
      </c>
      <c r="B3825" s="1" t="s">
        <v>2319</v>
      </c>
      <c r="C3825" s="2">
        <v>20.245003579199999</v>
      </c>
      <c r="D3825" s="2">
        <v>1.28477236059E-2</v>
      </c>
    </row>
    <row r="3826" spans="1:4" x14ac:dyDescent="0.2">
      <c r="A3826" s="1" t="s">
        <v>2923</v>
      </c>
      <c r="B3826" s="1" t="s">
        <v>2320</v>
      </c>
      <c r="C3826" s="2">
        <v>15.287188348300001</v>
      </c>
      <c r="D3826" s="2">
        <v>9.7014342250999995E-3</v>
      </c>
    </row>
    <row r="3827" spans="1:4" x14ac:dyDescent="0.2">
      <c r="A3827" s="1" t="s">
        <v>2923</v>
      </c>
      <c r="B3827" s="1" t="s">
        <v>2328</v>
      </c>
      <c r="C3827" s="2">
        <v>0.55973144214100001</v>
      </c>
      <c r="D3827" s="2">
        <v>3.5521232851599998E-4</v>
      </c>
    </row>
    <row r="3828" spans="1:4" x14ac:dyDescent="0.2">
      <c r="A3828" s="1" t="s">
        <v>2923</v>
      </c>
      <c r="B3828" s="1" t="s">
        <v>2329</v>
      </c>
      <c r="C3828" s="2">
        <v>1.7022812869999999</v>
      </c>
      <c r="D3828" s="2">
        <v>1.0802882493699999E-3</v>
      </c>
    </row>
    <row r="3829" spans="1:4" x14ac:dyDescent="0.2">
      <c r="A3829" s="1" t="s">
        <v>2923</v>
      </c>
      <c r="B3829" s="1" t="s">
        <v>2330</v>
      </c>
      <c r="C3829" s="2">
        <v>2.5407535533700001</v>
      </c>
      <c r="D3829" s="2">
        <v>1.6123928690299999E-3</v>
      </c>
    </row>
    <row r="3830" spans="1:4" x14ac:dyDescent="0.2">
      <c r="A3830" s="1" t="s">
        <v>2923</v>
      </c>
      <c r="B3830" s="1" t="s">
        <v>2342</v>
      </c>
      <c r="C3830" s="2">
        <v>1.80120231937</v>
      </c>
      <c r="D3830" s="2">
        <v>1.14306473037E-3</v>
      </c>
    </row>
    <row r="3831" spans="1:4" x14ac:dyDescent="0.2">
      <c r="A3831" s="1" t="s">
        <v>2923</v>
      </c>
      <c r="B3831" s="1" t="s">
        <v>2343</v>
      </c>
      <c r="C3831" s="2">
        <v>1.39445602476</v>
      </c>
      <c r="D3831" s="2">
        <v>8.8493862284E-4</v>
      </c>
    </row>
    <row r="3832" spans="1:4" x14ac:dyDescent="0.2">
      <c r="A3832" s="1" t="s">
        <v>2923</v>
      </c>
      <c r="B3832" s="1" t="s">
        <v>2345</v>
      </c>
      <c r="C3832" s="2">
        <v>13.0644968832</v>
      </c>
      <c r="D3832" s="2">
        <v>8.2908873959800008E-3</v>
      </c>
    </row>
    <row r="3833" spans="1:4" x14ac:dyDescent="0.2">
      <c r="A3833" s="1" t="s">
        <v>2923</v>
      </c>
      <c r="B3833" s="1" t="s">
        <v>3691</v>
      </c>
      <c r="C3833" s="2">
        <v>81.7559455743</v>
      </c>
      <c r="D3833" s="2">
        <v>5.1883309764399997E-2</v>
      </c>
    </row>
    <row r="3834" spans="1:4" x14ac:dyDescent="0.2">
      <c r="A3834" s="1" t="s">
        <v>2923</v>
      </c>
      <c r="B3834" s="1" t="s">
        <v>3692</v>
      </c>
      <c r="C3834" s="2">
        <v>98.246980011700003</v>
      </c>
      <c r="D3834" s="2">
        <v>6.2348719246699998E-2</v>
      </c>
    </row>
    <row r="3835" spans="1:4" x14ac:dyDescent="0.2">
      <c r="A3835" s="1" t="s">
        <v>2923</v>
      </c>
      <c r="B3835" s="1" t="s">
        <v>3693</v>
      </c>
      <c r="C3835" s="2">
        <v>7.3336786915700003</v>
      </c>
      <c r="D3835" s="2">
        <v>4.6540410069800002E-3</v>
      </c>
    </row>
    <row r="3836" spans="1:4" x14ac:dyDescent="0.2">
      <c r="A3836" s="1" t="s">
        <v>2923</v>
      </c>
      <c r="B3836" s="1" t="s">
        <v>3694</v>
      </c>
      <c r="C3836" s="2">
        <v>116.773111989</v>
      </c>
      <c r="D3836" s="2">
        <v>7.41056261893E-2</v>
      </c>
    </row>
    <row r="3837" spans="1:4" x14ac:dyDescent="0.2">
      <c r="A3837" s="1" t="s">
        <v>2923</v>
      </c>
      <c r="B3837" s="1" t="s">
        <v>3695</v>
      </c>
      <c r="C3837" s="2">
        <v>2.3414592568399999</v>
      </c>
      <c r="D3837" s="2">
        <v>1.4859183031899999E-3</v>
      </c>
    </row>
    <row r="3838" spans="1:4" x14ac:dyDescent="0.2">
      <c r="A3838" s="1" t="s">
        <v>2923</v>
      </c>
      <c r="B3838" s="1" t="s">
        <v>3696</v>
      </c>
      <c r="C3838" s="2">
        <v>7.8581759455900002</v>
      </c>
      <c r="D3838" s="2">
        <v>4.9868932944800003E-3</v>
      </c>
    </row>
    <row r="3839" spans="1:4" x14ac:dyDescent="0.2">
      <c r="A3839" s="1" t="s">
        <v>2923</v>
      </c>
      <c r="B3839" s="1" t="s">
        <v>3697</v>
      </c>
      <c r="C3839" s="2">
        <v>3.1899454435300001</v>
      </c>
      <c r="D3839" s="2">
        <v>2.0243778775399998E-3</v>
      </c>
    </row>
    <row r="3840" spans="1:4" x14ac:dyDescent="0.2">
      <c r="A3840" s="1" t="s">
        <v>2923</v>
      </c>
      <c r="B3840" s="1" t="s">
        <v>3698</v>
      </c>
      <c r="C3840" s="2">
        <v>4.6128986629400002</v>
      </c>
      <c r="D3840" s="2">
        <v>2.9274011640300001E-3</v>
      </c>
    </row>
    <row r="3841" spans="1:4" x14ac:dyDescent="0.2">
      <c r="A3841" s="1" t="s">
        <v>2923</v>
      </c>
      <c r="B3841" s="1" t="s">
        <v>3699</v>
      </c>
      <c r="C3841" s="2">
        <v>75.240931472100002</v>
      </c>
      <c r="D3841" s="2">
        <v>4.7748803186199999E-2</v>
      </c>
    </row>
    <row r="3842" spans="1:4" x14ac:dyDescent="0.2">
      <c r="A3842" s="1" t="s">
        <v>2923</v>
      </c>
      <c r="B3842" s="1" t="s">
        <v>3700</v>
      </c>
      <c r="C3842" s="2">
        <v>131.23906851000001</v>
      </c>
      <c r="D3842" s="2">
        <v>8.3285896785399993E-2</v>
      </c>
    </row>
    <row r="3843" spans="1:4" x14ac:dyDescent="0.2">
      <c r="A3843" s="1" t="s">
        <v>2923</v>
      </c>
      <c r="B3843" s="1" t="s">
        <v>3701</v>
      </c>
      <c r="C3843" s="2">
        <v>130.35575246600001</v>
      </c>
      <c r="D3843" s="2">
        <v>8.2725333763499997E-2</v>
      </c>
    </row>
    <row r="3844" spans="1:4" x14ac:dyDescent="0.2">
      <c r="A3844" s="1" t="s">
        <v>2923</v>
      </c>
      <c r="B3844" s="1" t="s">
        <v>3702</v>
      </c>
      <c r="C3844" s="2">
        <v>86.8798982231</v>
      </c>
      <c r="D3844" s="2">
        <v>5.5135031955800003E-2</v>
      </c>
    </row>
    <row r="3845" spans="1:4" x14ac:dyDescent="0.2">
      <c r="A3845" s="1" t="s">
        <v>2923</v>
      </c>
      <c r="B3845" s="1" t="s">
        <v>3703</v>
      </c>
      <c r="C3845" s="2">
        <v>29.663804880400001</v>
      </c>
      <c r="D3845" s="2">
        <v>1.8825008586099999E-2</v>
      </c>
    </row>
    <row r="3846" spans="1:4" x14ac:dyDescent="0.2">
      <c r="A3846" s="1" t="s">
        <v>2923</v>
      </c>
      <c r="B3846" s="1" t="s">
        <v>3704</v>
      </c>
      <c r="C3846" s="2">
        <v>125.832066174</v>
      </c>
      <c r="D3846" s="2">
        <v>7.9854547846599996E-2</v>
      </c>
    </row>
    <row r="3847" spans="1:4" x14ac:dyDescent="0.2">
      <c r="A3847" s="1" t="s">
        <v>2923</v>
      </c>
      <c r="B3847" s="1" t="s">
        <v>3705</v>
      </c>
      <c r="C3847" s="2">
        <v>7.0662330954200003</v>
      </c>
      <c r="D3847" s="2">
        <v>4.48431680389E-3</v>
      </c>
    </row>
    <row r="3848" spans="1:4" x14ac:dyDescent="0.2">
      <c r="A3848" s="1" t="s">
        <v>2923</v>
      </c>
      <c r="B3848" s="1" t="s">
        <v>3706</v>
      </c>
      <c r="C3848" s="2">
        <v>19.036818212</v>
      </c>
      <c r="D3848" s="2">
        <v>1.2080994590500001E-2</v>
      </c>
    </row>
    <row r="3849" spans="1:4" x14ac:dyDescent="0.2">
      <c r="A3849" s="1" t="s">
        <v>2923</v>
      </c>
      <c r="B3849" s="1" t="s">
        <v>3707</v>
      </c>
      <c r="C3849" s="2">
        <v>131.688181568</v>
      </c>
      <c r="D3849" s="2">
        <v>8.3570909352100001E-2</v>
      </c>
    </row>
    <row r="3850" spans="1:4" x14ac:dyDescent="0.2">
      <c r="A3850" s="1" t="s">
        <v>2923</v>
      </c>
      <c r="B3850" s="1" t="s">
        <v>3708</v>
      </c>
      <c r="C3850" s="2">
        <v>134.83562516999999</v>
      </c>
      <c r="D3850" s="2">
        <v>8.5568315048100002E-2</v>
      </c>
    </row>
    <row r="3851" spans="1:4" x14ac:dyDescent="0.2">
      <c r="A3851" s="1" t="s">
        <v>2923</v>
      </c>
      <c r="B3851" s="1" t="s">
        <v>3709</v>
      </c>
      <c r="C3851" s="2">
        <v>74.907566034300004</v>
      </c>
      <c r="D3851" s="2">
        <v>4.7537245456099997E-2</v>
      </c>
    </row>
    <row r="3852" spans="1:4" x14ac:dyDescent="0.2">
      <c r="A3852" s="1" t="s">
        <v>2923</v>
      </c>
      <c r="B3852" s="1" t="s">
        <v>3710</v>
      </c>
      <c r="C3852" s="2">
        <v>107.719771917</v>
      </c>
      <c r="D3852" s="2">
        <v>6.8360267315600007E-2</v>
      </c>
    </row>
    <row r="3853" spans="1:4" x14ac:dyDescent="0.2">
      <c r="A3853" s="1" t="s">
        <v>2923</v>
      </c>
      <c r="B3853" s="1" t="s">
        <v>3711</v>
      </c>
      <c r="C3853" s="2">
        <v>39.365698879599996</v>
      </c>
      <c r="D3853" s="2">
        <v>2.4981947609000001E-2</v>
      </c>
    </row>
    <row r="3854" spans="1:4" x14ac:dyDescent="0.2">
      <c r="A3854" s="1" t="s">
        <v>2923</v>
      </c>
      <c r="B3854" s="1" t="s">
        <v>3712</v>
      </c>
      <c r="C3854" s="2">
        <v>91.7582550164</v>
      </c>
      <c r="D3854" s="2">
        <v>5.8230896053100001E-2</v>
      </c>
    </row>
    <row r="3855" spans="1:4" x14ac:dyDescent="0.2">
      <c r="A3855" s="1" t="s">
        <v>2923</v>
      </c>
      <c r="B3855" s="1" t="s">
        <v>3713</v>
      </c>
      <c r="C3855" s="2">
        <v>128.586666726</v>
      </c>
      <c r="D3855" s="2">
        <v>8.1602650601900001E-2</v>
      </c>
    </row>
    <row r="3856" spans="1:4" x14ac:dyDescent="0.2">
      <c r="A3856" s="1" t="s">
        <v>2923</v>
      </c>
      <c r="B3856" s="1" t="s">
        <v>3714</v>
      </c>
      <c r="C3856" s="2">
        <v>100.19257880000001</v>
      </c>
      <c r="D3856" s="2">
        <v>6.3583419719299997E-2</v>
      </c>
    </row>
    <row r="3857" spans="1:4" x14ac:dyDescent="0.2">
      <c r="A3857" s="1" t="s">
        <v>2923</v>
      </c>
      <c r="B3857" s="1" t="s">
        <v>3715</v>
      </c>
      <c r="C3857" s="2">
        <v>87.418435988900001</v>
      </c>
      <c r="D3857" s="2">
        <v>5.5476794521400002E-2</v>
      </c>
    </row>
    <row r="3858" spans="1:4" x14ac:dyDescent="0.2">
      <c r="A3858" s="1" t="s">
        <v>2923</v>
      </c>
      <c r="B3858" s="1" t="s">
        <v>3716</v>
      </c>
      <c r="C3858" s="2">
        <v>122.33845061</v>
      </c>
      <c r="D3858" s="2">
        <v>7.7637457245699995E-2</v>
      </c>
    </row>
    <row r="3859" spans="1:4" x14ac:dyDescent="0.2">
      <c r="A3859" s="1" t="s">
        <v>2923</v>
      </c>
      <c r="B3859" s="1" t="s">
        <v>3717</v>
      </c>
      <c r="C3859" s="2">
        <v>78.917619827699994</v>
      </c>
      <c r="D3859" s="2">
        <v>5.0082073990200003E-2</v>
      </c>
    </row>
    <row r="3860" spans="1:4" x14ac:dyDescent="0.2">
      <c r="A3860" s="1" t="s">
        <v>2923</v>
      </c>
      <c r="B3860" s="1" t="s">
        <v>3718</v>
      </c>
      <c r="C3860" s="2">
        <v>134.29106876399999</v>
      </c>
      <c r="D3860" s="2">
        <v>8.5222732980999999E-2</v>
      </c>
    </row>
    <row r="3861" spans="1:4" x14ac:dyDescent="0.2">
      <c r="A3861" s="1" t="s">
        <v>2923</v>
      </c>
      <c r="B3861" s="1" t="s">
        <v>3719</v>
      </c>
      <c r="C3861" s="2">
        <v>34.939652971000001</v>
      </c>
      <c r="D3861" s="2">
        <v>2.2173125458000001E-2</v>
      </c>
    </row>
    <row r="3862" spans="1:4" x14ac:dyDescent="0.2">
      <c r="A3862" s="1" t="s">
        <v>2923</v>
      </c>
      <c r="B3862" s="1" t="s">
        <v>3720</v>
      </c>
      <c r="C3862" s="2">
        <v>45.6548344821</v>
      </c>
      <c r="D3862" s="2">
        <v>2.8973108965200001E-2</v>
      </c>
    </row>
    <row r="3863" spans="1:4" x14ac:dyDescent="0.2">
      <c r="A3863" s="1" t="s">
        <v>2923</v>
      </c>
      <c r="B3863" s="1" t="s">
        <v>3721</v>
      </c>
      <c r="C3863" s="2">
        <v>117.267122676</v>
      </c>
      <c r="D3863" s="2">
        <v>7.4419131333599994E-2</v>
      </c>
    </row>
    <row r="3864" spans="1:4" x14ac:dyDescent="0.2">
      <c r="A3864" s="1" t="s">
        <v>2923</v>
      </c>
      <c r="B3864" s="1" t="s">
        <v>3722</v>
      </c>
      <c r="C3864" s="2">
        <v>123.634211198</v>
      </c>
      <c r="D3864" s="2">
        <v>7.8459762552900006E-2</v>
      </c>
    </row>
    <row r="3865" spans="1:4" x14ac:dyDescent="0.2">
      <c r="A3865" s="1" t="s">
        <v>2923</v>
      </c>
      <c r="B3865" s="1" t="s">
        <v>3723</v>
      </c>
      <c r="C3865" s="2">
        <v>129.66214801999999</v>
      </c>
      <c r="D3865" s="2">
        <v>8.2285164011E-2</v>
      </c>
    </row>
    <row r="3866" spans="1:4" x14ac:dyDescent="0.2">
      <c r="A3866" s="1" t="s">
        <v>2923</v>
      </c>
      <c r="B3866" s="1" t="s">
        <v>3724</v>
      </c>
      <c r="C3866" s="2">
        <v>1.99780121584</v>
      </c>
      <c r="D3866" s="2">
        <v>1.2678287628E-3</v>
      </c>
    </row>
    <row r="3867" spans="1:4" x14ac:dyDescent="0.2">
      <c r="A3867" s="1" t="s">
        <v>2923</v>
      </c>
      <c r="B3867" s="1" t="s">
        <v>3725</v>
      </c>
      <c r="C3867" s="2">
        <v>40.537609550200003</v>
      </c>
      <c r="D3867" s="2">
        <v>2.5725656264200002E-2</v>
      </c>
    </row>
    <row r="3868" spans="1:4" x14ac:dyDescent="0.2">
      <c r="A3868" s="1" t="s">
        <v>2923</v>
      </c>
      <c r="B3868" s="1" t="s">
        <v>3726</v>
      </c>
      <c r="C3868" s="2">
        <v>85.655530141599996</v>
      </c>
      <c r="D3868" s="2">
        <v>5.4358033194499999E-2</v>
      </c>
    </row>
    <row r="3869" spans="1:4" x14ac:dyDescent="0.2">
      <c r="A3869" s="1" t="s">
        <v>2923</v>
      </c>
      <c r="B3869" s="1" t="s">
        <v>3727</v>
      </c>
      <c r="C3869" s="2">
        <v>70.986340014800007</v>
      </c>
      <c r="D3869" s="2">
        <v>4.5048788099299998E-2</v>
      </c>
    </row>
    <row r="3870" spans="1:4" x14ac:dyDescent="0.2">
      <c r="A3870" s="1" t="s">
        <v>2923</v>
      </c>
      <c r="B3870" s="1" t="s">
        <v>3728</v>
      </c>
      <c r="C3870" s="2">
        <v>37.568792785600003</v>
      </c>
      <c r="D3870" s="2">
        <v>2.3841609315100001E-2</v>
      </c>
    </row>
    <row r="3871" spans="1:4" x14ac:dyDescent="0.2">
      <c r="A3871" s="1" t="s">
        <v>2923</v>
      </c>
      <c r="B3871" s="1" t="s">
        <v>3729</v>
      </c>
      <c r="C3871" s="2">
        <v>15.1440015446</v>
      </c>
      <c r="D3871" s="2">
        <v>9.6105661513700008E-3</v>
      </c>
    </row>
    <row r="3872" spans="1:4" x14ac:dyDescent="0.2">
      <c r="A3872" s="1" t="s">
        <v>2923</v>
      </c>
      <c r="B3872" s="1" t="s">
        <v>3730</v>
      </c>
      <c r="C3872" s="2">
        <v>46.329772995299997</v>
      </c>
      <c r="D3872" s="2">
        <v>2.94014330915E-2</v>
      </c>
    </row>
    <row r="3873" spans="1:4" x14ac:dyDescent="0.2">
      <c r="A3873" s="1" t="s">
        <v>2923</v>
      </c>
      <c r="B3873" s="1" t="s">
        <v>3731</v>
      </c>
      <c r="C3873" s="2">
        <v>41.042436004400003</v>
      </c>
      <c r="D3873" s="2">
        <v>2.6046025224799998E-2</v>
      </c>
    </row>
    <row r="3874" spans="1:4" x14ac:dyDescent="0.2">
      <c r="A3874" s="1" t="s">
        <v>2923</v>
      </c>
      <c r="B3874" s="1" t="s">
        <v>3732</v>
      </c>
      <c r="C3874" s="2">
        <v>111.566782</v>
      </c>
      <c r="D3874" s="2">
        <v>7.0801626343700005E-2</v>
      </c>
    </row>
    <row r="3875" spans="1:4" x14ac:dyDescent="0.2">
      <c r="A3875" s="1" t="s">
        <v>2923</v>
      </c>
      <c r="B3875" s="1" t="s">
        <v>3733</v>
      </c>
      <c r="C3875" s="2">
        <v>262.40210350000001</v>
      </c>
      <c r="D3875" s="2">
        <v>0.16652354178199999</v>
      </c>
    </row>
    <row r="3876" spans="1:4" x14ac:dyDescent="0.2">
      <c r="A3876" s="1" t="s">
        <v>2923</v>
      </c>
      <c r="B3876" s="1" t="s">
        <v>3734</v>
      </c>
      <c r="C3876" s="2">
        <v>38.544295966500002</v>
      </c>
      <c r="D3876" s="2">
        <v>2.4460675406900001E-2</v>
      </c>
    </row>
    <row r="3877" spans="1:4" x14ac:dyDescent="0.2">
      <c r="A3877" s="1" t="s">
        <v>2923</v>
      </c>
      <c r="B3877" s="1" t="s">
        <v>3735</v>
      </c>
      <c r="C3877" s="2">
        <v>91.756453107699997</v>
      </c>
      <c r="D3877" s="2">
        <v>5.8229752540100002E-2</v>
      </c>
    </row>
    <row r="3878" spans="1:4" x14ac:dyDescent="0.2">
      <c r="A3878" s="1" t="s">
        <v>2923</v>
      </c>
      <c r="B3878" s="1" t="s">
        <v>3736</v>
      </c>
      <c r="C3878" s="2">
        <v>8.1182746697399999</v>
      </c>
      <c r="D3878" s="2">
        <v>5.15195508392E-3</v>
      </c>
    </row>
    <row r="3879" spans="1:4" x14ac:dyDescent="0.2">
      <c r="A3879" s="1" t="s">
        <v>2923</v>
      </c>
      <c r="B3879" s="1" t="s">
        <v>3737</v>
      </c>
      <c r="C3879" s="2">
        <v>10.117421484899999</v>
      </c>
      <c r="D3879" s="2">
        <v>6.4206377802999998E-3</v>
      </c>
    </row>
    <row r="3880" spans="1:4" x14ac:dyDescent="0.2">
      <c r="A3880" s="1" t="s">
        <v>2923</v>
      </c>
      <c r="B3880" s="1" t="s">
        <v>3738</v>
      </c>
      <c r="C3880" s="2">
        <v>121.32604881499999</v>
      </c>
      <c r="D3880" s="2">
        <v>7.6994974848100001E-2</v>
      </c>
    </row>
    <row r="3881" spans="1:4" x14ac:dyDescent="0.2">
      <c r="A3881" s="1" t="s">
        <v>2923</v>
      </c>
      <c r="B3881" s="1" t="s">
        <v>3739</v>
      </c>
      <c r="C3881" s="2">
        <v>9.6299413670699998</v>
      </c>
      <c r="D3881" s="2">
        <v>6.1112770141800001E-3</v>
      </c>
    </row>
    <row r="3882" spans="1:4" x14ac:dyDescent="0.2">
      <c r="A3882" s="1" t="s">
        <v>2923</v>
      </c>
      <c r="B3882" s="1" t="s">
        <v>3740</v>
      </c>
      <c r="C3882" s="2">
        <v>124.461043656</v>
      </c>
      <c r="D3882" s="2">
        <v>7.8984480409600002E-2</v>
      </c>
    </row>
    <row r="3883" spans="1:4" x14ac:dyDescent="0.2">
      <c r="A3883" s="1" t="s">
        <v>2923</v>
      </c>
      <c r="B3883" s="1" t="s">
        <v>3741</v>
      </c>
      <c r="C3883" s="2">
        <v>125.264659901</v>
      </c>
      <c r="D3883" s="2">
        <v>7.9494464977700005E-2</v>
      </c>
    </row>
    <row r="3884" spans="1:4" x14ac:dyDescent="0.2">
      <c r="A3884" s="1" t="s">
        <v>2923</v>
      </c>
      <c r="B3884" s="1" t="s">
        <v>3742</v>
      </c>
      <c r="C3884" s="2">
        <v>52.004980521500002</v>
      </c>
      <c r="D3884" s="2">
        <v>3.3002988280999998E-2</v>
      </c>
    </row>
    <row r="3885" spans="1:4" x14ac:dyDescent="0.2">
      <c r="A3885" s="1" t="s">
        <v>2923</v>
      </c>
      <c r="B3885" s="1" t="s">
        <v>3743</v>
      </c>
      <c r="C3885" s="2">
        <v>52.8249215146</v>
      </c>
      <c r="D3885" s="2">
        <v>3.3523332731E-2</v>
      </c>
    </row>
    <row r="3886" spans="1:4" x14ac:dyDescent="0.2">
      <c r="A3886" s="1" t="s">
        <v>2923</v>
      </c>
      <c r="B3886" s="1" t="s">
        <v>3744</v>
      </c>
      <c r="C3886" s="2">
        <v>89.347569102700007</v>
      </c>
      <c r="D3886" s="2">
        <v>5.6701045677899999E-2</v>
      </c>
    </row>
    <row r="3887" spans="1:4" x14ac:dyDescent="0.2">
      <c r="A3887" s="1" t="s">
        <v>2923</v>
      </c>
      <c r="B3887" s="1" t="s">
        <v>3745</v>
      </c>
      <c r="C3887" s="2">
        <v>93.914183709499994</v>
      </c>
      <c r="D3887" s="2">
        <v>5.95990744214E-2</v>
      </c>
    </row>
    <row r="3888" spans="1:4" x14ac:dyDescent="0.2">
      <c r="A3888" s="1" t="s">
        <v>2923</v>
      </c>
      <c r="B3888" s="1" t="s">
        <v>3746</v>
      </c>
      <c r="C3888" s="2">
        <v>119.456489965</v>
      </c>
      <c r="D3888" s="2">
        <v>7.5808530238300004E-2</v>
      </c>
    </row>
    <row r="3889" spans="1:4" x14ac:dyDescent="0.2">
      <c r="A3889" s="1" t="s">
        <v>2923</v>
      </c>
      <c r="B3889" s="1" t="s">
        <v>2373</v>
      </c>
      <c r="C3889" s="2">
        <v>6.4663901578700003</v>
      </c>
      <c r="D3889" s="2">
        <v>4.1036492362899997E-3</v>
      </c>
    </row>
    <row r="3890" spans="1:4" x14ac:dyDescent="0.2">
      <c r="A3890" s="1" t="s">
        <v>2923</v>
      </c>
      <c r="B3890" s="1" t="s">
        <v>3747</v>
      </c>
      <c r="C3890" s="2">
        <v>8.95818155079</v>
      </c>
      <c r="D3890" s="2">
        <v>5.6849701273799999E-3</v>
      </c>
    </row>
    <row r="3891" spans="1:4" x14ac:dyDescent="0.2">
      <c r="A3891" s="1" t="s">
        <v>2923</v>
      </c>
      <c r="B3891" s="1" t="s">
        <v>3748</v>
      </c>
      <c r="C3891" s="2">
        <v>90.403058326899995</v>
      </c>
      <c r="D3891" s="2">
        <v>5.7370871878200003E-2</v>
      </c>
    </row>
    <row r="3892" spans="1:4" x14ac:dyDescent="0.2">
      <c r="A3892" s="1" t="s">
        <v>2923</v>
      </c>
      <c r="B3892" s="1" t="s">
        <v>3749</v>
      </c>
      <c r="C3892" s="2">
        <v>3.0409546970700001</v>
      </c>
      <c r="D3892" s="2">
        <v>1.92982655169E-3</v>
      </c>
    </row>
    <row r="3893" spans="1:4" x14ac:dyDescent="0.2">
      <c r="A3893" s="1" t="s">
        <v>2923</v>
      </c>
      <c r="B3893" s="1" t="s">
        <v>3750</v>
      </c>
      <c r="C3893" s="2">
        <v>130.55627336699999</v>
      </c>
      <c r="D3893" s="2">
        <v>8.2852586746900006E-2</v>
      </c>
    </row>
    <row r="3894" spans="1:4" x14ac:dyDescent="0.2">
      <c r="A3894" s="1" t="s">
        <v>2923</v>
      </c>
      <c r="B3894" s="1" t="s">
        <v>3751</v>
      </c>
      <c r="C3894" s="2">
        <v>81.026053595899995</v>
      </c>
      <c r="D3894" s="2">
        <v>5.14201115059E-2</v>
      </c>
    </row>
    <row r="3895" spans="1:4" x14ac:dyDescent="0.2">
      <c r="A3895" s="1" t="s">
        <v>2923</v>
      </c>
      <c r="B3895" s="1" t="s">
        <v>3752</v>
      </c>
      <c r="C3895" s="2">
        <v>128.59773778300001</v>
      </c>
      <c r="D3895" s="2">
        <v>8.1609676428400002E-2</v>
      </c>
    </row>
    <row r="3896" spans="1:4" x14ac:dyDescent="0.2">
      <c r="A3896" s="1" t="s">
        <v>2923</v>
      </c>
      <c r="B3896" s="1" t="s">
        <v>3753</v>
      </c>
      <c r="C3896" s="2">
        <v>7.2141951964800004</v>
      </c>
      <c r="D3896" s="2">
        <v>4.5782153389599999E-3</v>
      </c>
    </row>
    <row r="3897" spans="1:4" x14ac:dyDescent="0.2">
      <c r="A3897" s="1" t="s">
        <v>2923</v>
      </c>
      <c r="B3897" s="1" t="s">
        <v>3754</v>
      </c>
      <c r="C3897" s="2">
        <v>123.311853361</v>
      </c>
      <c r="D3897" s="2">
        <v>7.82551903794E-2</v>
      </c>
    </row>
    <row r="3898" spans="1:4" x14ac:dyDescent="0.2">
      <c r="A3898" s="1" t="s">
        <v>2923</v>
      </c>
      <c r="B3898" s="1" t="s">
        <v>3755</v>
      </c>
      <c r="C3898" s="2">
        <v>10.388922447900001</v>
      </c>
      <c r="D3898" s="2">
        <v>6.5929355681100003E-3</v>
      </c>
    </row>
    <row r="3899" spans="1:4" x14ac:dyDescent="0.2">
      <c r="A3899" s="1" t="s">
        <v>2923</v>
      </c>
      <c r="B3899" s="1" t="s">
        <v>3756</v>
      </c>
      <c r="C3899" s="2">
        <v>107.865715149</v>
      </c>
      <c r="D3899" s="2">
        <v>6.8452884652400001E-2</v>
      </c>
    </row>
    <row r="3900" spans="1:4" x14ac:dyDescent="0.2">
      <c r="A3900" s="1" t="s">
        <v>2923</v>
      </c>
      <c r="B3900" s="1" t="s">
        <v>3757</v>
      </c>
      <c r="C3900" s="2">
        <v>131.82201222699999</v>
      </c>
      <c r="D3900" s="2">
        <v>8.3655839903699999E-2</v>
      </c>
    </row>
    <row r="3901" spans="1:4" x14ac:dyDescent="0.2">
      <c r="A3901" s="1" t="s">
        <v>2923</v>
      </c>
      <c r="B3901" s="1" t="s">
        <v>3758</v>
      </c>
      <c r="C3901" s="2">
        <v>64.569205268900006</v>
      </c>
      <c r="D3901" s="2">
        <v>4.0976396941900001E-2</v>
      </c>
    </row>
    <row r="3902" spans="1:4" x14ac:dyDescent="0.2">
      <c r="A3902" s="1" t="s">
        <v>2923</v>
      </c>
      <c r="B3902" s="1" t="s">
        <v>3759</v>
      </c>
      <c r="C3902" s="2">
        <v>43.785971884299997</v>
      </c>
      <c r="D3902" s="2">
        <v>2.7787106205600001E-2</v>
      </c>
    </row>
    <row r="3903" spans="1:4" x14ac:dyDescent="0.2">
      <c r="A3903" s="1" t="s">
        <v>2923</v>
      </c>
      <c r="B3903" s="1" t="s">
        <v>3760</v>
      </c>
      <c r="C3903" s="2">
        <v>126.789773513</v>
      </c>
      <c r="D3903" s="2">
        <v>8.0462320482299995E-2</v>
      </c>
    </row>
    <row r="3904" spans="1:4" x14ac:dyDescent="0.2">
      <c r="A3904" s="1" t="s">
        <v>2923</v>
      </c>
      <c r="B3904" s="1" t="s">
        <v>3761</v>
      </c>
      <c r="C3904" s="2">
        <v>27.4642877653</v>
      </c>
      <c r="D3904" s="2">
        <v>1.7429168479100001E-2</v>
      </c>
    </row>
    <row r="3905" spans="1:4" x14ac:dyDescent="0.2">
      <c r="A3905" s="1" t="s">
        <v>2923</v>
      </c>
      <c r="B3905" s="1" t="s">
        <v>3762</v>
      </c>
      <c r="C3905" s="2">
        <v>99.866760923100003</v>
      </c>
      <c r="D3905" s="2">
        <v>6.33766517621E-2</v>
      </c>
    </row>
    <row r="3906" spans="1:4" x14ac:dyDescent="0.2">
      <c r="A3906" s="1" t="s">
        <v>2923</v>
      </c>
      <c r="B3906" s="1" t="s">
        <v>2378</v>
      </c>
      <c r="C3906" s="2">
        <v>19.4614046178</v>
      </c>
      <c r="D3906" s="2">
        <v>1.2350442247900001E-2</v>
      </c>
    </row>
    <row r="3907" spans="1:4" x14ac:dyDescent="0.2">
      <c r="A3907" s="1" t="s">
        <v>2923</v>
      </c>
      <c r="B3907" s="1" t="s">
        <v>3763</v>
      </c>
      <c r="C3907" s="2">
        <v>1.0763923254300001</v>
      </c>
      <c r="D3907" s="2">
        <v>6.8309156057199999E-4</v>
      </c>
    </row>
    <row r="3908" spans="1:4" x14ac:dyDescent="0.2">
      <c r="A3908" s="1" t="s">
        <v>2923</v>
      </c>
      <c r="B3908" s="1" t="s">
        <v>3764</v>
      </c>
      <c r="C3908" s="2">
        <v>44.497515175300002</v>
      </c>
      <c r="D3908" s="2">
        <v>2.8238660165600001E-2</v>
      </c>
    </row>
    <row r="3909" spans="1:4" x14ac:dyDescent="0.2">
      <c r="A3909" s="1" t="s">
        <v>2923</v>
      </c>
      <c r="B3909" s="1" t="s">
        <v>3765</v>
      </c>
      <c r="C3909" s="2">
        <v>45.088715551</v>
      </c>
      <c r="D3909" s="2">
        <v>2.8613843059099999E-2</v>
      </c>
    </row>
    <row r="3910" spans="1:4" x14ac:dyDescent="0.2">
      <c r="A3910" s="1" t="s">
        <v>2923</v>
      </c>
      <c r="B3910" s="1" t="s">
        <v>3766</v>
      </c>
      <c r="C3910" s="2">
        <v>7.4200608340500001</v>
      </c>
      <c r="D3910" s="2">
        <v>4.7088601571400003E-3</v>
      </c>
    </row>
    <row r="3911" spans="1:4" x14ac:dyDescent="0.2">
      <c r="A3911" s="1" t="s">
        <v>2923</v>
      </c>
      <c r="B3911" s="1" t="s">
        <v>3767</v>
      </c>
      <c r="C3911" s="2">
        <v>55.542709235899999</v>
      </c>
      <c r="D3911" s="2">
        <v>3.5248073619600001E-2</v>
      </c>
    </row>
    <row r="3912" spans="1:4" x14ac:dyDescent="0.2">
      <c r="A3912" s="1" t="s">
        <v>2923</v>
      </c>
      <c r="B3912" s="1" t="s">
        <v>3768</v>
      </c>
      <c r="C3912" s="2">
        <v>122.841552818</v>
      </c>
      <c r="D3912" s="2">
        <v>7.7956731978699997E-2</v>
      </c>
    </row>
    <row r="3913" spans="1:4" x14ac:dyDescent="0.2">
      <c r="A3913" s="1" t="s">
        <v>2923</v>
      </c>
      <c r="B3913" s="1" t="s">
        <v>3769</v>
      </c>
      <c r="C3913" s="2">
        <v>51.417092104699996</v>
      </c>
      <c r="D3913" s="2">
        <v>3.2629907196500003E-2</v>
      </c>
    </row>
    <row r="3914" spans="1:4" x14ac:dyDescent="0.2">
      <c r="A3914" s="1" t="s">
        <v>2923</v>
      </c>
      <c r="B3914" s="1" t="s">
        <v>3770</v>
      </c>
      <c r="C3914" s="2">
        <v>50.606536352900001</v>
      </c>
      <c r="D3914" s="2">
        <v>3.2115518734000002E-2</v>
      </c>
    </row>
    <row r="3915" spans="1:4" x14ac:dyDescent="0.2">
      <c r="A3915" s="1" t="s">
        <v>2923</v>
      </c>
      <c r="B3915" s="1" t="s">
        <v>3771</v>
      </c>
      <c r="C3915" s="2">
        <v>81.174292754199996</v>
      </c>
      <c r="D3915" s="2">
        <v>5.1514185864900003E-2</v>
      </c>
    </row>
    <row r="3916" spans="1:4" x14ac:dyDescent="0.2">
      <c r="A3916" s="1" t="s">
        <v>2923</v>
      </c>
      <c r="B3916" s="1" t="s">
        <v>3772</v>
      </c>
      <c r="C3916" s="2">
        <v>87.923502619199994</v>
      </c>
      <c r="D3916" s="2">
        <v>5.5797315900599997E-2</v>
      </c>
    </row>
    <row r="3917" spans="1:4" x14ac:dyDescent="0.2">
      <c r="A3917" s="1" t="s">
        <v>2923</v>
      </c>
      <c r="B3917" s="1" t="s">
        <v>3773</v>
      </c>
      <c r="C3917" s="2">
        <v>2.9024328277300002</v>
      </c>
      <c r="D3917" s="2">
        <v>1.8419189016000001E-3</v>
      </c>
    </row>
    <row r="3918" spans="1:4" x14ac:dyDescent="0.2">
      <c r="A3918" s="1" t="s">
        <v>2923</v>
      </c>
      <c r="B3918" s="1" t="s">
        <v>3774</v>
      </c>
      <c r="C3918" s="2">
        <v>56.169822128600003</v>
      </c>
      <c r="D3918" s="2">
        <v>3.5646047029800003E-2</v>
      </c>
    </row>
    <row r="3919" spans="1:4" x14ac:dyDescent="0.2">
      <c r="A3919" s="1" t="s">
        <v>2923</v>
      </c>
      <c r="B3919" s="1" t="s">
        <v>3775</v>
      </c>
      <c r="C3919" s="2">
        <v>34.5699598104</v>
      </c>
      <c r="D3919" s="2">
        <v>2.1938513716500001E-2</v>
      </c>
    </row>
    <row r="3920" spans="1:4" x14ac:dyDescent="0.2">
      <c r="A3920" s="1" t="s">
        <v>2923</v>
      </c>
      <c r="B3920" s="1" t="s">
        <v>3776</v>
      </c>
      <c r="C3920" s="2">
        <v>128.61239020400001</v>
      </c>
      <c r="D3920" s="2">
        <v>8.1618975031199997E-2</v>
      </c>
    </row>
    <row r="3921" spans="1:4" x14ac:dyDescent="0.2">
      <c r="A3921" s="1" t="s">
        <v>2923</v>
      </c>
      <c r="B3921" s="1" t="s">
        <v>3777</v>
      </c>
      <c r="C3921" s="2">
        <v>135.197802381</v>
      </c>
      <c r="D3921" s="2">
        <v>8.5798157077800002E-2</v>
      </c>
    </row>
    <row r="3922" spans="1:4" x14ac:dyDescent="0.2">
      <c r="A3922" s="1" t="s">
        <v>2923</v>
      </c>
      <c r="B3922" s="1" t="s">
        <v>3778</v>
      </c>
      <c r="C3922" s="2">
        <v>102.825966905</v>
      </c>
      <c r="D3922" s="2">
        <v>6.5254599592599993E-2</v>
      </c>
    </row>
    <row r="3923" spans="1:4" x14ac:dyDescent="0.2">
      <c r="A3923" s="1" t="s">
        <v>2923</v>
      </c>
      <c r="B3923" s="1" t="s">
        <v>2379</v>
      </c>
      <c r="C3923" s="2">
        <v>120.326070284</v>
      </c>
      <c r="D3923" s="2">
        <v>7.6360376403500005E-2</v>
      </c>
    </row>
    <row r="3924" spans="1:4" x14ac:dyDescent="0.2">
      <c r="A3924" s="1" t="s">
        <v>2923</v>
      </c>
      <c r="B3924" s="1" t="s">
        <v>3779</v>
      </c>
      <c r="C3924" s="2">
        <v>94.742466008999997</v>
      </c>
      <c r="D3924" s="2">
        <v>6.0124712364999999E-2</v>
      </c>
    </row>
    <row r="3925" spans="1:4" x14ac:dyDescent="0.2">
      <c r="A3925" s="1" t="s">
        <v>2923</v>
      </c>
      <c r="B3925" s="1" t="s">
        <v>3780</v>
      </c>
      <c r="C3925" s="2">
        <v>124.62390899499999</v>
      </c>
      <c r="D3925" s="2">
        <v>7.9087836719499996E-2</v>
      </c>
    </row>
    <row r="3926" spans="1:4" x14ac:dyDescent="0.2">
      <c r="A3926" s="1" t="s">
        <v>2923</v>
      </c>
      <c r="B3926" s="1" t="s">
        <v>3781</v>
      </c>
      <c r="C3926" s="2">
        <v>95.311538747900002</v>
      </c>
      <c r="D3926" s="2">
        <v>6.0485852793199998E-2</v>
      </c>
    </row>
    <row r="3927" spans="1:4" x14ac:dyDescent="0.2">
      <c r="A3927" s="1" t="s">
        <v>2923</v>
      </c>
      <c r="B3927" s="1" t="s">
        <v>3782</v>
      </c>
      <c r="C3927" s="2">
        <v>4.4763078456500001</v>
      </c>
      <c r="D3927" s="2">
        <v>2.8407189828900002E-3</v>
      </c>
    </row>
    <row r="3928" spans="1:4" x14ac:dyDescent="0.2">
      <c r="A3928" s="1" t="s">
        <v>2923</v>
      </c>
      <c r="B3928" s="1" t="s">
        <v>3783</v>
      </c>
      <c r="C3928" s="2">
        <v>120.52493103800001</v>
      </c>
      <c r="D3928" s="2">
        <v>7.6486575838199997E-2</v>
      </c>
    </row>
    <row r="3929" spans="1:4" x14ac:dyDescent="0.2">
      <c r="A3929" s="1" t="s">
        <v>2923</v>
      </c>
      <c r="B3929" s="1" t="s">
        <v>3784</v>
      </c>
      <c r="C3929" s="2">
        <v>22.057464947900002</v>
      </c>
      <c r="D3929" s="2">
        <v>1.3997933464899999E-2</v>
      </c>
    </row>
    <row r="3930" spans="1:4" x14ac:dyDescent="0.2">
      <c r="A3930" s="1" t="s">
        <v>2923</v>
      </c>
      <c r="B3930" s="1" t="s">
        <v>3785</v>
      </c>
      <c r="C3930" s="2">
        <v>83.005768148200005</v>
      </c>
      <c r="D3930" s="2">
        <v>5.2676462253800002E-2</v>
      </c>
    </row>
    <row r="3931" spans="1:4" x14ac:dyDescent="0.2">
      <c r="A3931" s="1" t="s">
        <v>2923</v>
      </c>
      <c r="B3931" s="1" t="s">
        <v>3786</v>
      </c>
      <c r="C3931" s="2">
        <v>39.8747420953</v>
      </c>
      <c r="D3931" s="2">
        <v>2.5304992577300001E-2</v>
      </c>
    </row>
    <row r="3932" spans="1:4" x14ac:dyDescent="0.2">
      <c r="A3932" s="1" t="s">
        <v>2923</v>
      </c>
      <c r="B3932" s="1" t="s">
        <v>3787</v>
      </c>
      <c r="C3932" s="2">
        <v>72.792235611099997</v>
      </c>
      <c r="D3932" s="2">
        <v>4.6194831239799998E-2</v>
      </c>
    </row>
    <row r="3933" spans="1:4" x14ac:dyDescent="0.2">
      <c r="A3933" s="1" t="s">
        <v>2923</v>
      </c>
      <c r="B3933" s="1" t="s">
        <v>3788</v>
      </c>
      <c r="C3933" s="2">
        <v>1.9789192795999999</v>
      </c>
      <c r="D3933" s="2">
        <v>1.25584605818E-3</v>
      </c>
    </row>
    <row r="3934" spans="1:4" x14ac:dyDescent="0.2">
      <c r="A3934" s="1" t="s">
        <v>2923</v>
      </c>
      <c r="B3934" s="1" t="s">
        <v>3789</v>
      </c>
      <c r="C3934" s="2">
        <v>27.283157165799999</v>
      </c>
      <c r="D3934" s="2">
        <v>1.73142208147E-2</v>
      </c>
    </row>
    <row r="3935" spans="1:4" x14ac:dyDescent="0.2">
      <c r="A3935" s="1" t="s">
        <v>2923</v>
      </c>
      <c r="B3935" s="1" t="s">
        <v>3790</v>
      </c>
      <c r="C3935" s="2">
        <v>9.05798252676</v>
      </c>
      <c r="D3935" s="2">
        <v>5.7483050312200001E-3</v>
      </c>
    </row>
    <row r="3936" spans="1:4" x14ac:dyDescent="0.2">
      <c r="A3936" s="1" t="s">
        <v>2923</v>
      </c>
      <c r="B3936" s="1" t="s">
        <v>3791</v>
      </c>
      <c r="C3936" s="2">
        <v>8.0851617398800002</v>
      </c>
      <c r="D3936" s="2">
        <v>5.1309412190000004E-3</v>
      </c>
    </row>
    <row r="3937" spans="1:4" x14ac:dyDescent="0.2">
      <c r="A3937" s="1" t="s">
        <v>2923</v>
      </c>
      <c r="B3937" s="1" t="s">
        <v>3792</v>
      </c>
      <c r="C3937" s="2">
        <v>8.3484655136099999</v>
      </c>
      <c r="D3937" s="2">
        <v>5.2980369715900002E-3</v>
      </c>
    </row>
    <row r="3938" spans="1:4" x14ac:dyDescent="0.2">
      <c r="A3938" s="1" t="s">
        <v>2923</v>
      </c>
      <c r="B3938" s="1" t="s">
        <v>3793</v>
      </c>
      <c r="C3938" s="2">
        <v>125.57001465099999</v>
      </c>
      <c r="D3938" s="2">
        <v>7.9688246787399997E-2</v>
      </c>
    </row>
    <row r="3939" spans="1:4" x14ac:dyDescent="0.2">
      <c r="A3939" s="1" t="s">
        <v>2923</v>
      </c>
      <c r="B3939" s="1" t="s">
        <v>3794</v>
      </c>
      <c r="C3939" s="2">
        <v>124.22710696199999</v>
      </c>
      <c r="D3939" s="2">
        <v>7.8836021360200001E-2</v>
      </c>
    </row>
    <row r="3940" spans="1:4" x14ac:dyDescent="0.2">
      <c r="A3940" s="1" t="s">
        <v>2923</v>
      </c>
      <c r="B3940" s="1" t="s">
        <v>3795</v>
      </c>
      <c r="C3940" s="2">
        <v>125.991613014</v>
      </c>
      <c r="D3940" s="2">
        <v>7.9955798196599995E-2</v>
      </c>
    </row>
    <row r="3941" spans="1:4" x14ac:dyDescent="0.2">
      <c r="A3941" s="1" t="s">
        <v>2923</v>
      </c>
      <c r="B3941" s="1" t="s">
        <v>3796</v>
      </c>
      <c r="C3941" s="2">
        <v>69.5908276535</v>
      </c>
      <c r="D3941" s="2">
        <v>4.4163179112499999E-2</v>
      </c>
    </row>
    <row r="3942" spans="1:4" x14ac:dyDescent="0.2">
      <c r="A3942" s="1" t="s">
        <v>2923</v>
      </c>
      <c r="B3942" s="1" t="s">
        <v>3797</v>
      </c>
      <c r="C3942" s="2">
        <v>5.5384401960599998</v>
      </c>
      <c r="D3942" s="2">
        <v>3.5147609912099999E-3</v>
      </c>
    </row>
    <row r="3943" spans="1:4" x14ac:dyDescent="0.2">
      <c r="A3943" s="1" t="s">
        <v>2923</v>
      </c>
      <c r="B3943" s="1" t="s">
        <v>3798</v>
      </c>
      <c r="C3943" s="2">
        <v>15.722285191299999</v>
      </c>
      <c r="D3943" s="2">
        <v>9.9775519327999999E-3</v>
      </c>
    </row>
    <row r="3944" spans="1:4" x14ac:dyDescent="0.2">
      <c r="A3944" s="1" t="s">
        <v>2923</v>
      </c>
      <c r="B3944" s="1" t="s">
        <v>3799</v>
      </c>
      <c r="C3944" s="2">
        <v>3.7259835212699999</v>
      </c>
      <c r="D3944" s="2">
        <v>2.3645541110599998E-3</v>
      </c>
    </row>
    <row r="3945" spans="1:4" x14ac:dyDescent="0.2">
      <c r="A3945" s="1" t="s">
        <v>2923</v>
      </c>
      <c r="B3945" s="1" t="s">
        <v>2382</v>
      </c>
      <c r="C3945" s="2">
        <v>68.148833563599993</v>
      </c>
      <c r="D3945" s="2">
        <v>4.3248072259799999E-2</v>
      </c>
    </row>
    <row r="3946" spans="1:4" x14ac:dyDescent="0.2">
      <c r="A3946" s="1" t="s">
        <v>2923</v>
      </c>
      <c r="B3946" s="1" t="s">
        <v>3800</v>
      </c>
      <c r="C3946" s="2">
        <v>198.25403130500001</v>
      </c>
      <c r="D3946" s="2">
        <v>0.125814400971</v>
      </c>
    </row>
    <row r="3947" spans="1:4" x14ac:dyDescent="0.2">
      <c r="A3947" s="1" t="s">
        <v>2923</v>
      </c>
      <c r="B3947" s="1" t="s">
        <v>3801</v>
      </c>
      <c r="C3947" s="2">
        <v>111.770821506</v>
      </c>
      <c r="D3947" s="2">
        <v>7.0931112276499994E-2</v>
      </c>
    </row>
    <row r="3948" spans="1:4" x14ac:dyDescent="0.2">
      <c r="A3948" s="1" t="s">
        <v>2923</v>
      </c>
      <c r="B3948" s="1" t="s">
        <v>3802</v>
      </c>
      <c r="C3948" s="2">
        <v>133.29350585899999</v>
      </c>
      <c r="D3948" s="2">
        <v>8.4589667521600007E-2</v>
      </c>
    </row>
    <row r="3949" spans="1:4" x14ac:dyDescent="0.2">
      <c r="A3949" s="1" t="s">
        <v>2923</v>
      </c>
      <c r="B3949" s="1" t="s">
        <v>3803</v>
      </c>
      <c r="C3949" s="2">
        <v>127.40221830199999</v>
      </c>
      <c r="D3949" s="2">
        <v>8.0850985336700001E-2</v>
      </c>
    </row>
    <row r="3950" spans="1:4" x14ac:dyDescent="0.2">
      <c r="A3950" s="1" t="s">
        <v>2923</v>
      </c>
      <c r="B3950" s="1" t="s">
        <v>3804</v>
      </c>
      <c r="C3950" s="2">
        <v>153.206424795</v>
      </c>
      <c r="D3950" s="2">
        <v>9.7226646205500006E-2</v>
      </c>
    </row>
    <row r="3951" spans="1:4" x14ac:dyDescent="0.2">
      <c r="A3951" s="1" t="s">
        <v>2923</v>
      </c>
      <c r="B3951" s="1" t="s">
        <v>3805</v>
      </c>
      <c r="C3951" s="2">
        <v>128.640562432</v>
      </c>
      <c r="D3951" s="2">
        <v>8.1636853467500006E-2</v>
      </c>
    </row>
    <row r="3952" spans="1:4" x14ac:dyDescent="0.2">
      <c r="A3952" s="1" t="s">
        <v>2923</v>
      </c>
      <c r="B3952" s="1" t="s">
        <v>3806</v>
      </c>
      <c r="C3952" s="2">
        <v>3.4381727312999999</v>
      </c>
      <c r="D3952" s="2">
        <v>2.1819059101899998E-3</v>
      </c>
    </row>
    <row r="3953" spans="1:4" x14ac:dyDescent="0.2">
      <c r="A3953" s="1" t="s">
        <v>2923</v>
      </c>
      <c r="B3953" s="1" t="s">
        <v>3807</v>
      </c>
      <c r="C3953" s="2">
        <v>1.3705365307699999</v>
      </c>
      <c r="D3953" s="2">
        <v>8.6975902327100004E-4</v>
      </c>
    </row>
    <row r="3954" spans="1:4" x14ac:dyDescent="0.2">
      <c r="A3954" s="1" t="s">
        <v>2923</v>
      </c>
      <c r="B3954" s="1" t="s">
        <v>3808</v>
      </c>
      <c r="C3954" s="2">
        <v>129.14554321899999</v>
      </c>
      <c r="D3954" s="2">
        <v>8.1957320369100001E-2</v>
      </c>
    </row>
    <row r="3955" spans="1:4" x14ac:dyDescent="0.2">
      <c r="A3955" s="1" t="s">
        <v>2923</v>
      </c>
      <c r="B3955" s="1" t="s">
        <v>3809</v>
      </c>
      <c r="C3955" s="2">
        <v>130.17351664899999</v>
      </c>
      <c r="D3955" s="2">
        <v>8.2609684714299997E-2</v>
      </c>
    </row>
    <row r="3956" spans="1:4" x14ac:dyDescent="0.2">
      <c r="A3956" s="1" t="s">
        <v>2923</v>
      </c>
      <c r="B3956" s="1" t="s">
        <v>2390</v>
      </c>
      <c r="C3956" s="2">
        <v>12.566537933599999</v>
      </c>
      <c r="D3956" s="2">
        <v>7.9748766367700001E-3</v>
      </c>
    </row>
    <row r="3957" spans="1:4" x14ac:dyDescent="0.2">
      <c r="A3957" s="1" t="s">
        <v>2923</v>
      </c>
      <c r="B3957" s="1" t="s">
        <v>3810</v>
      </c>
      <c r="C3957" s="2">
        <v>101.339145969</v>
      </c>
      <c r="D3957" s="2">
        <v>6.4311045082199994E-2</v>
      </c>
    </row>
    <row r="3958" spans="1:4" x14ac:dyDescent="0.2">
      <c r="A3958" s="1" t="s">
        <v>2923</v>
      </c>
      <c r="B3958" s="1" t="s">
        <v>3811</v>
      </c>
      <c r="C3958" s="2">
        <v>1.1173112815599999</v>
      </c>
      <c r="D3958" s="2">
        <v>7.0905922397499995E-4</v>
      </c>
    </row>
    <row r="3959" spans="1:4" x14ac:dyDescent="0.2">
      <c r="A3959" s="1" t="s">
        <v>2923</v>
      </c>
      <c r="B3959" s="1" t="s">
        <v>3812</v>
      </c>
      <c r="C3959" s="2">
        <v>129.51883914199999</v>
      </c>
      <c r="D3959" s="2">
        <v>8.2194218467300004E-2</v>
      </c>
    </row>
    <row r="3960" spans="1:4" x14ac:dyDescent="0.2">
      <c r="A3960" s="1" t="s">
        <v>2923</v>
      </c>
      <c r="B3960" s="1" t="s">
        <v>3813</v>
      </c>
      <c r="C3960" s="2">
        <v>1.18576517462</v>
      </c>
      <c r="D3960" s="2">
        <v>7.5250089067800002E-4</v>
      </c>
    </row>
    <row r="3961" spans="1:4" x14ac:dyDescent="0.2">
      <c r="A3961" s="1" t="s">
        <v>2923</v>
      </c>
      <c r="B3961" s="1" t="s">
        <v>3814</v>
      </c>
      <c r="C3961" s="2">
        <v>125.881060199</v>
      </c>
      <c r="D3961" s="2">
        <v>7.9885640046000003E-2</v>
      </c>
    </row>
    <row r="3962" spans="1:4" x14ac:dyDescent="0.2">
      <c r="A3962" s="1" t="s">
        <v>2923</v>
      </c>
      <c r="B3962" s="1" t="s">
        <v>3815</v>
      </c>
      <c r="C3962" s="2">
        <v>130.57932881100001</v>
      </c>
      <c r="D3962" s="2">
        <v>8.28672180102E-2</v>
      </c>
    </row>
    <row r="3963" spans="1:4" x14ac:dyDescent="0.2">
      <c r="A3963" s="1" t="s">
        <v>2923</v>
      </c>
      <c r="B3963" s="1" t="s">
        <v>3816</v>
      </c>
      <c r="C3963" s="2">
        <v>128.24787603999999</v>
      </c>
      <c r="D3963" s="2">
        <v>8.1387649943900006E-2</v>
      </c>
    </row>
    <row r="3964" spans="1:4" x14ac:dyDescent="0.2">
      <c r="A3964" s="1" t="s">
        <v>2923</v>
      </c>
      <c r="B3964" s="1" t="s">
        <v>3817</v>
      </c>
      <c r="C3964" s="2">
        <v>86.869408801199995</v>
      </c>
      <c r="D3964" s="2">
        <v>5.5128375241999997E-2</v>
      </c>
    </row>
    <row r="3965" spans="1:4" x14ac:dyDescent="0.2">
      <c r="A3965" s="1" t="s">
        <v>2923</v>
      </c>
      <c r="B3965" s="1" t="s">
        <v>3818</v>
      </c>
      <c r="C3965" s="2">
        <v>72.770727502200003</v>
      </c>
      <c r="D3965" s="2">
        <v>4.61811819343E-2</v>
      </c>
    </row>
    <row r="3966" spans="1:4" x14ac:dyDescent="0.2">
      <c r="A3966" s="1" t="s">
        <v>2923</v>
      </c>
      <c r="B3966" s="1" t="s">
        <v>3819</v>
      </c>
      <c r="C3966" s="2">
        <v>77.200614860499996</v>
      </c>
      <c r="D3966" s="2">
        <v>4.89924419157E-2</v>
      </c>
    </row>
    <row r="3967" spans="1:4" x14ac:dyDescent="0.2">
      <c r="A3967" s="1" t="s">
        <v>2923</v>
      </c>
      <c r="B3967" s="1" t="s">
        <v>3820</v>
      </c>
      <c r="C3967" s="2">
        <v>129.653480269</v>
      </c>
      <c r="D3967" s="2">
        <v>8.2279663351399995E-2</v>
      </c>
    </row>
    <row r="3968" spans="1:4" x14ac:dyDescent="0.2">
      <c r="A3968" s="1" t="s">
        <v>2923</v>
      </c>
      <c r="B3968" s="1" t="s">
        <v>3821</v>
      </c>
      <c r="C3968" s="2">
        <v>1.3999383328499999</v>
      </c>
      <c r="D3968" s="2">
        <v>8.8841776171699998E-4</v>
      </c>
    </row>
    <row r="3969" spans="1:4" x14ac:dyDescent="0.2">
      <c r="A3969" s="1" t="s">
        <v>2923</v>
      </c>
      <c r="B3969" s="1" t="s">
        <v>3822</v>
      </c>
      <c r="C3969" s="2">
        <v>39.609695792399997</v>
      </c>
      <c r="D3969" s="2">
        <v>2.5136790994699999E-2</v>
      </c>
    </row>
    <row r="3970" spans="1:4" x14ac:dyDescent="0.2">
      <c r="A3970" s="1" t="s">
        <v>2923</v>
      </c>
      <c r="B3970" s="1" t="s">
        <v>2398</v>
      </c>
      <c r="C3970" s="2">
        <v>32.465710398900001</v>
      </c>
      <c r="D3970" s="2">
        <v>2.0603131643999999E-2</v>
      </c>
    </row>
    <row r="3971" spans="1:4" x14ac:dyDescent="0.2">
      <c r="A3971" s="1" t="s">
        <v>2923</v>
      </c>
      <c r="B3971" s="1" t="s">
        <v>2400</v>
      </c>
      <c r="C3971" s="2">
        <v>15.167916630900001</v>
      </c>
      <c r="D3971" s="2">
        <v>9.6257429537700001E-3</v>
      </c>
    </row>
    <row r="3972" spans="1:4" x14ac:dyDescent="0.2">
      <c r="A3972" s="1" t="s">
        <v>2923</v>
      </c>
      <c r="B3972" s="1" t="s">
        <v>2402</v>
      </c>
      <c r="C3972" s="2">
        <v>50.2379263499</v>
      </c>
      <c r="D3972" s="2">
        <v>3.1881594377300003E-2</v>
      </c>
    </row>
    <row r="3973" spans="1:4" x14ac:dyDescent="0.2">
      <c r="A3973" s="1" t="s">
        <v>2923</v>
      </c>
      <c r="B3973" s="1" t="s">
        <v>2403</v>
      </c>
      <c r="C3973" s="2">
        <v>40.175340200999997</v>
      </c>
      <c r="D3973" s="2">
        <v>2.5495755763099998E-2</v>
      </c>
    </row>
    <row r="3974" spans="1:4" x14ac:dyDescent="0.2">
      <c r="A3974" s="1" t="s">
        <v>2923</v>
      </c>
      <c r="B3974" s="1" t="s">
        <v>2404</v>
      </c>
      <c r="C3974" s="2">
        <v>127.04183507400001</v>
      </c>
      <c r="D3974" s="2">
        <v>8.0622281791199998E-2</v>
      </c>
    </row>
    <row r="3975" spans="1:4" x14ac:dyDescent="0.2">
      <c r="A3975" s="1" t="s">
        <v>2923</v>
      </c>
      <c r="B3975" s="1" t="s">
        <v>3823</v>
      </c>
      <c r="C3975" s="2">
        <v>131.34585611099999</v>
      </c>
      <c r="D3975" s="2">
        <v>8.3353665485800005E-2</v>
      </c>
    </row>
    <row r="3976" spans="1:4" x14ac:dyDescent="0.2">
      <c r="A3976" s="1" t="s">
        <v>2923</v>
      </c>
      <c r="B3976" s="1" t="s">
        <v>3824</v>
      </c>
      <c r="C3976" s="2">
        <v>109.473647946</v>
      </c>
      <c r="D3976" s="2">
        <v>6.9473298211100001E-2</v>
      </c>
    </row>
    <row r="3977" spans="1:4" x14ac:dyDescent="0.2">
      <c r="A3977" s="1" t="s">
        <v>2923</v>
      </c>
      <c r="B3977" s="1" t="s">
        <v>3825</v>
      </c>
      <c r="C3977" s="2">
        <v>129.36395353099999</v>
      </c>
      <c r="D3977" s="2">
        <v>8.2095926189300006E-2</v>
      </c>
    </row>
    <row r="3978" spans="1:4" x14ac:dyDescent="0.2">
      <c r="A3978" s="1" t="s">
        <v>2923</v>
      </c>
      <c r="B3978" s="1" t="s">
        <v>2405</v>
      </c>
      <c r="C3978" s="2">
        <v>19.397589565699999</v>
      </c>
      <c r="D3978" s="2">
        <v>1.2309944445599999E-2</v>
      </c>
    </row>
    <row r="3979" spans="1:4" x14ac:dyDescent="0.2">
      <c r="A3979" s="1" t="s">
        <v>2923</v>
      </c>
      <c r="B3979" s="1" t="s">
        <v>3826</v>
      </c>
      <c r="C3979" s="2">
        <v>24.123542732800001</v>
      </c>
      <c r="D3979" s="2">
        <v>1.5309091362499999E-2</v>
      </c>
    </row>
    <row r="3980" spans="1:4" x14ac:dyDescent="0.2">
      <c r="A3980" s="1" t="s">
        <v>2923</v>
      </c>
      <c r="B3980" s="1" t="s">
        <v>3827</v>
      </c>
      <c r="C3980" s="2">
        <v>37.262136569399999</v>
      </c>
      <c r="D3980" s="2">
        <v>2.3647001579300001E-2</v>
      </c>
    </row>
    <row r="3981" spans="1:4" x14ac:dyDescent="0.2">
      <c r="A3981" s="1" t="s">
        <v>2923</v>
      </c>
      <c r="B3981" s="1" t="s">
        <v>3828</v>
      </c>
      <c r="C3981" s="2">
        <v>40.893420753400001</v>
      </c>
      <c r="D3981" s="2">
        <v>2.5951458348000001E-2</v>
      </c>
    </row>
    <row r="3982" spans="1:4" x14ac:dyDescent="0.2">
      <c r="A3982" s="1" t="s">
        <v>2923</v>
      </c>
      <c r="B3982" s="1" t="s">
        <v>3829</v>
      </c>
      <c r="C3982" s="2">
        <v>19.7025667453</v>
      </c>
      <c r="D3982" s="2">
        <v>1.25034866445E-2</v>
      </c>
    </row>
    <row r="3983" spans="1:4" x14ac:dyDescent="0.2">
      <c r="A3983" s="1" t="s">
        <v>2923</v>
      </c>
      <c r="B3983" s="1" t="s">
        <v>3830</v>
      </c>
      <c r="C3983" s="2">
        <v>61.400402048899998</v>
      </c>
      <c r="D3983" s="2">
        <v>3.8965436174499997E-2</v>
      </c>
    </row>
    <row r="3984" spans="1:4" x14ac:dyDescent="0.2">
      <c r="A3984" s="1" t="s">
        <v>2923</v>
      </c>
      <c r="B3984" s="1" t="s">
        <v>3831</v>
      </c>
      <c r="C3984" s="2">
        <v>47.752422381599999</v>
      </c>
      <c r="D3984" s="2">
        <v>3.03042635618E-2</v>
      </c>
    </row>
    <row r="3985" spans="1:4" x14ac:dyDescent="0.2">
      <c r="A3985" s="1" t="s">
        <v>2923</v>
      </c>
      <c r="B3985" s="1" t="s">
        <v>3832</v>
      </c>
      <c r="C3985" s="2">
        <v>57.215357869100004</v>
      </c>
      <c r="D3985" s="2">
        <v>3.6309556629199997E-2</v>
      </c>
    </row>
    <row r="3986" spans="1:4" x14ac:dyDescent="0.2">
      <c r="A3986" s="1" t="s">
        <v>2923</v>
      </c>
      <c r="B3986" s="1" t="s">
        <v>3833</v>
      </c>
      <c r="C3986" s="2">
        <v>129.813755112</v>
      </c>
      <c r="D3986" s="2">
        <v>8.23813757014E-2</v>
      </c>
    </row>
    <row r="3987" spans="1:4" x14ac:dyDescent="0.2">
      <c r="A3987" s="1" t="s">
        <v>2923</v>
      </c>
      <c r="B3987" s="1" t="s">
        <v>2406</v>
      </c>
      <c r="C3987" s="2">
        <v>14.1005868451</v>
      </c>
      <c r="D3987" s="2">
        <v>8.9484025902100001E-3</v>
      </c>
    </row>
    <row r="3988" spans="1:4" x14ac:dyDescent="0.2">
      <c r="A3988" s="1" t="s">
        <v>2923</v>
      </c>
      <c r="B3988" s="1" t="s">
        <v>2407</v>
      </c>
      <c r="C3988" s="2">
        <v>1.69980224661</v>
      </c>
      <c r="D3988" s="2">
        <v>1.0787150204199999E-3</v>
      </c>
    </row>
    <row r="3989" spans="1:4" x14ac:dyDescent="0.2">
      <c r="A3989" s="1" t="s">
        <v>2923</v>
      </c>
      <c r="B3989" s="1" t="s">
        <v>2410</v>
      </c>
      <c r="C3989" s="2">
        <v>30.209892601500002</v>
      </c>
      <c r="D3989" s="2">
        <v>1.9171562444499999E-2</v>
      </c>
    </row>
    <row r="3990" spans="1:4" x14ac:dyDescent="0.2">
      <c r="A3990" s="1" t="s">
        <v>2923</v>
      </c>
      <c r="B3990" s="1" t="s">
        <v>3834</v>
      </c>
      <c r="C3990" s="2">
        <v>19.8748941849</v>
      </c>
      <c r="D3990" s="2">
        <v>1.26128477175E-2</v>
      </c>
    </row>
    <row r="3991" spans="1:4" x14ac:dyDescent="0.2">
      <c r="A3991" s="1" t="s">
        <v>2923</v>
      </c>
      <c r="B3991" s="1" t="s">
        <v>2411</v>
      </c>
      <c r="C3991" s="2">
        <v>31.368934426500001</v>
      </c>
      <c r="D3991" s="2">
        <v>1.9907104375000002E-2</v>
      </c>
    </row>
    <row r="3992" spans="1:4" x14ac:dyDescent="0.2">
      <c r="A3992" s="1" t="s">
        <v>2923</v>
      </c>
      <c r="B3992" s="1" t="s">
        <v>2413</v>
      </c>
      <c r="C3992" s="2">
        <v>74.330510958700003</v>
      </c>
      <c r="D3992" s="2">
        <v>4.7171039340599998E-2</v>
      </c>
    </row>
    <row r="3993" spans="1:4" x14ac:dyDescent="0.2">
      <c r="A3993" s="1" t="s">
        <v>2923</v>
      </c>
      <c r="B3993" s="1" t="s">
        <v>2420</v>
      </c>
      <c r="C3993" s="2">
        <v>119.20084421999999</v>
      </c>
      <c r="D3993" s="2">
        <v>7.5646294363200001E-2</v>
      </c>
    </row>
    <row r="3994" spans="1:4" x14ac:dyDescent="0.2">
      <c r="A3994" s="1" t="s">
        <v>2923</v>
      </c>
      <c r="B3994" s="1" t="s">
        <v>2421</v>
      </c>
      <c r="C3994" s="2">
        <v>13.1679421876</v>
      </c>
      <c r="D3994" s="2">
        <v>8.3565350346100006E-3</v>
      </c>
    </row>
    <row r="3995" spans="1:4" x14ac:dyDescent="0.2">
      <c r="A3995" s="1" t="s">
        <v>2923</v>
      </c>
      <c r="B3995" s="1" t="s">
        <v>3835</v>
      </c>
      <c r="C3995" s="2">
        <v>8.6435420803399996</v>
      </c>
      <c r="D3995" s="2">
        <v>5.4852961220800004E-3</v>
      </c>
    </row>
    <row r="3996" spans="1:4" x14ac:dyDescent="0.2">
      <c r="A3996" s="1" t="s">
        <v>2923</v>
      </c>
      <c r="B3996" s="1" t="s">
        <v>3836</v>
      </c>
      <c r="C3996" s="2">
        <v>129.34808540399999</v>
      </c>
      <c r="D3996" s="2">
        <v>8.2085856084100003E-2</v>
      </c>
    </row>
    <row r="3997" spans="1:4" x14ac:dyDescent="0.2">
      <c r="A3997" s="1" t="s">
        <v>2923</v>
      </c>
      <c r="B3997" s="1" t="s">
        <v>3837</v>
      </c>
      <c r="C3997" s="2">
        <v>5.7358447349999997</v>
      </c>
      <c r="D3997" s="2">
        <v>3.6400362940699998E-3</v>
      </c>
    </row>
    <row r="3998" spans="1:4" x14ac:dyDescent="0.2">
      <c r="A3998" s="1" t="s">
        <v>2923</v>
      </c>
      <c r="B3998" s="1" t="s">
        <v>3838</v>
      </c>
      <c r="C3998" s="2">
        <v>22.849670522699999</v>
      </c>
      <c r="D3998" s="2">
        <v>1.45006766837E-2</v>
      </c>
    </row>
    <row r="3999" spans="1:4" x14ac:dyDescent="0.2">
      <c r="A3999" s="1" t="s">
        <v>2923</v>
      </c>
      <c r="B3999" s="1" t="s">
        <v>3839</v>
      </c>
      <c r="C3999" s="2">
        <v>90.606782288600002</v>
      </c>
      <c r="D3999" s="2">
        <v>5.7500157562999997E-2</v>
      </c>
    </row>
    <row r="4000" spans="1:4" x14ac:dyDescent="0.2">
      <c r="A4000" s="1" t="s">
        <v>2923</v>
      </c>
      <c r="B4000" s="1" t="s">
        <v>3840</v>
      </c>
      <c r="C4000" s="2">
        <v>16.840083294599999</v>
      </c>
      <c r="D4000" s="2">
        <v>1.0686920099700001E-2</v>
      </c>
    </row>
    <row r="4001" spans="1:4" x14ac:dyDescent="0.2">
      <c r="A4001" s="1" t="s">
        <v>2923</v>
      </c>
      <c r="B4001" s="1" t="s">
        <v>3841</v>
      </c>
      <c r="C4001" s="2">
        <v>125.80917914</v>
      </c>
      <c r="D4001" s="2">
        <v>7.9840023458799994E-2</v>
      </c>
    </row>
    <row r="4002" spans="1:4" x14ac:dyDescent="0.2">
      <c r="A4002" s="1" t="s">
        <v>2923</v>
      </c>
      <c r="B4002" s="1" t="s">
        <v>3842</v>
      </c>
      <c r="C4002" s="2">
        <v>126.329004684</v>
      </c>
      <c r="D4002" s="2">
        <v>8.0169911022799994E-2</v>
      </c>
    </row>
    <row r="4003" spans="1:4" x14ac:dyDescent="0.2">
      <c r="A4003" s="1" t="s">
        <v>2923</v>
      </c>
      <c r="B4003" s="1" t="s">
        <v>3843</v>
      </c>
      <c r="C4003" s="2">
        <v>131.21315291600001</v>
      </c>
      <c r="D4003" s="2">
        <v>8.3269450437E-2</v>
      </c>
    </row>
    <row r="4004" spans="1:4" x14ac:dyDescent="0.2">
      <c r="A4004" s="1" t="s">
        <v>2923</v>
      </c>
      <c r="B4004" s="1" t="s">
        <v>3844</v>
      </c>
      <c r="C4004" s="2">
        <v>95.988004169899995</v>
      </c>
      <c r="D4004" s="2">
        <v>6.0915145914199997E-2</v>
      </c>
    </row>
    <row r="4005" spans="1:4" x14ac:dyDescent="0.2">
      <c r="A4005" s="1" t="s">
        <v>2923</v>
      </c>
      <c r="B4005" s="1" t="s">
        <v>3845</v>
      </c>
      <c r="C4005" s="2">
        <v>130.625826926</v>
      </c>
      <c r="D4005" s="2">
        <v>8.2896726274800006E-2</v>
      </c>
    </row>
    <row r="4006" spans="1:4" x14ac:dyDescent="0.2">
      <c r="A4006" s="1" t="s">
        <v>2923</v>
      </c>
      <c r="B4006" s="1" t="s">
        <v>3846</v>
      </c>
      <c r="C4006" s="2">
        <v>107.398874158</v>
      </c>
      <c r="D4006" s="2">
        <v>6.8156621724900002E-2</v>
      </c>
    </row>
    <row r="4007" spans="1:4" x14ac:dyDescent="0.2">
      <c r="A4007" s="1" t="s">
        <v>2923</v>
      </c>
      <c r="B4007" s="1" t="s">
        <v>3847</v>
      </c>
      <c r="C4007" s="2">
        <v>12.179660213</v>
      </c>
      <c r="D4007" s="2">
        <v>7.7293593660400003E-3</v>
      </c>
    </row>
    <row r="4008" spans="1:4" x14ac:dyDescent="0.2">
      <c r="A4008" s="1" t="s">
        <v>2923</v>
      </c>
      <c r="B4008" s="1" t="s">
        <v>3848</v>
      </c>
      <c r="C4008" s="2">
        <v>31.181884785400001</v>
      </c>
      <c r="D4008" s="2">
        <v>1.97884004153E-2</v>
      </c>
    </row>
    <row r="4009" spans="1:4" x14ac:dyDescent="0.2">
      <c r="A4009" s="1" t="s">
        <v>2923</v>
      </c>
      <c r="B4009" s="1" t="s">
        <v>3849</v>
      </c>
      <c r="C4009" s="2">
        <v>40.610559717100003</v>
      </c>
      <c r="D4009" s="2">
        <v>2.5771951320499999E-2</v>
      </c>
    </row>
    <row r="4010" spans="1:4" x14ac:dyDescent="0.2">
      <c r="A4010" s="1" t="s">
        <v>2923</v>
      </c>
      <c r="B4010" s="1" t="s">
        <v>3850</v>
      </c>
      <c r="C4010" s="2">
        <v>33.765251473299998</v>
      </c>
      <c r="D4010" s="2">
        <v>2.1427836093800001E-2</v>
      </c>
    </row>
    <row r="4011" spans="1:4" x14ac:dyDescent="0.2">
      <c r="A4011" s="1" t="s">
        <v>2923</v>
      </c>
      <c r="B4011" s="1" t="s">
        <v>3851</v>
      </c>
      <c r="C4011" s="2">
        <v>31.809185287599998</v>
      </c>
      <c r="D4011" s="2">
        <v>2.0186492884800001E-2</v>
      </c>
    </row>
    <row r="4012" spans="1:4" x14ac:dyDescent="0.2">
      <c r="A4012" s="1" t="s">
        <v>2923</v>
      </c>
      <c r="B4012" s="1" t="s">
        <v>3852</v>
      </c>
      <c r="C4012" s="2">
        <v>11.439070534400001</v>
      </c>
      <c r="D4012" s="2">
        <v>7.2593722179500001E-3</v>
      </c>
    </row>
    <row r="4013" spans="1:4" x14ac:dyDescent="0.2">
      <c r="A4013" s="1" t="s">
        <v>2923</v>
      </c>
      <c r="B4013" s="1" t="s">
        <v>3853</v>
      </c>
      <c r="C4013" s="2">
        <v>118.376853697</v>
      </c>
      <c r="D4013" s="2">
        <v>7.5123380032299999E-2</v>
      </c>
    </row>
    <row r="4014" spans="1:4" x14ac:dyDescent="0.2">
      <c r="A4014" s="1" t="s">
        <v>2923</v>
      </c>
      <c r="B4014" s="1" t="s">
        <v>2432</v>
      </c>
      <c r="C4014" s="2">
        <v>50.511437034799997</v>
      </c>
      <c r="D4014" s="2">
        <v>3.2055167558899998E-2</v>
      </c>
    </row>
    <row r="4015" spans="1:4" x14ac:dyDescent="0.2">
      <c r="A4015" s="1" t="s">
        <v>2923</v>
      </c>
      <c r="B4015" s="1" t="s">
        <v>3854</v>
      </c>
      <c r="C4015" s="2">
        <v>70.564712697499999</v>
      </c>
      <c r="D4015" s="2">
        <v>4.4781218315099999E-2</v>
      </c>
    </row>
    <row r="4016" spans="1:4" x14ac:dyDescent="0.2">
      <c r="A4016" s="1" t="s">
        <v>2923</v>
      </c>
      <c r="B4016" s="1" t="s">
        <v>3855</v>
      </c>
      <c r="C4016" s="2">
        <v>14.492734220299999</v>
      </c>
      <c r="D4016" s="2">
        <v>9.1972640473400001E-3</v>
      </c>
    </row>
    <row r="4017" spans="1:4" x14ac:dyDescent="0.2">
      <c r="A4017" s="1" t="s">
        <v>2923</v>
      </c>
      <c r="B4017" s="1" t="s">
        <v>3856</v>
      </c>
      <c r="C4017" s="2">
        <v>9.34847162244</v>
      </c>
      <c r="D4017" s="2">
        <v>5.9326529172099999E-3</v>
      </c>
    </row>
    <row r="4018" spans="1:4" x14ac:dyDescent="0.2">
      <c r="A4018" s="1" t="s">
        <v>2923</v>
      </c>
      <c r="B4018" s="1" t="s">
        <v>3857</v>
      </c>
      <c r="C4018" s="2">
        <v>2.5881285137700001</v>
      </c>
      <c r="D4018" s="2">
        <v>1.64245759066E-3</v>
      </c>
    </row>
    <row r="4019" spans="1:4" x14ac:dyDescent="0.2">
      <c r="A4019" s="1" t="s">
        <v>2923</v>
      </c>
      <c r="B4019" s="1" t="s">
        <v>3858</v>
      </c>
      <c r="C4019" s="2">
        <v>18.416963127399999</v>
      </c>
      <c r="D4019" s="2">
        <v>1.1687627072799999E-2</v>
      </c>
    </row>
    <row r="4020" spans="1:4" x14ac:dyDescent="0.2">
      <c r="A4020" s="1" t="s">
        <v>2923</v>
      </c>
      <c r="B4020" s="1" t="s">
        <v>3859</v>
      </c>
      <c r="C4020" s="2">
        <v>17.757072725499999</v>
      </c>
      <c r="D4020" s="2">
        <v>1.1268852659700001E-2</v>
      </c>
    </row>
    <row r="4021" spans="1:4" x14ac:dyDescent="0.2">
      <c r="A4021" s="1" t="s">
        <v>2923</v>
      </c>
      <c r="B4021" s="1" t="s">
        <v>3860</v>
      </c>
      <c r="C4021" s="2">
        <v>44.617973236300003</v>
      </c>
      <c r="D4021" s="2">
        <v>2.8315104304799998E-2</v>
      </c>
    </row>
    <row r="4022" spans="1:4" x14ac:dyDescent="0.2">
      <c r="A4022" s="1" t="s">
        <v>2923</v>
      </c>
      <c r="B4022" s="1" t="s">
        <v>3861</v>
      </c>
      <c r="C4022" s="2">
        <v>42.903708525900001</v>
      </c>
      <c r="D4022" s="2">
        <v>2.7227211230399999E-2</v>
      </c>
    </row>
    <row r="4023" spans="1:4" x14ac:dyDescent="0.2">
      <c r="A4023" s="1" t="s">
        <v>2923</v>
      </c>
      <c r="B4023" s="1" t="s">
        <v>3862</v>
      </c>
      <c r="C4023" s="2">
        <v>97.008550425300001</v>
      </c>
      <c r="D4023" s="2">
        <v>6.15627968848E-2</v>
      </c>
    </row>
    <row r="4024" spans="1:4" x14ac:dyDescent="0.2">
      <c r="A4024" s="1" t="s">
        <v>2923</v>
      </c>
      <c r="B4024" s="1" t="s">
        <v>3863</v>
      </c>
      <c r="C4024" s="2">
        <v>128.27581090199999</v>
      </c>
      <c r="D4024" s="2">
        <v>8.1405377744000001E-2</v>
      </c>
    </row>
    <row r="4025" spans="1:4" x14ac:dyDescent="0.2">
      <c r="A4025" s="1" t="s">
        <v>2923</v>
      </c>
      <c r="B4025" s="1" t="s">
        <v>3864</v>
      </c>
      <c r="C4025" s="2">
        <v>1.4396951361500001</v>
      </c>
      <c r="D4025" s="2">
        <v>9.1364790891199999E-4</v>
      </c>
    </row>
    <row r="4026" spans="1:4" x14ac:dyDescent="0.2">
      <c r="A4026" s="1" t="s">
        <v>2923</v>
      </c>
      <c r="B4026" s="1" t="s">
        <v>3865</v>
      </c>
      <c r="C4026" s="2">
        <v>61.027723765700003</v>
      </c>
      <c r="D4026" s="2">
        <v>3.87289300382E-2</v>
      </c>
    </row>
    <row r="4027" spans="1:4" x14ac:dyDescent="0.2">
      <c r="A4027" s="1" t="s">
        <v>2923</v>
      </c>
      <c r="B4027" s="1" t="s">
        <v>3866</v>
      </c>
      <c r="C4027" s="2">
        <v>16.366976242300002</v>
      </c>
      <c r="D4027" s="2">
        <v>1.03866806545E-2</v>
      </c>
    </row>
    <row r="4028" spans="1:4" x14ac:dyDescent="0.2">
      <c r="A4028" s="1" t="s">
        <v>2923</v>
      </c>
      <c r="B4028" s="1" t="s">
        <v>3867</v>
      </c>
      <c r="C4028" s="2">
        <v>18.144249953500001</v>
      </c>
      <c r="D4028" s="2">
        <v>1.15145600014E-2</v>
      </c>
    </row>
    <row r="4029" spans="1:4" x14ac:dyDescent="0.2">
      <c r="A4029" s="1" t="s">
        <v>2923</v>
      </c>
      <c r="B4029" s="1" t="s">
        <v>3868</v>
      </c>
      <c r="C4029" s="2">
        <v>52.064382263600002</v>
      </c>
      <c r="D4029" s="2">
        <v>3.3040685343400003E-2</v>
      </c>
    </row>
    <row r="4030" spans="1:4" x14ac:dyDescent="0.2">
      <c r="A4030" s="1" t="s">
        <v>2923</v>
      </c>
      <c r="B4030" s="1" t="s">
        <v>3869</v>
      </c>
      <c r="C4030" s="2">
        <v>8.3515112598699996</v>
      </c>
      <c r="D4030" s="2">
        <v>5.29996983893E-3</v>
      </c>
    </row>
    <row r="4031" spans="1:4" x14ac:dyDescent="0.2">
      <c r="A4031" s="1" t="s">
        <v>2923</v>
      </c>
      <c r="B4031" s="1" t="s">
        <v>3870</v>
      </c>
      <c r="C4031" s="2">
        <v>128.89500500099999</v>
      </c>
      <c r="D4031" s="2">
        <v>8.1798325792399998E-2</v>
      </c>
    </row>
    <row r="4032" spans="1:4" x14ac:dyDescent="0.2">
      <c r="A4032" s="1" t="s">
        <v>2923</v>
      </c>
      <c r="B4032" s="1" t="s">
        <v>3871</v>
      </c>
      <c r="C4032" s="2">
        <v>75.458333049000004</v>
      </c>
      <c r="D4032" s="2">
        <v>4.78867688507E-2</v>
      </c>
    </row>
    <row r="4033" spans="1:4" x14ac:dyDescent="0.2">
      <c r="A4033" s="1" t="s">
        <v>2923</v>
      </c>
      <c r="B4033" s="1" t="s">
        <v>3872</v>
      </c>
      <c r="C4033" s="2">
        <v>131.74079893000001</v>
      </c>
      <c r="D4033" s="2">
        <v>8.3604300965100006E-2</v>
      </c>
    </row>
    <row r="4034" spans="1:4" x14ac:dyDescent="0.2">
      <c r="A4034" s="1" t="s">
        <v>2923</v>
      </c>
      <c r="B4034" s="1" t="s">
        <v>3873</v>
      </c>
      <c r="C4034" s="2">
        <v>34.120260830900001</v>
      </c>
      <c r="D4034" s="2">
        <v>2.16531293167E-2</v>
      </c>
    </row>
    <row r="4035" spans="1:4" x14ac:dyDescent="0.2">
      <c r="A4035" s="1" t="s">
        <v>2923</v>
      </c>
      <c r="B4035" s="1" t="s">
        <v>3874</v>
      </c>
      <c r="C4035" s="2">
        <v>98.754731139900002</v>
      </c>
      <c r="D4035" s="2">
        <v>6.2670944240699994E-2</v>
      </c>
    </row>
    <row r="4036" spans="1:4" x14ac:dyDescent="0.2">
      <c r="A4036" s="1" t="s">
        <v>2923</v>
      </c>
      <c r="B4036" s="1" t="s">
        <v>3875</v>
      </c>
      <c r="C4036" s="2">
        <v>27.8683179782</v>
      </c>
      <c r="D4036" s="2">
        <v>1.76855709284E-2</v>
      </c>
    </row>
    <row r="4037" spans="1:4" x14ac:dyDescent="0.2">
      <c r="A4037" s="1" t="s">
        <v>2923</v>
      </c>
      <c r="B4037" s="1" t="s">
        <v>3876</v>
      </c>
      <c r="C4037" s="2">
        <v>131.42421401600001</v>
      </c>
      <c r="D4037" s="2">
        <v>8.3403392357999998E-2</v>
      </c>
    </row>
    <row r="4038" spans="1:4" x14ac:dyDescent="0.2">
      <c r="A4038" s="1" t="s">
        <v>2923</v>
      </c>
      <c r="B4038" s="1" t="s">
        <v>3877</v>
      </c>
      <c r="C4038" s="2">
        <v>128.26201626599999</v>
      </c>
      <c r="D4038" s="2">
        <v>8.1396623501800006E-2</v>
      </c>
    </row>
    <row r="4039" spans="1:4" x14ac:dyDescent="0.2">
      <c r="A4039" s="1" t="s">
        <v>2923</v>
      </c>
      <c r="B4039" s="1" t="s">
        <v>2437</v>
      </c>
      <c r="C4039" s="2">
        <v>428.72129776399998</v>
      </c>
      <c r="D4039" s="2">
        <v>0.27207170974799999</v>
      </c>
    </row>
    <row r="4040" spans="1:4" x14ac:dyDescent="0.2">
      <c r="A4040" s="1" t="s">
        <v>2923</v>
      </c>
      <c r="B4040" s="1" t="s">
        <v>3878</v>
      </c>
      <c r="C4040" s="2">
        <v>129.898176638</v>
      </c>
      <c r="D4040" s="2">
        <v>8.2434950620599995E-2</v>
      </c>
    </row>
    <row r="4041" spans="1:4" x14ac:dyDescent="0.2">
      <c r="A4041" s="1" t="s">
        <v>2923</v>
      </c>
      <c r="B4041" s="1" t="s">
        <v>3879</v>
      </c>
      <c r="C4041" s="2">
        <v>129.934953522</v>
      </c>
      <c r="D4041" s="2">
        <v>8.2458289675099994E-2</v>
      </c>
    </row>
    <row r="4042" spans="1:4" x14ac:dyDescent="0.2">
      <c r="A4042" s="1" t="s">
        <v>2923</v>
      </c>
      <c r="B4042" s="1" t="s">
        <v>3880</v>
      </c>
      <c r="C4042" s="2">
        <v>25.186841084200001</v>
      </c>
      <c r="D4042" s="2">
        <v>1.59838733291E-2</v>
      </c>
    </row>
    <row r="4043" spans="1:4" x14ac:dyDescent="0.2">
      <c r="A4043" s="1" t="s">
        <v>2923</v>
      </c>
      <c r="B4043" s="1" t="s">
        <v>3881</v>
      </c>
      <c r="C4043" s="2">
        <v>61.2296424504</v>
      </c>
      <c r="D4043" s="2">
        <v>3.8857070072400003E-2</v>
      </c>
    </row>
    <row r="4044" spans="1:4" x14ac:dyDescent="0.2">
      <c r="A4044" s="1" t="s">
        <v>2923</v>
      </c>
      <c r="B4044" s="1" t="s">
        <v>3882</v>
      </c>
      <c r="C4044" s="2">
        <v>130.12827410099999</v>
      </c>
      <c r="D4044" s="2">
        <v>8.2580973247599998E-2</v>
      </c>
    </row>
    <row r="4045" spans="1:4" x14ac:dyDescent="0.2">
      <c r="A4045" s="1" t="s">
        <v>2923</v>
      </c>
      <c r="B4045" s="1" t="s">
        <v>3883</v>
      </c>
      <c r="C4045" s="2">
        <v>130.32895813600001</v>
      </c>
      <c r="D4045" s="2">
        <v>8.2708329757900004E-2</v>
      </c>
    </row>
    <row r="4046" spans="1:4" x14ac:dyDescent="0.2">
      <c r="A4046" s="1" t="s">
        <v>2923</v>
      </c>
      <c r="B4046" s="1" t="s">
        <v>3884</v>
      </c>
      <c r="C4046" s="2">
        <v>74.437946351799994</v>
      </c>
      <c r="D4046" s="2">
        <v>4.7239219137700003E-2</v>
      </c>
    </row>
    <row r="4047" spans="1:4" x14ac:dyDescent="0.2">
      <c r="A4047" s="1" t="s">
        <v>2923</v>
      </c>
      <c r="B4047" s="1" t="s">
        <v>3885</v>
      </c>
      <c r="C4047" s="2">
        <v>105.614336321</v>
      </c>
      <c r="D4047" s="2">
        <v>6.7024132476500006E-2</v>
      </c>
    </row>
    <row r="4048" spans="1:4" x14ac:dyDescent="0.2">
      <c r="A4048" s="1" t="s">
        <v>2923</v>
      </c>
      <c r="B4048" s="1" t="s">
        <v>3886</v>
      </c>
      <c r="C4048" s="2">
        <v>130.080911109</v>
      </c>
      <c r="D4048" s="2">
        <v>8.25509161213E-2</v>
      </c>
    </row>
    <row r="4049" spans="1:4" x14ac:dyDescent="0.2">
      <c r="A4049" s="1" t="s">
        <v>2923</v>
      </c>
      <c r="B4049" s="1" t="s">
        <v>3887</v>
      </c>
      <c r="C4049" s="2">
        <v>60.101059771800003</v>
      </c>
      <c r="D4049" s="2">
        <v>3.8140857883900002E-2</v>
      </c>
    </row>
    <row r="4050" spans="1:4" x14ac:dyDescent="0.2">
      <c r="A4050" s="1" t="s">
        <v>2923</v>
      </c>
      <c r="B4050" s="1" t="s">
        <v>3888</v>
      </c>
      <c r="C4050" s="2">
        <v>70.176652182599994</v>
      </c>
      <c r="D4050" s="2">
        <v>4.4534950428900003E-2</v>
      </c>
    </row>
    <row r="4051" spans="1:4" x14ac:dyDescent="0.2">
      <c r="A4051" s="1" t="s">
        <v>2923</v>
      </c>
      <c r="B4051" s="1" t="s">
        <v>3889</v>
      </c>
      <c r="C4051" s="2">
        <v>21.008757877400001</v>
      </c>
      <c r="D4051" s="2">
        <v>1.3332411301299999E-2</v>
      </c>
    </row>
    <row r="4052" spans="1:4" x14ac:dyDescent="0.2">
      <c r="A4052" s="1" t="s">
        <v>2923</v>
      </c>
      <c r="B4052" s="1" t="s">
        <v>3890</v>
      </c>
      <c r="C4052" s="2">
        <v>108.685797603</v>
      </c>
      <c r="D4052" s="2">
        <v>6.8973318874900005E-2</v>
      </c>
    </row>
    <row r="4053" spans="1:4" x14ac:dyDescent="0.2">
      <c r="A4053" s="1" t="s">
        <v>2923</v>
      </c>
      <c r="B4053" s="1" t="s">
        <v>3891</v>
      </c>
      <c r="C4053" s="2">
        <v>33.045368172899998</v>
      </c>
      <c r="D4053" s="2">
        <v>2.0970989463200002E-2</v>
      </c>
    </row>
    <row r="4054" spans="1:4" x14ac:dyDescent="0.2">
      <c r="A4054" s="1" t="s">
        <v>2923</v>
      </c>
      <c r="B4054" s="1" t="s">
        <v>3892</v>
      </c>
      <c r="C4054" s="2">
        <v>96.273639721999999</v>
      </c>
      <c r="D4054" s="2">
        <v>6.1096413682900003E-2</v>
      </c>
    </row>
    <row r="4055" spans="1:4" x14ac:dyDescent="0.2">
      <c r="A4055" s="1" t="s">
        <v>2923</v>
      </c>
      <c r="B4055" s="1" t="s">
        <v>3893</v>
      </c>
      <c r="C4055" s="2">
        <v>86.765302101000003</v>
      </c>
      <c r="D4055" s="2">
        <v>5.5062307873600003E-2</v>
      </c>
    </row>
    <row r="4056" spans="1:4" x14ac:dyDescent="0.2">
      <c r="A4056" s="1" t="s">
        <v>2923</v>
      </c>
      <c r="B4056" s="1" t="s">
        <v>3894</v>
      </c>
      <c r="C4056" s="2">
        <v>129.373928148</v>
      </c>
      <c r="D4056" s="2">
        <v>8.2102256201800006E-2</v>
      </c>
    </row>
    <row r="4057" spans="1:4" x14ac:dyDescent="0.2">
      <c r="A4057" s="1" t="s">
        <v>2923</v>
      </c>
      <c r="B4057" s="1" t="s">
        <v>2438</v>
      </c>
      <c r="C4057" s="2">
        <v>127.816214664</v>
      </c>
      <c r="D4057" s="2">
        <v>8.1113712424599999E-2</v>
      </c>
    </row>
    <row r="4058" spans="1:4" x14ac:dyDescent="0.2">
      <c r="A4058" s="1" t="s">
        <v>2923</v>
      </c>
      <c r="B4058" s="1" t="s">
        <v>2439</v>
      </c>
      <c r="C4058" s="2">
        <v>130.04570829799999</v>
      </c>
      <c r="D4058" s="2">
        <v>8.2528575992599995E-2</v>
      </c>
    </row>
    <row r="4059" spans="1:4" x14ac:dyDescent="0.2">
      <c r="A4059" s="1" t="s">
        <v>2923</v>
      </c>
      <c r="B4059" s="1" t="s">
        <v>3895</v>
      </c>
      <c r="C4059" s="2">
        <v>24.517126626500001</v>
      </c>
      <c r="D4059" s="2">
        <v>1.5558864451499999E-2</v>
      </c>
    </row>
    <row r="4060" spans="1:4" x14ac:dyDescent="0.2">
      <c r="A4060" s="1" t="s">
        <v>2923</v>
      </c>
      <c r="B4060" s="1" t="s">
        <v>3896</v>
      </c>
      <c r="C4060" s="2">
        <v>39.755983633299998</v>
      </c>
      <c r="D4060" s="2">
        <v>2.5229627024000001E-2</v>
      </c>
    </row>
    <row r="4061" spans="1:4" x14ac:dyDescent="0.2">
      <c r="A4061" s="1" t="s">
        <v>2923</v>
      </c>
      <c r="B4061" s="1" t="s">
        <v>3897</v>
      </c>
      <c r="C4061" s="2">
        <v>12.5254353634</v>
      </c>
      <c r="D4061" s="2">
        <v>7.9487924496099999E-3</v>
      </c>
    </row>
    <row r="4062" spans="1:4" x14ac:dyDescent="0.2">
      <c r="A4062" s="1" t="s">
        <v>2923</v>
      </c>
      <c r="B4062" s="1" t="s">
        <v>3898</v>
      </c>
      <c r="C4062" s="2">
        <v>6.6859242984699998</v>
      </c>
      <c r="D4062" s="2">
        <v>4.2429682514500003E-3</v>
      </c>
    </row>
    <row r="4063" spans="1:4" x14ac:dyDescent="0.2">
      <c r="A4063" s="1" t="s">
        <v>2923</v>
      </c>
      <c r="B4063" s="1" t="s">
        <v>2440</v>
      </c>
      <c r="C4063" s="2">
        <v>84.741262097800004</v>
      </c>
      <c r="D4063" s="2">
        <v>5.3777827659700003E-2</v>
      </c>
    </row>
    <row r="4064" spans="1:4" x14ac:dyDescent="0.2">
      <c r="A4064" s="1" t="s">
        <v>2923</v>
      </c>
      <c r="B4064" s="1" t="s">
        <v>3899</v>
      </c>
      <c r="C4064" s="2">
        <v>68.364826269299996</v>
      </c>
      <c r="D4064" s="2">
        <v>4.3385143837599997E-2</v>
      </c>
    </row>
    <row r="4065" spans="1:4" x14ac:dyDescent="0.2">
      <c r="A4065" s="1" t="s">
        <v>2923</v>
      </c>
      <c r="B4065" s="1" t="s">
        <v>3900</v>
      </c>
      <c r="C4065" s="2">
        <v>32.810104343100001</v>
      </c>
      <c r="D4065" s="2">
        <v>2.08216881975E-2</v>
      </c>
    </row>
    <row r="4066" spans="1:4" x14ac:dyDescent="0.2">
      <c r="A4066" s="1" t="s">
        <v>2923</v>
      </c>
      <c r="B4066" s="1" t="s">
        <v>3901</v>
      </c>
      <c r="C4066" s="2">
        <v>111.41983571599999</v>
      </c>
      <c r="D4066" s="2">
        <v>7.0708372458499993E-2</v>
      </c>
    </row>
    <row r="4067" spans="1:4" x14ac:dyDescent="0.2">
      <c r="A4067" s="1" t="s">
        <v>2923</v>
      </c>
      <c r="B4067" s="1" t="s">
        <v>3902</v>
      </c>
      <c r="C4067" s="2">
        <v>127.834969871</v>
      </c>
      <c r="D4067" s="2">
        <v>8.1125614705500004E-2</v>
      </c>
    </row>
    <row r="4068" spans="1:4" x14ac:dyDescent="0.2">
      <c r="A4068" s="1" t="s">
        <v>2923</v>
      </c>
      <c r="B4068" s="1" t="s">
        <v>3903</v>
      </c>
      <c r="C4068" s="2">
        <v>69.343027344199996</v>
      </c>
      <c r="D4068" s="2">
        <v>4.4005922045500002E-2</v>
      </c>
    </row>
    <row r="4069" spans="1:4" x14ac:dyDescent="0.2">
      <c r="A4069" s="1" t="s">
        <v>2923</v>
      </c>
      <c r="B4069" s="1" t="s">
        <v>3904</v>
      </c>
      <c r="C4069" s="2">
        <v>11.146034304100001</v>
      </c>
      <c r="D4069" s="2">
        <v>7.0734078895900001E-3</v>
      </c>
    </row>
    <row r="4070" spans="1:4" x14ac:dyDescent="0.2">
      <c r="A4070" s="1" t="s">
        <v>2923</v>
      </c>
      <c r="B4070" s="1" t="s">
        <v>2441</v>
      </c>
      <c r="C4070" s="2">
        <v>27.064745673099999</v>
      </c>
      <c r="D4070" s="2">
        <v>1.7175614245400001E-2</v>
      </c>
    </row>
    <row r="4071" spans="1:4" x14ac:dyDescent="0.2">
      <c r="A4071" s="1" t="s">
        <v>2923</v>
      </c>
      <c r="B4071" s="1" t="s">
        <v>3905</v>
      </c>
      <c r="C4071" s="2">
        <v>37.068222708599997</v>
      </c>
      <c r="D4071" s="2">
        <v>2.3523941502899999E-2</v>
      </c>
    </row>
    <row r="4072" spans="1:4" x14ac:dyDescent="0.2">
      <c r="A4072" s="1" t="s">
        <v>2923</v>
      </c>
      <c r="B4072" s="1" t="s">
        <v>3906</v>
      </c>
      <c r="C4072" s="2">
        <v>263.84402107900002</v>
      </c>
      <c r="D4072" s="2">
        <v>0.16743860008</v>
      </c>
    </row>
    <row r="4073" spans="1:4" x14ac:dyDescent="0.2">
      <c r="A4073" s="1" t="s">
        <v>2923</v>
      </c>
      <c r="B4073" s="1" t="s">
        <v>3907</v>
      </c>
      <c r="C4073" s="2">
        <v>267.91642475399999</v>
      </c>
      <c r="D4073" s="2">
        <v>0.17002299660100001</v>
      </c>
    </row>
    <row r="4074" spans="1:4" x14ac:dyDescent="0.2">
      <c r="A4074" s="1" t="s">
        <v>2923</v>
      </c>
      <c r="B4074" s="1" t="s">
        <v>3908</v>
      </c>
      <c r="C4074" s="2">
        <v>128.69839112299999</v>
      </c>
      <c r="D4074" s="2">
        <v>8.1673552252500004E-2</v>
      </c>
    </row>
    <row r="4075" spans="1:4" x14ac:dyDescent="0.2">
      <c r="A4075" s="1" t="s">
        <v>2923</v>
      </c>
      <c r="B4075" s="1" t="s">
        <v>3909</v>
      </c>
      <c r="C4075" s="2">
        <v>98.3402836275</v>
      </c>
      <c r="D4075" s="2">
        <v>6.2407930847399998E-2</v>
      </c>
    </row>
    <row r="4076" spans="1:4" x14ac:dyDescent="0.2">
      <c r="A4076" s="1" t="s">
        <v>2923</v>
      </c>
      <c r="B4076" s="1" t="s">
        <v>3910</v>
      </c>
      <c r="C4076" s="2">
        <v>40.216558052400003</v>
      </c>
      <c r="D4076" s="2">
        <v>2.5521913109E-2</v>
      </c>
    </row>
    <row r="4077" spans="1:4" x14ac:dyDescent="0.2">
      <c r="A4077" s="1" t="s">
        <v>2923</v>
      </c>
      <c r="B4077" s="1" t="s">
        <v>2442</v>
      </c>
      <c r="C4077" s="2">
        <v>432.712316225</v>
      </c>
      <c r="D4077" s="2">
        <v>0.27460445823099999</v>
      </c>
    </row>
    <row r="4078" spans="1:4" x14ac:dyDescent="0.2">
      <c r="A4078" s="1" t="s">
        <v>2923</v>
      </c>
      <c r="B4078" s="1" t="s">
        <v>3911</v>
      </c>
      <c r="C4078" s="2">
        <v>127.437273558</v>
      </c>
      <c r="D4078" s="2">
        <v>8.0873231825699998E-2</v>
      </c>
    </row>
    <row r="4079" spans="1:4" x14ac:dyDescent="0.2">
      <c r="A4079" s="1" t="s">
        <v>2923</v>
      </c>
      <c r="B4079" s="1" t="s">
        <v>3912</v>
      </c>
      <c r="C4079" s="2">
        <v>8.8659490405299994</v>
      </c>
      <c r="D4079" s="2">
        <v>5.6264382632199997E-3</v>
      </c>
    </row>
    <row r="4080" spans="1:4" x14ac:dyDescent="0.2">
      <c r="A4080" s="1" t="s">
        <v>2923</v>
      </c>
      <c r="B4080" s="1" t="s">
        <v>3913</v>
      </c>
      <c r="C4080" s="2">
        <v>129.98577153400001</v>
      </c>
      <c r="D4080" s="2">
        <v>8.2490539398700005E-2</v>
      </c>
    </row>
    <row r="4081" spans="1:4" x14ac:dyDescent="0.2">
      <c r="A4081" s="1" t="s">
        <v>2923</v>
      </c>
      <c r="B4081" s="1" t="s">
        <v>3914</v>
      </c>
      <c r="C4081" s="2">
        <v>128.32581832100001</v>
      </c>
      <c r="D4081" s="2">
        <v>8.1437113055799995E-2</v>
      </c>
    </row>
    <row r="4082" spans="1:4" x14ac:dyDescent="0.2">
      <c r="A4082" s="1" t="s">
        <v>2923</v>
      </c>
      <c r="B4082" s="1" t="s">
        <v>2443</v>
      </c>
      <c r="C4082" s="2">
        <v>370.72006636999998</v>
      </c>
      <c r="D4082" s="2">
        <v>0.23526342829499999</v>
      </c>
    </row>
    <row r="4083" spans="1:4" x14ac:dyDescent="0.2">
      <c r="A4083" s="1" t="s">
        <v>2923</v>
      </c>
      <c r="B4083" s="1" t="s">
        <v>3915</v>
      </c>
      <c r="C4083" s="2">
        <v>129.28769417399999</v>
      </c>
      <c r="D4083" s="2">
        <v>8.2047531081199998E-2</v>
      </c>
    </row>
    <row r="4084" spans="1:4" x14ac:dyDescent="0.2">
      <c r="A4084" s="1" t="s">
        <v>2923</v>
      </c>
      <c r="B4084" s="1" t="s">
        <v>3916</v>
      </c>
      <c r="C4084" s="2">
        <v>131.35539424800001</v>
      </c>
      <c r="D4084" s="2">
        <v>8.3359718502899999E-2</v>
      </c>
    </row>
    <row r="4085" spans="1:4" x14ac:dyDescent="0.2">
      <c r="A4085" s="1" t="s">
        <v>2923</v>
      </c>
      <c r="B4085" s="1" t="s">
        <v>3917</v>
      </c>
      <c r="C4085" s="2">
        <v>90.969552512199996</v>
      </c>
      <c r="D4085" s="2">
        <v>5.77303759252E-2</v>
      </c>
    </row>
    <row r="4086" spans="1:4" x14ac:dyDescent="0.2">
      <c r="A4086" s="1" t="s">
        <v>2923</v>
      </c>
      <c r="B4086" s="1" t="s">
        <v>3918</v>
      </c>
      <c r="C4086" s="2">
        <v>61.004106581800002</v>
      </c>
      <c r="D4086" s="2">
        <v>3.87139422882E-2</v>
      </c>
    </row>
    <row r="4087" spans="1:4" x14ac:dyDescent="0.2">
      <c r="A4087" s="1" t="s">
        <v>2923</v>
      </c>
      <c r="B4087" s="1" t="s">
        <v>3919</v>
      </c>
      <c r="C4087" s="2">
        <v>18.508454475499999</v>
      </c>
      <c r="D4087" s="2">
        <v>1.17456885866E-2</v>
      </c>
    </row>
    <row r="4088" spans="1:4" x14ac:dyDescent="0.2">
      <c r="A4088" s="1" t="s">
        <v>2923</v>
      </c>
      <c r="B4088" s="1" t="s">
        <v>3920</v>
      </c>
      <c r="C4088" s="2">
        <v>127.993737618</v>
      </c>
      <c r="D4088" s="2">
        <v>8.1226370633599998E-2</v>
      </c>
    </row>
    <row r="4089" spans="1:4" x14ac:dyDescent="0.2">
      <c r="A4089" s="1" t="s">
        <v>2923</v>
      </c>
      <c r="B4089" s="1" t="s">
        <v>3921</v>
      </c>
      <c r="C4089" s="2">
        <v>128.857484282</v>
      </c>
      <c r="D4089" s="2">
        <v>8.1774514691299996E-2</v>
      </c>
    </row>
    <row r="4090" spans="1:4" x14ac:dyDescent="0.2">
      <c r="A4090" s="1" t="s">
        <v>2923</v>
      </c>
      <c r="B4090" s="1" t="s">
        <v>3922</v>
      </c>
      <c r="C4090" s="2">
        <v>515.61785374199997</v>
      </c>
      <c r="D4090" s="2">
        <v>0.32721731291700001</v>
      </c>
    </row>
    <row r="4091" spans="1:4" x14ac:dyDescent="0.2">
      <c r="A4091" s="1" t="s">
        <v>2923</v>
      </c>
      <c r="B4091" s="1" t="s">
        <v>3923</v>
      </c>
      <c r="C4091" s="2">
        <v>107.99891628500001</v>
      </c>
      <c r="D4091" s="2">
        <v>6.8537415700700002E-2</v>
      </c>
    </row>
    <row r="4092" spans="1:4" x14ac:dyDescent="0.2">
      <c r="A4092" s="1" t="s">
        <v>2923</v>
      </c>
      <c r="B4092" s="1" t="s">
        <v>3924</v>
      </c>
      <c r="C4092" s="2">
        <v>126.137991907</v>
      </c>
      <c r="D4092" s="2">
        <v>8.00486920086E-2</v>
      </c>
    </row>
    <row r="4093" spans="1:4" x14ac:dyDescent="0.2">
      <c r="A4093" s="1" t="s">
        <v>2923</v>
      </c>
      <c r="B4093" s="1" t="s">
        <v>3925</v>
      </c>
      <c r="C4093" s="2">
        <v>125.34774149</v>
      </c>
      <c r="D4093" s="2">
        <v>7.9547189557000006E-2</v>
      </c>
    </row>
    <row r="4094" spans="1:4" x14ac:dyDescent="0.2">
      <c r="A4094" s="1" t="s">
        <v>2923</v>
      </c>
      <c r="B4094" s="1" t="s">
        <v>3926</v>
      </c>
      <c r="C4094" s="2">
        <v>18.282312960900001</v>
      </c>
      <c r="D4094" s="2">
        <v>1.16021764521E-2</v>
      </c>
    </row>
    <row r="4095" spans="1:4" x14ac:dyDescent="0.2">
      <c r="A4095" s="1" t="s">
        <v>2923</v>
      </c>
      <c r="B4095" s="1" t="s">
        <v>3927</v>
      </c>
      <c r="C4095" s="2">
        <v>95.566427944799997</v>
      </c>
      <c r="D4095" s="2">
        <v>6.0647608553900001E-2</v>
      </c>
    </row>
    <row r="4096" spans="1:4" x14ac:dyDescent="0.2">
      <c r="A4096" s="1" t="s">
        <v>2923</v>
      </c>
      <c r="B4096" s="1" t="s">
        <v>3928</v>
      </c>
      <c r="C4096" s="2">
        <v>19.727950283199998</v>
      </c>
      <c r="D4096" s="2">
        <v>1.25195953441E-2</v>
      </c>
    </row>
    <row r="4097" spans="1:4" x14ac:dyDescent="0.2">
      <c r="A4097" s="1" t="s">
        <v>2923</v>
      </c>
      <c r="B4097" s="1" t="s">
        <v>2445</v>
      </c>
      <c r="C4097" s="2">
        <v>31.423061034900002</v>
      </c>
      <c r="D4097" s="2">
        <v>1.9941453774000001E-2</v>
      </c>
    </row>
    <row r="4098" spans="1:4" x14ac:dyDescent="0.2">
      <c r="A4098" s="1" t="s">
        <v>2923</v>
      </c>
      <c r="B4098" s="1" t="s">
        <v>2446</v>
      </c>
      <c r="C4098" s="2">
        <v>178.11501849000001</v>
      </c>
      <c r="D4098" s="2">
        <v>0.11303394038300001</v>
      </c>
    </row>
    <row r="4099" spans="1:4" x14ac:dyDescent="0.2">
      <c r="A4099" s="1" t="s">
        <v>2923</v>
      </c>
      <c r="B4099" s="1" t="s">
        <v>3929</v>
      </c>
      <c r="C4099" s="2">
        <v>154.12845737200001</v>
      </c>
      <c r="D4099" s="2">
        <v>9.7811779206700006E-2</v>
      </c>
    </row>
    <row r="4100" spans="1:4" x14ac:dyDescent="0.2">
      <c r="A4100" s="1" t="s">
        <v>2923</v>
      </c>
      <c r="B4100" s="1" t="s">
        <v>2447</v>
      </c>
      <c r="C4100" s="2">
        <v>106.18481532</v>
      </c>
      <c r="D4100" s="2">
        <v>6.7386165334099996E-2</v>
      </c>
    </row>
    <row r="4101" spans="1:4" x14ac:dyDescent="0.2">
      <c r="A4101" s="1" t="s">
        <v>2923</v>
      </c>
      <c r="B4101" s="1" t="s">
        <v>2448</v>
      </c>
      <c r="C4101" s="2">
        <v>4.2407294807299998</v>
      </c>
      <c r="D4101" s="2">
        <v>2.6912181093400002E-3</v>
      </c>
    </row>
    <row r="4102" spans="1:4" x14ac:dyDescent="0.2">
      <c r="A4102" s="1" t="s">
        <v>2923</v>
      </c>
      <c r="B4102" s="1" t="s">
        <v>3930</v>
      </c>
      <c r="C4102" s="2">
        <v>129.20383568599999</v>
      </c>
      <c r="D4102" s="2">
        <v>8.19943134726E-2</v>
      </c>
    </row>
    <row r="4103" spans="1:4" x14ac:dyDescent="0.2">
      <c r="A4103" s="1" t="s">
        <v>2923</v>
      </c>
      <c r="B4103" s="1" t="s">
        <v>2450</v>
      </c>
      <c r="C4103" s="2">
        <v>38.258904096400002</v>
      </c>
      <c r="D4103" s="2">
        <v>2.4279562281800001E-2</v>
      </c>
    </row>
    <row r="4104" spans="1:4" x14ac:dyDescent="0.2">
      <c r="A4104" s="1" t="s">
        <v>2923</v>
      </c>
      <c r="B4104" s="1" t="s">
        <v>3931</v>
      </c>
      <c r="C4104" s="2">
        <v>56.665904203099998</v>
      </c>
      <c r="D4104" s="2">
        <v>3.5960866701400002E-2</v>
      </c>
    </row>
    <row r="4105" spans="1:4" x14ac:dyDescent="0.2">
      <c r="A4105" s="1" t="s">
        <v>2923</v>
      </c>
      <c r="B4105" s="1" t="s">
        <v>3932</v>
      </c>
      <c r="C4105" s="2">
        <v>127.33739183</v>
      </c>
      <c r="D4105" s="2">
        <v>8.0809845675499994E-2</v>
      </c>
    </row>
    <row r="4106" spans="1:4" x14ac:dyDescent="0.2">
      <c r="A4106" s="1" t="s">
        <v>2923</v>
      </c>
      <c r="B4106" s="1" t="s">
        <v>3933</v>
      </c>
      <c r="C4106" s="2">
        <v>96.119322130200004</v>
      </c>
      <c r="D4106" s="2">
        <v>6.0998481876699998E-2</v>
      </c>
    </row>
    <row r="4107" spans="1:4" x14ac:dyDescent="0.2">
      <c r="A4107" s="1" t="s">
        <v>2923</v>
      </c>
      <c r="B4107" s="1" t="s">
        <v>3934</v>
      </c>
      <c r="C4107" s="2">
        <v>30.551305224699998</v>
      </c>
      <c r="D4107" s="2">
        <v>1.9388227015700001E-2</v>
      </c>
    </row>
    <row r="4108" spans="1:4" x14ac:dyDescent="0.2">
      <c r="A4108" s="1" t="s">
        <v>2923</v>
      </c>
      <c r="B4108" s="1" t="s">
        <v>3935</v>
      </c>
      <c r="C4108" s="2">
        <v>112.700465808</v>
      </c>
      <c r="D4108" s="2">
        <v>7.1521075770299994E-2</v>
      </c>
    </row>
    <row r="4109" spans="1:4" x14ac:dyDescent="0.2">
      <c r="A4109" s="1" t="s">
        <v>2923</v>
      </c>
      <c r="B4109" s="1" t="s">
        <v>3936</v>
      </c>
      <c r="C4109" s="2">
        <v>146.43283958999999</v>
      </c>
      <c r="D4109" s="2">
        <v>9.2928047284900006E-2</v>
      </c>
    </row>
    <row r="4110" spans="1:4" x14ac:dyDescent="0.2">
      <c r="A4110" s="1" t="s">
        <v>2923</v>
      </c>
      <c r="B4110" s="1" t="s">
        <v>3937</v>
      </c>
      <c r="C4110" s="2">
        <v>149.14673241899999</v>
      </c>
      <c r="D4110" s="2">
        <v>9.4650316427500006E-2</v>
      </c>
    </row>
    <row r="4111" spans="1:4" x14ac:dyDescent="0.2">
      <c r="A4111" s="1" t="s">
        <v>2923</v>
      </c>
      <c r="B4111" s="1" t="s">
        <v>3938</v>
      </c>
      <c r="C4111" s="2">
        <v>101.358122908</v>
      </c>
      <c r="D4111" s="2">
        <v>6.4323088077099994E-2</v>
      </c>
    </row>
    <row r="4112" spans="1:4" x14ac:dyDescent="0.2">
      <c r="A4112" s="1" t="s">
        <v>2923</v>
      </c>
      <c r="B4112" s="1" t="s">
        <v>3939</v>
      </c>
      <c r="C4112" s="2">
        <v>70.743110628300002</v>
      </c>
      <c r="D4112" s="2">
        <v>4.4894431795099998E-2</v>
      </c>
    </row>
    <row r="4113" spans="1:4" x14ac:dyDescent="0.2">
      <c r="A4113" s="1" t="s">
        <v>2923</v>
      </c>
      <c r="B4113" s="1" t="s">
        <v>3940</v>
      </c>
      <c r="C4113" s="2">
        <v>106.931452769</v>
      </c>
      <c r="D4113" s="2">
        <v>6.7859990470700002E-2</v>
      </c>
    </row>
    <row r="4114" spans="1:4" x14ac:dyDescent="0.2">
      <c r="A4114" s="1" t="s">
        <v>2923</v>
      </c>
      <c r="B4114" s="1" t="s">
        <v>3941</v>
      </c>
      <c r="C4114" s="2">
        <v>16.7502881409</v>
      </c>
      <c r="D4114" s="2">
        <v>1.0629935011500001E-2</v>
      </c>
    </row>
    <row r="4115" spans="1:4" x14ac:dyDescent="0.2">
      <c r="A4115" s="1" t="s">
        <v>2923</v>
      </c>
      <c r="B4115" s="1" t="s">
        <v>3942</v>
      </c>
      <c r="C4115" s="2">
        <v>129.225007393</v>
      </c>
      <c r="D4115" s="2">
        <v>8.2007749293000004E-2</v>
      </c>
    </row>
    <row r="4116" spans="1:4" x14ac:dyDescent="0.2">
      <c r="A4116" s="1" t="s">
        <v>2923</v>
      </c>
      <c r="B4116" s="1" t="s">
        <v>3943</v>
      </c>
      <c r="C4116" s="2">
        <v>130.94219988</v>
      </c>
      <c r="D4116" s="2">
        <v>8.3097500369699998E-2</v>
      </c>
    </row>
    <row r="4117" spans="1:4" x14ac:dyDescent="0.2">
      <c r="A4117" s="1" t="s">
        <v>2923</v>
      </c>
      <c r="B4117" s="1" t="s">
        <v>3944</v>
      </c>
      <c r="C4117" s="2">
        <v>131.03236987099999</v>
      </c>
      <c r="D4117" s="2">
        <v>8.3154723334499997E-2</v>
      </c>
    </row>
    <row r="4118" spans="1:4" x14ac:dyDescent="0.2">
      <c r="A4118" s="1" t="s">
        <v>2923</v>
      </c>
      <c r="B4118" s="1" t="s">
        <v>3945</v>
      </c>
      <c r="C4118" s="2">
        <v>126.643822286</v>
      </c>
      <c r="D4118" s="2">
        <v>8.0369698072400006E-2</v>
      </c>
    </row>
    <row r="4119" spans="1:4" x14ac:dyDescent="0.2">
      <c r="A4119" s="1" t="s">
        <v>2923</v>
      </c>
      <c r="B4119" s="1" t="s">
        <v>3946</v>
      </c>
      <c r="C4119" s="2">
        <v>122.969602395</v>
      </c>
      <c r="D4119" s="2">
        <v>7.8037993785700005E-2</v>
      </c>
    </row>
    <row r="4120" spans="1:4" x14ac:dyDescent="0.2">
      <c r="A4120" s="1" t="s">
        <v>2923</v>
      </c>
      <c r="B4120" s="1" t="s">
        <v>3947</v>
      </c>
      <c r="C4120" s="2">
        <v>127.63326179400001</v>
      </c>
      <c r="D4120" s="2">
        <v>8.0997608325299994E-2</v>
      </c>
    </row>
    <row r="4121" spans="1:4" x14ac:dyDescent="0.2">
      <c r="A4121" s="1" t="s">
        <v>2923</v>
      </c>
      <c r="B4121" s="1" t="s">
        <v>3948</v>
      </c>
      <c r="C4121" s="2">
        <v>26.933122318399999</v>
      </c>
      <c r="D4121" s="2">
        <v>1.7092084476E-2</v>
      </c>
    </row>
    <row r="4122" spans="1:4" x14ac:dyDescent="0.2">
      <c r="A4122" s="1" t="s">
        <v>2923</v>
      </c>
      <c r="B4122" s="1" t="s">
        <v>3949</v>
      </c>
      <c r="C4122" s="2">
        <v>11.9862748825</v>
      </c>
      <c r="D4122" s="2">
        <v>7.6066347013999999E-3</v>
      </c>
    </row>
    <row r="4123" spans="1:4" x14ac:dyDescent="0.2">
      <c r="A4123" s="1" t="s">
        <v>2923</v>
      </c>
      <c r="B4123" s="1" t="s">
        <v>2451</v>
      </c>
      <c r="C4123" s="2">
        <v>45.699883246799999</v>
      </c>
      <c r="D4123" s="2">
        <v>2.9001697454999999E-2</v>
      </c>
    </row>
    <row r="4124" spans="1:4" x14ac:dyDescent="0.2">
      <c r="A4124" s="1" t="s">
        <v>2923</v>
      </c>
      <c r="B4124" s="1" t="s">
        <v>3950</v>
      </c>
      <c r="C4124" s="2">
        <v>124.26800511899999</v>
      </c>
      <c r="D4124" s="2">
        <v>7.8861975824800007E-2</v>
      </c>
    </row>
    <row r="4125" spans="1:4" x14ac:dyDescent="0.2">
      <c r="A4125" s="1" t="s">
        <v>2923</v>
      </c>
      <c r="B4125" s="1" t="s">
        <v>3951</v>
      </c>
      <c r="C4125" s="2">
        <v>24.639223357100001</v>
      </c>
      <c r="D4125" s="2">
        <v>1.5636348510300001E-2</v>
      </c>
    </row>
    <row r="4126" spans="1:4" x14ac:dyDescent="0.2">
      <c r="A4126" s="1" t="s">
        <v>2923</v>
      </c>
      <c r="B4126" s="1" t="s">
        <v>3952</v>
      </c>
      <c r="C4126" s="2">
        <v>47.6552216368</v>
      </c>
      <c r="D4126" s="2">
        <v>3.0242578796000001E-2</v>
      </c>
    </row>
    <row r="4127" spans="1:4" x14ac:dyDescent="0.2">
      <c r="A4127" s="1" t="s">
        <v>2923</v>
      </c>
      <c r="B4127" s="1" t="s">
        <v>3953</v>
      </c>
      <c r="C4127" s="2">
        <v>126.727068297</v>
      </c>
      <c r="D4127" s="2">
        <v>8.04225269952E-2</v>
      </c>
    </row>
    <row r="4128" spans="1:4" x14ac:dyDescent="0.2">
      <c r="A4128" s="1" t="s">
        <v>2923</v>
      </c>
      <c r="B4128" s="1" t="s">
        <v>3954</v>
      </c>
      <c r="C4128" s="2">
        <v>122.59711183</v>
      </c>
      <c r="D4128" s="2">
        <v>7.7801606777299998E-2</v>
      </c>
    </row>
    <row r="4129" spans="1:4" x14ac:dyDescent="0.2">
      <c r="A4129" s="1" t="s">
        <v>2923</v>
      </c>
      <c r="B4129" s="1" t="s">
        <v>3955</v>
      </c>
      <c r="C4129" s="2">
        <v>231.31905387099999</v>
      </c>
      <c r="D4129" s="2">
        <v>0.146797863349</v>
      </c>
    </row>
    <row r="4130" spans="1:4" x14ac:dyDescent="0.2">
      <c r="A4130" s="1" t="s">
        <v>2923</v>
      </c>
      <c r="B4130" s="1" t="s">
        <v>3956</v>
      </c>
      <c r="C4130" s="2">
        <v>45.840919065800001</v>
      </c>
      <c r="D4130" s="2">
        <v>2.9091200487799999E-2</v>
      </c>
    </row>
    <row r="4131" spans="1:4" x14ac:dyDescent="0.2">
      <c r="A4131" s="1" t="s">
        <v>2923</v>
      </c>
      <c r="B4131" s="1" t="s">
        <v>3957</v>
      </c>
      <c r="C4131" s="2">
        <v>129.41031145100001</v>
      </c>
      <c r="D4131" s="2">
        <v>8.2125345484700005E-2</v>
      </c>
    </row>
    <row r="4132" spans="1:4" x14ac:dyDescent="0.2">
      <c r="A4132" s="1" t="s">
        <v>2923</v>
      </c>
      <c r="B4132" s="1" t="s">
        <v>3958</v>
      </c>
      <c r="C4132" s="2">
        <v>183.520042725</v>
      </c>
      <c r="D4132" s="2">
        <v>0.11646403399499999</v>
      </c>
    </row>
    <row r="4133" spans="1:4" x14ac:dyDescent="0.2">
      <c r="A4133" s="1" t="s">
        <v>2923</v>
      </c>
      <c r="B4133" s="1" t="s">
        <v>3959</v>
      </c>
      <c r="C4133" s="2">
        <v>110.259170877</v>
      </c>
      <c r="D4133" s="2">
        <v>6.9971800543400006E-2</v>
      </c>
    </row>
    <row r="4134" spans="1:4" x14ac:dyDescent="0.2">
      <c r="A4134" s="1" t="s">
        <v>2923</v>
      </c>
      <c r="B4134" s="1" t="s">
        <v>3960</v>
      </c>
      <c r="C4134" s="2">
        <v>124.069146954</v>
      </c>
      <c r="D4134" s="2">
        <v>7.8735778033200005E-2</v>
      </c>
    </row>
    <row r="4135" spans="1:4" x14ac:dyDescent="0.2">
      <c r="A4135" s="1" t="s">
        <v>2923</v>
      </c>
      <c r="B4135" s="1" t="s">
        <v>3961</v>
      </c>
      <c r="C4135" s="2">
        <v>134.951957486</v>
      </c>
      <c r="D4135" s="2">
        <v>8.5642140940100003E-2</v>
      </c>
    </row>
    <row r="4136" spans="1:4" x14ac:dyDescent="0.2">
      <c r="A4136" s="1" t="s">
        <v>2923</v>
      </c>
      <c r="B4136" s="1" t="s">
        <v>3962</v>
      </c>
      <c r="C4136" s="2">
        <v>27.673208665899999</v>
      </c>
      <c r="D4136" s="2">
        <v>1.7561752204100001E-2</v>
      </c>
    </row>
    <row r="4137" spans="1:4" x14ac:dyDescent="0.2">
      <c r="A4137" s="1" t="s">
        <v>2923</v>
      </c>
      <c r="B4137" s="1" t="s">
        <v>3963</v>
      </c>
      <c r="C4137" s="2">
        <v>37.141440086899998</v>
      </c>
      <c r="D4137" s="2">
        <v>2.35704061349E-2</v>
      </c>
    </row>
    <row r="4138" spans="1:4" x14ac:dyDescent="0.2">
      <c r="A4138" s="1" t="s">
        <v>2923</v>
      </c>
      <c r="B4138" s="1" t="s">
        <v>3964</v>
      </c>
      <c r="C4138" s="2">
        <v>2.9793500586300001</v>
      </c>
      <c r="D4138" s="2">
        <v>1.89073150463E-3</v>
      </c>
    </row>
    <row r="4139" spans="1:4" x14ac:dyDescent="0.2">
      <c r="A4139" s="1" t="s">
        <v>2923</v>
      </c>
      <c r="B4139" s="1" t="s">
        <v>3965</v>
      </c>
      <c r="C4139" s="2">
        <v>131.93303433200001</v>
      </c>
      <c r="D4139" s="2">
        <v>8.3726295871500003E-2</v>
      </c>
    </row>
    <row r="4140" spans="1:4" x14ac:dyDescent="0.2">
      <c r="A4140" s="1" t="s">
        <v>2923</v>
      </c>
      <c r="B4140" s="1" t="s">
        <v>3966</v>
      </c>
      <c r="C4140" s="2">
        <v>124.142149872</v>
      </c>
      <c r="D4140" s="2">
        <v>7.8782106565899998E-2</v>
      </c>
    </row>
    <row r="4141" spans="1:4" x14ac:dyDescent="0.2">
      <c r="A4141" s="1" t="s">
        <v>2923</v>
      </c>
      <c r="B4141" s="1" t="s">
        <v>3967</v>
      </c>
      <c r="C4141" s="2">
        <v>130.795962293</v>
      </c>
      <c r="D4141" s="2">
        <v>8.3004696232099995E-2</v>
      </c>
    </row>
    <row r="4142" spans="1:4" x14ac:dyDescent="0.2">
      <c r="A4142" s="1" t="s">
        <v>2923</v>
      </c>
      <c r="B4142" s="1" t="s">
        <v>2452</v>
      </c>
      <c r="C4142" s="2">
        <v>0.23200948082200001</v>
      </c>
      <c r="D4142" s="2">
        <v>1.4723601662500001E-4</v>
      </c>
    </row>
    <row r="4143" spans="1:4" x14ac:dyDescent="0.2">
      <c r="A4143" s="1" t="s">
        <v>2923</v>
      </c>
      <c r="B4143" s="1" t="s">
        <v>2453</v>
      </c>
      <c r="C4143" s="2">
        <v>20.138078306699999</v>
      </c>
      <c r="D4143" s="2">
        <v>1.27798675376E-2</v>
      </c>
    </row>
    <row r="4144" spans="1:4" x14ac:dyDescent="0.2">
      <c r="A4144" s="1" t="s">
        <v>2923</v>
      </c>
      <c r="B4144" s="1" t="s">
        <v>2454</v>
      </c>
      <c r="C4144" s="2">
        <v>3.5097491354099999</v>
      </c>
      <c r="D4144" s="2">
        <v>2.2273291600800002E-3</v>
      </c>
    </row>
    <row r="4145" spans="1:4" x14ac:dyDescent="0.2">
      <c r="A4145" s="1" t="s">
        <v>2923</v>
      </c>
      <c r="B4145" s="1" t="s">
        <v>2456</v>
      </c>
      <c r="C4145" s="2">
        <v>51.071804956599998</v>
      </c>
      <c r="D4145" s="2">
        <v>3.2410783805099999E-2</v>
      </c>
    </row>
    <row r="4146" spans="1:4" x14ac:dyDescent="0.2">
      <c r="A4146" s="1" t="s">
        <v>2923</v>
      </c>
      <c r="B4146" s="1" t="s">
        <v>3968</v>
      </c>
      <c r="C4146" s="2">
        <v>247.19370422200001</v>
      </c>
      <c r="D4146" s="2">
        <v>0.15687210805099999</v>
      </c>
    </row>
    <row r="4147" spans="1:4" x14ac:dyDescent="0.2">
      <c r="A4147" s="1" t="s">
        <v>2923</v>
      </c>
      <c r="B4147" s="1" t="s">
        <v>2461</v>
      </c>
      <c r="C4147" s="2">
        <v>79.773379350900001</v>
      </c>
      <c r="D4147" s="2">
        <v>5.06251493117E-2</v>
      </c>
    </row>
    <row r="4148" spans="1:4" x14ac:dyDescent="0.2">
      <c r="A4148" s="1" t="s">
        <v>2923</v>
      </c>
      <c r="B4148" s="1" t="s">
        <v>2462</v>
      </c>
      <c r="C4148" s="2">
        <v>95.598198392200004</v>
      </c>
      <c r="D4148" s="2">
        <v>6.0667770463200002E-2</v>
      </c>
    </row>
    <row r="4149" spans="1:4" x14ac:dyDescent="0.2">
      <c r="A4149" s="1" t="s">
        <v>2923</v>
      </c>
      <c r="B4149" s="1" t="s">
        <v>3969</v>
      </c>
      <c r="C4149" s="2">
        <v>132.30822029999999</v>
      </c>
      <c r="D4149" s="2">
        <v>8.3964393415099994E-2</v>
      </c>
    </row>
    <row r="4150" spans="1:4" x14ac:dyDescent="0.2">
      <c r="A4150" s="1" t="s">
        <v>2923</v>
      </c>
      <c r="B4150" s="1" t="s">
        <v>3970</v>
      </c>
      <c r="C4150" s="2">
        <v>84.850540347000006</v>
      </c>
      <c r="D4150" s="2">
        <v>5.3847176955500002E-2</v>
      </c>
    </row>
    <row r="4151" spans="1:4" x14ac:dyDescent="0.2">
      <c r="A4151" s="1" t="s">
        <v>2923</v>
      </c>
      <c r="B4151" s="1" t="s">
        <v>3971</v>
      </c>
      <c r="C4151" s="2">
        <v>91.391896061300002</v>
      </c>
      <c r="D4151" s="2">
        <v>5.7998400238599999E-2</v>
      </c>
    </row>
    <row r="4152" spans="1:4" x14ac:dyDescent="0.2">
      <c r="A4152" s="1" t="s">
        <v>2923</v>
      </c>
      <c r="B4152" s="1" t="s">
        <v>3972</v>
      </c>
      <c r="C4152" s="2">
        <v>130.25512686100001</v>
      </c>
      <c r="D4152" s="2">
        <v>8.2661475540199994E-2</v>
      </c>
    </row>
    <row r="4153" spans="1:4" x14ac:dyDescent="0.2">
      <c r="A4153" s="1" t="s">
        <v>2923</v>
      </c>
      <c r="B4153" s="1" t="s">
        <v>3973</v>
      </c>
      <c r="C4153" s="2">
        <v>134.068233362</v>
      </c>
      <c r="D4153" s="2">
        <v>8.5081318945600004E-2</v>
      </c>
    </row>
    <row r="4154" spans="1:4" x14ac:dyDescent="0.2">
      <c r="A4154" s="1" t="s">
        <v>2923</v>
      </c>
      <c r="B4154" s="1" t="s">
        <v>2465</v>
      </c>
      <c r="C4154" s="2">
        <v>0.425968285941</v>
      </c>
      <c r="D4154" s="2">
        <v>2.7032461521899999E-4</v>
      </c>
    </row>
    <row r="4155" spans="1:4" x14ac:dyDescent="0.2">
      <c r="A4155" s="1" t="s">
        <v>2923</v>
      </c>
      <c r="B4155" s="1" t="s">
        <v>2508</v>
      </c>
      <c r="C4155" s="2">
        <v>79.888177971600001</v>
      </c>
      <c r="D4155" s="2">
        <v>5.0698001901899999E-2</v>
      </c>
    </row>
    <row r="4156" spans="1:4" x14ac:dyDescent="0.2">
      <c r="A4156" s="1" t="s">
        <v>2923</v>
      </c>
      <c r="B4156" s="1" t="s">
        <v>2509</v>
      </c>
      <c r="C4156" s="2">
        <v>85.991306407400003</v>
      </c>
      <c r="D4156" s="2">
        <v>5.4571120865200003E-2</v>
      </c>
    </row>
    <row r="4157" spans="1:4" x14ac:dyDescent="0.2">
      <c r="A4157" s="1" t="s">
        <v>2923</v>
      </c>
      <c r="B4157" s="1" t="s">
        <v>2510</v>
      </c>
      <c r="C4157" s="2">
        <v>0.43025855136899999</v>
      </c>
      <c r="D4157" s="2">
        <v>2.7304726943899998E-4</v>
      </c>
    </row>
    <row r="4158" spans="1:4" x14ac:dyDescent="0.2">
      <c r="A4158" s="1" t="s">
        <v>2923</v>
      </c>
      <c r="B4158" s="1" t="s">
        <v>3974</v>
      </c>
      <c r="C4158" s="2">
        <v>129.95478542800001</v>
      </c>
      <c r="D4158" s="2">
        <v>8.2470875242100006E-2</v>
      </c>
    </row>
    <row r="4159" spans="1:4" x14ac:dyDescent="0.2">
      <c r="A4159" s="1" t="s">
        <v>2923</v>
      </c>
      <c r="B4159" s="1" t="s">
        <v>2518</v>
      </c>
      <c r="C4159" s="2">
        <v>52.584822505600002</v>
      </c>
      <c r="D4159" s="2">
        <v>3.3370963002200001E-2</v>
      </c>
    </row>
    <row r="4160" spans="1:4" x14ac:dyDescent="0.2">
      <c r="A4160" s="1" t="s">
        <v>2923</v>
      </c>
      <c r="B4160" s="1" t="s">
        <v>2519</v>
      </c>
      <c r="C4160" s="2">
        <v>34.365895338800001</v>
      </c>
      <c r="D4160" s="2">
        <v>2.1809011940000001E-2</v>
      </c>
    </row>
    <row r="4161" spans="1:4" x14ac:dyDescent="0.2">
      <c r="A4161" s="1" t="s">
        <v>2923</v>
      </c>
      <c r="B4161" s="1" t="s">
        <v>2520</v>
      </c>
      <c r="C4161" s="2">
        <v>36.460846258700002</v>
      </c>
      <c r="D4161" s="2">
        <v>2.3138493077499999E-2</v>
      </c>
    </row>
    <row r="4162" spans="1:4" x14ac:dyDescent="0.2">
      <c r="A4162" s="1" t="s">
        <v>2923</v>
      </c>
      <c r="B4162" s="1" t="s">
        <v>2521</v>
      </c>
      <c r="C4162" s="2">
        <v>294.87119094500002</v>
      </c>
      <c r="D4162" s="2">
        <v>0.18712881653999999</v>
      </c>
    </row>
    <row r="4163" spans="1:4" x14ac:dyDescent="0.2">
      <c r="A4163" s="1" t="s">
        <v>2923</v>
      </c>
      <c r="B4163" s="1" t="s">
        <v>3975</v>
      </c>
      <c r="C4163" s="2">
        <v>175.60976313099999</v>
      </c>
      <c r="D4163" s="2">
        <v>0.11144407509699999</v>
      </c>
    </row>
    <row r="4164" spans="1:4" x14ac:dyDescent="0.2">
      <c r="A4164" s="1" t="s">
        <v>2923</v>
      </c>
      <c r="B4164" s="1" t="s">
        <v>2522</v>
      </c>
      <c r="C4164" s="2">
        <v>89.917857089799995</v>
      </c>
      <c r="D4164" s="2">
        <v>5.7062957317300003E-2</v>
      </c>
    </row>
    <row r="4165" spans="1:4" x14ac:dyDescent="0.2">
      <c r="A4165" s="1" t="s">
        <v>2923</v>
      </c>
      <c r="B4165" s="1" t="s">
        <v>3976</v>
      </c>
      <c r="C4165" s="2">
        <v>130.17662457399999</v>
      </c>
      <c r="D4165" s="2">
        <v>8.2611657040899997E-2</v>
      </c>
    </row>
    <row r="4166" spans="1:4" x14ac:dyDescent="0.2">
      <c r="A4166" s="1" t="s">
        <v>2923</v>
      </c>
      <c r="B4166" s="1" t="s">
        <v>2523</v>
      </c>
      <c r="C4166" s="2">
        <v>107.41491057099999</v>
      </c>
      <c r="D4166" s="2">
        <v>6.8166798626699998E-2</v>
      </c>
    </row>
    <row r="4167" spans="1:4" x14ac:dyDescent="0.2">
      <c r="A4167" s="1" t="s">
        <v>2923</v>
      </c>
      <c r="B4167" s="1" t="s">
        <v>3977</v>
      </c>
      <c r="C4167" s="2">
        <v>129.996529119</v>
      </c>
      <c r="D4167" s="2">
        <v>8.2497366291999996E-2</v>
      </c>
    </row>
    <row r="4168" spans="1:4" x14ac:dyDescent="0.2">
      <c r="A4168" s="1" t="s">
        <v>2923</v>
      </c>
      <c r="B4168" s="1" t="s">
        <v>3978</v>
      </c>
      <c r="C4168" s="2">
        <v>128.00108562599999</v>
      </c>
      <c r="D4168" s="2">
        <v>8.1231033768700001E-2</v>
      </c>
    </row>
    <row r="4169" spans="1:4" x14ac:dyDescent="0.2">
      <c r="A4169" s="1" t="s">
        <v>2923</v>
      </c>
      <c r="B4169" s="1" t="s">
        <v>3979</v>
      </c>
      <c r="C4169" s="2">
        <v>80.379552383199993</v>
      </c>
      <c r="D4169" s="2">
        <v>5.1009834033800001E-2</v>
      </c>
    </row>
    <row r="4170" spans="1:4" x14ac:dyDescent="0.2">
      <c r="A4170" s="1" t="s">
        <v>2923</v>
      </c>
      <c r="B4170" s="1" t="s">
        <v>3980</v>
      </c>
      <c r="C4170" s="2">
        <v>127.738445388</v>
      </c>
      <c r="D4170" s="2">
        <v>8.1064359103600006E-2</v>
      </c>
    </row>
    <row r="4171" spans="1:4" x14ac:dyDescent="0.2">
      <c r="A4171" s="1" t="s">
        <v>2923</v>
      </c>
      <c r="B4171" s="1" t="s">
        <v>3981</v>
      </c>
      <c r="C4171" s="2">
        <v>132.75036014299999</v>
      </c>
      <c r="D4171" s="2">
        <v>8.4244980695600005E-2</v>
      </c>
    </row>
    <row r="4172" spans="1:4" x14ac:dyDescent="0.2">
      <c r="A4172" s="1" t="s">
        <v>2923</v>
      </c>
      <c r="B4172" s="1" t="s">
        <v>3982</v>
      </c>
      <c r="C4172" s="2">
        <v>126.70530070300001</v>
      </c>
      <c r="D4172" s="2">
        <v>8.0408713017800004E-2</v>
      </c>
    </row>
    <row r="4173" spans="1:4" x14ac:dyDescent="0.2">
      <c r="A4173" s="1" t="s">
        <v>2923</v>
      </c>
      <c r="B4173" s="1" t="s">
        <v>3983</v>
      </c>
      <c r="C4173" s="2">
        <v>128.64249083799999</v>
      </c>
      <c r="D4173" s="2">
        <v>8.1638077256999994E-2</v>
      </c>
    </row>
    <row r="4174" spans="1:4" x14ac:dyDescent="0.2">
      <c r="A4174" s="1" t="s">
        <v>2923</v>
      </c>
      <c r="B4174" s="1" t="s">
        <v>3984</v>
      </c>
      <c r="C4174" s="2">
        <v>159.13258698300001</v>
      </c>
      <c r="D4174" s="2">
        <v>0.10098746025200001</v>
      </c>
    </row>
    <row r="4175" spans="1:4" x14ac:dyDescent="0.2">
      <c r="A4175" s="1" t="s">
        <v>2923</v>
      </c>
      <c r="B4175" s="1" t="s">
        <v>3985</v>
      </c>
      <c r="C4175" s="2">
        <v>3.97725854749</v>
      </c>
      <c r="D4175" s="2">
        <v>2.5240162753100001E-3</v>
      </c>
    </row>
    <row r="4176" spans="1:4" x14ac:dyDescent="0.2">
      <c r="A4176" s="1" t="s">
        <v>2923</v>
      </c>
      <c r="B4176" s="1" t="s">
        <v>3986</v>
      </c>
      <c r="C4176" s="2">
        <v>44.508438630000001</v>
      </c>
      <c r="D4176" s="2">
        <v>2.82455923217E-2</v>
      </c>
    </row>
    <row r="4177" spans="1:4" x14ac:dyDescent="0.2">
      <c r="A4177" s="1" t="s">
        <v>2923</v>
      </c>
      <c r="B4177" s="1" t="s">
        <v>2524</v>
      </c>
      <c r="C4177" s="2">
        <v>140.38811169900001</v>
      </c>
      <c r="D4177" s="2">
        <v>8.9091990011599995E-2</v>
      </c>
    </row>
    <row r="4178" spans="1:4" x14ac:dyDescent="0.2">
      <c r="A4178" s="1" t="s">
        <v>2923</v>
      </c>
      <c r="B4178" s="1" t="s">
        <v>3987</v>
      </c>
      <c r="C4178" s="2">
        <v>126.216092944</v>
      </c>
      <c r="D4178" s="2">
        <v>8.00982558693E-2</v>
      </c>
    </row>
    <row r="4179" spans="1:4" x14ac:dyDescent="0.2">
      <c r="A4179" s="1" t="s">
        <v>2923</v>
      </c>
      <c r="B4179" s="1" t="s">
        <v>3988</v>
      </c>
      <c r="C4179" s="2">
        <v>132.22018952900001</v>
      </c>
      <c r="D4179" s="2">
        <v>8.3908528025299994E-2</v>
      </c>
    </row>
    <row r="4180" spans="1:4" x14ac:dyDescent="0.2">
      <c r="A4180" s="1" t="s">
        <v>2923</v>
      </c>
      <c r="B4180" s="1" t="s">
        <v>3989</v>
      </c>
      <c r="C4180" s="2">
        <v>129.73697080400001</v>
      </c>
      <c r="D4180" s="2">
        <v>8.2332647452299998E-2</v>
      </c>
    </row>
    <row r="4181" spans="1:4" x14ac:dyDescent="0.2">
      <c r="A4181" s="1" t="s">
        <v>2923</v>
      </c>
      <c r="B4181" s="1" t="s">
        <v>3990</v>
      </c>
      <c r="C4181" s="2">
        <v>129.77411646199999</v>
      </c>
      <c r="D4181" s="2">
        <v>8.2356220535399996E-2</v>
      </c>
    </row>
    <row r="4182" spans="1:4" x14ac:dyDescent="0.2">
      <c r="A4182" s="1" t="s">
        <v>2923</v>
      </c>
      <c r="B4182" s="1" t="s">
        <v>3991</v>
      </c>
      <c r="C4182" s="2">
        <v>229.11239749999999</v>
      </c>
      <c r="D4182" s="2">
        <v>0.145397492584</v>
      </c>
    </row>
    <row r="4183" spans="1:4" x14ac:dyDescent="0.2">
      <c r="A4183" s="1" t="s">
        <v>2923</v>
      </c>
      <c r="B4183" s="1" t="s">
        <v>3992</v>
      </c>
      <c r="C4183" s="2">
        <v>38.090165095899998</v>
      </c>
      <c r="D4183" s="2">
        <v>2.4172478475600001E-2</v>
      </c>
    </row>
    <row r="4184" spans="1:4" x14ac:dyDescent="0.2">
      <c r="A4184" s="1" t="s">
        <v>2923</v>
      </c>
      <c r="B4184" s="1" t="s">
        <v>3993</v>
      </c>
      <c r="C4184" s="2">
        <v>128.680725946</v>
      </c>
      <c r="D4184" s="2">
        <v>8.1662341717699996E-2</v>
      </c>
    </row>
    <row r="4185" spans="1:4" x14ac:dyDescent="0.2">
      <c r="A4185" s="1" t="s">
        <v>2923</v>
      </c>
      <c r="B4185" s="1" t="s">
        <v>3994</v>
      </c>
      <c r="C4185" s="2">
        <v>128.953819727</v>
      </c>
      <c r="D4185" s="2">
        <v>8.1835650327400006E-2</v>
      </c>
    </row>
    <row r="4186" spans="1:4" x14ac:dyDescent="0.2">
      <c r="A4186" s="1" t="s">
        <v>2923</v>
      </c>
      <c r="B4186" s="1" t="s">
        <v>3995</v>
      </c>
      <c r="C4186" s="2">
        <v>240.692460834</v>
      </c>
      <c r="D4186" s="2">
        <v>0.152746340535</v>
      </c>
    </row>
    <row r="4187" spans="1:4" x14ac:dyDescent="0.2">
      <c r="A4187" s="1" t="s">
        <v>2923</v>
      </c>
      <c r="B4187" s="1" t="s">
        <v>3996</v>
      </c>
      <c r="C4187" s="2">
        <v>118.31925370099999</v>
      </c>
      <c r="D4187" s="2">
        <v>7.5086826380200006E-2</v>
      </c>
    </row>
    <row r="4188" spans="1:4" x14ac:dyDescent="0.2">
      <c r="A4188" s="1" t="s">
        <v>2923</v>
      </c>
      <c r="B4188" s="1" t="s">
        <v>2526</v>
      </c>
      <c r="C4188" s="2">
        <v>9.7151626860799993</v>
      </c>
      <c r="D4188" s="2">
        <v>6.1653594917499997E-3</v>
      </c>
    </row>
    <row r="4189" spans="1:4" x14ac:dyDescent="0.2">
      <c r="A4189" s="1" t="s">
        <v>2923</v>
      </c>
      <c r="B4189" s="1" t="s">
        <v>3997</v>
      </c>
      <c r="C4189" s="2">
        <v>1.1094652577999999</v>
      </c>
      <c r="D4189" s="2">
        <v>7.0408004260499998E-4</v>
      </c>
    </row>
    <row r="4190" spans="1:4" x14ac:dyDescent="0.2">
      <c r="A4190" s="1" t="s">
        <v>2923</v>
      </c>
      <c r="B4190" s="1" t="s">
        <v>3998</v>
      </c>
      <c r="C4190" s="2">
        <v>71.190670098599995</v>
      </c>
      <c r="D4190" s="2">
        <v>4.5178458436399997E-2</v>
      </c>
    </row>
    <row r="4191" spans="1:4" x14ac:dyDescent="0.2">
      <c r="A4191" s="1" t="s">
        <v>2923</v>
      </c>
      <c r="B4191" s="1" t="s">
        <v>3999</v>
      </c>
      <c r="C4191" s="2">
        <v>30.4915489861</v>
      </c>
      <c r="D4191" s="2">
        <v>1.93503049855E-2</v>
      </c>
    </row>
    <row r="4192" spans="1:4" x14ac:dyDescent="0.2">
      <c r="A4192" s="1" t="s">
        <v>2923</v>
      </c>
      <c r="B4192" s="1" t="s">
        <v>4000</v>
      </c>
      <c r="C4192" s="2">
        <v>11.388936209500001</v>
      </c>
      <c r="D4192" s="2">
        <v>7.2275563703199999E-3</v>
      </c>
    </row>
    <row r="4193" spans="1:4" x14ac:dyDescent="0.2">
      <c r="A4193" s="1" t="s">
        <v>2923</v>
      </c>
      <c r="B4193" s="1" t="s">
        <v>4001</v>
      </c>
      <c r="C4193" s="2">
        <v>4.3046878299099998</v>
      </c>
      <c r="D4193" s="2">
        <v>2.7318068496299999E-3</v>
      </c>
    </row>
    <row r="4194" spans="1:4" x14ac:dyDescent="0.2">
      <c r="A4194" s="1" t="s">
        <v>2923</v>
      </c>
      <c r="B4194" s="1" t="s">
        <v>4002</v>
      </c>
      <c r="C4194" s="2">
        <v>43.103538053100003</v>
      </c>
      <c r="D4194" s="2">
        <v>2.73540254601E-2</v>
      </c>
    </row>
    <row r="4195" spans="1:4" x14ac:dyDescent="0.2">
      <c r="A4195" s="1" t="s">
        <v>2923</v>
      </c>
      <c r="B4195" s="1" t="s">
        <v>4003</v>
      </c>
      <c r="C4195" s="2">
        <v>63.856713074600002</v>
      </c>
      <c r="D4195" s="2">
        <v>4.0524240796399998E-2</v>
      </c>
    </row>
    <row r="4196" spans="1:4" x14ac:dyDescent="0.2">
      <c r="A4196" s="1" t="s">
        <v>2923</v>
      </c>
      <c r="B4196" s="1" t="s">
        <v>4004</v>
      </c>
      <c r="C4196" s="2">
        <v>2.0303242568900002</v>
      </c>
      <c r="D4196" s="2">
        <v>1.2884682771699999E-3</v>
      </c>
    </row>
    <row r="4197" spans="1:4" x14ac:dyDescent="0.2">
      <c r="A4197" s="1" t="s">
        <v>2923</v>
      </c>
      <c r="B4197" s="1" t="s">
        <v>4005</v>
      </c>
      <c r="C4197" s="2">
        <v>91.769780865900003</v>
      </c>
      <c r="D4197" s="2">
        <v>5.8238210496200003E-2</v>
      </c>
    </row>
    <row r="4198" spans="1:4" x14ac:dyDescent="0.2">
      <c r="A4198" s="1" t="s">
        <v>2923</v>
      </c>
      <c r="B4198" s="1" t="s">
        <v>4006</v>
      </c>
      <c r="C4198" s="2">
        <v>127.234742884</v>
      </c>
      <c r="D4198" s="2">
        <v>8.0744703415499997E-2</v>
      </c>
    </row>
    <row r="4199" spans="1:4" x14ac:dyDescent="0.2">
      <c r="A4199" s="1" t="s">
        <v>2923</v>
      </c>
      <c r="B4199" s="1" t="s">
        <v>2527</v>
      </c>
      <c r="C4199" s="2">
        <v>87.486284522199995</v>
      </c>
      <c r="D4199" s="2">
        <v>5.5519852019599997E-2</v>
      </c>
    </row>
    <row r="4200" spans="1:4" x14ac:dyDescent="0.2">
      <c r="A4200" s="1" t="s">
        <v>2923</v>
      </c>
      <c r="B4200" s="1" t="s">
        <v>4007</v>
      </c>
      <c r="C4200" s="2">
        <v>134.71260144600001</v>
      </c>
      <c r="D4200" s="2">
        <v>8.5490242708E-2</v>
      </c>
    </row>
    <row r="4201" spans="1:4" x14ac:dyDescent="0.2">
      <c r="A4201" s="1" t="s">
        <v>2923</v>
      </c>
      <c r="B4201" s="1" t="s">
        <v>2528</v>
      </c>
      <c r="C4201" s="2">
        <v>21.819203932200001</v>
      </c>
      <c r="D4201" s="2">
        <v>1.38467301488E-2</v>
      </c>
    </row>
    <row r="4202" spans="1:4" x14ac:dyDescent="0.2">
      <c r="A4202" s="1" t="s">
        <v>2923</v>
      </c>
      <c r="B4202" s="1" t="s">
        <v>4008</v>
      </c>
      <c r="C4202" s="2">
        <v>118.772433628</v>
      </c>
      <c r="D4202" s="2">
        <v>7.5374419831299999E-2</v>
      </c>
    </row>
    <row r="4203" spans="1:4" x14ac:dyDescent="0.2">
      <c r="A4203" s="1" t="s">
        <v>2923</v>
      </c>
      <c r="B4203" s="1" t="s">
        <v>4009</v>
      </c>
      <c r="C4203" s="2">
        <v>5.1136977557499996</v>
      </c>
      <c r="D4203" s="2">
        <v>3.2452143124200002E-3</v>
      </c>
    </row>
    <row r="4204" spans="1:4" x14ac:dyDescent="0.2">
      <c r="A4204" s="1" t="s">
        <v>2923</v>
      </c>
      <c r="B4204" s="1" t="s">
        <v>4010</v>
      </c>
      <c r="C4204" s="2">
        <v>28.4520775282</v>
      </c>
      <c r="D4204" s="2">
        <v>1.80560317842E-2</v>
      </c>
    </row>
    <row r="4205" spans="1:4" x14ac:dyDescent="0.2">
      <c r="A4205" s="1" t="s">
        <v>2923</v>
      </c>
      <c r="B4205" s="1" t="s">
        <v>4011</v>
      </c>
      <c r="C4205" s="2">
        <v>155.70181420099999</v>
      </c>
      <c r="D4205" s="2">
        <v>9.8810250439199998E-2</v>
      </c>
    </row>
    <row r="4206" spans="1:4" x14ac:dyDescent="0.2">
      <c r="A4206" s="1" t="s">
        <v>2923</v>
      </c>
      <c r="B4206" s="1" t="s">
        <v>4012</v>
      </c>
      <c r="C4206" s="2">
        <v>10.0813520289</v>
      </c>
      <c r="D4206" s="2">
        <v>6.3977476682199998E-3</v>
      </c>
    </row>
    <row r="4207" spans="1:4" x14ac:dyDescent="0.2">
      <c r="A4207" s="1" t="s">
        <v>2923</v>
      </c>
      <c r="B4207" s="1" t="s">
        <v>4013</v>
      </c>
      <c r="C4207" s="2">
        <v>129.23041446900001</v>
      </c>
      <c r="D4207" s="2">
        <v>8.2011180688800006E-2</v>
      </c>
    </row>
    <row r="4208" spans="1:4" x14ac:dyDescent="0.2">
      <c r="A4208" s="1" t="s">
        <v>2923</v>
      </c>
      <c r="B4208" s="1" t="s">
        <v>4014</v>
      </c>
      <c r="C4208" s="2">
        <v>1.33218342205</v>
      </c>
      <c r="D4208" s="2">
        <v>8.4541967760000001E-4</v>
      </c>
    </row>
    <row r="4209" spans="1:4" x14ac:dyDescent="0.2">
      <c r="A4209" s="1" t="s">
        <v>2923</v>
      </c>
      <c r="B4209" s="1" t="s">
        <v>4015</v>
      </c>
      <c r="C4209" s="2">
        <v>2.7471398170199999</v>
      </c>
      <c r="D4209" s="2">
        <v>1.74336808279E-3</v>
      </c>
    </row>
    <row r="4210" spans="1:4" x14ac:dyDescent="0.2">
      <c r="A4210" s="1" t="s">
        <v>2923</v>
      </c>
      <c r="B4210" s="1" t="s">
        <v>4016</v>
      </c>
      <c r="C4210" s="2">
        <v>40.642771503699997</v>
      </c>
      <c r="D4210" s="2">
        <v>2.5792393309099999E-2</v>
      </c>
    </row>
    <row r="4211" spans="1:4" x14ac:dyDescent="0.2">
      <c r="A4211" s="1" t="s">
        <v>2923</v>
      </c>
      <c r="B4211" s="1" t="s">
        <v>4017</v>
      </c>
      <c r="C4211" s="2">
        <v>3.9719440477200001</v>
      </c>
      <c r="D4211" s="2">
        <v>2.5206436296099999E-3</v>
      </c>
    </row>
    <row r="4212" spans="1:4" x14ac:dyDescent="0.2">
      <c r="A4212" s="1" t="s">
        <v>2923</v>
      </c>
      <c r="B4212" s="1" t="s">
        <v>4018</v>
      </c>
      <c r="C4212" s="2">
        <v>75.679299027699997</v>
      </c>
      <c r="D4212" s="2">
        <v>4.8026996527600001E-2</v>
      </c>
    </row>
    <row r="4213" spans="1:4" x14ac:dyDescent="0.2">
      <c r="A4213" s="1" t="s">
        <v>2923</v>
      </c>
      <c r="B4213" s="1" t="s">
        <v>4019</v>
      </c>
      <c r="C4213" s="2">
        <v>4.8459340289100004</v>
      </c>
      <c r="D4213" s="2">
        <v>3.0752882197599999E-3</v>
      </c>
    </row>
    <row r="4214" spans="1:4" x14ac:dyDescent="0.2">
      <c r="A4214" s="1" t="s">
        <v>2923</v>
      </c>
      <c r="B4214" s="1" t="s">
        <v>4020</v>
      </c>
      <c r="C4214" s="2">
        <v>25.9808035868</v>
      </c>
      <c r="D4214" s="2">
        <v>1.6487731515499999E-2</v>
      </c>
    </row>
    <row r="4215" spans="1:4" x14ac:dyDescent="0.2">
      <c r="A4215" s="1" t="s">
        <v>2923</v>
      </c>
      <c r="B4215" s="1" t="s">
        <v>4021</v>
      </c>
      <c r="C4215" s="2">
        <v>27.480753707400002</v>
      </c>
      <c r="D4215" s="2">
        <v>1.7439617964700001E-2</v>
      </c>
    </row>
    <row r="4216" spans="1:4" x14ac:dyDescent="0.2">
      <c r="A4216" s="1" t="s">
        <v>2923</v>
      </c>
      <c r="B4216" s="1" t="s">
        <v>4022</v>
      </c>
      <c r="C4216" s="2">
        <v>14.495786928099999</v>
      </c>
      <c r="D4216" s="2">
        <v>9.1992013325300007E-3</v>
      </c>
    </row>
    <row r="4217" spans="1:4" x14ac:dyDescent="0.2">
      <c r="A4217" s="1" t="s">
        <v>2923</v>
      </c>
      <c r="B4217" s="1" t="s">
        <v>4023</v>
      </c>
      <c r="C4217" s="2">
        <v>18.449717523</v>
      </c>
      <c r="D4217" s="2">
        <v>1.17084134076E-2</v>
      </c>
    </row>
    <row r="4218" spans="1:4" x14ac:dyDescent="0.2">
      <c r="A4218" s="1" t="s">
        <v>2923</v>
      </c>
      <c r="B4218" s="1" t="s">
        <v>4024</v>
      </c>
      <c r="C4218" s="2">
        <v>17.548044576500001</v>
      </c>
      <c r="D4218" s="2">
        <v>1.11362008736E-2</v>
      </c>
    </row>
    <row r="4219" spans="1:4" x14ac:dyDescent="0.2">
      <c r="A4219" s="1" t="s">
        <v>2923</v>
      </c>
      <c r="B4219" s="1" t="s">
        <v>4025</v>
      </c>
      <c r="C4219" s="2">
        <v>18.4933369353</v>
      </c>
      <c r="D4219" s="2">
        <v>1.1736094813E-2</v>
      </c>
    </row>
    <row r="4220" spans="1:4" x14ac:dyDescent="0.2">
      <c r="A4220" s="1" t="s">
        <v>2923</v>
      </c>
      <c r="B4220" s="1" t="s">
        <v>4026</v>
      </c>
      <c r="C4220" s="2">
        <v>19.0965977382</v>
      </c>
      <c r="D4220" s="2">
        <v>1.2118931399300001E-2</v>
      </c>
    </row>
    <row r="4221" spans="1:4" x14ac:dyDescent="0.2">
      <c r="A4221" s="1" t="s">
        <v>2923</v>
      </c>
      <c r="B4221" s="1" t="s">
        <v>4027</v>
      </c>
      <c r="C4221" s="2">
        <v>80.033993182700002</v>
      </c>
      <c r="D4221" s="2">
        <v>5.0790537994600003E-2</v>
      </c>
    </row>
    <row r="4222" spans="1:4" x14ac:dyDescent="0.2">
      <c r="A4222" s="1" t="s">
        <v>2923</v>
      </c>
      <c r="B4222" s="1" t="s">
        <v>4028</v>
      </c>
      <c r="C4222" s="2">
        <v>35.894316213099998</v>
      </c>
      <c r="D4222" s="2">
        <v>2.2778966273099999E-2</v>
      </c>
    </row>
    <row r="4223" spans="1:4" x14ac:dyDescent="0.2">
      <c r="A4223" s="1" t="s">
        <v>2923</v>
      </c>
      <c r="B4223" s="1" t="s">
        <v>4029</v>
      </c>
      <c r="C4223" s="2">
        <v>25.267869080499999</v>
      </c>
      <c r="D4223" s="2">
        <v>1.6035294673400001E-2</v>
      </c>
    </row>
    <row r="4224" spans="1:4" x14ac:dyDescent="0.2">
      <c r="A4224" s="1" t="s">
        <v>2923</v>
      </c>
      <c r="B4224" s="1" t="s">
        <v>4030</v>
      </c>
      <c r="C4224" s="2">
        <v>28.823529780299999</v>
      </c>
      <c r="D4224" s="2">
        <v>1.8291759866400002E-2</v>
      </c>
    </row>
    <row r="4225" spans="1:4" x14ac:dyDescent="0.2">
      <c r="A4225" s="1" t="s">
        <v>2923</v>
      </c>
      <c r="B4225" s="1" t="s">
        <v>4031</v>
      </c>
      <c r="C4225" s="2">
        <v>137.490379461</v>
      </c>
      <c r="D4225" s="2">
        <v>8.7253054161000002E-2</v>
      </c>
    </row>
    <row r="4226" spans="1:4" x14ac:dyDescent="0.2">
      <c r="A4226" s="1" t="s">
        <v>2923</v>
      </c>
      <c r="B4226" s="1" t="s">
        <v>4032</v>
      </c>
      <c r="C4226" s="2">
        <v>89.738220421400001</v>
      </c>
      <c r="D4226" s="2">
        <v>5.6948957719500003E-2</v>
      </c>
    </row>
    <row r="4227" spans="1:4" x14ac:dyDescent="0.2">
      <c r="A4227" s="1" t="s">
        <v>2923</v>
      </c>
      <c r="B4227" s="1" t="s">
        <v>4033</v>
      </c>
      <c r="C4227" s="2">
        <v>126.355327223</v>
      </c>
      <c r="D4227" s="2">
        <v>8.0186615623199994E-2</v>
      </c>
    </row>
    <row r="4228" spans="1:4" x14ac:dyDescent="0.2">
      <c r="A4228" s="1" t="s">
        <v>2923</v>
      </c>
      <c r="B4228" s="1" t="s">
        <v>2538</v>
      </c>
      <c r="C4228" s="2">
        <v>175.84399092000001</v>
      </c>
      <c r="D4228" s="2">
        <v>0.111592718878</v>
      </c>
    </row>
    <row r="4229" spans="1:4" x14ac:dyDescent="0.2">
      <c r="A4229" s="1" t="s">
        <v>2923</v>
      </c>
      <c r="B4229" s="1" t="s">
        <v>4034</v>
      </c>
      <c r="C4229" s="2">
        <v>79.675215655299994</v>
      </c>
      <c r="D4229" s="2">
        <v>5.0562853445700003E-2</v>
      </c>
    </row>
    <row r="4230" spans="1:4" x14ac:dyDescent="0.2">
      <c r="A4230" s="1" t="s">
        <v>2923</v>
      </c>
      <c r="B4230" s="1" t="s">
        <v>4035</v>
      </c>
      <c r="C4230" s="2">
        <v>20.983127064600001</v>
      </c>
      <c r="D4230" s="2">
        <v>1.3316145678099999E-2</v>
      </c>
    </row>
    <row r="4231" spans="1:4" x14ac:dyDescent="0.2">
      <c r="A4231" s="1" t="s">
        <v>2923</v>
      </c>
      <c r="B4231" s="1" t="s">
        <v>4036</v>
      </c>
      <c r="C4231" s="2">
        <v>50.795642096999998</v>
      </c>
      <c r="D4231" s="2">
        <v>3.2235527521399999E-2</v>
      </c>
    </row>
    <row r="4232" spans="1:4" x14ac:dyDescent="0.2">
      <c r="A4232" s="1" t="s">
        <v>2923</v>
      </c>
      <c r="B4232" s="1" t="s">
        <v>4037</v>
      </c>
      <c r="C4232" s="2">
        <v>81.233991034599995</v>
      </c>
      <c r="D4232" s="2">
        <v>5.1552071114099998E-2</v>
      </c>
    </row>
    <row r="4233" spans="1:4" x14ac:dyDescent="0.2">
      <c r="A4233" s="1" t="s">
        <v>2923</v>
      </c>
      <c r="B4233" s="1" t="s">
        <v>4038</v>
      </c>
      <c r="C4233" s="2">
        <v>57.449900335999999</v>
      </c>
      <c r="D4233" s="2">
        <v>3.6458400109300002E-2</v>
      </c>
    </row>
    <row r="4234" spans="1:4" x14ac:dyDescent="0.2">
      <c r="A4234" s="1" t="s">
        <v>2923</v>
      </c>
      <c r="B4234" s="1" t="s">
        <v>2540</v>
      </c>
      <c r="C4234" s="2">
        <v>24.265865639099999</v>
      </c>
      <c r="D4234" s="2">
        <v>1.53994111965E-2</v>
      </c>
    </row>
    <row r="4235" spans="1:4" x14ac:dyDescent="0.2">
      <c r="A4235" s="1" t="s">
        <v>2923</v>
      </c>
      <c r="B4235" s="1" t="s">
        <v>4039</v>
      </c>
      <c r="C4235" s="2">
        <v>55.422477108800003</v>
      </c>
      <c r="D4235" s="2">
        <v>3.5171772860599998E-2</v>
      </c>
    </row>
    <row r="4236" spans="1:4" x14ac:dyDescent="0.2">
      <c r="A4236" s="1" t="s">
        <v>2923</v>
      </c>
      <c r="B4236" s="1" t="s">
        <v>2541</v>
      </c>
      <c r="C4236" s="2">
        <v>112.860472699</v>
      </c>
      <c r="D4236" s="2">
        <v>7.1622618074799999E-2</v>
      </c>
    </row>
    <row r="4237" spans="1:4" x14ac:dyDescent="0.2">
      <c r="A4237" s="1" t="s">
        <v>2923</v>
      </c>
      <c r="B4237" s="1" t="s">
        <v>2544</v>
      </c>
      <c r="C4237" s="2">
        <v>34.973484039900001</v>
      </c>
      <c r="D4237" s="2">
        <v>2.2194595062599999E-2</v>
      </c>
    </row>
    <row r="4238" spans="1:4" x14ac:dyDescent="0.2">
      <c r="A4238" s="1" t="s">
        <v>2923</v>
      </c>
      <c r="B4238" s="1" t="s">
        <v>2546</v>
      </c>
      <c r="C4238" s="2">
        <v>0.19481884968800001</v>
      </c>
      <c r="D4238" s="2">
        <v>1.2363439325799999E-4</v>
      </c>
    </row>
    <row r="4239" spans="1:4" x14ac:dyDescent="0.2">
      <c r="A4239" s="1" t="s">
        <v>2923</v>
      </c>
      <c r="B4239" s="1" t="s">
        <v>4040</v>
      </c>
      <c r="C4239" s="2">
        <v>11.6997152382</v>
      </c>
      <c r="D4239" s="2">
        <v>7.4247804926600002E-3</v>
      </c>
    </row>
    <row r="4240" spans="1:4" x14ac:dyDescent="0.2">
      <c r="A4240" s="1" t="s">
        <v>2923</v>
      </c>
      <c r="B4240" s="1" t="s">
        <v>4041</v>
      </c>
      <c r="C4240" s="2">
        <v>29.377582667999999</v>
      </c>
      <c r="D4240" s="2">
        <v>1.86433685158E-2</v>
      </c>
    </row>
    <row r="4241" spans="1:4" x14ac:dyDescent="0.2">
      <c r="A4241" s="1" t="s">
        <v>2923</v>
      </c>
      <c r="B4241" s="1" t="s">
        <v>4042</v>
      </c>
      <c r="C4241" s="2">
        <v>7.82745617497</v>
      </c>
      <c r="D4241" s="2">
        <v>4.9673981572900001E-3</v>
      </c>
    </row>
    <row r="4242" spans="1:4" x14ac:dyDescent="0.2">
      <c r="A4242" s="1" t="s">
        <v>2923</v>
      </c>
      <c r="B4242" s="1" t="s">
        <v>4043</v>
      </c>
      <c r="C4242" s="2">
        <v>31.9333208388</v>
      </c>
      <c r="D4242" s="2">
        <v>2.0265270803800001E-2</v>
      </c>
    </row>
    <row r="4243" spans="1:4" x14ac:dyDescent="0.2">
      <c r="A4243" s="1" t="s">
        <v>2923</v>
      </c>
      <c r="B4243" s="1" t="s">
        <v>4044</v>
      </c>
      <c r="C4243" s="2">
        <v>61.640616724200001</v>
      </c>
      <c r="D4243" s="2">
        <v>3.9117879306599997E-2</v>
      </c>
    </row>
    <row r="4244" spans="1:4" x14ac:dyDescent="0.2">
      <c r="A4244" s="1" t="s">
        <v>2923</v>
      </c>
      <c r="B4244" s="1" t="s">
        <v>4045</v>
      </c>
      <c r="C4244" s="2">
        <v>124.081693491</v>
      </c>
      <c r="D4244" s="2">
        <v>7.8743740216800001E-2</v>
      </c>
    </row>
    <row r="4245" spans="1:4" x14ac:dyDescent="0.2">
      <c r="A4245" s="1" t="s">
        <v>2923</v>
      </c>
      <c r="B4245" s="1" t="s">
        <v>4046</v>
      </c>
      <c r="C4245" s="2">
        <v>96.403964173199995</v>
      </c>
      <c r="D4245" s="2">
        <v>6.1179119152500003E-2</v>
      </c>
    </row>
    <row r="4246" spans="1:4" x14ac:dyDescent="0.2">
      <c r="A4246" s="1" t="s">
        <v>2923</v>
      </c>
      <c r="B4246" s="1" t="s">
        <v>4047</v>
      </c>
      <c r="C4246" s="2">
        <v>63.555324154899999</v>
      </c>
      <c r="D4246" s="2">
        <v>4.0332975750500002E-2</v>
      </c>
    </row>
    <row r="4247" spans="1:4" x14ac:dyDescent="0.2">
      <c r="A4247" s="1" t="s">
        <v>2923</v>
      </c>
      <c r="B4247" s="1" t="s">
        <v>4048</v>
      </c>
      <c r="C4247" s="2">
        <v>21.078402302099999</v>
      </c>
      <c r="D4247" s="2">
        <v>1.3376608493699999E-2</v>
      </c>
    </row>
    <row r="4248" spans="1:4" x14ac:dyDescent="0.2">
      <c r="A4248" s="1" t="s">
        <v>2923</v>
      </c>
      <c r="B4248" s="1" t="s">
        <v>4049</v>
      </c>
      <c r="C4248" s="2">
        <v>73.581243441300003</v>
      </c>
      <c r="D4248" s="2">
        <v>4.6695545131299997E-2</v>
      </c>
    </row>
    <row r="4249" spans="1:4" x14ac:dyDescent="0.2">
      <c r="A4249" s="1" t="s">
        <v>2923</v>
      </c>
      <c r="B4249" s="1" t="s">
        <v>4050</v>
      </c>
      <c r="C4249" s="2">
        <v>98.6093061272</v>
      </c>
      <c r="D4249" s="2">
        <v>6.2578655772500005E-2</v>
      </c>
    </row>
    <row r="4250" spans="1:4" x14ac:dyDescent="0.2">
      <c r="A4250" s="1" t="s">
        <v>2923</v>
      </c>
      <c r="B4250" s="1" t="s">
        <v>4051</v>
      </c>
      <c r="C4250" s="2">
        <v>33.199350032300003</v>
      </c>
      <c r="D4250" s="2">
        <v>2.1068708209499999E-2</v>
      </c>
    </row>
    <row r="4251" spans="1:4" x14ac:dyDescent="0.2">
      <c r="A4251" s="1" t="s">
        <v>2923</v>
      </c>
      <c r="B4251" s="1" t="s">
        <v>4052</v>
      </c>
      <c r="C4251" s="2">
        <v>2.0606773606300002</v>
      </c>
      <c r="D4251" s="2">
        <v>1.3077307231299999E-3</v>
      </c>
    </row>
    <row r="4252" spans="1:4" x14ac:dyDescent="0.2">
      <c r="A4252" s="1" t="s">
        <v>2923</v>
      </c>
      <c r="B4252" s="1" t="s">
        <v>4053</v>
      </c>
      <c r="C4252" s="2">
        <v>79.4597579239</v>
      </c>
      <c r="D4252" s="2">
        <v>5.0426121369000002E-2</v>
      </c>
    </row>
    <row r="4253" spans="1:4" x14ac:dyDescent="0.2">
      <c r="A4253" s="1" t="s">
        <v>2923</v>
      </c>
      <c r="B4253" s="1" t="s">
        <v>4054</v>
      </c>
      <c r="C4253" s="2">
        <v>67.927713174800004</v>
      </c>
      <c r="D4253" s="2">
        <v>4.3107746592399999E-2</v>
      </c>
    </row>
    <row r="4254" spans="1:4" x14ac:dyDescent="0.2">
      <c r="A4254" s="1" t="s">
        <v>2923</v>
      </c>
      <c r="B4254" s="1" t="s">
        <v>4055</v>
      </c>
      <c r="C4254" s="2">
        <v>26.1328684689</v>
      </c>
      <c r="D4254" s="2">
        <v>1.6584233724900001E-2</v>
      </c>
    </row>
    <row r="4255" spans="1:4" x14ac:dyDescent="0.2">
      <c r="A4255" s="1" t="s">
        <v>2923</v>
      </c>
      <c r="B4255" s="1" t="s">
        <v>4056</v>
      </c>
      <c r="C4255" s="2">
        <v>45.871394793199997</v>
      </c>
      <c r="D4255" s="2">
        <v>2.9110540752300001E-2</v>
      </c>
    </row>
    <row r="4256" spans="1:4" x14ac:dyDescent="0.2">
      <c r="A4256" s="1" t="s">
        <v>2923</v>
      </c>
      <c r="B4256" s="1" t="s">
        <v>4057</v>
      </c>
      <c r="C4256" s="2">
        <v>15.1989991029</v>
      </c>
      <c r="D4256" s="2">
        <v>9.6454682656400004E-3</v>
      </c>
    </row>
    <row r="4257" spans="1:4" x14ac:dyDescent="0.2">
      <c r="A4257" s="1" t="s">
        <v>2923</v>
      </c>
      <c r="B4257" s="1" t="s">
        <v>4058</v>
      </c>
      <c r="C4257" s="2">
        <v>55.896923310299997</v>
      </c>
      <c r="D4257" s="2">
        <v>3.5472862146100001E-2</v>
      </c>
    </row>
    <row r="4258" spans="1:4" x14ac:dyDescent="0.2">
      <c r="A4258" s="1" t="s">
        <v>2923</v>
      </c>
      <c r="B4258" s="1" t="s">
        <v>4059</v>
      </c>
      <c r="C4258" s="2">
        <v>67.556733667200007</v>
      </c>
      <c r="D4258" s="2">
        <v>4.2872318519600001E-2</v>
      </c>
    </row>
    <row r="4259" spans="1:4" x14ac:dyDescent="0.2">
      <c r="A4259" s="1" t="s">
        <v>2923</v>
      </c>
      <c r="B4259" s="1" t="s">
        <v>4060</v>
      </c>
      <c r="C4259" s="2">
        <v>17.689761892</v>
      </c>
      <c r="D4259" s="2">
        <v>1.1226136392299999E-2</v>
      </c>
    </row>
    <row r="4260" spans="1:4" x14ac:dyDescent="0.2">
      <c r="A4260" s="1" t="s">
        <v>2923</v>
      </c>
      <c r="B4260" s="1" t="s">
        <v>4061</v>
      </c>
      <c r="C4260" s="2">
        <v>125.186690403</v>
      </c>
      <c r="D4260" s="2">
        <v>7.9444984593000006E-2</v>
      </c>
    </row>
    <row r="4261" spans="1:4" x14ac:dyDescent="0.2">
      <c r="A4261" s="1" t="s">
        <v>2923</v>
      </c>
      <c r="B4261" s="1" t="s">
        <v>4062</v>
      </c>
      <c r="C4261" s="2">
        <v>32.633098421299998</v>
      </c>
      <c r="D4261" s="2">
        <v>2.0709358103200001E-2</v>
      </c>
    </row>
    <row r="4262" spans="1:4" x14ac:dyDescent="0.2">
      <c r="A4262" s="1" t="s">
        <v>2923</v>
      </c>
      <c r="B4262" s="1" t="s">
        <v>4063</v>
      </c>
      <c r="C4262" s="2">
        <v>33.918423697100003</v>
      </c>
      <c r="D4262" s="2">
        <v>2.15250410357E-2</v>
      </c>
    </row>
    <row r="4263" spans="1:4" x14ac:dyDescent="0.2">
      <c r="A4263" s="1" t="s">
        <v>2923</v>
      </c>
      <c r="B4263" s="1" t="s">
        <v>4064</v>
      </c>
      <c r="C4263" s="2">
        <v>47.161873936900001</v>
      </c>
      <c r="D4263" s="2">
        <v>2.99294943915E-2</v>
      </c>
    </row>
    <row r="4264" spans="1:4" x14ac:dyDescent="0.2">
      <c r="A4264" s="1" t="s">
        <v>2923</v>
      </c>
      <c r="B4264" s="1" t="s">
        <v>4065</v>
      </c>
      <c r="C4264" s="2">
        <v>1.0028581697900001</v>
      </c>
      <c r="D4264" s="2">
        <v>6.3642589792700004E-4</v>
      </c>
    </row>
    <row r="4265" spans="1:4" x14ac:dyDescent="0.2">
      <c r="A4265" s="1" t="s">
        <v>2923</v>
      </c>
      <c r="B4265" s="1" t="s">
        <v>4066</v>
      </c>
      <c r="C4265" s="2">
        <v>122.868014542</v>
      </c>
      <c r="D4265" s="2">
        <v>7.7973524908200004E-2</v>
      </c>
    </row>
    <row r="4266" spans="1:4" x14ac:dyDescent="0.2">
      <c r="A4266" s="1" t="s">
        <v>2923</v>
      </c>
      <c r="B4266" s="1" t="s">
        <v>4067</v>
      </c>
      <c r="C4266" s="2">
        <v>7.0380550918400004</v>
      </c>
      <c r="D4266" s="2">
        <v>4.4664347027499997E-3</v>
      </c>
    </row>
    <row r="4267" spans="1:4" x14ac:dyDescent="0.2">
      <c r="A4267" s="1" t="s">
        <v>2923</v>
      </c>
      <c r="B4267" s="1" t="s">
        <v>4068</v>
      </c>
      <c r="C4267" s="2">
        <v>15.146495888</v>
      </c>
      <c r="D4267" s="2">
        <v>9.6121490918300006E-3</v>
      </c>
    </row>
    <row r="4268" spans="1:4" x14ac:dyDescent="0.2">
      <c r="A4268" s="1" t="s">
        <v>2923</v>
      </c>
      <c r="B4268" s="1" t="s">
        <v>4069</v>
      </c>
      <c r="C4268" s="2">
        <v>34.307436789999997</v>
      </c>
      <c r="D4268" s="2">
        <v>2.1771913439399999E-2</v>
      </c>
    </row>
    <row r="4269" spans="1:4" x14ac:dyDescent="0.2">
      <c r="A4269" s="1" t="s">
        <v>2923</v>
      </c>
      <c r="B4269" s="1" t="s">
        <v>4070</v>
      </c>
      <c r="C4269" s="2">
        <v>19.270536950099999</v>
      </c>
      <c r="D4269" s="2">
        <v>1.22293153224E-2</v>
      </c>
    </row>
    <row r="4270" spans="1:4" x14ac:dyDescent="0.2">
      <c r="A4270" s="1" t="s">
        <v>2923</v>
      </c>
      <c r="B4270" s="1" t="s">
        <v>4071</v>
      </c>
      <c r="C4270" s="2">
        <v>9.23424661464</v>
      </c>
      <c r="D4270" s="2">
        <v>5.8601643486899998E-3</v>
      </c>
    </row>
    <row r="4271" spans="1:4" x14ac:dyDescent="0.2">
      <c r="A4271" s="1" t="s">
        <v>2923</v>
      </c>
      <c r="B4271" s="1" t="s">
        <v>4072</v>
      </c>
      <c r="C4271" s="2">
        <v>15.954590767599999</v>
      </c>
      <c r="D4271" s="2">
        <v>1.0124975855200001E-2</v>
      </c>
    </row>
    <row r="4272" spans="1:4" x14ac:dyDescent="0.2">
      <c r="A4272" s="1" t="s">
        <v>2923</v>
      </c>
      <c r="B4272" s="1" t="s">
        <v>4073</v>
      </c>
      <c r="C4272" s="2">
        <v>10.0379041194</v>
      </c>
      <c r="D4272" s="2">
        <v>6.37017510047E-3</v>
      </c>
    </row>
    <row r="4273" spans="1:4" x14ac:dyDescent="0.2">
      <c r="A4273" s="1" t="s">
        <v>2923</v>
      </c>
      <c r="B4273" s="1" t="s">
        <v>4074</v>
      </c>
      <c r="C4273" s="2">
        <v>44.9177373582</v>
      </c>
      <c r="D4273" s="2">
        <v>2.8505338234500001E-2</v>
      </c>
    </row>
    <row r="4274" spans="1:4" x14ac:dyDescent="0.2">
      <c r="A4274" s="1" t="s">
        <v>2923</v>
      </c>
      <c r="B4274" s="1" t="s">
        <v>4075</v>
      </c>
      <c r="C4274" s="2">
        <v>59.126718955299999</v>
      </c>
      <c r="D4274" s="2">
        <v>3.7522529442500001E-2</v>
      </c>
    </row>
    <row r="4275" spans="1:4" x14ac:dyDescent="0.2">
      <c r="A4275" s="1" t="s">
        <v>2923</v>
      </c>
      <c r="B4275" s="1" t="s">
        <v>4076</v>
      </c>
      <c r="C4275" s="2">
        <v>3.9422123078500002</v>
      </c>
      <c r="D4275" s="2">
        <v>2.5017755086599999E-3</v>
      </c>
    </row>
    <row r="4276" spans="1:4" x14ac:dyDescent="0.2">
      <c r="A4276" s="1" t="s">
        <v>2923</v>
      </c>
      <c r="B4276" s="1" t="s">
        <v>4077</v>
      </c>
      <c r="C4276" s="2">
        <v>19.401608167500001</v>
      </c>
      <c r="D4276" s="2">
        <v>1.2312494698800001E-2</v>
      </c>
    </row>
    <row r="4277" spans="1:4" x14ac:dyDescent="0.2">
      <c r="A4277" s="1" t="s">
        <v>2923</v>
      </c>
      <c r="B4277" s="1" t="s">
        <v>4078</v>
      </c>
      <c r="C4277" s="2">
        <v>114.736571455</v>
      </c>
      <c r="D4277" s="2">
        <v>7.2813212987299994E-2</v>
      </c>
    </row>
    <row r="4278" spans="1:4" x14ac:dyDescent="0.2">
      <c r="A4278" s="1" t="s">
        <v>2923</v>
      </c>
      <c r="B4278" s="1" t="s">
        <v>4079</v>
      </c>
      <c r="C4278" s="2">
        <v>13.3197277077</v>
      </c>
      <c r="D4278" s="2">
        <v>8.4528599575600001E-3</v>
      </c>
    </row>
    <row r="4279" spans="1:4" x14ac:dyDescent="0.2">
      <c r="A4279" s="1" t="s">
        <v>2923</v>
      </c>
      <c r="B4279" s="1" t="s">
        <v>4080</v>
      </c>
      <c r="C4279" s="2">
        <v>128.62253461500001</v>
      </c>
      <c r="D4279" s="2">
        <v>8.1625412797000002E-2</v>
      </c>
    </row>
    <row r="4280" spans="1:4" x14ac:dyDescent="0.2">
      <c r="A4280" s="1" t="s">
        <v>2923</v>
      </c>
      <c r="B4280" s="1" t="s">
        <v>4081</v>
      </c>
      <c r="C4280" s="2">
        <v>110.519648742</v>
      </c>
      <c r="D4280" s="2">
        <v>7.0137102940400001E-2</v>
      </c>
    </row>
    <row r="4281" spans="1:4" x14ac:dyDescent="0.2">
      <c r="A4281" s="1" t="s">
        <v>2923</v>
      </c>
      <c r="B4281" s="1" t="s">
        <v>4082</v>
      </c>
      <c r="C4281" s="2">
        <v>19.755250436099999</v>
      </c>
      <c r="D4281" s="2">
        <v>1.25369203506E-2</v>
      </c>
    </row>
    <row r="4282" spans="1:4" x14ac:dyDescent="0.2">
      <c r="A4282" s="1" t="s">
        <v>2923</v>
      </c>
      <c r="B4282" s="1" t="s">
        <v>4083</v>
      </c>
      <c r="C4282" s="2">
        <v>12.561083141199999</v>
      </c>
      <c r="D4282" s="2">
        <v>7.9714149596499997E-3</v>
      </c>
    </row>
    <row r="4283" spans="1:4" x14ac:dyDescent="0.2">
      <c r="A4283" s="1" t="s">
        <v>2923</v>
      </c>
      <c r="B4283" s="1" t="s">
        <v>4084</v>
      </c>
      <c r="C4283" s="2">
        <v>18.557312888999999</v>
      </c>
      <c r="D4283" s="2">
        <v>1.1776694725399999E-2</v>
      </c>
    </row>
    <row r="4284" spans="1:4" x14ac:dyDescent="0.2">
      <c r="A4284" s="1" t="s">
        <v>2923</v>
      </c>
      <c r="B4284" s="1" t="s">
        <v>4085</v>
      </c>
      <c r="C4284" s="2">
        <v>76.309629884100005</v>
      </c>
      <c r="D4284" s="2">
        <v>4.8427012096500001E-2</v>
      </c>
    </row>
    <row r="4285" spans="1:4" x14ac:dyDescent="0.2">
      <c r="A4285" s="1" t="s">
        <v>2923</v>
      </c>
      <c r="B4285" s="1" t="s">
        <v>4086</v>
      </c>
      <c r="C4285" s="2">
        <v>124.864413189</v>
      </c>
      <c r="D4285" s="2">
        <v>7.9240463583499995E-2</v>
      </c>
    </row>
    <row r="4286" spans="1:4" x14ac:dyDescent="0.2">
      <c r="A4286" s="1" t="s">
        <v>2923</v>
      </c>
      <c r="B4286" s="1" t="s">
        <v>4087</v>
      </c>
      <c r="C4286" s="2">
        <v>14.845427691399999</v>
      </c>
      <c r="D4286" s="2">
        <v>9.4210875806800005E-3</v>
      </c>
    </row>
    <row r="4287" spans="1:4" x14ac:dyDescent="0.2">
      <c r="A4287" s="1" t="s">
        <v>2923</v>
      </c>
      <c r="B4287" s="1" t="s">
        <v>4088</v>
      </c>
      <c r="C4287" s="2">
        <v>10.8094630364</v>
      </c>
      <c r="D4287" s="2">
        <v>6.8598157010199999E-3</v>
      </c>
    </row>
    <row r="4288" spans="1:4" x14ac:dyDescent="0.2">
      <c r="A4288" s="1" t="s">
        <v>2923</v>
      </c>
      <c r="B4288" s="1" t="s">
        <v>4089</v>
      </c>
      <c r="C4288" s="2">
        <v>44.3181514487</v>
      </c>
      <c r="D4288" s="2">
        <v>2.812483378E-2</v>
      </c>
    </row>
    <row r="4289" spans="1:4" x14ac:dyDescent="0.2">
      <c r="A4289" s="1" t="s">
        <v>2923</v>
      </c>
      <c r="B4289" s="1" t="s">
        <v>4090</v>
      </c>
      <c r="C4289" s="2">
        <v>54.124922045600002</v>
      </c>
      <c r="D4289" s="2">
        <v>3.4348328757499998E-2</v>
      </c>
    </row>
    <row r="4290" spans="1:4" x14ac:dyDescent="0.2">
      <c r="A4290" s="1" t="s">
        <v>2923</v>
      </c>
      <c r="B4290" s="1" t="s">
        <v>4091</v>
      </c>
      <c r="C4290" s="2">
        <v>64.130653304700004</v>
      </c>
      <c r="D4290" s="2">
        <v>4.0698086572599997E-2</v>
      </c>
    </row>
    <row r="4291" spans="1:4" x14ac:dyDescent="0.2">
      <c r="A4291" s="1" t="s">
        <v>2923</v>
      </c>
      <c r="B4291" s="1" t="s">
        <v>4092</v>
      </c>
      <c r="C4291" s="2">
        <v>27.186460825200001</v>
      </c>
      <c r="D4291" s="2">
        <v>1.7252856149899999E-2</v>
      </c>
    </row>
    <row r="4292" spans="1:4" x14ac:dyDescent="0.2">
      <c r="A4292" s="1" t="s">
        <v>2923</v>
      </c>
      <c r="B4292" s="1" t="s">
        <v>4093</v>
      </c>
      <c r="C4292" s="2">
        <v>1.16820188768</v>
      </c>
      <c r="D4292" s="2">
        <v>7.4135501681299996E-4</v>
      </c>
    </row>
    <row r="4293" spans="1:4" x14ac:dyDescent="0.2">
      <c r="A4293" s="1" t="s">
        <v>2923</v>
      </c>
      <c r="B4293" s="1" t="s">
        <v>4094</v>
      </c>
      <c r="C4293" s="2">
        <v>3.3699410707099999</v>
      </c>
      <c r="D4293" s="2">
        <v>2.1386052748999999E-3</v>
      </c>
    </row>
    <row r="4294" spans="1:4" x14ac:dyDescent="0.2">
      <c r="A4294" s="1" t="s">
        <v>2923</v>
      </c>
      <c r="B4294" s="1" t="s">
        <v>4095</v>
      </c>
      <c r="C4294" s="2">
        <v>125.81521072699999</v>
      </c>
      <c r="D4294" s="2">
        <v>7.9843851176799999E-2</v>
      </c>
    </row>
    <row r="4295" spans="1:4" x14ac:dyDescent="0.2">
      <c r="A4295" s="1" t="s">
        <v>2923</v>
      </c>
      <c r="B4295" s="1" t="s">
        <v>4096</v>
      </c>
      <c r="C4295" s="2">
        <v>117.864388414</v>
      </c>
      <c r="D4295" s="2">
        <v>7.4798163379100002E-2</v>
      </c>
    </row>
    <row r="4296" spans="1:4" x14ac:dyDescent="0.2">
      <c r="A4296" s="1" t="s">
        <v>2923</v>
      </c>
      <c r="B4296" s="1" t="s">
        <v>4097</v>
      </c>
      <c r="C4296" s="2">
        <v>51.565222924099999</v>
      </c>
      <c r="D4296" s="2">
        <v>3.2723912802299998E-2</v>
      </c>
    </row>
    <row r="4297" spans="1:4" x14ac:dyDescent="0.2">
      <c r="A4297" s="1" t="s">
        <v>2923</v>
      </c>
      <c r="B4297" s="1" t="s">
        <v>4098</v>
      </c>
      <c r="C4297" s="2">
        <v>41.714114007200003</v>
      </c>
      <c r="D4297" s="2">
        <v>2.64722801918E-2</v>
      </c>
    </row>
    <row r="4298" spans="1:4" x14ac:dyDescent="0.2">
      <c r="A4298" s="1" t="s">
        <v>2923</v>
      </c>
      <c r="B4298" s="1" t="s">
        <v>4099</v>
      </c>
      <c r="C4298" s="2">
        <v>37.512580759899997</v>
      </c>
      <c r="D4298" s="2">
        <v>2.3805936485200001E-2</v>
      </c>
    </row>
    <row r="4299" spans="1:4" x14ac:dyDescent="0.2">
      <c r="A4299" s="1" t="s">
        <v>2923</v>
      </c>
      <c r="B4299" s="1" t="s">
        <v>4100</v>
      </c>
      <c r="C4299" s="2">
        <v>4.4324370111500002</v>
      </c>
      <c r="D4299" s="2">
        <v>2.8128780218399999E-3</v>
      </c>
    </row>
    <row r="4300" spans="1:4" x14ac:dyDescent="0.2">
      <c r="A4300" s="1" t="s">
        <v>2923</v>
      </c>
      <c r="B4300" s="1" t="s">
        <v>4101</v>
      </c>
      <c r="C4300" s="2">
        <v>128.06309691999999</v>
      </c>
      <c r="D4300" s="2">
        <v>8.1270386883800005E-2</v>
      </c>
    </row>
    <row r="4301" spans="1:4" x14ac:dyDescent="0.2">
      <c r="A4301" s="1" t="s">
        <v>2923</v>
      </c>
      <c r="B4301" s="1" t="s">
        <v>4102</v>
      </c>
      <c r="C4301" s="2">
        <v>55.400900633699997</v>
      </c>
      <c r="D4301" s="2">
        <v>3.5158080169099999E-2</v>
      </c>
    </row>
    <row r="4302" spans="1:4" x14ac:dyDescent="0.2">
      <c r="A4302" s="1" t="s">
        <v>2923</v>
      </c>
      <c r="B4302" s="1" t="s">
        <v>4103</v>
      </c>
      <c r="C4302" s="2">
        <v>41.509405218799998</v>
      </c>
      <c r="D4302" s="2">
        <v>2.6342369524000001E-2</v>
      </c>
    </row>
    <row r="4303" spans="1:4" x14ac:dyDescent="0.2">
      <c r="A4303" s="1" t="s">
        <v>2923</v>
      </c>
      <c r="B4303" s="1" t="s">
        <v>4104</v>
      </c>
      <c r="C4303" s="2">
        <v>15.073264843</v>
      </c>
      <c r="D4303" s="2">
        <v>9.5656757868700006E-3</v>
      </c>
    </row>
    <row r="4304" spans="1:4" x14ac:dyDescent="0.2">
      <c r="A4304" s="1" t="s">
        <v>2923</v>
      </c>
      <c r="B4304" s="1" t="s">
        <v>4105</v>
      </c>
      <c r="C4304" s="2">
        <v>20.0057366956</v>
      </c>
      <c r="D4304" s="2">
        <v>1.26958819539E-2</v>
      </c>
    </row>
    <row r="4305" spans="1:4" x14ac:dyDescent="0.2">
      <c r="A4305" s="1" t="s">
        <v>2923</v>
      </c>
      <c r="B4305" s="1" t="s">
        <v>4106</v>
      </c>
      <c r="C4305" s="2">
        <v>26.2108037697</v>
      </c>
      <c r="D4305" s="2">
        <v>1.6633692407400001E-2</v>
      </c>
    </row>
    <row r="4306" spans="1:4" x14ac:dyDescent="0.2">
      <c r="A4306" s="1" t="s">
        <v>2923</v>
      </c>
      <c r="B4306" s="1" t="s">
        <v>4107</v>
      </c>
      <c r="C4306" s="2">
        <v>3.2310885684600001</v>
      </c>
      <c r="D4306" s="2">
        <v>2.0504878011800001E-3</v>
      </c>
    </row>
    <row r="4307" spans="1:4" x14ac:dyDescent="0.2">
      <c r="A4307" s="1" t="s">
        <v>2923</v>
      </c>
      <c r="B4307" s="1" t="s">
        <v>4108</v>
      </c>
      <c r="C4307" s="2">
        <v>33.1636359078</v>
      </c>
      <c r="D4307" s="2">
        <v>2.1046043595200001E-2</v>
      </c>
    </row>
    <row r="4308" spans="1:4" x14ac:dyDescent="0.2">
      <c r="A4308" s="1" t="s">
        <v>2923</v>
      </c>
      <c r="B4308" s="1" t="s">
        <v>4109</v>
      </c>
      <c r="C4308" s="2">
        <v>60.749145450999997</v>
      </c>
      <c r="D4308" s="2">
        <v>3.8552140877500002E-2</v>
      </c>
    </row>
    <row r="4309" spans="1:4" x14ac:dyDescent="0.2">
      <c r="A4309" s="1" t="s">
        <v>2923</v>
      </c>
      <c r="B4309" s="1" t="s">
        <v>4110</v>
      </c>
      <c r="C4309" s="2">
        <v>127.036777183</v>
      </c>
      <c r="D4309" s="2">
        <v>8.0619071992300007E-2</v>
      </c>
    </row>
    <row r="4310" spans="1:4" x14ac:dyDescent="0.2">
      <c r="A4310" s="1" t="s">
        <v>2923</v>
      </c>
      <c r="B4310" s="1" t="s">
        <v>4111</v>
      </c>
      <c r="C4310" s="2">
        <v>18.5059606666</v>
      </c>
      <c r="D4310" s="2">
        <v>1.1744105985300001E-2</v>
      </c>
    </row>
    <row r="4311" spans="1:4" x14ac:dyDescent="0.2">
      <c r="A4311" s="1" t="s">
        <v>2923</v>
      </c>
      <c r="B4311" s="1" t="s">
        <v>4112</v>
      </c>
      <c r="C4311" s="2">
        <v>78.676380378999994</v>
      </c>
      <c r="D4311" s="2">
        <v>4.99289805246E-2</v>
      </c>
    </row>
    <row r="4312" spans="1:4" x14ac:dyDescent="0.2">
      <c r="A4312" s="1" t="s">
        <v>2923</v>
      </c>
      <c r="B4312" s="1" t="s">
        <v>4113</v>
      </c>
      <c r="C4312" s="2">
        <v>6.8313930373799998</v>
      </c>
      <c r="D4312" s="2">
        <v>4.3352844688100004E-3</v>
      </c>
    </row>
    <row r="4313" spans="1:4" x14ac:dyDescent="0.2">
      <c r="A4313" s="1" t="s">
        <v>2923</v>
      </c>
      <c r="B4313" s="1" t="s">
        <v>4114</v>
      </c>
      <c r="C4313" s="2">
        <v>37.211657322000001</v>
      </c>
      <c r="D4313" s="2">
        <v>2.3614966839700002E-2</v>
      </c>
    </row>
    <row r="4314" spans="1:4" x14ac:dyDescent="0.2">
      <c r="A4314" s="1" t="s">
        <v>2923</v>
      </c>
      <c r="B4314" s="1" t="s">
        <v>4115</v>
      </c>
      <c r="C4314" s="2">
        <v>120.910622463</v>
      </c>
      <c r="D4314" s="2">
        <v>7.6731340271399995E-2</v>
      </c>
    </row>
    <row r="4315" spans="1:4" x14ac:dyDescent="0.2">
      <c r="A4315" s="1" t="s">
        <v>2923</v>
      </c>
      <c r="B4315" s="1" t="s">
        <v>4116</v>
      </c>
      <c r="C4315" s="2">
        <v>29.922182715000002</v>
      </c>
      <c r="D4315" s="2">
        <v>1.8988978278300001E-2</v>
      </c>
    </row>
    <row r="4316" spans="1:4" x14ac:dyDescent="0.2">
      <c r="A4316" s="1" t="s">
        <v>2923</v>
      </c>
      <c r="B4316" s="1" t="s">
        <v>4117</v>
      </c>
      <c r="C4316" s="2">
        <v>47.489841927500002</v>
      </c>
      <c r="D4316" s="2">
        <v>3.0137626836499998E-2</v>
      </c>
    </row>
    <row r="4317" spans="1:4" x14ac:dyDescent="0.2">
      <c r="A4317" s="1" t="s">
        <v>2923</v>
      </c>
      <c r="B4317" s="1" t="s">
        <v>4118</v>
      </c>
      <c r="C4317" s="2">
        <v>35.460062972000003</v>
      </c>
      <c r="D4317" s="2">
        <v>2.2503383925400001E-2</v>
      </c>
    </row>
    <row r="4318" spans="1:4" x14ac:dyDescent="0.2">
      <c r="A4318" s="1" t="s">
        <v>2923</v>
      </c>
      <c r="B4318" s="1" t="s">
        <v>4119</v>
      </c>
      <c r="C4318" s="2">
        <v>25.504042160899999</v>
      </c>
      <c r="D4318" s="2">
        <v>1.61851729606E-2</v>
      </c>
    </row>
    <row r="4319" spans="1:4" x14ac:dyDescent="0.2">
      <c r="A4319" s="1" t="s">
        <v>2923</v>
      </c>
      <c r="B4319" s="1" t="s">
        <v>4120</v>
      </c>
      <c r="C4319" s="2">
        <v>130.59474940999999</v>
      </c>
      <c r="D4319" s="2">
        <v>8.2877004108500005E-2</v>
      </c>
    </row>
    <row r="4320" spans="1:4" x14ac:dyDescent="0.2">
      <c r="A4320" s="1" t="s">
        <v>2923</v>
      </c>
      <c r="B4320" s="1" t="s">
        <v>4121</v>
      </c>
      <c r="C4320" s="2">
        <v>66.222583185700003</v>
      </c>
      <c r="D4320" s="2">
        <v>4.20256505223E-2</v>
      </c>
    </row>
    <row r="4321" spans="1:4" x14ac:dyDescent="0.2">
      <c r="A4321" s="1" t="s">
        <v>2923</v>
      </c>
      <c r="B4321" s="1" t="s">
        <v>4122</v>
      </c>
      <c r="C4321" s="2">
        <v>36.597786465399999</v>
      </c>
      <c r="D4321" s="2">
        <v>2.32253969854E-2</v>
      </c>
    </row>
    <row r="4322" spans="1:4" x14ac:dyDescent="0.2">
      <c r="A4322" s="1" t="s">
        <v>2923</v>
      </c>
      <c r="B4322" s="1" t="s">
        <v>4123</v>
      </c>
      <c r="C4322" s="2">
        <v>41.684304355400002</v>
      </c>
      <c r="D4322" s="2">
        <v>2.6453362626899998E-2</v>
      </c>
    </row>
    <row r="4323" spans="1:4" x14ac:dyDescent="0.2">
      <c r="A4323" s="1" t="s">
        <v>2923</v>
      </c>
      <c r="B4323" s="1" t="s">
        <v>4124</v>
      </c>
      <c r="C4323" s="2">
        <v>7.1530603893200002</v>
      </c>
      <c r="D4323" s="2">
        <v>4.5394184525099999E-3</v>
      </c>
    </row>
    <row r="4324" spans="1:4" x14ac:dyDescent="0.2">
      <c r="A4324" s="1" t="s">
        <v>2923</v>
      </c>
      <c r="B4324" s="1" t="s">
        <v>4125</v>
      </c>
      <c r="C4324" s="2">
        <v>49.872643005</v>
      </c>
      <c r="D4324" s="2">
        <v>3.16497811581E-2</v>
      </c>
    </row>
    <row r="4325" spans="1:4" x14ac:dyDescent="0.2">
      <c r="A4325" s="1" t="s">
        <v>2923</v>
      </c>
      <c r="B4325" s="1" t="s">
        <v>4126</v>
      </c>
      <c r="C4325" s="2">
        <v>51.241554988399997</v>
      </c>
      <c r="D4325" s="2">
        <v>3.2518509224E-2</v>
      </c>
    </row>
    <row r="4326" spans="1:4" x14ac:dyDescent="0.2">
      <c r="A4326" s="1" t="s">
        <v>2923</v>
      </c>
      <c r="B4326" s="1" t="s">
        <v>2563</v>
      </c>
      <c r="C4326" s="2">
        <v>6.4201185574200004</v>
      </c>
      <c r="D4326" s="2">
        <v>4.0742847202000004E-3</v>
      </c>
    </row>
    <row r="4327" spans="1:4" x14ac:dyDescent="0.2">
      <c r="A4327" s="1" t="s">
        <v>2923</v>
      </c>
      <c r="B4327" s="1" t="s">
        <v>4127</v>
      </c>
      <c r="C4327" s="2">
        <v>1.9436780143800001</v>
      </c>
      <c r="D4327" s="2">
        <v>1.2334815259499999E-3</v>
      </c>
    </row>
    <row r="4328" spans="1:4" x14ac:dyDescent="0.2">
      <c r="A4328" s="1" t="s">
        <v>2923</v>
      </c>
      <c r="B4328" s="1" t="s">
        <v>4128</v>
      </c>
      <c r="C4328" s="2">
        <v>20.583896525099998</v>
      </c>
      <c r="D4328" s="2">
        <v>1.30627891594E-2</v>
      </c>
    </row>
    <row r="4329" spans="1:4" x14ac:dyDescent="0.2">
      <c r="A4329" s="1" t="s">
        <v>2923</v>
      </c>
      <c r="B4329" s="1" t="s">
        <v>4129</v>
      </c>
      <c r="C4329" s="2">
        <v>19.999329155200002</v>
      </c>
      <c r="D4329" s="2">
        <v>1.26918156515E-2</v>
      </c>
    </row>
    <row r="4330" spans="1:4" x14ac:dyDescent="0.2">
      <c r="A4330" s="1" t="s">
        <v>2923</v>
      </c>
      <c r="B4330" s="1" t="s">
        <v>4130</v>
      </c>
      <c r="C4330" s="2">
        <v>36.659622861599999</v>
      </c>
      <c r="D4330" s="2">
        <v>2.3264639108700001E-2</v>
      </c>
    </row>
    <row r="4331" spans="1:4" x14ac:dyDescent="0.2">
      <c r="A4331" s="1" t="s">
        <v>2923</v>
      </c>
      <c r="B4331" s="1" t="s">
        <v>4131</v>
      </c>
      <c r="C4331" s="2">
        <v>3.5491677616400001</v>
      </c>
      <c r="D4331" s="2">
        <v>2.25234469603E-3</v>
      </c>
    </row>
    <row r="4332" spans="1:4" x14ac:dyDescent="0.2">
      <c r="A4332" s="1" t="s">
        <v>2923</v>
      </c>
      <c r="B4332" s="1" t="s">
        <v>4132</v>
      </c>
      <c r="C4332" s="2">
        <v>35.198890036000002</v>
      </c>
      <c r="D4332" s="2">
        <v>2.2337640428099999E-2</v>
      </c>
    </row>
    <row r="4333" spans="1:4" x14ac:dyDescent="0.2">
      <c r="A4333" s="1" t="s">
        <v>2923</v>
      </c>
      <c r="B4333" s="1" t="s">
        <v>4133</v>
      </c>
      <c r="C4333" s="2">
        <v>48.7646828743</v>
      </c>
      <c r="D4333" s="2">
        <v>3.0946656287299999E-2</v>
      </c>
    </row>
    <row r="4334" spans="1:4" x14ac:dyDescent="0.2">
      <c r="A4334" s="1" t="s">
        <v>2923</v>
      </c>
      <c r="B4334" s="1" t="s">
        <v>4134</v>
      </c>
      <c r="C4334" s="2">
        <v>2.40459655014</v>
      </c>
      <c r="D4334" s="2">
        <v>1.5259859915100001E-3</v>
      </c>
    </row>
    <row r="4335" spans="1:4" x14ac:dyDescent="0.2">
      <c r="A4335" s="1" t="s">
        <v>2923</v>
      </c>
      <c r="B4335" s="1" t="s">
        <v>4135</v>
      </c>
      <c r="C4335" s="2">
        <v>24.686131147499999</v>
      </c>
      <c r="D4335" s="2">
        <v>1.5666116760200001E-2</v>
      </c>
    </row>
    <row r="4336" spans="1:4" x14ac:dyDescent="0.2">
      <c r="A4336" s="1" t="s">
        <v>2923</v>
      </c>
      <c r="B4336" s="1" t="s">
        <v>4136</v>
      </c>
      <c r="C4336" s="2">
        <v>58.708073498600001</v>
      </c>
      <c r="D4336" s="2">
        <v>3.7256851983099998E-2</v>
      </c>
    </row>
    <row r="4337" spans="1:4" x14ac:dyDescent="0.2">
      <c r="A4337" s="1" t="s">
        <v>2923</v>
      </c>
      <c r="B4337" s="1" t="s">
        <v>4137</v>
      </c>
      <c r="C4337" s="2">
        <v>68.424043295199994</v>
      </c>
      <c r="D4337" s="2">
        <v>4.3422723676899998E-2</v>
      </c>
    </row>
    <row r="4338" spans="1:4" x14ac:dyDescent="0.2">
      <c r="A4338" s="1" t="s">
        <v>2923</v>
      </c>
      <c r="B4338" s="1" t="s">
        <v>4138</v>
      </c>
      <c r="C4338" s="2">
        <v>13.3025452582</v>
      </c>
      <c r="D4338" s="2">
        <v>8.4419557677E-3</v>
      </c>
    </row>
    <row r="4339" spans="1:4" x14ac:dyDescent="0.2">
      <c r="A4339" s="1" t="s">
        <v>2923</v>
      </c>
      <c r="B4339" s="1" t="s">
        <v>4139</v>
      </c>
      <c r="C4339" s="2">
        <v>3.7961573949199998</v>
      </c>
      <c r="D4339" s="2">
        <v>2.4090872982000001E-3</v>
      </c>
    </row>
    <row r="4340" spans="1:4" x14ac:dyDescent="0.2">
      <c r="A4340" s="1" t="s">
        <v>2923</v>
      </c>
      <c r="B4340" s="1" t="s">
        <v>4140</v>
      </c>
      <c r="C4340" s="2">
        <v>1.09790584412</v>
      </c>
      <c r="D4340" s="2">
        <v>6.9674429917799998E-4</v>
      </c>
    </row>
    <row r="4341" spans="1:4" x14ac:dyDescent="0.2">
      <c r="A4341" s="1" t="s">
        <v>2923</v>
      </c>
      <c r="B4341" s="1" t="s">
        <v>4141</v>
      </c>
      <c r="C4341" s="2">
        <v>1.07927188701</v>
      </c>
      <c r="D4341" s="2">
        <v>6.8491896510200002E-4</v>
      </c>
    </row>
    <row r="4342" spans="1:4" x14ac:dyDescent="0.2">
      <c r="A4342" s="1" t="s">
        <v>2923</v>
      </c>
      <c r="B4342" s="1" t="s">
        <v>4142</v>
      </c>
      <c r="C4342" s="2">
        <v>1.04065305284</v>
      </c>
      <c r="D4342" s="2">
        <v>6.6041098685599997E-4</v>
      </c>
    </row>
    <row r="4343" spans="1:4" x14ac:dyDescent="0.2">
      <c r="A4343" s="1" t="s">
        <v>2923</v>
      </c>
      <c r="B4343" s="1" t="s">
        <v>4143</v>
      </c>
      <c r="C4343" s="2">
        <v>1.26204238201</v>
      </c>
      <c r="D4343" s="2">
        <v>8.0090732706499998E-4</v>
      </c>
    </row>
    <row r="4344" spans="1:4" x14ac:dyDescent="0.2">
      <c r="A4344" s="1" t="s">
        <v>2923</v>
      </c>
      <c r="B4344" s="1" t="s">
        <v>4144</v>
      </c>
      <c r="C4344" s="2">
        <v>26.144026790000002</v>
      </c>
      <c r="D4344" s="2">
        <v>1.65913149301E-2</v>
      </c>
    </row>
    <row r="4345" spans="1:4" x14ac:dyDescent="0.2">
      <c r="A4345" s="1" t="s">
        <v>2923</v>
      </c>
      <c r="B4345" s="1" t="s">
        <v>2566</v>
      </c>
      <c r="C4345" s="2">
        <v>3.3557454703500002E-2</v>
      </c>
      <c r="D4345" s="2">
        <v>2.12959657559E-5</v>
      </c>
    </row>
    <row r="4346" spans="1:4" x14ac:dyDescent="0.2">
      <c r="A4346" s="1" t="s">
        <v>2923</v>
      </c>
      <c r="B4346" s="1" t="s">
        <v>4145</v>
      </c>
      <c r="C4346" s="2">
        <v>56.732038043099998</v>
      </c>
      <c r="D4346" s="2">
        <v>3.6002836034500003E-2</v>
      </c>
    </row>
    <row r="4347" spans="1:4" x14ac:dyDescent="0.2">
      <c r="A4347" s="1" t="s">
        <v>2923</v>
      </c>
      <c r="B4347" s="1" t="s">
        <v>4146</v>
      </c>
      <c r="C4347" s="2">
        <v>29.300613997100001</v>
      </c>
      <c r="D4347" s="2">
        <v>1.8594523268199999E-2</v>
      </c>
    </row>
    <row r="4348" spans="1:4" x14ac:dyDescent="0.2">
      <c r="A4348" s="1" t="s">
        <v>2923</v>
      </c>
      <c r="B4348" s="1" t="s">
        <v>4147</v>
      </c>
      <c r="C4348" s="2">
        <v>40.9493140776</v>
      </c>
      <c r="D4348" s="2">
        <v>2.5986928926100002E-2</v>
      </c>
    </row>
    <row r="4349" spans="1:4" x14ac:dyDescent="0.2">
      <c r="A4349" s="1" t="s">
        <v>2923</v>
      </c>
      <c r="B4349" s="1" t="s">
        <v>4148</v>
      </c>
      <c r="C4349" s="2">
        <v>23.8749800593</v>
      </c>
      <c r="D4349" s="2">
        <v>1.515135049E-2</v>
      </c>
    </row>
    <row r="4350" spans="1:4" x14ac:dyDescent="0.2">
      <c r="A4350" s="1" t="s">
        <v>2923</v>
      </c>
      <c r="B4350" s="1" t="s">
        <v>4149</v>
      </c>
      <c r="C4350" s="2">
        <v>44.440107507100002</v>
      </c>
      <c r="D4350" s="2">
        <v>2.8202228566499999E-2</v>
      </c>
    </row>
    <row r="4351" spans="1:4" x14ac:dyDescent="0.2">
      <c r="A4351" s="1" t="s">
        <v>2923</v>
      </c>
      <c r="B4351" s="1" t="s">
        <v>4150</v>
      </c>
      <c r="C4351" s="2">
        <v>21.014430769899999</v>
      </c>
      <c r="D4351" s="2">
        <v>1.3336011387299999E-2</v>
      </c>
    </row>
    <row r="4352" spans="1:4" x14ac:dyDescent="0.2">
      <c r="A4352" s="1" t="s">
        <v>2923</v>
      </c>
      <c r="B4352" s="1" t="s">
        <v>4151</v>
      </c>
      <c r="C4352" s="2">
        <v>7.0180808815300004</v>
      </c>
      <c r="D4352" s="2">
        <v>4.4537588278200004E-3</v>
      </c>
    </row>
    <row r="4353" spans="1:4" x14ac:dyDescent="0.2">
      <c r="A4353" s="1" t="s">
        <v>2923</v>
      </c>
      <c r="B4353" s="1" t="s">
        <v>2567</v>
      </c>
      <c r="C4353" s="2">
        <v>128.384345096</v>
      </c>
      <c r="D4353" s="2">
        <v>8.1474254853799999E-2</v>
      </c>
    </row>
    <row r="4354" spans="1:4" x14ac:dyDescent="0.2">
      <c r="A4354" s="1" t="s">
        <v>2923</v>
      </c>
      <c r="B4354" s="1" t="s">
        <v>2568</v>
      </c>
      <c r="C4354" s="2">
        <v>89.935780418500002</v>
      </c>
      <c r="D4354" s="2">
        <v>5.7074331678000002E-2</v>
      </c>
    </row>
    <row r="4355" spans="1:4" x14ac:dyDescent="0.2">
      <c r="A4355" s="1" t="s">
        <v>2923</v>
      </c>
      <c r="B4355" s="1" t="s">
        <v>4152</v>
      </c>
      <c r="C4355" s="2">
        <v>2.5956962314999998</v>
      </c>
      <c r="D4355" s="2">
        <v>1.6472601556699999E-3</v>
      </c>
    </row>
    <row r="4356" spans="1:4" x14ac:dyDescent="0.2">
      <c r="A4356" s="1" t="s">
        <v>2923</v>
      </c>
      <c r="B4356" s="1" t="s">
        <v>4153</v>
      </c>
      <c r="C4356" s="2">
        <v>56.297572794099999</v>
      </c>
      <c r="D4356" s="2">
        <v>3.5727119144000001E-2</v>
      </c>
    </row>
    <row r="4357" spans="1:4" x14ac:dyDescent="0.2">
      <c r="A4357" s="1" t="s">
        <v>2923</v>
      </c>
      <c r="B4357" s="1" t="s">
        <v>4154</v>
      </c>
      <c r="C4357" s="2">
        <v>38.6850130447</v>
      </c>
      <c r="D4357" s="2">
        <v>2.45499761631E-2</v>
      </c>
    </row>
    <row r="4358" spans="1:4" x14ac:dyDescent="0.2">
      <c r="A4358" s="1" t="s">
        <v>2923</v>
      </c>
      <c r="B4358" s="1" t="s">
        <v>4155</v>
      </c>
      <c r="C4358" s="2">
        <v>43.348922548700003</v>
      </c>
      <c r="D4358" s="2">
        <v>2.75097494225E-2</v>
      </c>
    </row>
    <row r="4359" spans="1:4" x14ac:dyDescent="0.2">
      <c r="A4359" s="1" t="s">
        <v>2923</v>
      </c>
      <c r="B4359" s="1" t="s">
        <v>4156</v>
      </c>
      <c r="C4359" s="2">
        <v>46.7693032711</v>
      </c>
      <c r="D4359" s="2">
        <v>2.96803643091E-2</v>
      </c>
    </row>
    <row r="4360" spans="1:4" x14ac:dyDescent="0.2">
      <c r="A4360" s="1" t="s">
        <v>2923</v>
      </c>
      <c r="B4360" s="1" t="s">
        <v>4157</v>
      </c>
      <c r="C4360" s="2">
        <v>31.376547048900001</v>
      </c>
      <c r="D4360" s="2">
        <v>1.9911935437100001E-2</v>
      </c>
    </row>
    <row r="4361" spans="1:4" x14ac:dyDescent="0.2">
      <c r="A4361" s="1" t="s">
        <v>2923</v>
      </c>
      <c r="B4361" s="1" t="s">
        <v>4158</v>
      </c>
      <c r="C4361" s="2">
        <v>125.442159651</v>
      </c>
      <c r="D4361" s="2">
        <v>7.9607108461600004E-2</v>
      </c>
    </row>
    <row r="4362" spans="1:4" x14ac:dyDescent="0.2">
      <c r="A4362" s="1" t="s">
        <v>2923</v>
      </c>
      <c r="B4362" s="1" t="s">
        <v>4159</v>
      </c>
      <c r="C4362" s="2">
        <v>126.886181799</v>
      </c>
      <c r="D4362" s="2">
        <v>8.0523502343900002E-2</v>
      </c>
    </row>
    <row r="4363" spans="1:4" x14ac:dyDescent="0.2">
      <c r="A4363" s="1" t="s">
        <v>2923</v>
      </c>
      <c r="B4363" s="1" t="s">
        <v>4160</v>
      </c>
      <c r="C4363" s="2">
        <v>131.94218213400001</v>
      </c>
      <c r="D4363" s="2">
        <v>8.3732101177100005E-2</v>
      </c>
    </row>
    <row r="4364" spans="1:4" x14ac:dyDescent="0.2">
      <c r="A4364" s="1" t="s">
        <v>2923</v>
      </c>
      <c r="B4364" s="1" t="s">
        <v>4161</v>
      </c>
      <c r="C4364" s="2">
        <v>129.46048352700001</v>
      </c>
      <c r="D4364" s="2">
        <v>8.2157185289799997E-2</v>
      </c>
    </row>
    <row r="4365" spans="1:4" x14ac:dyDescent="0.2">
      <c r="A4365" s="1" t="s">
        <v>2923</v>
      </c>
      <c r="B4365" s="1" t="s">
        <v>4162</v>
      </c>
      <c r="C4365" s="2">
        <v>128.623297038</v>
      </c>
      <c r="D4365" s="2">
        <v>8.1625896640000001E-2</v>
      </c>
    </row>
    <row r="4366" spans="1:4" x14ac:dyDescent="0.2">
      <c r="A4366" s="1" t="s">
        <v>2923</v>
      </c>
      <c r="B4366" s="1" t="s">
        <v>4163</v>
      </c>
      <c r="C4366" s="2">
        <v>125.91948976800001</v>
      </c>
      <c r="D4366" s="2">
        <v>7.9910027914499998E-2</v>
      </c>
    </row>
    <row r="4367" spans="1:4" x14ac:dyDescent="0.2">
      <c r="A4367" s="1" t="s">
        <v>2923</v>
      </c>
      <c r="B4367" s="1" t="s">
        <v>4164</v>
      </c>
      <c r="C4367" s="2">
        <v>129.88683087199999</v>
      </c>
      <c r="D4367" s="2">
        <v>8.2427750460400004E-2</v>
      </c>
    </row>
    <row r="4368" spans="1:4" x14ac:dyDescent="0.2">
      <c r="A4368" s="1" t="s">
        <v>2923</v>
      </c>
      <c r="B4368" s="1" t="s">
        <v>4165</v>
      </c>
      <c r="C4368" s="2">
        <v>25.8053052126</v>
      </c>
      <c r="D4368" s="2">
        <v>1.6376358129099999E-2</v>
      </c>
    </row>
    <row r="4369" spans="1:4" x14ac:dyDescent="0.2">
      <c r="A4369" s="1" t="s">
        <v>2923</v>
      </c>
      <c r="B4369" s="1" t="s">
        <v>4166</v>
      </c>
      <c r="C4369" s="2">
        <v>128.654134175</v>
      </c>
      <c r="D4369" s="2">
        <v>8.1645466259100005E-2</v>
      </c>
    </row>
    <row r="4370" spans="1:4" x14ac:dyDescent="0.2">
      <c r="A4370" s="1" t="s">
        <v>2923</v>
      </c>
      <c r="B4370" s="1" t="s">
        <v>4167</v>
      </c>
      <c r="C4370" s="2">
        <v>117.35572060600001</v>
      </c>
      <c r="D4370" s="2">
        <v>7.4475356648999999E-2</v>
      </c>
    </row>
    <row r="4371" spans="1:4" x14ac:dyDescent="0.2">
      <c r="A4371" s="1" t="s">
        <v>2923</v>
      </c>
      <c r="B4371" s="1" t="s">
        <v>4168</v>
      </c>
      <c r="C4371" s="2">
        <v>105.49050138699999</v>
      </c>
      <c r="D4371" s="2">
        <v>6.6945545332499995E-2</v>
      </c>
    </row>
    <row r="4372" spans="1:4" x14ac:dyDescent="0.2">
      <c r="A4372" s="1" t="s">
        <v>2923</v>
      </c>
      <c r="B4372" s="1" t="s">
        <v>4169</v>
      </c>
      <c r="C4372" s="2">
        <v>36.084645356899998</v>
      </c>
      <c r="D4372" s="2">
        <v>2.2899751444900002E-2</v>
      </c>
    </row>
    <row r="4373" spans="1:4" x14ac:dyDescent="0.2">
      <c r="A4373" s="1" t="s">
        <v>2923</v>
      </c>
      <c r="B4373" s="1" t="s">
        <v>2569</v>
      </c>
      <c r="C4373" s="2">
        <v>45.125723723299998</v>
      </c>
      <c r="D4373" s="2">
        <v>2.8637328891899998E-2</v>
      </c>
    </row>
    <row r="4374" spans="1:4" x14ac:dyDescent="0.2">
      <c r="A4374" s="1" t="s">
        <v>2923</v>
      </c>
      <c r="B4374" s="1" t="s">
        <v>2570</v>
      </c>
      <c r="C4374" s="2">
        <v>45.169787382499997</v>
      </c>
      <c r="D4374" s="2">
        <v>2.86652922218E-2</v>
      </c>
    </row>
    <row r="4375" spans="1:4" x14ac:dyDescent="0.2">
      <c r="A4375" s="1" t="s">
        <v>2923</v>
      </c>
      <c r="B4375" s="1" t="s">
        <v>4170</v>
      </c>
      <c r="C4375" s="2">
        <v>126.729735721</v>
      </c>
      <c r="D4375" s="2">
        <v>8.0424219774700004E-2</v>
      </c>
    </row>
    <row r="4376" spans="1:4" x14ac:dyDescent="0.2">
      <c r="A4376" s="1" t="s">
        <v>2923</v>
      </c>
      <c r="B4376" s="1" t="s">
        <v>4171</v>
      </c>
      <c r="C4376" s="2">
        <v>10.6918238405</v>
      </c>
      <c r="D4376" s="2">
        <v>6.7851604475300002E-3</v>
      </c>
    </row>
    <row r="4377" spans="1:4" x14ac:dyDescent="0.2">
      <c r="A4377" s="1" t="s">
        <v>2923</v>
      </c>
      <c r="B4377" s="1" t="s">
        <v>4172</v>
      </c>
      <c r="C4377" s="2">
        <v>98.176836585100006</v>
      </c>
      <c r="D4377" s="2">
        <v>6.2304205381699999E-2</v>
      </c>
    </row>
    <row r="4378" spans="1:4" x14ac:dyDescent="0.2">
      <c r="A4378" s="1" t="s">
        <v>2923</v>
      </c>
      <c r="B4378" s="1" t="s">
        <v>4173</v>
      </c>
      <c r="C4378" s="2">
        <v>255.50175715</v>
      </c>
      <c r="D4378" s="2">
        <v>0.16214449870799999</v>
      </c>
    </row>
    <row r="4379" spans="1:4" x14ac:dyDescent="0.2">
      <c r="A4379" s="1" t="s">
        <v>2923</v>
      </c>
      <c r="B4379" s="1" t="s">
        <v>4174</v>
      </c>
      <c r="C4379" s="2">
        <v>84.325304807699993</v>
      </c>
      <c r="D4379" s="2">
        <v>5.3513856143199999E-2</v>
      </c>
    </row>
    <row r="4380" spans="1:4" x14ac:dyDescent="0.2">
      <c r="A4380" s="1" t="s">
        <v>2923</v>
      </c>
      <c r="B4380" s="1" t="s">
        <v>4175</v>
      </c>
      <c r="C4380" s="2">
        <v>26.239642613800001</v>
      </c>
      <c r="D4380" s="2">
        <v>1.66519938859E-2</v>
      </c>
    </row>
    <row r="4381" spans="1:4" x14ac:dyDescent="0.2">
      <c r="A4381" s="1" t="s">
        <v>2923</v>
      </c>
      <c r="B4381" s="1" t="s">
        <v>4176</v>
      </c>
      <c r="C4381" s="2">
        <v>129.16137652200001</v>
      </c>
      <c r="D4381" s="2">
        <v>8.1967368374200003E-2</v>
      </c>
    </row>
    <row r="4382" spans="1:4" x14ac:dyDescent="0.2">
      <c r="A4382" s="1" t="s">
        <v>2923</v>
      </c>
      <c r="B4382" s="1" t="s">
        <v>4177</v>
      </c>
      <c r="C4382" s="2">
        <v>77.567129857300003</v>
      </c>
      <c r="D4382" s="2">
        <v>4.9225036756100002E-2</v>
      </c>
    </row>
    <row r="4383" spans="1:4" x14ac:dyDescent="0.2">
      <c r="A4383" s="1" t="s">
        <v>2923</v>
      </c>
      <c r="B4383" s="1" t="s">
        <v>4178</v>
      </c>
      <c r="C4383" s="2">
        <v>75.762700717900003</v>
      </c>
      <c r="D4383" s="2">
        <v>4.80799242468E-2</v>
      </c>
    </row>
    <row r="4384" spans="1:4" x14ac:dyDescent="0.2">
      <c r="A4384" s="1" t="s">
        <v>2923</v>
      </c>
      <c r="B4384" s="1" t="s">
        <v>4179</v>
      </c>
      <c r="C4384" s="2">
        <v>43.742661674099999</v>
      </c>
      <c r="D4384" s="2">
        <v>2.7759621023499999E-2</v>
      </c>
    </row>
    <row r="4385" spans="1:4" x14ac:dyDescent="0.2">
      <c r="A4385" s="1" t="s">
        <v>2923</v>
      </c>
      <c r="B4385" s="1" t="s">
        <v>4180</v>
      </c>
      <c r="C4385" s="2">
        <v>7.2679884999100004</v>
      </c>
      <c r="D4385" s="2">
        <v>4.6123532185399999E-3</v>
      </c>
    </row>
    <row r="4386" spans="1:4" x14ac:dyDescent="0.2">
      <c r="A4386" s="1" t="s">
        <v>2923</v>
      </c>
      <c r="B4386" s="1" t="s">
        <v>4181</v>
      </c>
      <c r="C4386" s="2">
        <v>8.0397464168599999</v>
      </c>
      <c r="D4386" s="2">
        <v>5.1021201069000001E-3</v>
      </c>
    </row>
    <row r="4387" spans="1:4" x14ac:dyDescent="0.2">
      <c r="A4387" s="1" t="s">
        <v>2923</v>
      </c>
      <c r="B4387" s="1" t="s">
        <v>4182</v>
      </c>
      <c r="C4387" s="2">
        <v>129.49692112400001</v>
      </c>
      <c r="D4387" s="2">
        <v>8.2180309028299994E-2</v>
      </c>
    </row>
    <row r="4388" spans="1:4" x14ac:dyDescent="0.2">
      <c r="A4388" s="1" t="s">
        <v>2923</v>
      </c>
      <c r="B4388" s="1" t="s">
        <v>4183</v>
      </c>
      <c r="C4388" s="2">
        <v>4.2069404944800004</v>
      </c>
      <c r="D4388" s="2">
        <v>2.6697752108699999E-3</v>
      </c>
    </row>
    <row r="4389" spans="1:4" x14ac:dyDescent="0.2">
      <c r="A4389" s="1" t="s">
        <v>2923</v>
      </c>
      <c r="B4389" s="1" t="s">
        <v>4184</v>
      </c>
      <c r="C4389" s="2">
        <v>64.711172751099994</v>
      </c>
      <c r="D4389" s="2">
        <v>4.1066491219400002E-2</v>
      </c>
    </row>
    <row r="4390" spans="1:4" x14ac:dyDescent="0.2">
      <c r="A4390" s="1" t="s">
        <v>2923</v>
      </c>
      <c r="B4390" s="1" t="s">
        <v>4185</v>
      </c>
      <c r="C4390" s="2">
        <v>127.22891595999999</v>
      </c>
      <c r="D4390" s="2">
        <v>8.0741005579499994E-2</v>
      </c>
    </row>
    <row r="4391" spans="1:4" x14ac:dyDescent="0.2">
      <c r="A4391" s="1" t="s">
        <v>2923</v>
      </c>
      <c r="B4391" s="1" t="s">
        <v>4186</v>
      </c>
      <c r="C4391" s="2">
        <v>127.23124359000001</v>
      </c>
      <c r="D4391" s="2">
        <v>8.0742482721500003E-2</v>
      </c>
    </row>
    <row r="4392" spans="1:4" x14ac:dyDescent="0.2">
      <c r="A4392" s="1" t="s">
        <v>2923</v>
      </c>
      <c r="B4392" s="1" t="s">
        <v>4187</v>
      </c>
      <c r="C4392" s="2">
        <v>129.32986185799999</v>
      </c>
      <c r="D4392" s="2">
        <v>8.20742912022E-2</v>
      </c>
    </row>
    <row r="4393" spans="1:4" x14ac:dyDescent="0.2">
      <c r="A4393" s="1" t="s">
        <v>2923</v>
      </c>
      <c r="B4393" s="1" t="s">
        <v>4188</v>
      </c>
      <c r="C4393" s="2">
        <v>61.151169791699999</v>
      </c>
      <c r="D4393" s="2">
        <v>3.8807270376100003E-2</v>
      </c>
    </row>
    <row r="4394" spans="1:4" x14ac:dyDescent="0.2">
      <c r="A4394" s="1" t="s">
        <v>2923</v>
      </c>
      <c r="B4394" s="1" t="s">
        <v>4189</v>
      </c>
      <c r="C4394" s="2">
        <v>128.05671776700001</v>
      </c>
      <c r="D4394" s="2">
        <v>8.1266338596499996E-2</v>
      </c>
    </row>
    <row r="4395" spans="1:4" x14ac:dyDescent="0.2">
      <c r="A4395" s="1" t="s">
        <v>2923</v>
      </c>
      <c r="B4395" s="1" t="s">
        <v>4190</v>
      </c>
      <c r="C4395" s="2">
        <v>32.341737380600001</v>
      </c>
      <c r="D4395" s="2">
        <v>2.0524456870399999E-2</v>
      </c>
    </row>
    <row r="4396" spans="1:4" x14ac:dyDescent="0.2">
      <c r="A4396" s="1" t="s">
        <v>2923</v>
      </c>
      <c r="B4396" s="1" t="s">
        <v>4191</v>
      </c>
      <c r="C4396" s="2">
        <v>14.8781215736</v>
      </c>
      <c r="D4396" s="2">
        <v>9.4418355129299997E-3</v>
      </c>
    </row>
    <row r="4397" spans="1:4" x14ac:dyDescent="0.2">
      <c r="A4397" s="1" t="s">
        <v>2923</v>
      </c>
      <c r="B4397" s="1" t="s">
        <v>4192</v>
      </c>
      <c r="C4397" s="2">
        <v>13.989769625099999</v>
      </c>
      <c r="D4397" s="2">
        <v>8.8780766449699997E-3</v>
      </c>
    </row>
    <row r="4398" spans="1:4" x14ac:dyDescent="0.2">
      <c r="A4398" s="1" t="s">
        <v>2923</v>
      </c>
      <c r="B4398" s="1" t="s">
        <v>4193</v>
      </c>
      <c r="C4398" s="2">
        <v>128.41231661200001</v>
      </c>
      <c r="D4398" s="2">
        <v>8.1492005915500002E-2</v>
      </c>
    </row>
    <row r="4399" spans="1:4" x14ac:dyDescent="0.2">
      <c r="A4399" s="1" t="s">
        <v>2923</v>
      </c>
      <c r="B4399" s="1" t="s">
        <v>4194</v>
      </c>
      <c r="C4399" s="2">
        <v>31.901571694499999</v>
      </c>
      <c r="D4399" s="2">
        <v>2.0245122413699999E-2</v>
      </c>
    </row>
    <row r="4400" spans="1:4" x14ac:dyDescent="0.2">
      <c r="A4400" s="1" t="s">
        <v>2923</v>
      </c>
      <c r="B4400" s="1" t="s">
        <v>4195</v>
      </c>
      <c r="C4400" s="2">
        <v>16.2891320564</v>
      </c>
      <c r="D4400" s="2">
        <v>1.03372797947E-2</v>
      </c>
    </row>
    <row r="4401" spans="1:4" x14ac:dyDescent="0.2">
      <c r="A4401" s="1" t="s">
        <v>2923</v>
      </c>
      <c r="B4401" s="1" t="s">
        <v>4196</v>
      </c>
      <c r="C4401" s="2">
        <v>38.996837063000001</v>
      </c>
      <c r="D4401" s="2">
        <v>2.47478634484E-2</v>
      </c>
    </row>
    <row r="4402" spans="1:4" x14ac:dyDescent="0.2">
      <c r="A4402" s="1" t="s">
        <v>2923</v>
      </c>
      <c r="B4402" s="1" t="s">
        <v>4197</v>
      </c>
      <c r="C4402" s="2">
        <v>16.008908095300001</v>
      </c>
      <c r="D4402" s="2">
        <v>1.0159446286899999E-2</v>
      </c>
    </row>
    <row r="4403" spans="1:4" x14ac:dyDescent="0.2">
      <c r="A4403" s="1" t="s">
        <v>2923</v>
      </c>
      <c r="B4403" s="1" t="s">
        <v>4198</v>
      </c>
      <c r="C4403" s="2">
        <v>8.1188804219899993</v>
      </c>
      <c r="D4403" s="2">
        <v>5.1523395016199996E-3</v>
      </c>
    </row>
    <row r="4404" spans="1:4" x14ac:dyDescent="0.2">
      <c r="A4404" s="1" t="s">
        <v>2923</v>
      </c>
      <c r="B4404" s="1" t="s">
        <v>4199</v>
      </c>
      <c r="C4404" s="2">
        <v>32.134954743999998</v>
      </c>
      <c r="D4404" s="2">
        <v>2.0393230113599999E-2</v>
      </c>
    </row>
    <row r="4405" spans="1:4" x14ac:dyDescent="0.2">
      <c r="A4405" s="1" t="s">
        <v>2923</v>
      </c>
      <c r="B4405" s="1" t="s">
        <v>4200</v>
      </c>
      <c r="C4405" s="2">
        <v>120.740988452</v>
      </c>
      <c r="D4405" s="2">
        <v>7.66236884806E-2</v>
      </c>
    </row>
    <row r="4406" spans="1:4" x14ac:dyDescent="0.2">
      <c r="A4406" s="1" t="s">
        <v>2923</v>
      </c>
      <c r="B4406" s="1" t="s">
        <v>4201</v>
      </c>
      <c r="C4406" s="2">
        <v>4.07325220256</v>
      </c>
      <c r="D4406" s="2">
        <v>2.58493500735E-3</v>
      </c>
    </row>
    <row r="4407" spans="1:4" x14ac:dyDescent="0.2">
      <c r="A4407" s="1" t="s">
        <v>2923</v>
      </c>
      <c r="B4407" s="1" t="s">
        <v>4202</v>
      </c>
      <c r="C4407" s="2">
        <v>128.246250358</v>
      </c>
      <c r="D4407" s="2">
        <v>8.1386618265900004E-2</v>
      </c>
    </row>
    <row r="4408" spans="1:4" x14ac:dyDescent="0.2">
      <c r="A4408" s="1" t="s">
        <v>2923</v>
      </c>
      <c r="B4408" s="1" t="s">
        <v>4203</v>
      </c>
      <c r="C4408" s="2">
        <v>73.202689490599994</v>
      </c>
      <c r="D4408" s="2">
        <v>4.6455310225399997E-2</v>
      </c>
    </row>
    <row r="4409" spans="1:4" x14ac:dyDescent="0.2">
      <c r="A4409" s="1" t="s">
        <v>2923</v>
      </c>
      <c r="B4409" s="1" t="s">
        <v>4204</v>
      </c>
      <c r="C4409" s="2">
        <v>133.87559461699999</v>
      </c>
      <c r="D4409" s="2">
        <v>8.4959068072800001E-2</v>
      </c>
    </row>
    <row r="4410" spans="1:4" x14ac:dyDescent="0.2">
      <c r="A4410" s="1" t="s">
        <v>2923</v>
      </c>
      <c r="B4410" s="1" t="s">
        <v>4205</v>
      </c>
      <c r="C4410" s="2">
        <v>7.9161625564999998</v>
      </c>
      <c r="D4410" s="2">
        <v>5.0236922975999999E-3</v>
      </c>
    </row>
    <row r="4411" spans="1:4" x14ac:dyDescent="0.2">
      <c r="A4411" s="1" t="s">
        <v>2923</v>
      </c>
      <c r="B4411" s="1" t="s">
        <v>4206</v>
      </c>
      <c r="C4411" s="2">
        <v>54.238429819399997</v>
      </c>
      <c r="D4411" s="2">
        <v>3.4420362160699998E-2</v>
      </c>
    </row>
    <row r="4412" spans="1:4" x14ac:dyDescent="0.2">
      <c r="A4412" s="1" t="s">
        <v>2923</v>
      </c>
      <c r="B4412" s="1" t="s">
        <v>2571</v>
      </c>
      <c r="C4412" s="2">
        <v>127.071558215</v>
      </c>
      <c r="D4412" s="2">
        <v>8.0641144455200001E-2</v>
      </c>
    </row>
    <row r="4413" spans="1:4" x14ac:dyDescent="0.2">
      <c r="A4413" s="1" t="s">
        <v>2923</v>
      </c>
      <c r="B4413" s="1" t="s">
        <v>4207</v>
      </c>
      <c r="C4413" s="2">
        <v>129.10773866299999</v>
      </c>
      <c r="D4413" s="2">
        <v>8.1933329141999994E-2</v>
      </c>
    </row>
    <row r="4414" spans="1:4" x14ac:dyDescent="0.2">
      <c r="A4414" s="1" t="s">
        <v>2923</v>
      </c>
      <c r="B4414" s="1" t="s">
        <v>4208</v>
      </c>
      <c r="C4414" s="2">
        <v>127.248069668</v>
      </c>
      <c r="D4414" s="2">
        <v>8.0753160753500003E-2</v>
      </c>
    </row>
    <row r="4415" spans="1:4" x14ac:dyDescent="0.2">
      <c r="A4415" s="1" t="s">
        <v>2923</v>
      </c>
      <c r="B4415" s="1" t="s">
        <v>4209</v>
      </c>
      <c r="C4415" s="2">
        <v>89.343377627999999</v>
      </c>
      <c r="D4415" s="2">
        <v>5.6698385717500001E-2</v>
      </c>
    </row>
    <row r="4416" spans="1:4" x14ac:dyDescent="0.2">
      <c r="A4416" s="1" t="s">
        <v>2923</v>
      </c>
      <c r="B4416" s="1" t="s">
        <v>4210</v>
      </c>
      <c r="C4416" s="2">
        <v>107.095996916</v>
      </c>
      <c r="D4416" s="2">
        <v>6.7964412172299996E-2</v>
      </c>
    </row>
    <row r="4417" spans="1:4" x14ac:dyDescent="0.2">
      <c r="A4417" s="1" t="s">
        <v>2923</v>
      </c>
      <c r="B4417" s="1" t="s">
        <v>4211</v>
      </c>
      <c r="C4417" s="2">
        <v>1.2435645016000001</v>
      </c>
      <c r="D4417" s="2">
        <v>7.8918104115299997E-4</v>
      </c>
    </row>
    <row r="4418" spans="1:4" x14ac:dyDescent="0.2">
      <c r="A4418" s="1" t="s">
        <v>2923</v>
      </c>
      <c r="B4418" s="1" t="s">
        <v>4212</v>
      </c>
      <c r="C4418" s="2">
        <v>56.461830321800001</v>
      </c>
      <c r="D4418" s="2">
        <v>3.5831358953399998E-2</v>
      </c>
    </row>
    <row r="4419" spans="1:4" x14ac:dyDescent="0.2">
      <c r="A4419" s="1" t="s">
        <v>2923</v>
      </c>
      <c r="B4419" s="1" t="s">
        <v>4213</v>
      </c>
      <c r="C4419" s="2">
        <v>2.3454480579400001</v>
      </c>
      <c r="D4419" s="2">
        <v>1.48844964451E-3</v>
      </c>
    </row>
    <row r="4420" spans="1:4" x14ac:dyDescent="0.2">
      <c r="A4420" s="1" t="s">
        <v>2923</v>
      </c>
      <c r="B4420" s="1" t="s">
        <v>4214</v>
      </c>
      <c r="C4420" s="2">
        <v>78.065830086000005</v>
      </c>
      <c r="D4420" s="2">
        <v>4.9541517940000002E-2</v>
      </c>
    </row>
    <row r="4421" spans="1:4" x14ac:dyDescent="0.2">
      <c r="A4421" s="1" t="s">
        <v>2923</v>
      </c>
      <c r="B4421" s="1" t="s">
        <v>4215</v>
      </c>
      <c r="C4421" s="2">
        <v>129.690200764</v>
      </c>
      <c r="D4421" s="2">
        <v>8.2302966620699997E-2</v>
      </c>
    </row>
    <row r="4422" spans="1:4" x14ac:dyDescent="0.2">
      <c r="A4422" s="1" t="s">
        <v>2923</v>
      </c>
      <c r="B4422" s="1" t="s">
        <v>4216</v>
      </c>
      <c r="C4422" s="2">
        <v>49.9874136432</v>
      </c>
      <c r="D4422" s="2">
        <v>3.1722615990200001E-2</v>
      </c>
    </row>
    <row r="4423" spans="1:4" x14ac:dyDescent="0.2">
      <c r="A4423" s="1" t="s">
        <v>2923</v>
      </c>
      <c r="B4423" s="1" t="s">
        <v>4217</v>
      </c>
      <c r="C4423" s="2">
        <v>111.885256596</v>
      </c>
      <c r="D4423" s="2">
        <v>7.1003734165799998E-2</v>
      </c>
    </row>
    <row r="4424" spans="1:4" x14ac:dyDescent="0.2">
      <c r="A4424" s="1" t="s">
        <v>2923</v>
      </c>
      <c r="B4424" s="1" t="s">
        <v>4218</v>
      </c>
      <c r="C4424" s="2">
        <v>18.714816921600001</v>
      </c>
      <c r="D4424" s="2">
        <v>1.1876648685400001E-2</v>
      </c>
    </row>
    <row r="4425" spans="1:4" x14ac:dyDescent="0.2">
      <c r="A4425" s="1" t="s">
        <v>2923</v>
      </c>
      <c r="B4425" s="1" t="s">
        <v>4219</v>
      </c>
      <c r="C4425" s="2">
        <v>11.1376804112</v>
      </c>
      <c r="D4425" s="2">
        <v>7.0681064083200004E-3</v>
      </c>
    </row>
    <row r="4426" spans="1:4" x14ac:dyDescent="0.2">
      <c r="A4426" s="1" t="s">
        <v>2923</v>
      </c>
      <c r="B4426" s="1" t="s">
        <v>4220</v>
      </c>
      <c r="C4426" s="2">
        <v>33.1825269271</v>
      </c>
      <c r="D4426" s="2">
        <v>2.1058032064000001E-2</v>
      </c>
    </row>
    <row r="4427" spans="1:4" x14ac:dyDescent="0.2">
      <c r="A4427" s="1" t="s">
        <v>2923</v>
      </c>
      <c r="B4427" s="1" t="s">
        <v>4221</v>
      </c>
      <c r="C4427" s="2">
        <v>92.757752880499993</v>
      </c>
      <c r="D4427" s="2">
        <v>5.8865189460400001E-2</v>
      </c>
    </row>
    <row r="4428" spans="1:4" x14ac:dyDescent="0.2">
      <c r="A4428" s="1" t="s">
        <v>2923</v>
      </c>
      <c r="B4428" s="1" t="s">
        <v>4222</v>
      </c>
      <c r="C4428" s="2">
        <v>13.200765416499999</v>
      </c>
      <c r="D4428" s="2">
        <v>8.3773650517900006E-3</v>
      </c>
    </row>
    <row r="4429" spans="1:4" x14ac:dyDescent="0.2">
      <c r="A4429" s="1" t="s">
        <v>2923</v>
      </c>
      <c r="B4429" s="1" t="s">
        <v>4223</v>
      </c>
      <c r="C4429" s="2">
        <v>37.404375373500002</v>
      </c>
      <c r="D4429" s="2">
        <v>2.3737268041100001E-2</v>
      </c>
    </row>
    <row r="4430" spans="1:4" x14ac:dyDescent="0.2">
      <c r="A4430" s="1" t="s">
        <v>2923</v>
      </c>
      <c r="B4430" s="1" t="s">
        <v>4224</v>
      </c>
      <c r="C4430" s="2">
        <v>31.394819389399998</v>
      </c>
      <c r="D4430" s="2">
        <v>1.9923531284900001E-2</v>
      </c>
    </row>
    <row r="4431" spans="1:4" x14ac:dyDescent="0.2">
      <c r="A4431" s="1" t="s">
        <v>2923</v>
      </c>
      <c r="B4431" s="1" t="s">
        <v>4225</v>
      </c>
      <c r="C4431" s="2">
        <v>49.3569240255</v>
      </c>
      <c r="D4431" s="2">
        <v>3.1322499669599997E-2</v>
      </c>
    </row>
    <row r="4432" spans="1:4" x14ac:dyDescent="0.2">
      <c r="A4432" s="1" t="s">
        <v>2923</v>
      </c>
      <c r="B4432" s="1" t="s">
        <v>4226</v>
      </c>
      <c r="C4432" s="2">
        <v>86.427836043200003</v>
      </c>
      <c r="D4432" s="2">
        <v>5.4848147840500003E-2</v>
      </c>
    </row>
    <row r="4433" spans="1:4" x14ac:dyDescent="0.2">
      <c r="A4433" s="1" t="s">
        <v>2923</v>
      </c>
      <c r="B4433" s="1" t="s">
        <v>4227</v>
      </c>
      <c r="C4433" s="2">
        <v>32.318079851699999</v>
      </c>
      <c r="D4433" s="2">
        <v>2.0509443517000001E-2</v>
      </c>
    </row>
    <row r="4434" spans="1:4" x14ac:dyDescent="0.2">
      <c r="A4434" s="1" t="s">
        <v>2923</v>
      </c>
      <c r="B4434" s="1" t="s">
        <v>4228</v>
      </c>
      <c r="C4434" s="2">
        <v>124.97648959199999</v>
      </c>
      <c r="D4434" s="2">
        <v>7.9311588621599996E-2</v>
      </c>
    </row>
    <row r="4435" spans="1:4" x14ac:dyDescent="0.2">
      <c r="A4435" s="1" t="s">
        <v>2923</v>
      </c>
      <c r="B4435" s="1" t="s">
        <v>4229</v>
      </c>
      <c r="C4435" s="2">
        <v>13.7603725976</v>
      </c>
      <c r="D4435" s="2">
        <v>8.7324985227799998E-3</v>
      </c>
    </row>
    <row r="4436" spans="1:4" x14ac:dyDescent="0.2">
      <c r="A4436" s="1" t="s">
        <v>2923</v>
      </c>
      <c r="B4436" s="1" t="s">
        <v>4230</v>
      </c>
      <c r="C4436" s="2">
        <v>41.493492682300001</v>
      </c>
      <c r="D4436" s="2">
        <v>2.6332271236300001E-2</v>
      </c>
    </row>
    <row r="4437" spans="1:4" x14ac:dyDescent="0.2">
      <c r="A4437" s="1" t="s">
        <v>2923</v>
      </c>
      <c r="B4437" s="1" t="s">
        <v>4231</v>
      </c>
      <c r="C4437" s="2">
        <v>23.768690082500001</v>
      </c>
      <c r="D4437" s="2">
        <v>1.50838975879E-2</v>
      </c>
    </row>
    <row r="4438" spans="1:4" x14ac:dyDescent="0.2">
      <c r="A4438" s="1" t="s">
        <v>2923</v>
      </c>
      <c r="B4438" s="1" t="s">
        <v>4232</v>
      </c>
      <c r="C4438" s="2">
        <v>127.206807232</v>
      </c>
      <c r="D4438" s="2">
        <v>8.07269751137E-2</v>
      </c>
    </row>
    <row r="4439" spans="1:4" x14ac:dyDescent="0.2">
      <c r="A4439" s="1" t="s">
        <v>2923</v>
      </c>
      <c r="B4439" s="1" t="s">
        <v>4233</v>
      </c>
      <c r="C4439" s="2">
        <v>62.1985961448</v>
      </c>
      <c r="D4439" s="2">
        <v>3.9471979781100001E-2</v>
      </c>
    </row>
    <row r="4440" spans="1:4" x14ac:dyDescent="0.2">
      <c r="A4440" s="1" t="s">
        <v>2923</v>
      </c>
      <c r="B4440" s="1" t="s">
        <v>4234</v>
      </c>
      <c r="C4440" s="2">
        <v>46.828999130900002</v>
      </c>
      <c r="D4440" s="2">
        <v>2.9718248022200001E-2</v>
      </c>
    </row>
    <row r="4441" spans="1:4" x14ac:dyDescent="0.2">
      <c r="A4441" s="1" t="s">
        <v>2923</v>
      </c>
      <c r="B4441" s="1" t="s">
        <v>4235</v>
      </c>
      <c r="C4441" s="2">
        <v>7.92211020428</v>
      </c>
      <c r="D4441" s="2">
        <v>5.0274667466599999E-3</v>
      </c>
    </row>
    <row r="4442" spans="1:4" x14ac:dyDescent="0.2">
      <c r="A4442" s="1" t="s">
        <v>2923</v>
      </c>
      <c r="B4442" s="1" t="s">
        <v>4236</v>
      </c>
      <c r="C4442" s="2">
        <v>14.734856838500001</v>
      </c>
      <c r="D4442" s="2">
        <v>9.3509179829799997E-3</v>
      </c>
    </row>
    <row r="4443" spans="1:4" x14ac:dyDescent="0.2">
      <c r="A4443" s="1" t="s">
        <v>2923</v>
      </c>
      <c r="B4443" s="1" t="s">
        <v>4237</v>
      </c>
      <c r="C4443" s="2">
        <v>129.314956013</v>
      </c>
      <c r="D4443" s="2">
        <v>8.2064831773000002E-2</v>
      </c>
    </row>
    <row r="4444" spans="1:4" x14ac:dyDescent="0.2">
      <c r="A4444" s="1" t="s">
        <v>2923</v>
      </c>
      <c r="B4444" s="1" t="s">
        <v>4238</v>
      </c>
      <c r="C4444" s="2">
        <v>35.930987181699997</v>
      </c>
      <c r="D4444" s="2">
        <v>2.2802238112400001E-2</v>
      </c>
    </row>
    <row r="4445" spans="1:4" x14ac:dyDescent="0.2">
      <c r="A4445" s="1" t="s">
        <v>2923</v>
      </c>
      <c r="B4445" s="1" t="s">
        <v>4239</v>
      </c>
      <c r="C4445" s="2">
        <v>40.891992562900001</v>
      </c>
      <c r="D4445" s="2">
        <v>2.59505520011E-2</v>
      </c>
    </row>
    <row r="4446" spans="1:4" x14ac:dyDescent="0.2">
      <c r="A4446" s="1" t="s">
        <v>2923</v>
      </c>
      <c r="B4446" s="1" t="s">
        <v>4240</v>
      </c>
      <c r="C4446" s="2">
        <v>36.903296591599997</v>
      </c>
      <c r="D4446" s="2">
        <v>2.3419277398599999E-2</v>
      </c>
    </row>
    <row r="4447" spans="1:4" x14ac:dyDescent="0.2">
      <c r="A4447" s="1" t="s">
        <v>2923</v>
      </c>
      <c r="B4447" s="1" t="s">
        <v>4241</v>
      </c>
      <c r="C4447" s="2">
        <v>30.957274718800001</v>
      </c>
      <c r="D4447" s="2">
        <v>1.9645860156299998E-2</v>
      </c>
    </row>
    <row r="4448" spans="1:4" x14ac:dyDescent="0.2">
      <c r="A4448" s="1" t="s">
        <v>2923</v>
      </c>
      <c r="B4448" s="1" t="s">
        <v>4242</v>
      </c>
      <c r="C4448" s="2">
        <v>66.5176977884</v>
      </c>
      <c r="D4448" s="2">
        <v>4.2212933810799998E-2</v>
      </c>
    </row>
    <row r="4449" spans="1:4" x14ac:dyDescent="0.2">
      <c r="A4449" s="1" t="s">
        <v>2923</v>
      </c>
      <c r="B4449" s="1" t="s">
        <v>4243</v>
      </c>
      <c r="C4449" s="2">
        <v>29.727966358100002</v>
      </c>
      <c r="D4449" s="2">
        <v>1.8865726234199999E-2</v>
      </c>
    </row>
    <row r="4450" spans="1:4" x14ac:dyDescent="0.2">
      <c r="A4450" s="1" t="s">
        <v>2923</v>
      </c>
      <c r="B4450" s="1" t="s">
        <v>4244</v>
      </c>
      <c r="C4450" s="2">
        <v>39.832787515200003</v>
      </c>
      <c r="D4450" s="2">
        <v>2.5278367694399999E-2</v>
      </c>
    </row>
    <row r="4451" spans="1:4" x14ac:dyDescent="0.2">
      <c r="A4451" s="1" t="s">
        <v>2923</v>
      </c>
      <c r="B4451" s="1" t="s">
        <v>4245</v>
      </c>
      <c r="C4451" s="2">
        <v>90.744713520000005</v>
      </c>
      <c r="D4451" s="2">
        <v>5.7587690387100002E-2</v>
      </c>
    </row>
    <row r="4452" spans="1:4" x14ac:dyDescent="0.2">
      <c r="A4452" s="1" t="s">
        <v>2923</v>
      </c>
      <c r="B4452" s="1" t="s">
        <v>4246</v>
      </c>
      <c r="C4452" s="2">
        <v>104.389392808</v>
      </c>
      <c r="D4452" s="2">
        <v>6.6246768539399994E-2</v>
      </c>
    </row>
    <row r="4453" spans="1:4" x14ac:dyDescent="0.2">
      <c r="A4453" s="1" t="s">
        <v>2923</v>
      </c>
      <c r="B4453" s="1" t="s">
        <v>4247</v>
      </c>
      <c r="C4453" s="2">
        <v>19.011584302599999</v>
      </c>
      <c r="D4453" s="2">
        <v>1.2064980847000001E-2</v>
      </c>
    </row>
    <row r="4454" spans="1:4" x14ac:dyDescent="0.2">
      <c r="A4454" s="1" t="s">
        <v>2923</v>
      </c>
      <c r="B4454" s="1" t="s">
        <v>4248</v>
      </c>
      <c r="C4454" s="2">
        <v>2.4681409188300001</v>
      </c>
      <c r="D4454" s="2">
        <v>1.56631201479E-3</v>
      </c>
    </row>
    <row r="4455" spans="1:4" x14ac:dyDescent="0.2">
      <c r="A4455" s="1" t="s">
        <v>2923</v>
      </c>
      <c r="B4455" s="1" t="s">
        <v>4249</v>
      </c>
      <c r="C4455" s="2">
        <v>29.334196331499999</v>
      </c>
      <c r="D4455" s="2">
        <v>1.8615835022999998E-2</v>
      </c>
    </row>
    <row r="4456" spans="1:4" x14ac:dyDescent="0.2">
      <c r="A4456" s="1" t="s">
        <v>2923</v>
      </c>
      <c r="B4456" s="1" t="s">
        <v>4250</v>
      </c>
      <c r="C4456" s="2">
        <v>121.01134105200001</v>
      </c>
      <c r="D4456" s="2">
        <v>7.6795257503300005E-2</v>
      </c>
    </row>
    <row r="4457" spans="1:4" x14ac:dyDescent="0.2">
      <c r="A4457" s="1" t="s">
        <v>2923</v>
      </c>
      <c r="B4457" s="1" t="s">
        <v>4251</v>
      </c>
      <c r="C4457" s="2">
        <v>8.4994575398799999</v>
      </c>
      <c r="D4457" s="2">
        <v>5.39385833377E-3</v>
      </c>
    </row>
    <row r="4458" spans="1:4" x14ac:dyDescent="0.2">
      <c r="A4458" s="1" t="s">
        <v>2923</v>
      </c>
      <c r="B4458" s="1" t="s">
        <v>4252</v>
      </c>
      <c r="C4458" s="2">
        <v>39.854711282899999</v>
      </c>
      <c r="D4458" s="2">
        <v>2.5292280782E-2</v>
      </c>
    </row>
    <row r="4459" spans="1:4" x14ac:dyDescent="0.2">
      <c r="A4459" s="1" t="s">
        <v>2923</v>
      </c>
      <c r="B4459" s="1" t="s">
        <v>4253</v>
      </c>
      <c r="C4459" s="2">
        <v>58.351298840399998</v>
      </c>
      <c r="D4459" s="2">
        <v>3.7030438479100002E-2</v>
      </c>
    </row>
    <row r="4460" spans="1:4" x14ac:dyDescent="0.2">
      <c r="A4460" s="1" t="s">
        <v>2923</v>
      </c>
      <c r="B4460" s="1" t="s">
        <v>4254</v>
      </c>
      <c r="C4460" s="2">
        <v>132.74498804800001</v>
      </c>
      <c r="D4460" s="2">
        <v>8.4241571498800003E-2</v>
      </c>
    </row>
    <row r="4461" spans="1:4" x14ac:dyDescent="0.2">
      <c r="A4461" s="1" t="s">
        <v>2923</v>
      </c>
      <c r="B4461" s="1" t="s">
        <v>4255</v>
      </c>
      <c r="C4461" s="2">
        <v>5.3508626455100003</v>
      </c>
      <c r="D4461" s="2">
        <v>3.39572201378E-3</v>
      </c>
    </row>
    <row r="4462" spans="1:4" x14ac:dyDescent="0.2">
      <c r="A4462" s="1" t="s">
        <v>2923</v>
      </c>
      <c r="B4462" s="1" t="s">
        <v>4256</v>
      </c>
      <c r="C4462" s="2">
        <v>5.5358762593300002</v>
      </c>
      <c r="D4462" s="2">
        <v>3.5131338860100001E-3</v>
      </c>
    </row>
    <row r="4463" spans="1:4" x14ac:dyDescent="0.2">
      <c r="A4463" s="1" t="s">
        <v>2923</v>
      </c>
      <c r="B4463" s="1" t="s">
        <v>4257</v>
      </c>
      <c r="C4463" s="2">
        <v>1.8625765439899999</v>
      </c>
      <c r="D4463" s="2">
        <v>1.18201355403E-3</v>
      </c>
    </row>
    <row r="4464" spans="1:4" x14ac:dyDescent="0.2">
      <c r="A4464" s="1" t="s">
        <v>2923</v>
      </c>
      <c r="B4464" s="1" t="s">
        <v>4258</v>
      </c>
      <c r="C4464" s="2">
        <v>10.1904765709</v>
      </c>
      <c r="D4464" s="2">
        <v>6.4669994195800003E-3</v>
      </c>
    </row>
    <row r="4465" spans="1:4" x14ac:dyDescent="0.2">
      <c r="A4465" s="1" t="s">
        <v>2923</v>
      </c>
      <c r="B4465" s="1" t="s">
        <v>4259</v>
      </c>
      <c r="C4465" s="2">
        <v>2.97559550189</v>
      </c>
      <c r="D4465" s="2">
        <v>1.8883488176199999E-3</v>
      </c>
    </row>
    <row r="4466" spans="1:4" x14ac:dyDescent="0.2">
      <c r="A4466" s="1" t="s">
        <v>2923</v>
      </c>
      <c r="B4466" s="1" t="s">
        <v>4260</v>
      </c>
      <c r="C4466" s="2">
        <v>21.253330929899999</v>
      </c>
      <c r="D4466" s="2">
        <v>1.3487620312099999E-2</v>
      </c>
    </row>
    <row r="4467" spans="1:4" x14ac:dyDescent="0.2">
      <c r="A4467" s="1" t="s">
        <v>2923</v>
      </c>
      <c r="B4467" s="1" t="s">
        <v>4261</v>
      </c>
      <c r="C4467" s="2">
        <v>39.442912793300003</v>
      </c>
      <c r="D4467" s="2">
        <v>2.5030948490499999E-2</v>
      </c>
    </row>
    <row r="4468" spans="1:4" x14ac:dyDescent="0.2">
      <c r="A4468" s="1" t="s">
        <v>2923</v>
      </c>
      <c r="B4468" s="1" t="s">
        <v>4262</v>
      </c>
      <c r="C4468" s="2">
        <v>70.520415513200007</v>
      </c>
      <c r="D4468" s="2">
        <v>4.4753106787299997E-2</v>
      </c>
    </row>
    <row r="4469" spans="1:4" x14ac:dyDescent="0.2">
      <c r="A4469" s="1" t="s">
        <v>2923</v>
      </c>
      <c r="B4469" s="1" t="s">
        <v>4263</v>
      </c>
      <c r="C4469" s="2">
        <v>3.2824638645399999</v>
      </c>
      <c r="D4469" s="2">
        <v>2.0830911841099998E-3</v>
      </c>
    </row>
    <row r="4470" spans="1:4" x14ac:dyDescent="0.2">
      <c r="A4470" s="1" t="s">
        <v>2923</v>
      </c>
      <c r="B4470" s="1" t="s">
        <v>4264</v>
      </c>
      <c r="C4470" s="2">
        <v>3.6140416336499999</v>
      </c>
      <c r="D4470" s="2">
        <v>2.29351443816E-3</v>
      </c>
    </row>
    <row r="4471" spans="1:4" x14ac:dyDescent="0.2">
      <c r="A4471" s="1" t="s">
        <v>2923</v>
      </c>
      <c r="B4471" s="1" t="s">
        <v>4265</v>
      </c>
      <c r="C4471" s="2">
        <v>13.4117427048</v>
      </c>
      <c r="D4471" s="2">
        <v>8.5112537852399996E-3</v>
      </c>
    </row>
    <row r="4472" spans="1:4" x14ac:dyDescent="0.2">
      <c r="A4472" s="1" t="s">
        <v>2923</v>
      </c>
      <c r="B4472" s="1" t="s">
        <v>4266</v>
      </c>
      <c r="C4472" s="2">
        <v>6.1615621673399996</v>
      </c>
      <c r="D4472" s="2">
        <v>3.9102017145699998E-3</v>
      </c>
    </row>
    <row r="4473" spans="1:4" x14ac:dyDescent="0.2">
      <c r="A4473" s="1" t="s">
        <v>2923</v>
      </c>
      <c r="B4473" s="1" t="s">
        <v>4267</v>
      </c>
      <c r="C4473" s="2">
        <v>25.2216926097</v>
      </c>
      <c r="D4473" s="2">
        <v>1.6005990527799999E-2</v>
      </c>
    </row>
    <row r="4474" spans="1:4" x14ac:dyDescent="0.2">
      <c r="A4474" s="1" t="s">
        <v>2923</v>
      </c>
      <c r="B4474" s="1" t="s">
        <v>4268</v>
      </c>
      <c r="C4474" s="2">
        <v>97.367730577200007</v>
      </c>
      <c r="D4474" s="2">
        <v>6.1790736944099998E-2</v>
      </c>
    </row>
    <row r="4475" spans="1:4" x14ac:dyDescent="0.2">
      <c r="A4475" s="1" t="s">
        <v>2923</v>
      </c>
      <c r="B4475" s="1" t="s">
        <v>4269</v>
      </c>
      <c r="C4475" s="2">
        <v>11.3212656594</v>
      </c>
      <c r="D4475" s="2">
        <v>7.1846118224699997E-3</v>
      </c>
    </row>
    <row r="4476" spans="1:4" x14ac:dyDescent="0.2">
      <c r="A4476" s="1" t="s">
        <v>2923</v>
      </c>
      <c r="B4476" s="1" t="s">
        <v>4270</v>
      </c>
      <c r="C4476" s="2">
        <v>22.523390630400002</v>
      </c>
      <c r="D4476" s="2">
        <v>1.4293615526299999E-2</v>
      </c>
    </row>
    <row r="4477" spans="1:4" x14ac:dyDescent="0.2">
      <c r="A4477" s="1" t="s">
        <v>2923</v>
      </c>
      <c r="B4477" s="1" t="s">
        <v>4271</v>
      </c>
      <c r="C4477" s="2">
        <v>100.634562117</v>
      </c>
      <c r="D4477" s="2">
        <v>6.3863907666100006E-2</v>
      </c>
    </row>
    <row r="4478" spans="1:4" x14ac:dyDescent="0.2">
      <c r="A4478" s="1" t="s">
        <v>2923</v>
      </c>
      <c r="B4478" s="1" t="s">
        <v>4272</v>
      </c>
      <c r="C4478" s="2">
        <v>10.644206796800001</v>
      </c>
      <c r="D4478" s="2">
        <v>6.7549420969199997E-3</v>
      </c>
    </row>
    <row r="4479" spans="1:4" x14ac:dyDescent="0.2">
      <c r="A4479" s="1" t="s">
        <v>2923</v>
      </c>
      <c r="B4479" s="1" t="s">
        <v>4273</v>
      </c>
      <c r="C4479" s="2">
        <v>5.1643625538900002</v>
      </c>
      <c r="D4479" s="2">
        <v>3.2773668047900001E-3</v>
      </c>
    </row>
    <row r="4480" spans="1:4" x14ac:dyDescent="0.2">
      <c r="A4480" s="1" t="s">
        <v>2923</v>
      </c>
      <c r="B4480" s="1" t="s">
        <v>4274</v>
      </c>
      <c r="C4480" s="2">
        <v>215.29281480200001</v>
      </c>
      <c r="D4480" s="2">
        <v>0.13662741861700001</v>
      </c>
    </row>
    <row r="4481" spans="1:4" x14ac:dyDescent="0.2">
      <c r="A4481" s="1" t="s">
        <v>2923</v>
      </c>
      <c r="B4481" s="1" t="s">
        <v>4275</v>
      </c>
      <c r="C4481" s="2">
        <v>128.334382328</v>
      </c>
      <c r="D4481" s="2">
        <v>8.1442547878300006E-2</v>
      </c>
    </row>
    <row r="4482" spans="1:4" x14ac:dyDescent="0.2">
      <c r="A4482" s="1" t="s">
        <v>2923</v>
      </c>
      <c r="B4482" s="1" t="s">
        <v>4276</v>
      </c>
      <c r="C4482" s="2">
        <v>1.8097223706700001</v>
      </c>
      <c r="D4482" s="2">
        <v>1.14847165776E-3</v>
      </c>
    </row>
    <row r="4483" spans="1:4" x14ac:dyDescent="0.2">
      <c r="A4483" s="1" t="s">
        <v>2923</v>
      </c>
      <c r="B4483" s="1" t="s">
        <v>4277</v>
      </c>
      <c r="C4483" s="2">
        <v>100.45981083700001</v>
      </c>
      <c r="D4483" s="2">
        <v>6.3753008394900001E-2</v>
      </c>
    </row>
    <row r="4484" spans="1:4" x14ac:dyDescent="0.2">
      <c r="A4484" s="1" t="s">
        <v>2923</v>
      </c>
      <c r="B4484" s="1" t="s">
        <v>4278</v>
      </c>
      <c r="C4484" s="2">
        <v>126.307262071</v>
      </c>
      <c r="D4484" s="2">
        <v>8.0156112897900006E-2</v>
      </c>
    </row>
    <row r="4485" spans="1:4" x14ac:dyDescent="0.2">
      <c r="A4485" s="1" t="s">
        <v>2923</v>
      </c>
      <c r="B4485" s="1" t="s">
        <v>4279</v>
      </c>
      <c r="C4485" s="2">
        <v>104.32776505699999</v>
      </c>
      <c r="D4485" s="2">
        <v>6.6207658825000001E-2</v>
      </c>
    </row>
    <row r="4486" spans="1:4" x14ac:dyDescent="0.2">
      <c r="A4486" s="1" t="s">
        <v>2923</v>
      </c>
      <c r="B4486" s="1" t="s">
        <v>4280</v>
      </c>
      <c r="C4486" s="2">
        <v>124.716464458</v>
      </c>
      <c r="D4486" s="2">
        <v>7.9146573533299999E-2</v>
      </c>
    </row>
    <row r="4487" spans="1:4" x14ac:dyDescent="0.2">
      <c r="A4487" s="1" t="s">
        <v>2923</v>
      </c>
      <c r="B4487" s="1" t="s">
        <v>4281</v>
      </c>
      <c r="C4487" s="2">
        <v>4.2056466300400004</v>
      </c>
      <c r="D4487" s="2">
        <v>2.6689541088799999E-3</v>
      </c>
    </row>
    <row r="4488" spans="1:4" x14ac:dyDescent="0.2">
      <c r="A4488" s="1" t="s">
        <v>2923</v>
      </c>
      <c r="B4488" s="1" t="s">
        <v>4282</v>
      </c>
      <c r="C4488" s="2">
        <v>1.61591895312</v>
      </c>
      <c r="D4488" s="2">
        <v>1.0254816699900001E-3</v>
      </c>
    </row>
    <row r="4489" spans="1:4" x14ac:dyDescent="0.2">
      <c r="A4489" s="1" t="s">
        <v>2923</v>
      </c>
      <c r="B4489" s="1" t="s">
        <v>4283</v>
      </c>
      <c r="C4489" s="2">
        <v>2.1263544624200001</v>
      </c>
      <c r="D4489" s="2">
        <v>1.3494102045699999E-3</v>
      </c>
    </row>
    <row r="4490" spans="1:4" x14ac:dyDescent="0.2">
      <c r="A4490" s="1" t="s">
        <v>2923</v>
      </c>
      <c r="B4490" s="1" t="s">
        <v>4284</v>
      </c>
      <c r="C4490" s="2">
        <v>126.713006779</v>
      </c>
      <c r="D4490" s="2">
        <v>8.0413603386700006E-2</v>
      </c>
    </row>
    <row r="4491" spans="1:4" x14ac:dyDescent="0.2">
      <c r="A4491" s="1" t="s">
        <v>2923</v>
      </c>
      <c r="B4491" s="1" t="s">
        <v>4285</v>
      </c>
      <c r="C4491" s="2">
        <v>28.071199659000001</v>
      </c>
      <c r="D4491" s="2">
        <v>1.7814322091699999E-2</v>
      </c>
    </row>
    <row r="4492" spans="1:4" x14ac:dyDescent="0.2">
      <c r="A4492" s="1" t="s">
        <v>2923</v>
      </c>
      <c r="B4492" s="1" t="s">
        <v>4286</v>
      </c>
      <c r="C4492" s="2">
        <v>130.24306379800001</v>
      </c>
      <c r="D4492" s="2">
        <v>8.2653820174600004E-2</v>
      </c>
    </row>
    <row r="4493" spans="1:4" x14ac:dyDescent="0.2">
      <c r="A4493" s="1" t="s">
        <v>2923</v>
      </c>
      <c r="B4493" s="1" t="s">
        <v>4287</v>
      </c>
      <c r="C4493" s="2">
        <v>57.608051998999997</v>
      </c>
      <c r="D4493" s="2">
        <v>3.6558765063400001E-2</v>
      </c>
    </row>
    <row r="4494" spans="1:4" x14ac:dyDescent="0.2">
      <c r="A4494" s="1" t="s">
        <v>2923</v>
      </c>
      <c r="B4494" s="1" t="s">
        <v>4288</v>
      </c>
      <c r="C4494" s="2">
        <v>40.346742062200001</v>
      </c>
      <c r="D4494" s="2">
        <v>2.56045294528E-2</v>
      </c>
    </row>
    <row r="4495" spans="1:4" x14ac:dyDescent="0.2">
      <c r="A4495" s="1" t="s">
        <v>2923</v>
      </c>
      <c r="B4495" s="1" t="s">
        <v>4289</v>
      </c>
      <c r="C4495" s="2">
        <v>80.351221964700002</v>
      </c>
      <c r="D4495" s="2">
        <v>5.0991855208299998E-2</v>
      </c>
    </row>
    <row r="4496" spans="1:4" x14ac:dyDescent="0.2">
      <c r="A4496" s="1" t="s">
        <v>2923</v>
      </c>
      <c r="B4496" s="1" t="s">
        <v>4290</v>
      </c>
      <c r="C4496" s="2">
        <v>48.152015064700002</v>
      </c>
      <c r="D4496" s="2">
        <v>3.0557849901100002E-2</v>
      </c>
    </row>
    <row r="4497" spans="1:4" x14ac:dyDescent="0.2">
      <c r="A4497" s="1" t="s">
        <v>2923</v>
      </c>
      <c r="B4497" s="1" t="s">
        <v>4291</v>
      </c>
      <c r="C4497" s="2">
        <v>132.705929857</v>
      </c>
      <c r="D4497" s="2">
        <v>8.4216784699900002E-2</v>
      </c>
    </row>
    <row r="4498" spans="1:4" x14ac:dyDescent="0.2">
      <c r="A4498" s="1" t="s">
        <v>2923</v>
      </c>
      <c r="B4498" s="1" t="s">
        <v>2572</v>
      </c>
      <c r="C4498" s="2">
        <v>103.871578703</v>
      </c>
      <c r="D4498" s="2">
        <v>6.5918157459200002E-2</v>
      </c>
    </row>
    <row r="4499" spans="1:4" x14ac:dyDescent="0.2">
      <c r="A4499" s="1" t="s">
        <v>2923</v>
      </c>
      <c r="B4499" s="1" t="s">
        <v>2573</v>
      </c>
      <c r="C4499" s="2">
        <v>105.504819623</v>
      </c>
      <c r="D4499" s="2">
        <v>6.6954631858300001E-2</v>
      </c>
    </row>
    <row r="4500" spans="1:4" x14ac:dyDescent="0.2">
      <c r="A4500" s="1" t="s">
        <v>2923</v>
      </c>
      <c r="B4500" s="1" t="s">
        <v>4292</v>
      </c>
      <c r="C4500" s="2">
        <v>26.0090874994</v>
      </c>
      <c r="D4500" s="2">
        <v>1.65056808278E-2</v>
      </c>
    </row>
    <row r="4501" spans="1:4" x14ac:dyDescent="0.2">
      <c r="A4501" s="1" t="s">
        <v>2923</v>
      </c>
      <c r="B4501" s="1" t="s">
        <v>4293</v>
      </c>
      <c r="C4501" s="2">
        <v>10.760426384900001</v>
      </c>
      <c r="D4501" s="2">
        <v>6.8286964501799996E-3</v>
      </c>
    </row>
    <row r="4502" spans="1:4" x14ac:dyDescent="0.2">
      <c r="A4502" s="1" t="s">
        <v>2923</v>
      </c>
      <c r="B4502" s="1" t="s">
        <v>4294</v>
      </c>
      <c r="C4502" s="2">
        <v>14.277099659599999</v>
      </c>
      <c r="D4502" s="2">
        <v>9.0604197526199994E-3</v>
      </c>
    </row>
    <row r="4503" spans="1:4" x14ac:dyDescent="0.2">
      <c r="A4503" s="1" t="s">
        <v>2923</v>
      </c>
      <c r="B4503" s="1" t="s">
        <v>4295</v>
      </c>
      <c r="C4503" s="2">
        <v>62.847482587899997</v>
      </c>
      <c r="D4503" s="2">
        <v>3.9883770949200002E-2</v>
      </c>
    </row>
    <row r="4504" spans="1:4" x14ac:dyDescent="0.2">
      <c r="A4504" s="1" t="s">
        <v>2923</v>
      </c>
      <c r="B4504" s="1" t="s">
        <v>4296</v>
      </c>
      <c r="C4504" s="2">
        <v>90.188240962899997</v>
      </c>
      <c r="D4504" s="2">
        <v>5.7234546186399997E-2</v>
      </c>
    </row>
    <row r="4505" spans="1:4" x14ac:dyDescent="0.2">
      <c r="A4505" s="1" t="s">
        <v>2923</v>
      </c>
      <c r="B4505" s="1" t="s">
        <v>4297</v>
      </c>
      <c r="C4505" s="2">
        <v>129.57544074399999</v>
      </c>
      <c r="D4505" s="2">
        <v>8.2230138527099997E-2</v>
      </c>
    </row>
    <row r="4506" spans="1:4" x14ac:dyDescent="0.2">
      <c r="A4506" s="1" t="s">
        <v>2923</v>
      </c>
      <c r="B4506" s="1" t="s">
        <v>4298</v>
      </c>
      <c r="C4506" s="2">
        <v>121.73829775999999</v>
      </c>
      <c r="D4506" s="2">
        <v>7.7256593004099997E-2</v>
      </c>
    </row>
    <row r="4507" spans="1:4" x14ac:dyDescent="0.2">
      <c r="A4507" s="1" t="s">
        <v>2923</v>
      </c>
      <c r="B4507" s="1" t="s">
        <v>4299</v>
      </c>
      <c r="C4507" s="2">
        <v>3.2074241935900001</v>
      </c>
      <c r="D4507" s="2">
        <v>2.0354701032800002E-3</v>
      </c>
    </row>
    <row r="4508" spans="1:4" x14ac:dyDescent="0.2">
      <c r="A4508" s="1" t="s">
        <v>2923</v>
      </c>
      <c r="B4508" s="1" t="s">
        <v>4300</v>
      </c>
      <c r="C4508" s="2">
        <v>109.89763707199999</v>
      </c>
      <c r="D4508" s="2">
        <v>6.9742366827499999E-2</v>
      </c>
    </row>
    <row r="4509" spans="1:4" x14ac:dyDescent="0.2">
      <c r="A4509" s="1" t="s">
        <v>2923</v>
      </c>
      <c r="B4509" s="1" t="s">
        <v>4301</v>
      </c>
      <c r="C4509" s="2">
        <v>129.860077921</v>
      </c>
      <c r="D4509" s="2">
        <v>8.2410772714599997E-2</v>
      </c>
    </row>
    <row r="4510" spans="1:4" x14ac:dyDescent="0.2">
      <c r="A4510" s="1" t="s">
        <v>2923</v>
      </c>
      <c r="B4510" s="1" t="s">
        <v>4302</v>
      </c>
      <c r="C4510" s="2">
        <v>128.31160224199999</v>
      </c>
      <c r="D4510" s="2">
        <v>8.1428091360300006E-2</v>
      </c>
    </row>
    <row r="4511" spans="1:4" x14ac:dyDescent="0.2">
      <c r="A4511" s="1" t="s">
        <v>2923</v>
      </c>
      <c r="B4511" s="1" t="s">
        <v>4303</v>
      </c>
      <c r="C4511" s="2">
        <v>1.2259692169800001</v>
      </c>
      <c r="D4511" s="2">
        <v>7.7801486117300004E-4</v>
      </c>
    </row>
    <row r="4512" spans="1:4" x14ac:dyDescent="0.2">
      <c r="A4512" s="1" t="s">
        <v>2923</v>
      </c>
      <c r="B4512" s="1" t="s">
        <v>4304</v>
      </c>
      <c r="C4512" s="2">
        <v>1.7056732236200001</v>
      </c>
      <c r="D4512" s="2">
        <v>1.08244081328E-3</v>
      </c>
    </row>
    <row r="4513" spans="1:4" x14ac:dyDescent="0.2">
      <c r="A4513" s="1" t="s">
        <v>2923</v>
      </c>
      <c r="B4513" s="1" t="s">
        <v>4305</v>
      </c>
      <c r="C4513" s="2">
        <v>74.306914036699993</v>
      </c>
      <c r="D4513" s="2">
        <v>4.7156064449099998E-2</v>
      </c>
    </row>
    <row r="4514" spans="1:4" x14ac:dyDescent="0.2">
      <c r="A4514" s="1" t="s">
        <v>2923</v>
      </c>
      <c r="B4514" s="1" t="s">
        <v>4306</v>
      </c>
      <c r="C4514" s="2">
        <v>86.497118685299995</v>
      </c>
      <c r="D4514" s="2">
        <v>5.4892115441300002E-2</v>
      </c>
    </row>
    <row r="4515" spans="1:4" x14ac:dyDescent="0.2">
      <c r="A4515" s="1" t="s">
        <v>2923</v>
      </c>
      <c r="B4515" s="1" t="s">
        <v>4307</v>
      </c>
      <c r="C4515" s="2">
        <v>1.80488013354</v>
      </c>
      <c r="D4515" s="2">
        <v>1.1453987156300001E-3</v>
      </c>
    </row>
    <row r="4516" spans="1:4" x14ac:dyDescent="0.2">
      <c r="A4516" s="1" t="s">
        <v>2923</v>
      </c>
      <c r="B4516" s="1" t="s">
        <v>4308</v>
      </c>
      <c r="C4516" s="2">
        <v>29.610402600099999</v>
      </c>
      <c r="D4516" s="2">
        <v>1.8791118854500001E-2</v>
      </c>
    </row>
    <row r="4517" spans="1:4" x14ac:dyDescent="0.2">
      <c r="A4517" s="1" t="s">
        <v>2923</v>
      </c>
      <c r="B4517" s="1" t="s">
        <v>4309</v>
      </c>
      <c r="C4517" s="2">
        <v>92.315962175999999</v>
      </c>
      <c r="D4517" s="2">
        <v>5.8584823747500001E-2</v>
      </c>
    </row>
    <row r="4518" spans="1:4" x14ac:dyDescent="0.2">
      <c r="A4518" s="1" t="s">
        <v>2923</v>
      </c>
      <c r="B4518" s="1" t="s">
        <v>4310</v>
      </c>
      <c r="C4518" s="2">
        <v>4.4019481329100003</v>
      </c>
      <c r="D4518" s="2">
        <v>2.7935294117400001E-3</v>
      </c>
    </row>
    <row r="4519" spans="1:4" x14ac:dyDescent="0.2">
      <c r="A4519" s="1" t="s">
        <v>2923</v>
      </c>
      <c r="B4519" s="1" t="s">
        <v>4311</v>
      </c>
      <c r="C4519" s="2">
        <v>23.005265188500001</v>
      </c>
      <c r="D4519" s="2">
        <v>1.45994189365E-2</v>
      </c>
    </row>
    <row r="4520" spans="1:4" x14ac:dyDescent="0.2">
      <c r="A4520" s="1" t="s">
        <v>2923</v>
      </c>
      <c r="B4520" s="1" t="s">
        <v>4312</v>
      </c>
      <c r="C4520" s="2">
        <v>22.029126267399999</v>
      </c>
      <c r="D4520" s="2">
        <v>1.39799493963E-2</v>
      </c>
    </row>
    <row r="4521" spans="1:4" x14ac:dyDescent="0.2">
      <c r="A4521" s="1" t="s">
        <v>2923</v>
      </c>
      <c r="B4521" s="1" t="s">
        <v>4313</v>
      </c>
      <c r="C4521" s="2">
        <v>69.780228121199997</v>
      </c>
      <c r="D4521" s="2">
        <v>4.4283374935099998E-2</v>
      </c>
    </row>
    <row r="4522" spans="1:4" x14ac:dyDescent="0.2">
      <c r="A4522" s="1" t="s">
        <v>2923</v>
      </c>
      <c r="B4522" s="1" t="s">
        <v>4314</v>
      </c>
      <c r="C4522" s="2">
        <v>29.8227798701</v>
      </c>
      <c r="D4522" s="2">
        <v>1.8925896033199999E-2</v>
      </c>
    </row>
    <row r="4523" spans="1:4" x14ac:dyDescent="0.2">
      <c r="A4523" s="1" t="s">
        <v>2923</v>
      </c>
      <c r="B4523" s="1" t="s">
        <v>4315</v>
      </c>
      <c r="C4523" s="2">
        <v>1.8027372610700001</v>
      </c>
      <c r="D4523" s="2">
        <v>1.1440388229000001E-3</v>
      </c>
    </row>
    <row r="4524" spans="1:4" x14ac:dyDescent="0.2">
      <c r="A4524" s="1" t="s">
        <v>2923</v>
      </c>
      <c r="B4524" s="1" t="s">
        <v>1429</v>
      </c>
      <c r="C4524" s="2">
        <v>59.147304466500003</v>
      </c>
      <c r="D4524" s="2">
        <v>3.7535593256300001E-2</v>
      </c>
    </row>
    <row r="4525" spans="1:4" x14ac:dyDescent="0.2">
      <c r="A4525" s="1" t="s">
        <v>2923</v>
      </c>
      <c r="B4525" s="1" t="s">
        <v>4316</v>
      </c>
      <c r="C4525" s="2">
        <v>25.5600770038</v>
      </c>
      <c r="D4525" s="2">
        <v>1.6220733348200001E-2</v>
      </c>
    </row>
    <row r="4526" spans="1:4" x14ac:dyDescent="0.2">
      <c r="A4526" s="1" t="s">
        <v>2923</v>
      </c>
      <c r="B4526" s="1" t="s">
        <v>4317</v>
      </c>
      <c r="C4526" s="2">
        <v>15.4137934766</v>
      </c>
      <c r="D4526" s="2">
        <v>9.78177936755E-3</v>
      </c>
    </row>
    <row r="4527" spans="1:4" x14ac:dyDescent="0.2">
      <c r="A4527" s="1" t="s">
        <v>2923</v>
      </c>
      <c r="B4527" s="1" t="s">
        <v>4318</v>
      </c>
      <c r="C4527" s="2">
        <v>113.14259276200001</v>
      </c>
      <c r="D4527" s="2">
        <v>7.1801654871500004E-2</v>
      </c>
    </row>
    <row r="4528" spans="1:4" x14ac:dyDescent="0.2">
      <c r="A4528" s="1" t="s">
        <v>2923</v>
      </c>
      <c r="B4528" s="1" t="s">
        <v>4319</v>
      </c>
      <c r="C4528" s="2">
        <v>11.7073635288</v>
      </c>
      <c r="D4528" s="2">
        <v>7.4296341901999999E-3</v>
      </c>
    </row>
    <row r="4529" spans="1:4" x14ac:dyDescent="0.2">
      <c r="A4529" s="1" t="s">
        <v>2923</v>
      </c>
      <c r="B4529" s="1" t="s">
        <v>4320</v>
      </c>
      <c r="C4529" s="2">
        <v>51.063072462199997</v>
      </c>
      <c r="D4529" s="2">
        <v>3.24052420588E-2</v>
      </c>
    </row>
    <row r="4530" spans="1:4" x14ac:dyDescent="0.2">
      <c r="A4530" s="1" t="s">
        <v>2923</v>
      </c>
      <c r="B4530" s="1" t="s">
        <v>4321</v>
      </c>
      <c r="C4530" s="2">
        <v>71.232264865600001</v>
      </c>
      <c r="D4530" s="2">
        <v>4.5204854977599997E-2</v>
      </c>
    </row>
    <row r="4531" spans="1:4" x14ac:dyDescent="0.2">
      <c r="A4531" s="1" t="s">
        <v>2923</v>
      </c>
      <c r="B4531" s="1" t="s">
        <v>4322</v>
      </c>
      <c r="C4531" s="2">
        <v>129.303003609</v>
      </c>
      <c r="D4531" s="2">
        <v>8.2057246633100003E-2</v>
      </c>
    </row>
    <row r="4532" spans="1:4" x14ac:dyDescent="0.2">
      <c r="A4532" s="1" t="s">
        <v>2923</v>
      </c>
      <c r="B4532" s="1" t="s">
        <v>4323</v>
      </c>
      <c r="C4532" s="2">
        <v>40.251236614</v>
      </c>
      <c r="D4532" s="2">
        <v>2.5543920542700001E-2</v>
      </c>
    </row>
    <row r="4533" spans="1:4" x14ac:dyDescent="0.2">
      <c r="A4533" s="1" t="s">
        <v>2923</v>
      </c>
      <c r="B4533" s="1" t="s">
        <v>4324</v>
      </c>
      <c r="C4533" s="2">
        <v>50.3105168445</v>
      </c>
      <c r="D4533" s="2">
        <v>3.1927661181299999E-2</v>
      </c>
    </row>
    <row r="4534" spans="1:4" x14ac:dyDescent="0.2">
      <c r="A4534" s="1" t="s">
        <v>2923</v>
      </c>
      <c r="B4534" s="1" t="s">
        <v>4325</v>
      </c>
      <c r="C4534" s="2">
        <v>127.372437221</v>
      </c>
      <c r="D4534" s="2">
        <v>8.0832085903599998E-2</v>
      </c>
    </row>
    <row r="4535" spans="1:4" x14ac:dyDescent="0.2">
      <c r="A4535" s="1" t="s">
        <v>2923</v>
      </c>
      <c r="B4535" s="1" t="s">
        <v>4326</v>
      </c>
      <c r="C4535" s="2">
        <v>7.6854078616599999</v>
      </c>
      <c r="D4535" s="2">
        <v>4.8772525832999998E-3</v>
      </c>
    </row>
    <row r="4536" spans="1:4" x14ac:dyDescent="0.2">
      <c r="A4536" s="1" t="s">
        <v>2923</v>
      </c>
      <c r="B4536" s="1" t="s">
        <v>4327</v>
      </c>
      <c r="C4536" s="2">
        <v>108.179327813</v>
      </c>
      <c r="D4536" s="2">
        <v>6.8651907034099999E-2</v>
      </c>
    </row>
    <row r="4537" spans="1:4" x14ac:dyDescent="0.2">
      <c r="A4537" s="1" t="s">
        <v>2923</v>
      </c>
      <c r="B4537" s="1" t="s">
        <v>4328</v>
      </c>
      <c r="C4537" s="2">
        <v>1.05901471811</v>
      </c>
      <c r="D4537" s="2">
        <v>6.7206352123700005E-4</v>
      </c>
    </row>
    <row r="4538" spans="1:4" x14ac:dyDescent="0.2">
      <c r="A4538" s="1" t="s">
        <v>2923</v>
      </c>
      <c r="B4538" s="1" t="s">
        <v>1430</v>
      </c>
      <c r="C4538" s="2">
        <v>27.0287045649</v>
      </c>
      <c r="D4538" s="2">
        <v>1.7152742123100001E-2</v>
      </c>
    </row>
    <row r="4539" spans="1:4" x14ac:dyDescent="0.2">
      <c r="A4539" s="1" t="s">
        <v>2923</v>
      </c>
      <c r="B4539" s="1" t="s">
        <v>4329</v>
      </c>
      <c r="C4539" s="2">
        <v>7.7172691471899997</v>
      </c>
      <c r="D4539" s="2">
        <v>4.8974721396300002E-3</v>
      </c>
    </row>
    <row r="4540" spans="1:4" x14ac:dyDescent="0.2">
      <c r="A4540" s="1" t="s">
        <v>2923</v>
      </c>
      <c r="B4540" s="1" t="s">
        <v>1432</v>
      </c>
      <c r="C4540" s="2">
        <v>7.5205875084800002</v>
      </c>
      <c r="D4540" s="2">
        <v>4.7726555979699997E-3</v>
      </c>
    </row>
    <row r="4541" spans="1:4" x14ac:dyDescent="0.2">
      <c r="A4541" s="1" t="s">
        <v>2923</v>
      </c>
      <c r="B4541" s="1" t="s">
        <v>4330</v>
      </c>
      <c r="C4541" s="2">
        <v>24.720210305999998</v>
      </c>
      <c r="D4541" s="2">
        <v>1.5687743805500001E-2</v>
      </c>
    </row>
    <row r="4542" spans="1:4" x14ac:dyDescent="0.2">
      <c r="A4542" s="1" t="s">
        <v>2923</v>
      </c>
      <c r="B4542" s="1" t="s">
        <v>4331</v>
      </c>
      <c r="C4542" s="2">
        <v>6.8650712866100001</v>
      </c>
      <c r="D4542" s="2">
        <v>4.3566570922299996E-3</v>
      </c>
    </row>
    <row r="4543" spans="1:4" x14ac:dyDescent="0.2">
      <c r="A4543" s="1" t="s">
        <v>2923</v>
      </c>
      <c r="B4543" s="1" t="s">
        <v>4332</v>
      </c>
      <c r="C4543" s="2">
        <v>31.002789883399998</v>
      </c>
      <c r="D4543" s="2">
        <v>1.9674744628999999E-2</v>
      </c>
    </row>
    <row r="4544" spans="1:4" x14ac:dyDescent="0.2">
      <c r="A4544" s="1" t="s">
        <v>2923</v>
      </c>
      <c r="B4544" s="1" t="s">
        <v>4333</v>
      </c>
      <c r="C4544" s="2">
        <v>58.1861071903</v>
      </c>
      <c r="D4544" s="2">
        <v>3.69256058643E-2</v>
      </c>
    </row>
    <row r="4545" spans="1:4" x14ac:dyDescent="0.2">
      <c r="A4545" s="1" t="s">
        <v>2923</v>
      </c>
      <c r="B4545" s="1" t="s">
        <v>4334</v>
      </c>
      <c r="C4545" s="2">
        <v>23.9234554425</v>
      </c>
      <c r="D4545" s="2">
        <v>1.51821135532E-2</v>
      </c>
    </row>
    <row r="4546" spans="1:4" x14ac:dyDescent="0.2">
      <c r="A4546" s="1" t="s">
        <v>2923</v>
      </c>
      <c r="B4546" s="1" t="s">
        <v>4335</v>
      </c>
      <c r="C4546" s="2">
        <v>23.896612166299999</v>
      </c>
      <c r="D4546" s="2">
        <v>1.5165078486100001E-2</v>
      </c>
    </row>
    <row r="4547" spans="1:4" x14ac:dyDescent="0.2">
      <c r="A4547" s="1" t="s">
        <v>2923</v>
      </c>
      <c r="B4547" s="1" t="s">
        <v>4336</v>
      </c>
      <c r="C4547" s="2">
        <v>2.0314182089799999</v>
      </c>
      <c r="D4547" s="2">
        <v>1.2891625123700001E-3</v>
      </c>
    </row>
    <row r="4548" spans="1:4" x14ac:dyDescent="0.2">
      <c r="A4548" s="1" t="s">
        <v>2923</v>
      </c>
      <c r="B4548" s="1" t="s">
        <v>4337</v>
      </c>
      <c r="C4548" s="2">
        <v>2.0409934834599999</v>
      </c>
      <c r="D4548" s="2">
        <v>1.2952390971100001E-3</v>
      </c>
    </row>
    <row r="4549" spans="1:4" x14ac:dyDescent="0.2">
      <c r="A4549" s="1" t="s">
        <v>2923</v>
      </c>
      <c r="B4549" s="1" t="s">
        <v>4338</v>
      </c>
      <c r="C4549" s="2">
        <v>174.69630093000001</v>
      </c>
      <c r="D4549" s="2">
        <v>0.11086438095999999</v>
      </c>
    </row>
    <row r="4550" spans="1:4" x14ac:dyDescent="0.2">
      <c r="A4550" s="1" t="s">
        <v>2923</v>
      </c>
      <c r="B4550" s="1" t="s">
        <v>4339</v>
      </c>
      <c r="C4550" s="2">
        <v>6.7421150297499999</v>
      </c>
      <c r="D4550" s="2">
        <v>4.2786275676800004E-3</v>
      </c>
    </row>
    <row r="4551" spans="1:4" x14ac:dyDescent="0.2">
      <c r="A4551" s="1" t="s">
        <v>2923</v>
      </c>
      <c r="B4551" s="1" t="s">
        <v>1435</v>
      </c>
      <c r="C4551" s="2">
        <v>1.5601382109599999</v>
      </c>
      <c r="D4551" s="2">
        <v>9.900825378040001E-4</v>
      </c>
    </row>
    <row r="4552" spans="1:4" x14ac:dyDescent="0.2">
      <c r="A4552" s="1" t="s">
        <v>2923</v>
      </c>
      <c r="B4552" s="1" t="s">
        <v>4340</v>
      </c>
      <c r="C4552" s="2">
        <v>18.744956030099999</v>
      </c>
      <c r="D4552" s="2">
        <v>1.18957753274E-2</v>
      </c>
    </row>
    <row r="4553" spans="1:4" x14ac:dyDescent="0.2">
      <c r="A4553" s="1" t="s">
        <v>2923</v>
      </c>
      <c r="B4553" s="1" t="s">
        <v>4341</v>
      </c>
      <c r="C4553" s="2">
        <v>3.29345300574</v>
      </c>
      <c r="D4553" s="2">
        <v>2.0900650257399999E-3</v>
      </c>
    </row>
    <row r="4554" spans="1:4" x14ac:dyDescent="0.2">
      <c r="A4554" s="1" t="s">
        <v>2923</v>
      </c>
      <c r="B4554" s="1" t="s">
        <v>4342</v>
      </c>
      <c r="C4554" s="2">
        <v>8.5822661678499994</v>
      </c>
      <c r="D4554" s="2">
        <v>5.4464096884799997E-3</v>
      </c>
    </row>
    <row r="4555" spans="1:4" x14ac:dyDescent="0.2">
      <c r="A4555" s="1" t="s">
        <v>2923</v>
      </c>
      <c r="B4555" s="1" t="s">
        <v>4343</v>
      </c>
      <c r="C4555" s="2">
        <v>85.330807056400005</v>
      </c>
      <c r="D4555" s="2">
        <v>5.4151960005500002E-2</v>
      </c>
    </row>
    <row r="4556" spans="1:4" x14ac:dyDescent="0.2">
      <c r="A4556" s="1" t="s">
        <v>2923</v>
      </c>
      <c r="B4556" s="1" t="s">
        <v>4344</v>
      </c>
      <c r="C4556" s="2">
        <v>1.20153542389</v>
      </c>
      <c r="D4556" s="2">
        <v>7.62508881194E-4</v>
      </c>
    </row>
    <row r="4557" spans="1:4" x14ac:dyDescent="0.2">
      <c r="A4557" s="1" t="s">
        <v>2923</v>
      </c>
      <c r="B4557" s="1" t="s">
        <v>4345</v>
      </c>
      <c r="C4557" s="2">
        <v>4.4868721803499998</v>
      </c>
      <c r="D4557" s="2">
        <v>2.8474232371899998E-3</v>
      </c>
    </row>
    <row r="4558" spans="1:4" x14ac:dyDescent="0.2">
      <c r="A4558" s="1" t="s">
        <v>2923</v>
      </c>
      <c r="B4558" s="1" t="s">
        <v>4346</v>
      </c>
      <c r="C4558" s="2">
        <v>103.968986296</v>
      </c>
      <c r="D4558" s="2">
        <v>6.5979973493200006E-2</v>
      </c>
    </row>
    <row r="4559" spans="1:4" x14ac:dyDescent="0.2">
      <c r="A4559" s="1" t="s">
        <v>2923</v>
      </c>
      <c r="B4559" s="1" t="s">
        <v>4347</v>
      </c>
      <c r="C4559" s="2">
        <v>19.007927434999999</v>
      </c>
      <c r="D4559" s="2">
        <v>1.20626601547E-2</v>
      </c>
    </row>
    <row r="4560" spans="1:4" x14ac:dyDescent="0.2">
      <c r="A4560" s="1" t="s">
        <v>2923</v>
      </c>
      <c r="B4560" s="1" t="s">
        <v>4348</v>
      </c>
      <c r="C4560" s="2">
        <v>124.781300608</v>
      </c>
      <c r="D4560" s="2">
        <v>7.9187719336700005E-2</v>
      </c>
    </row>
    <row r="4561" spans="1:4" x14ac:dyDescent="0.2">
      <c r="A4561" s="1" t="s">
        <v>2923</v>
      </c>
      <c r="B4561" s="1" t="s">
        <v>4349</v>
      </c>
      <c r="C4561" s="2">
        <v>53.131855460099999</v>
      </c>
      <c r="D4561" s="2">
        <v>3.3718116717099997E-2</v>
      </c>
    </row>
    <row r="4562" spans="1:4" x14ac:dyDescent="0.2">
      <c r="A4562" s="1" t="s">
        <v>2923</v>
      </c>
      <c r="B4562" s="1" t="s">
        <v>4350</v>
      </c>
      <c r="C4562" s="2">
        <v>23.388694990000001</v>
      </c>
      <c r="D4562" s="2">
        <v>1.48427481161E-2</v>
      </c>
    </row>
    <row r="4563" spans="1:4" x14ac:dyDescent="0.2">
      <c r="A4563" s="1" t="s">
        <v>2923</v>
      </c>
      <c r="B4563" s="1" t="s">
        <v>4351</v>
      </c>
      <c r="C4563" s="2">
        <v>37.642375184400002</v>
      </c>
      <c r="D4563" s="2">
        <v>2.3888305593500001E-2</v>
      </c>
    </row>
    <row r="4564" spans="1:4" x14ac:dyDescent="0.2">
      <c r="A4564" s="1" t="s">
        <v>2923</v>
      </c>
      <c r="B4564" s="1" t="s">
        <v>4352</v>
      </c>
      <c r="C4564" s="2">
        <v>122.07735488199999</v>
      </c>
      <c r="D4564" s="2">
        <v>7.7471762745700001E-2</v>
      </c>
    </row>
    <row r="4565" spans="1:4" x14ac:dyDescent="0.2">
      <c r="A4565" s="1" t="s">
        <v>2923</v>
      </c>
      <c r="B4565" s="1" t="s">
        <v>4353</v>
      </c>
      <c r="C4565" s="2">
        <v>47.453584807699997</v>
      </c>
      <c r="D4565" s="2">
        <v>3.0114617630699999E-2</v>
      </c>
    </row>
    <row r="4566" spans="1:4" x14ac:dyDescent="0.2">
      <c r="A4566" s="1" t="s">
        <v>2923</v>
      </c>
      <c r="B4566" s="1" t="s">
        <v>4354</v>
      </c>
      <c r="C4566" s="2">
        <v>124.03823729</v>
      </c>
      <c r="D4566" s="2">
        <v>7.8716162387499997E-2</v>
      </c>
    </row>
    <row r="4567" spans="1:4" x14ac:dyDescent="0.2">
      <c r="A4567" s="1" t="s">
        <v>2923</v>
      </c>
      <c r="B4567" s="1" t="s">
        <v>4355</v>
      </c>
      <c r="C4567" s="2">
        <v>17.989496879800001</v>
      </c>
      <c r="D4567" s="2">
        <v>1.1416351833000001E-2</v>
      </c>
    </row>
    <row r="4568" spans="1:4" x14ac:dyDescent="0.2">
      <c r="A4568" s="1" t="s">
        <v>2923</v>
      </c>
      <c r="B4568" s="1" t="s">
        <v>4356</v>
      </c>
      <c r="C4568" s="2">
        <v>62.767488334699998</v>
      </c>
      <c r="D4568" s="2">
        <v>3.9833005630699997E-2</v>
      </c>
    </row>
    <row r="4569" spans="1:4" x14ac:dyDescent="0.2">
      <c r="A4569" s="1" t="s">
        <v>2923</v>
      </c>
      <c r="B4569" s="1" t="s">
        <v>4357</v>
      </c>
      <c r="C4569" s="2">
        <v>123.16799152199999</v>
      </c>
      <c r="D4569" s="2">
        <v>7.8163893919799998E-2</v>
      </c>
    </row>
    <row r="4570" spans="1:4" x14ac:dyDescent="0.2">
      <c r="A4570" s="1" t="s">
        <v>2923</v>
      </c>
      <c r="B4570" s="1" t="s">
        <v>4358</v>
      </c>
      <c r="C4570" s="2">
        <v>103.80236616800001</v>
      </c>
      <c r="D4570" s="2">
        <v>6.5874234348800006E-2</v>
      </c>
    </row>
    <row r="4571" spans="1:4" x14ac:dyDescent="0.2">
      <c r="A4571" s="1" t="s">
        <v>2923</v>
      </c>
      <c r="B4571" s="1" t="s">
        <v>4359</v>
      </c>
      <c r="C4571" s="2">
        <v>10.650823903799999</v>
      </c>
      <c r="D4571" s="2">
        <v>6.75914139288E-3</v>
      </c>
    </row>
    <row r="4572" spans="1:4" x14ac:dyDescent="0.2">
      <c r="A4572" s="1" t="s">
        <v>2923</v>
      </c>
      <c r="B4572" s="1" t="s">
        <v>4360</v>
      </c>
      <c r="C4572" s="2">
        <v>21.918992486699999</v>
      </c>
      <c r="D4572" s="2">
        <v>1.39100571698E-2</v>
      </c>
    </row>
    <row r="4573" spans="1:4" x14ac:dyDescent="0.2">
      <c r="A4573" s="1" t="s">
        <v>2923</v>
      </c>
      <c r="B4573" s="1" t="s">
        <v>4361</v>
      </c>
      <c r="C4573" s="2">
        <v>98.394865492099996</v>
      </c>
      <c r="D4573" s="2">
        <v>6.2442569157399999E-2</v>
      </c>
    </row>
    <row r="4574" spans="1:4" x14ac:dyDescent="0.2">
      <c r="A4574" s="1" t="s">
        <v>2923</v>
      </c>
      <c r="B4574" s="1" t="s">
        <v>4362</v>
      </c>
      <c r="C4574" s="2">
        <v>126.91418041999999</v>
      </c>
      <c r="D4574" s="2">
        <v>8.05412706073E-2</v>
      </c>
    </row>
    <row r="4575" spans="1:4" x14ac:dyDescent="0.2">
      <c r="A4575" s="1" t="s">
        <v>2923</v>
      </c>
      <c r="B4575" s="1" t="s">
        <v>4363</v>
      </c>
      <c r="C4575" s="2">
        <v>127.472540424</v>
      </c>
      <c r="D4575" s="2">
        <v>8.0895612604099998E-2</v>
      </c>
    </row>
    <row r="4576" spans="1:4" x14ac:dyDescent="0.2">
      <c r="A4576" s="1" t="s">
        <v>2923</v>
      </c>
      <c r="B4576" s="1" t="s">
        <v>4364</v>
      </c>
      <c r="C4576" s="2">
        <v>72.615168391300003</v>
      </c>
      <c r="D4576" s="2">
        <v>4.60824622451E-2</v>
      </c>
    </row>
    <row r="4577" spans="1:4" x14ac:dyDescent="0.2">
      <c r="A4577" s="1" t="s">
        <v>2923</v>
      </c>
      <c r="B4577" s="1" t="s">
        <v>4365</v>
      </c>
      <c r="C4577" s="2">
        <v>14.961068710399999</v>
      </c>
      <c r="D4577" s="2">
        <v>9.4944747669799996E-3</v>
      </c>
    </row>
    <row r="4578" spans="1:4" x14ac:dyDescent="0.2">
      <c r="A4578" s="1" t="s">
        <v>2923</v>
      </c>
      <c r="B4578" s="1" t="s">
        <v>4366</v>
      </c>
      <c r="C4578" s="2">
        <v>35.385906910800003</v>
      </c>
      <c r="D4578" s="2">
        <v>2.2456323593999999E-2</v>
      </c>
    </row>
    <row r="4579" spans="1:4" x14ac:dyDescent="0.2">
      <c r="A4579" s="1" t="s">
        <v>2923</v>
      </c>
      <c r="B4579" s="1" t="s">
        <v>4367</v>
      </c>
      <c r="C4579" s="2">
        <v>3.5264803813099999</v>
      </c>
      <c r="D4579" s="2">
        <v>2.2379470106599999E-3</v>
      </c>
    </row>
    <row r="4580" spans="1:4" x14ac:dyDescent="0.2">
      <c r="A4580" s="1" t="s">
        <v>2923</v>
      </c>
      <c r="B4580" s="1" t="s">
        <v>4368</v>
      </c>
      <c r="C4580" s="2">
        <v>125.56184594299999</v>
      </c>
      <c r="D4580" s="2">
        <v>7.9683062826999995E-2</v>
      </c>
    </row>
    <row r="4581" spans="1:4" x14ac:dyDescent="0.2">
      <c r="A4581" s="1" t="s">
        <v>2923</v>
      </c>
      <c r="B4581" s="1" t="s">
        <v>4369</v>
      </c>
      <c r="C4581" s="2">
        <v>8.8493073184700002</v>
      </c>
      <c r="D4581" s="2">
        <v>5.6158772255600004E-3</v>
      </c>
    </row>
    <row r="4582" spans="1:4" x14ac:dyDescent="0.2">
      <c r="A4582" s="1" t="s">
        <v>2923</v>
      </c>
      <c r="B4582" s="1" t="s">
        <v>4370</v>
      </c>
      <c r="C4582" s="2">
        <v>45.080782225100002</v>
      </c>
      <c r="D4582" s="2">
        <v>2.8608808474700001E-2</v>
      </c>
    </row>
    <row r="4583" spans="1:4" x14ac:dyDescent="0.2">
      <c r="A4583" s="1" t="s">
        <v>2923</v>
      </c>
      <c r="B4583" s="1" t="s">
        <v>4371</v>
      </c>
      <c r="C4583" s="2">
        <v>10.8418492993</v>
      </c>
      <c r="D4583" s="2">
        <v>6.8803684143400002E-3</v>
      </c>
    </row>
    <row r="4584" spans="1:4" x14ac:dyDescent="0.2">
      <c r="A4584" s="1" t="s">
        <v>2923</v>
      </c>
      <c r="B4584" s="1" t="s">
        <v>4372</v>
      </c>
      <c r="C4584" s="2">
        <v>118.4844258</v>
      </c>
      <c r="D4584" s="2">
        <v>7.5191646587599997E-2</v>
      </c>
    </row>
    <row r="4585" spans="1:4" x14ac:dyDescent="0.2">
      <c r="A4585" s="1" t="s">
        <v>2923</v>
      </c>
      <c r="B4585" s="1" t="s">
        <v>4373</v>
      </c>
      <c r="C4585" s="2">
        <v>35.998587279500001</v>
      </c>
      <c r="D4585" s="2">
        <v>2.28451379503E-2</v>
      </c>
    </row>
    <row r="4586" spans="1:4" x14ac:dyDescent="0.2">
      <c r="A4586" s="1" t="s">
        <v>2923</v>
      </c>
      <c r="B4586" s="1" t="s">
        <v>4374</v>
      </c>
      <c r="C4586" s="2">
        <v>1.8493839589200001</v>
      </c>
      <c r="D4586" s="2">
        <v>1.1736413803299999E-3</v>
      </c>
    </row>
    <row r="4587" spans="1:4" x14ac:dyDescent="0.2">
      <c r="A4587" s="1" t="s">
        <v>2923</v>
      </c>
      <c r="B4587" s="1" t="s">
        <v>4375</v>
      </c>
      <c r="C4587" s="2">
        <v>25.525438557800001</v>
      </c>
      <c r="D4587" s="2">
        <v>1.6198751372300001E-2</v>
      </c>
    </row>
    <row r="4588" spans="1:4" x14ac:dyDescent="0.2">
      <c r="A4588" s="1" t="s">
        <v>2923</v>
      </c>
      <c r="B4588" s="1" t="s">
        <v>4376</v>
      </c>
      <c r="C4588" s="2">
        <v>40.314569321699999</v>
      </c>
      <c r="D4588" s="2">
        <v>2.5584112243400001E-2</v>
      </c>
    </row>
    <row r="4589" spans="1:4" x14ac:dyDescent="0.2">
      <c r="A4589" s="1" t="s">
        <v>2923</v>
      </c>
      <c r="B4589" s="1" t="s">
        <v>4377</v>
      </c>
      <c r="C4589" s="2">
        <v>12.0829646156</v>
      </c>
      <c r="D4589" s="2">
        <v>7.6679951729500002E-3</v>
      </c>
    </row>
    <row r="4590" spans="1:4" x14ac:dyDescent="0.2">
      <c r="A4590" s="1" t="s">
        <v>2923</v>
      </c>
      <c r="B4590" s="1" t="s">
        <v>4378</v>
      </c>
      <c r="C4590" s="2">
        <v>4.65597875984</v>
      </c>
      <c r="D4590" s="2">
        <v>2.9547403134600001E-3</v>
      </c>
    </row>
    <row r="4591" spans="1:4" x14ac:dyDescent="0.2">
      <c r="A4591" s="1" t="s">
        <v>2923</v>
      </c>
      <c r="B4591" s="1" t="s">
        <v>4379</v>
      </c>
      <c r="C4591" s="2">
        <v>123.355607521</v>
      </c>
      <c r="D4591" s="2">
        <v>7.8282957296999994E-2</v>
      </c>
    </row>
    <row r="4592" spans="1:4" x14ac:dyDescent="0.2">
      <c r="A4592" s="1" t="s">
        <v>2923</v>
      </c>
      <c r="B4592" s="1" t="s">
        <v>4380</v>
      </c>
      <c r="C4592" s="2">
        <v>6.9492762807700004</v>
      </c>
      <c r="D4592" s="2">
        <v>4.4100945977799998E-3</v>
      </c>
    </row>
    <row r="4593" spans="1:4" x14ac:dyDescent="0.2">
      <c r="A4593" s="1" t="s">
        <v>2923</v>
      </c>
      <c r="B4593" s="1" t="s">
        <v>4381</v>
      </c>
      <c r="C4593" s="2">
        <v>28.5787704225</v>
      </c>
      <c r="D4593" s="2">
        <v>1.8136432623999998E-2</v>
      </c>
    </row>
    <row r="4594" spans="1:4" x14ac:dyDescent="0.2">
      <c r="A4594" s="1" t="s">
        <v>2923</v>
      </c>
      <c r="B4594" s="1" t="s">
        <v>4382</v>
      </c>
      <c r="C4594" s="2">
        <v>4.2320797317799999</v>
      </c>
      <c r="D4594" s="2">
        <v>2.68572887426E-3</v>
      </c>
    </row>
    <row r="4595" spans="1:4" x14ac:dyDescent="0.2">
      <c r="A4595" s="1" t="s">
        <v>2923</v>
      </c>
      <c r="B4595" s="1" t="s">
        <v>4383</v>
      </c>
      <c r="C4595" s="2">
        <v>56.858789556200001</v>
      </c>
      <c r="D4595" s="2">
        <v>3.6083274074500002E-2</v>
      </c>
    </row>
    <row r="4596" spans="1:4" x14ac:dyDescent="0.2">
      <c r="A4596" s="1" t="s">
        <v>2923</v>
      </c>
      <c r="B4596" s="1" t="s">
        <v>4384</v>
      </c>
      <c r="C4596" s="2">
        <v>45.722656989199997</v>
      </c>
      <c r="D4596" s="2">
        <v>2.9016149946800001E-2</v>
      </c>
    </row>
    <row r="4597" spans="1:4" x14ac:dyDescent="0.2">
      <c r="A4597" s="1" t="s">
        <v>2923</v>
      </c>
      <c r="B4597" s="1" t="s">
        <v>4385</v>
      </c>
      <c r="C4597" s="2">
        <v>85.858740404800002</v>
      </c>
      <c r="D4597" s="2">
        <v>5.4486992880000001E-2</v>
      </c>
    </row>
    <row r="4598" spans="1:4" x14ac:dyDescent="0.2">
      <c r="A4598" s="1" t="s">
        <v>2923</v>
      </c>
      <c r="B4598" s="1" t="s">
        <v>4386</v>
      </c>
      <c r="C4598" s="2">
        <v>63.285650224000001</v>
      </c>
      <c r="D4598" s="2">
        <v>4.0161837419300003E-2</v>
      </c>
    </row>
    <row r="4599" spans="1:4" x14ac:dyDescent="0.2">
      <c r="A4599" s="1" t="s">
        <v>2923</v>
      </c>
      <c r="B4599" s="1" t="s">
        <v>4387</v>
      </c>
      <c r="C4599" s="2">
        <v>124.380293923</v>
      </c>
      <c r="D4599" s="2">
        <v>7.8933235654600004E-2</v>
      </c>
    </row>
    <row r="4600" spans="1:4" x14ac:dyDescent="0.2">
      <c r="A4600" s="1" t="s">
        <v>2923</v>
      </c>
      <c r="B4600" s="1" t="s">
        <v>4388</v>
      </c>
      <c r="C4600" s="2">
        <v>128.01051219600001</v>
      </c>
      <c r="D4600" s="2">
        <v>8.1237015983200003E-2</v>
      </c>
    </row>
    <row r="4601" spans="1:4" x14ac:dyDescent="0.2">
      <c r="A4601" s="1" t="s">
        <v>2923</v>
      </c>
      <c r="B4601" s="1" t="s">
        <v>4389</v>
      </c>
      <c r="C4601" s="2">
        <v>127.890304684</v>
      </c>
      <c r="D4601" s="2">
        <v>8.1160730845500004E-2</v>
      </c>
    </row>
    <row r="4602" spans="1:4" x14ac:dyDescent="0.2">
      <c r="A4602" s="1" t="s">
        <v>2923</v>
      </c>
      <c r="B4602" s="1" t="s">
        <v>4390</v>
      </c>
      <c r="C4602" s="2">
        <v>121.90012475499999</v>
      </c>
      <c r="D4602" s="2">
        <v>7.7359290367600003E-2</v>
      </c>
    </row>
    <row r="4603" spans="1:4" x14ac:dyDescent="0.2">
      <c r="A4603" s="1" t="s">
        <v>2923</v>
      </c>
      <c r="B4603" s="1" t="s">
        <v>4391</v>
      </c>
      <c r="C4603" s="2">
        <v>61.521827998500001</v>
      </c>
      <c r="D4603" s="2">
        <v>3.9042494547599997E-2</v>
      </c>
    </row>
    <row r="4604" spans="1:4" x14ac:dyDescent="0.2">
      <c r="A4604" s="1" t="s">
        <v>2923</v>
      </c>
      <c r="B4604" s="1" t="s">
        <v>4392</v>
      </c>
      <c r="C4604" s="2">
        <v>126.614423911</v>
      </c>
      <c r="D4604" s="2">
        <v>8.0351041508500004E-2</v>
      </c>
    </row>
    <row r="4605" spans="1:4" x14ac:dyDescent="0.2">
      <c r="A4605" s="1" t="s">
        <v>2923</v>
      </c>
      <c r="B4605" s="1" t="s">
        <v>4393</v>
      </c>
      <c r="C4605" s="2">
        <v>111.12400935300001</v>
      </c>
      <c r="D4605" s="2">
        <v>7.0520637478399997E-2</v>
      </c>
    </row>
    <row r="4606" spans="1:4" x14ac:dyDescent="0.2">
      <c r="A4606" s="1" t="s">
        <v>2923</v>
      </c>
      <c r="B4606" s="1" t="s">
        <v>4394</v>
      </c>
      <c r="C4606" s="2">
        <v>125.20628787699999</v>
      </c>
      <c r="D4606" s="2">
        <v>7.9457421386799995E-2</v>
      </c>
    </row>
    <row r="4607" spans="1:4" x14ac:dyDescent="0.2">
      <c r="A4607" s="1" t="s">
        <v>2923</v>
      </c>
      <c r="B4607" s="1" t="s">
        <v>4395</v>
      </c>
      <c r="C4607" s="2">
        <v>125.15631704400001</v>
      </c>
      <c r="D4607" s="2">
        <v>7.9425709293200003E-2</v>
      </c>
    </row>
    <row r="4608" spans="1:4" x14ac:dyDescent="0.2">
      <c r="A4608" s="1" t="s">
        <v>2923</v>
      </c>
      <c r="B4608" s="1" t="s">
        <v>4396</v>
      </c>
      <c r="C4608" s="2">
        <v>129.84745189700001</v>
      </c>
      <c r="D4608" s="2">
        <v>8.2402760087499999E-2</v>
      </c>
    </row>
    <row r="4609" spans="1:4" x14ac:dyDescent="0.2">
      <c r="A4609" s="1" t="s">
        <v>2923</v>
      </c>
      <c r="B4609" s="1" t="s">
        <v>4397</v>
      </c>
      <c r="C4609" s="2">
        <v>128.90280687000001</v>
      </c>
      <c r="D4609" s="2">
        <v>8.1803276952900003E-2</v>
      </c>
    </row>
    <row r="4610" spans="1:4" x14ac:dyDescent="0.2">
      <c r="A4610" s="1" t="s">
        <v>2923</v>
      </c>
      <c r="B4610" s="1" t="s">
        <v>4398</v>
      </c>
      <c r="C4610" s="2">
        <v>126.194063469</v>
      </c>
      <c r="D4610" s="2">
        <v>8.0084275698599994E-2</v>
      </c>
    </row>
    <row r="4611" spans="1:4" x14ac:dyDescent="0.2">
      <c r="A4611" s="1" t="s">
        <v>2923</v>
      </c>
      <c r="B4611" s="1" t="s">
        <v>4399</v>
      </c>
      <c r="C4611" s="2">
        <v>126.782132315</v>
      </c>
      <c r="D4611" s="2">
        <v>8.0457471285699994E-2</v>
      </c>
    </row>
    <row r="4612" spans="1:4" x14ac:dyDescent="0.2">
      <c r="A4612" s="1" t="s">
        <v>2923</v>
      </c>
      <c r="B4612" s="1" t="s">
        <v>4400</v>
      </c>
      <c r="C4612" s="2">
        <v>128.73143506599999</v>
      </c>
      <c r="D4612" s="2">
        <v>8.1694522337400002E-2</v>
      </c>
    </row>
    <row r="4613" spans="1:4" x14ac:dyDescent="0.2">
      <c r="A4613" s="1" t="s">
        <v>2923</v>
      </c>
      <c r="B4613" s="1" t="s">
        <v>4401</v>
      </c>
      <c r="C4613" s="2">
        <v>128.85212905500001</v>
      </c>
      <c r="D4613" s="2">
        <v>8.1771116199699997E-2</v>
      </c>
    </row>
    <row r="4614" spans="1:4" x14ac:dyDescent="0.2">
      <c r="A4614" s="1" t="s">
        <v>2923</v>
      </c>
      <c r="B4614" s="1" t="s">
        <v>4402</v>
      </c>
      <c r="C4614" s="2">
        <v>91.574421508100002</v>
      </c>
      <c r="D4614" s="2">
        <v>5.8114233090000002E-2</v>
      </c>
    </row>
    <row r="4615" spans="1:4" x14ac:dyDescent="0.2">
      <c r="A4615" s="1" t="s">
        <v>2923</v>
      </c>
      <c r="B4615" s="1" t="s">
        <v>4403</v>
      </c>
      <c r="C4615" s="2">
        <v>128.54115361199999</v>
      </c>
      <c r="D4615" s="2">
        <v>8.1573767430200006E-2</v>
      </c>
    </row>
    <row r="4616" spans="1:4" x14ac:dyDescent="0.2">
      <c r="A4616" s="1" t="s">
        <v>2923</v>
      </c>
      <c r="B4616" s="1" t="s">
        <v>4404</v>
      </c>
      <c r="C4616" s="2">
        <v>80.913752744199996</v>
      </c>
      <c r="D4616" s="2">
        <v>5.1348844030099997E-2</v>
      </c>
    </row>
    <row r="4617" spans="1:4" x14ac:dyDescent="0.2">
      <c r="A4617" s="1" t="s">
        <v>2923</v>
      </c>
      <c r="B4617" s="1" t="s">
        <v>4405</v>
      </c>
      <c r="C4617" s="2">
        <v>80.809024472199994</v>
      </c>
      <c r="D4617" s="2">
        <v>5.1282382204700001E-2</v>
      </c>
    </row>
    <row r="4618" spans="1:4" x14ac:dyDescent="0.2">
      <c r="A4618" s="1" t="s">
        <v>2923</v>
      </c>
      <c r="B4618" s="1" t="s">
        <v>4406</v>
      </c>
      <c r="C4618" s="2">
        <v>127.394644004</v>
      </c>
      <c r="D4618" s="2">
        <v>8.0846178596000004E-2</v>
      </c>
    </row>
    <row r="4619" spans="1:4" x14ac:dyDescent="0.2">
      <c r="A4619" s="1" t="s">
        <v>2923</v>
      </c>
      <c r="B4619" s="1" t="s">
        <v>4407</v>
      </c>
      <c r="C4619" s="2">
        <v>129.06637479400001</v>
      </c>
      <c r="D4619" s="2">
        <v>8.1907079131499999E-2</v>
      </c>
    </row>
    <row r="4620" spans="1:4" x14ac:dyDescent="0.2">
      <c r="A4620" s="1" t="s">
        <v>2923</v>
      </c>
      <c r="B4620" s="1" t="s">
        <v>4408</v>
      </c>
      <c r="C4620" s="2">
        <v>108.22650631899999</v>
      </c>
      <c r="D4620" s="2">
        <v>6.8681847083299996E-2</v>
      </c>
    </row>
    <row r="4621" spans="1:4" x14ac:dyDescent="0.2">
      <c r="A4621" s="1" t="s">
        <v>2923</v>
      </c>
      <c r="B4621" s="1" t="s">
        <v>4409</v>
      </c>
      <c r="C4621" s="2">
        <v>126.656318459</v>
      </c>
      <c r="D4621" s="2">
        <v>8.0377628294399997E-2</v>
      </c>
    </row>
    <row r="4622" spans="1:4" x14ac:dyDescent="0.2">
      <c r="A4622" s="1" t="s">
        <v>2923</v>
      </c>
      <c r="B4622" s="1" t="s">
        <v>4410</v>
      </c>
      <c r="C4622" s="2">
        <v>7.85507850655</v>
      </c>
      <c r="D4622" s="2">
        <v>4.9849276222800002E-3</v>
      </c>
    </row>
    <row r="4623" spans="1:4" x14ac:dyDescent="0.2">
      <c r="A4623" s="1" t="s">
        <v>2923</v>
      </c>
      <c r="B4623" s="1" t="s">
        <v>4411</v>
      </c>
      <c r="C4623" s="2">
        <v>131.79891660600001</v>
      </c>
      <c r="D4623" s="2">
        <v>8.3641183143700004E-2</v>
      </c>
    </row>
    <row r="4624" spans="1:4" x14ac:dyDescent="0.2">
      <c r="A4624" s="1" t="s">
        <v>2923</v>
      </c>
      <c r="B4624" s="1" t="s">
        <v>4412</v>
      </c>
      <c r="C4624" s="2">
        <v>131.25567177799999</v>
      </c>
      <c r="D4624" s="2">
        <v>8.3296433419599997E-2</v>
      </c>
    </row>
    <row r="4625" spans="1:4" x14ac:dyDescent="0.2">
      <c r="A4625" s="1" t="s">
        <v>2923</v>
      </c>
      <c r="B4625" s="1" t="s">
        <v>4413</v>
      </c>
      <c r="C4625" s="2">
        <v>129.20920671100001</v>
      </c>
      <c r="D4625" s="2">
        <v>8.1997721989599995E-2</v>
      </c>
    </row>
    <row r="4626" spans="1:4" x14ac:dyDescent="0.2">
      <c r="A4626" s="1" t="s">
        <v>2923</v>
      </c>
      <c r="B4626" s="1" t="s">
        <v>4414</v>
      </c>
      <c r="C4626" s="2">
        <v>130.44254914699999</v>
      </c>
      <c r="D4626" s="2">
        <v>8.2780415984500005E-2</v>
      </c>
    </row>
    <row r="4627" spans="1:4" x14ac:dyDescent="0.2">
      <c r="A4627" s="1" t="s">
        <v>2923</v>
      </c>
      <c r="B4627" s="1" t="s">
        <v>4415</v>
      </c>
      <c r="C4627" s="2">
        <v>127.843836744</v>
      </c>
      <c r="D4627" s="2">
        <v>8.1131241730399997E-2</v>
      </c>
    </row>
    <row r="4628" spans="1:4" x14ac:dyDescent="0.2">
      <c r="A4628" s="1" t="s">
        <v>2923</v>
      </c>
      <c r="B4628" s="1" t="s">
        <v>4416</v>
      </c>
      <c r="C4628" s="2">
        <v>22.3921665188</v>
      </c>
      <c r="D4628" s="2">
        <v>1.42103391213E-2</v>
      </c>
    </row>
    <row r="4629" spans="1:4" x14ac:dyDescent="0.2">
      <c r="A4629" s="1" t="s">
        <v>2923</v>
      </c>
      <c r="B4629" s="1" t="s">
        <v>4417</v>
      </c>
      <c r="C4629" s="2">
        <v>129.412817346</v>
      </c>
      <c r="D4629" s="2">
        <v>8.21269357561E-2</v>
      </c>
    </row>
    <row r="4630" spans="1:4" x14ac:dyDescent="0.2">
      <c r="A4630" s="1" t="s">
        <v>2923</v>
      </c>
      <c r="B4630" s="1" t="s">
        <v>4418</v>
      </c>
      <c r="C4630" s="2">
        <v>130.607755916</v>
      </c>
      <c r="D4630" s="2">
        <v>8.2885258194200007E-2</v>
      </c>
    </row>
    <row r="4631" spans="1:4" x14ac:dyDescent="0.2">
      <c r="A4631" s="1" t="s">
        <v>2923</v>
      </c>
      <c r="B4631" s="1" t="s">
        <v>4419</v>
      </c>
      <c r="C4631" s="2">
        <v>48.1041425656</v>
      </c>
      <c r="D4631" s="2">
        <v>3.0527469435399999E-2</v>
      </c>
    </row>
    <row r="4632" spans="1:4" x14ac:dyDescent="0.2">
      <c r="A4632" s="1" t="s">
        <v>2923</v>
      </c>
      <c r="B4632" s="1" t="s">
        <v>4420</v>
      </c>
      <c r="C4632" s="2">
        <v>42.376676441500003</v>
      </c>
      <c r="D4632" s="2">
        <v>2.6892750308899999E-2</v>
      </c>
    </row>
    <row r="4633" spans="1:4" x14ac:dyDescent="0.2">
      <c r="A4633" s="1" t="s">
        <v>2923</v>
      </c>
      <c r="B4633" s="1" t="s">
        <v>4421</v>
      </c>
      <c r="C4633" s="2">
        <v>16.053839847100001</v>
      </c>
      <c r="D4633" s="2">
        <v>1.01879605189E-2</v>
      </c>
    </row>
    <row r="4634" spans="1:4" x14ac:dyDescent="0.2">
      <c r="A4634" s="1" t="s">
        <v>2923</v>
      </c>
      <c r="B4634" s="1" t="s">
        <v>4422</v>
      </c>
      <c r="C4634" s="2">
        <v>14.9051625247</v>
      </c>
      <c r="D4634" s="2">
        <v>9.4589960268599994E-3</v>
      </c>
    </row>
    <row r="4635" spans="1:4" x14ac:dyDescent="0.2">
      <c r="A4635" s="1" t="s">
        <v>2923</v>
      </c>
      <c r="B4635" s="1" t="s">
        <v>4423</v>
      </c>
      <c r="C4635" s="2">
        <v>85.817353965899997</v>
      </c>
      <c r="D4635" s="2">
        <v>5.4460728546400002E-2</v>
      </c>
    </row>
    <row r="4636" spans="1:4" x14ac:dyDescent="0.2">
      <c r="A4636" s="1" t="s">
        <v>2923</v>
      </c>
      <c r="B4636" s="1" t="s">
        <v>4424</v>
      </c>
      <c r="C4636" s="2">
        <v>129.555206118</v>
      </c>
      <c r="D4636" s="2">
        <v>8.2217297389399993E-2</v>
      </c>
    </row>
    <row r="4637" spans="1:4" x14ac:dyDescent="0.2">
      <c r="A4637" s="1" t="s">
        <v>2923</v>
      </c>
      <c r="B4637" s="1" t="s">
        <v>4425</v>
      </c>
      <c r="C4637" s="2">
        <v>127.122285077</v>
      </c>
      <c r="D4637" s="2">
        <v>8.0673336333900003E-2</v>
      </c>
    </row>
    <row r="4638" spans="1:4" x14ac:dyDescent="0.2">
      <c r="A4638" s="1" t="s">
        <v>2923</v>
      </c>
      <c r="B4638" s="1" t="s">
        <v>4426</v>
      </c>
      <c r="C4638" s="2">
        <v>127.615547991</v>
      </c>
      <c r="D4638" s="2">
        <v>8.0986366931999995E-2</v>
      </c>
    </row>
    <row r="4639" spans="1:4" x14ac:dyDescent="0.2">
      <c r="A4639" s="1" t="s">
        <v>2923</v>
      </c>
      <c r="B4639" s="1" t="s">
        <v>4427</v>
      </c>
      <c r="C4639" s="2">
        <v>12.823901831200001</v>
      </c>
      <c r="D4639" s="2">
        <v>8.1382028722699999E-3</v>
      </c>
    </row>
    <row r="4640" spans="1:4" x14ac:dyDescent="0.2">
      <c r="A4640" s="1" t="s">
        <v>2923</v>
      </c>
      <c r="B4640" s="1" t="s">
        <v>4428</v>
      </c>
      <c r="C4640" s="2">
        <v>130.10465811899999</v>
      </c>
      <c r="D4640" s="2">
        <v>8.2565986260500004E-2</v>
      </c>
    </row>
    <row r="4641" spans="1:4" x14ac:dyDescent="0.2">
      <c r="A4641" s="1" t="s">
        <v>2923</v>
      </c>
      <c r="B4641" s="1" t="s">
        <v>4429</v>
      </c>
      <c r="C4641" s="2">
        <v>95.961589187100003</v>
      </c>
      <c r="D4641" s="2">
        <v>6.0898382647299999E-2</v>
      </c>
    </row>
    <row r="4642" spans="1:4" x14ac:dyDescent="0.2">
      <c r="A4642" s="1" t="s">
        <v>2923</v>
      </c>
      <c r="B4642" s="1" t="s">
        <v>4430</v>
      </c>
      <c r="C4642" s="2">
        <v>130.77246627900001</v>
      </c>
      <c r="D4642" s="2">
        <v>8.2989785378299999E-2</v>
      </c>
    </row>
    <row r="4643" spans="1:4" x14ac:dyDescent="0.2">
      <c r="A4643" s="1" t="s">
        <v>2923</v>
      </c>
      <c r="B4643" s="1" t="s">
        <v>4431</v>
      </c>
      <c r="C4643" s="2">
        <v>23.649067083199999</v>
      </c>
      <c r="D4643" s="2">
        <v>1.50079833888E-2</v>
      </c>
    </row>
    <row r="4644" spans="1:4" x14ac:dyDescent="0.2">
      <c r="A4644" s="1" t="s">
        <v>2923</v>
      </c>
      <c r="B4644" s="1" t="s">
        <v>4432</v>
      </c>
      <c r="C4644" s="2">
        <v>125.494183146</v>
      </c>
      <c r="D4644" s="2">
        <v>7.9640123199099994E-2</v>
      </c>
    </row>
    <row r="4645" spans="1:4" x14ac:dyDescent="0.2">
      <c r="A4645" s="1" t="s">
        <v>2923</v>
      </c>
      <c r="B4645" s="1" t="s">
        <v>4433</v>
      </c>
      <c r="C4645" s="2">
        <v>47.815973555600003</v>
      </c>
      <c r="D4645" s="2">
        <v>3.03445939038E-2</v>
      </c>
    </row>
    <row r="4646" spans="1:4" x14ac:dyDescent="0.2">
      <c r="A4646" s="1" t="s">
        <v>2923</v>
      </c>
      <c r="B4646" s="1" t="s">
        <v>4434</v>
      </c>
      <c r="C4646" s="2">
        <v>61.813852146899997</v>
      </c>
      <c r="D4646" s="2">
        <v>3.9227816596599997E-2</v>
      </c>
    </row>
    <row r="4647" spans="1:4" x14ac:dyDescent="0.2">
      <c r="A4647" s="1" t="s">
        <v>2923</v>
      </c>
      <c r="B4647" s="1" t="s">
        <v>4435</v>
      </c>
      <c r="C4647" s="2">
        <v>24.766305203400002</v>
      </c>
      <c r="D4647" s="2">
        <v>1.57169961837E-2</v>
      </c>
    </row>
    <row r="4648" spans="1:4" x14ac:dyDescent="0.2">
      <c r="A4648" s="1" t="s">
        <v>2923</v>
      </c>
      <c r="B4648" s="1" t="s">
        <v>4436</v>
      </c>
      <c r="C4648" s="2">
        <v>127.92743957</v>
      </c>
      <c r="D4648" s="2">
        <v>8.1184297092700003E-2</v>
      </c>
    </row>
    <row r="4649" spans="1:4" x14ac:dyDescent="0.2">
      <c r="A4649" s="1" t="s">
        <v>2923</v>
      </c>
      <c r="B4649" s="1" t="s">
        <v>4437</v>
      </c>
      <c r="C4649" s="2">
        <v>90.513076457500006</v>
      </c>
      <c r="D4649" s="2">
        <v>5.74406907117E-2</v>
      </c>
    </row>
    <row r="4650" spans="1:4" x14ac:dyDescent="0.2">
      <c r="A4650" s="1" t="s">
        <v>2923</v>
      </c>
      <c r="B4650" s="1" t="s">
        <v>4438</v>
      </c>
      <c r="C4650" s="2">
        <v>49.517688301100002</v>
      </c>
      <c r="D4650" s="2">
        <v>3.1424522619099997E-2</v>
      </c>
    </row>
    <row r="4651" spans="1:4" x14ac:dyDescent="0.2">
      <c r="A4651" s="1" t="s">
        <v>2923</v>
      </c>
      <c r="B4651" s="1" t="s">
        <v>4439</v>
      </c>
      <c r="C4651" s="2">
        <v>45.379313031800002</v>
      </c>
      <c r="D4651" s="2">
        <v>2.8798259727600001E-2</v>
      </c>
    </row>
    <row r="4652" spans="1:4" x14ac:dyDescent="0.2">
      <c r="A4652" s="1" t="s">
        <v>2923</v>
      </c>
      <c r="B4652" s="1" t="s">
        <v>4440</v>
      </c>
      <c r="C4652" s="2">
        <v>39.743941180500002</v>
      </c>
      <c r="D4652" s="2">
        <v>2.5221984738100001E-2</v>
      </c>
    </row>
    <row r="4653" spans="1:4" x14ac:dyDescent="0.2">
      <c r="A4653" s="1" t="s">
        <v>2923</v>
      </c>
      <c r="B4653" s="1" t="s">
        <v>4441</v>
      </c>
      <c r="C4653" s="2">
        <v>34.841895373900002</v>
      </c>
      <c r="D4653" s="2">
        <v>2.2111087307E-2</v>
      </c>
    </row>
    <row r="4654" spans="1:4" x14ac:dyDescent="0.2">
      <c r="A4654" s="1" t="s">
        <v>2923</v>
      </c>
      <c r="B4654" s="1" t="s">
        <v>4442</v>
      </c>
      <c r="C4654" s="2">
        <v>54.205620328400002</v>
      </c>
      <c r="D4654" s="2">
        <v>3.4399540861700002E-2</v>
      </c>
    </row>
    <row r="4655" spans="1:4" x14ac:dyDescent="0.2">
      <c r="A4655" s="1" t="s">
        <v>2923</v>
      </c>
      <c r="B4655" s="1" t="s">
        <v>4443</v>
      </c>
      <c r="C4655" s="2">
        <v>64.598512605099998</v>
      </c>
      <c r="D4655" s="2">
        <v>4.0994995731099999E-2</v>
      </c>
    </row>
    <row r="4656" spans="1:4" x14ac:dyDescent="0.2">
      <c r="A4656" s="1" t="s">
        <v>2923</v>
      </c>
      <c r="B4656" s="1" t="s">
        <v>4444</v>
      </c>
      <c r="C4656" s="2">
        <v>81.013953546799996</v>
      </c>
      <c r="D4656" s="2">
        <v>5.1412432668800002E-2</v>
      </c>
    </row>
    <row r="4657" spans="1:4" x14ac:dyDescent="0.2">
      <c r="A4657" s="1" t="s">
        <v>2923</v>
      </c>
      <c r="B4657" s="1" t="s">
        <v>4445</v>
      </c>
      <c r="C4657" s="2">
        <v>84.338556832799995</v>
      </c>
      <c r="D4657" s="2">
        <v>5.3522266038300001E-2</v>
      </c>
    </row>
    <row r="4658" spans="1:4" x14ac:dyDescent="0.2">
      <c r="A4658" s="1" t="s">
        <v>2923</v>
      </c>
      <c r="B4658" s="1" t="s">
        <v>4446</v>
      </c>
      <c r="C4658" s="2">
        <v>126.38409870700001</v>
      </c>
      <c r="D4658" s="2">
        <v>8.0204874354499994E-2</v>
      </c>
    </row>
    <row r="4659" spans="1:4" x14ac:dyDescent="0.2">
      <c r="A4659" s="1" t="s">
        <v>2923</v>
      </c>
      <c r="B4659" s="1" t="s">
        <v>4447</v>
      </c>
      <c r="C4659" s="2">
        <v>133.13817668999999</v>
      </c>
      <c r="D4659" s="2">
        <v>8.4491093756400001E-2</v>
      </c>
    </row>
    <row r="4660" spans="1:4" x14ac:dyDescent="0.2">
      <c r="A4660" s="1" t="s">
        <v>2923</v>
      </c>
      <c r="B4660" s="1" t="s">
        <v>4448</v>
      </c>
      <c r="C4660" s="2">
        <v>127.412711351</v>
      </c>
      <c r="D4660" s="2">
        <v>8.0857644352700001E-2</v>
      </c>
    </row>
    <row r="4661" spans="1:4" x14ac:dyDescent="0.2">
      <c r="A4661" s="1" t="s">
        <v>2923</v>
      </c>
      <c r="B4661" s="1" t="s">
        <v>4449</v>
      </c>
      <c r="C4661" s="2">
        <v>130.713617691</v>
      </c>
      <c r="D4661" s="2">
        <v>8.2952439354399998E-2</v>
      </c>
    </row>
    <row r="4662" spans="1:4" x14ac:dyDescent="0.2">
      <c r="A4662" s="1" t="s">
        <v>2923</v>
      </c>
      <c r="B4662" s="1" t="s">
        <v>4450</v>
      </c>
      <c r="C4662" s="2">
        <v>130.06682106100001</v>
      </c>
      <c r="D4662" s="2">
        <v>8.2541974406299998E-2</v>
      </c>
    </row>
    <row r="4663" spans="1:4" x14ac:dyDescent="0.2">
      <c r="A4663" s="1" t="s">
        <v>2923</v>
      </c>
      <c r="B4663" s="1" t="s">
        <v>4451</v>
      </c>
      <c r="C4663" s="2">
        <v>85.896528034499994</v>
      </c>
      <c r="D4663" s="2">
        <v>5.4510973365799999E-2</v>
      </c>
    </row>
    <row r="4664" spans="1:4" x14ac:dyDescent="0.2">
      <c r="A4664" s="1" t="s">
        <v>2923</v>
      </c>
      <c r="B4664" s="1" t="s">
        <v>4452</v>
      </c>
      <c r="C4664" s="2">
        <v>128.111620571</v>
      </c>
      <c r="D4664" s="2">
        <v>8.1301180578499999E-2</v>
      </c>
    </row>
    <row r="4665" spans="1:4" x14ac:dyDescent="0.2">
      <c r="A4665" s="1" t="s">
        <v>2923</v>
      </c>
      <c r="B4665" s="1" t="s">
        <v>4453</v>
      </c>
      <c r="C4665" s="2">
        <v>130.25039488600001</v>
      </c>
      <c r="D4665" s="2">
        <v>8.26584725716E-2</v>
      </c>
    </row>
    <row r="4666" spans="1:4" x14ac:dyDescent="0.2">
      <c r="A4666" s="1" t="s">
        <v>2923</v>
      </c>
      <c r="B4666" s="1" t="s">
        <v>4454</v>
      </c>
      <c r="C4666" s="2">
        <v>128.49430184600001</v>
      </c>
      <c r="D4666" s="2">
        <v>8.1544034734000001E-2</v>
      </c>
    </row>
    <row r="4667" spans="1:4" x14ac:dyDescent="0.2">
      <c r="A4667" s="1" t="s">
        <v>2923</v>
      </c>
      <c r="B4667" s="1" t="s">
        <v>4455</v>
      </c>
      <c r="C4667" s="2">
        <v>129.324647801</v>
      </c>
      <c r="D4667" s="2">
        <v>8.2070982298600006E-2</v>
      </c>
    </row>
    <row r="4668" spans="1:4" x14ac:dyDescent="0.2">
      <c r="A4668" s="1" t="s">
        <v>2923</v>
      </c>
      <c r="B4668" s="1" t="s">
        <v>4456</v>
      </c>
      <c r="C4668" s="2">
        <v>60.051248409300001</v>
      </c>
      <c r="D4668" s="2">
        <v>3.8109246992000002E-2</v>
      </c>
    </row>
    <row r="4669" spans="1:4" x14ac:dyDescent="0.2">
      <c r="A4669" s="1" t="s">
        <v>2923</v>
      </c>
      <c r="B4669" s="1" t="s">
        <v>4457</v>
      </c>
      <c r="C4669" s="2">
        <v>91.469284221600006</v>
      </c>
      <c r="D4669" s="2">
        <v>5.80475116992E-2</v>
      </c>
    </row>
    <row r="4670" spans="1:4" x14ac:dyDescent="0.2">
      <c r="A4670" s="1" t="s">
        <v>2923</v>
      </c>
      <c r="B4670" s="1" t="s">
        <v>4458</v>
      </c>
      <c r="C4670" s="2">
        <v>16.534394637599998</v>
      </c>
      <c r="D4670" s="2">
        <v>1.0492926388700001E-2</v>
      </c>
    </row>
    <row r="4671" spans="1:4" x14ac:dyDescent="0.2">
      <c r="A4671" s="1" t="s">
        <v>2923</v>
      </c>
      <c r="B4671" s="1" t="s">
        <v>4459</v>
      </c>
      <c r="C4671" s="2">
        <v>41.781286490799999</v>
      </c>
      <c r="D4671" s="2">
        <v>2.6514908660499999E-2</v>
      </c>
    </row>
    <row r="4672" spans="1:4" x14ac:dyDescent="0.2">
      <c r="A4672" s="1" t="s">
        <v>2923</v>
      </c>
      <c r="B4672" s="1" t="s">
        <v>4460</v>
      </c>
      <c r="C4672" s="2">
        <v>123.33939581</v>
      </c>
      <c r="D4672" s="2">
        <v>7.8272669149700005E-2</v>
      </c>
    </row>
    <row r="4673" spans="1:4" x14ac:dyDescent="0.2">
      <c r="A4673" s="1" t="s">
        <v>2923</v>
      </c>
      <c r="B4673" s="1" t="s">
        <v>4461</v>
      </c>
      <c r="C4673" s="2">
        <v>65.257864297400005</v>
      </c>
      <c r="D4673" s="2">
        <v>4.1413428272699997E-2</v>
      </c>
    </row>
    <row r="4674" spans="1:4" x14ac:dyDescent="0.2">
      <c r="A4674" s="1" t="s">
        <v>2923</v>
      </c>
      <c r="B4674" s="1" t="s">
        <v>4462</v>
      </c>
      <c r="C4674" s="2">
        <v>61.957113682299997</v>
      </c>
      <c r="D4674" s="2">
        <v>3.9318732095899998E-2</v>
      </c>
    </row>
    <row r="4675" spans="1:4" x14ac:dyDescent="0.2">
      <c r="A4675" s="1" t="s">
        <v>2923</v>
      </c>
      <c r="B4675" s="1" t="s">
        <v>4463</v>
      </c>
      <c r="C4675" s="2">
        <v>98.425615899199997</v>
      </c>
      <c r="D4675" s="2">
        <v>6.2462083736900001E-2</v>
      </c>
    </row>
    <row r="4676" spans="1:4" x14ac:dyDescent="0.2">
      <c r="A4676" s="1" t="s">
        <v>2923</v>
      </c>
      <c r="B4676" s="1" t="s">
        <v>4464</v>
      </c>
      <c r="C4676" s="2">
        <v>31.572180394699998</v>
      </c>
      <c r="D4676" s="2">
        <v>2.0036086719399999E-2</v>
      </c>
    </row>
    <row r="4677" spans="1:4" x14ac:dyDescent="0.2">
      <c r="A4677" s="1" t="s">
        <v>2923</v>
      </c>
      <c r="B4677" s="1" t="s">
        <v>4465</v>
      </c>
      <c r="C4677" s="2">
        <v>22.424895451200001</v>
      </c>
      <c r="D4677" s="2">
        <v>1.42311092968E-2</v>
      </c>
    </row>
    <row r="4678" spans="1:4" x14ac:dyDescent="0.2">
      <c r="A4678" s="1" t="s">
        <v>2923</v>
      </c>
      <c r="B4678" s="1" t="s">
        <v>4466</v>
      </c>
      <c r="C4678" s="2">
        <v>129.40748723999999</v>
      </c>
      <c r="D4678" s="2">
        <v>8.21235532061E-2</v>
      </c>
    </row>
    <row r="4679" spans="1:4" x14ac:dyDescent="0.2">
      <c r="A4679" s="1" t="s">
        <v>2923</v>
      </c>
      <c r="B4679" s="1" t="s">
        <v>4467</v>
      </c>
      <c r="C4679" s="2">
        <v>5.9241664933599996</v>
      </c>
      <c r="D4679" s="2">
        <v>3.7595475547599999E-3</v>
      </c>
    </row>
    <row r="4680" spans="1:4" x14ac:dyDescent="0.2">
      <c r="A4680" s="1" t="s">
        <v>2923</v>
      </c>
      <c r="B4680" s="1" t="s">
        <v>4468</v>
      </c>
      <c r="C4680" s="2">
        <v>127.510605484</v>
      </c>
      <c r="D4680" s="2">
        <v>8.0919769150500004E-2</v>
      </c>
    </row>
    <row r="4681" spans="1:4" x14ac:dyDescent="0.2">
      <c r="A4681" s="1" t="s">
        <v>2923</v>
      </c>
      <c r="B4681" s="1" t="s">
        <v>4469</v>
      </c>
      <c r="C4681" s="2">
        <v>130.55043490400001</v>
      </c>
      <c r="D4681" s="2">
        <v>8.2848881588200002E-2</v>
      </c>
    </row>
    <row r="4682" spans="1:4" x14ac:dyDescent="0.2">
      <c r="A4682" s="1" t="s">
        <v>2923</v>
      </c>
      <c r="B4682" s="1" t="s">
        <v>4470</v>
      </c>
      <c r="C4682" s="2">
        <v>129.51511037899999</v>
      </c>
      <c r="D4682" s="2">
        <v>8.2191852149100006E-2</v>
      </c>
    </row>
    <row r="4683" spans="1:4" x14ac:dyDescent="0.2">
      <c r="A4683" s="1" t="s">
        <v>2923</v>
      </c>
      <c r="B4683" s="1" t="s">
        <v>4471</v>
      </c>
      <c r="C4683" s="2">
        <v>77.880394855899993</v>
      </c>
      <c r="D4683" s="2">
        <v>4.9423838504900001E-2</v>
      </c>
    </row>
    <row r="4684" spans="1:4" x14ac:dyDescent="0.2">
      <c r="A4684" s="1" t="s">
        <v>2923</v>
      </c>
      <c r="B4684" s="1" t="s">
        <v>4472</v>
      </c>
      <c r="C4684" s="2">
        <v>129.259504862</v>
      </c>
      <c r="D4684" s="2">
        <v>8.2029641803200007E-2</v>
      </c>
    </row>
    <row r="4685" spans="1:4" x14ac:dyDescent="0.2">
      <c r="A4685" s="1" t="s">
        <v>2923</v>
      </c>
      <c r="B4685" s="1" t="s">
        <v>4473</v>
      </c>
      <c r="C4685" s="2">
        <v>25.317346598</v>
      </c>
      <c r="D4685" s="2">
        <v>1.6066693703200002E-2</v>
      </c>
    </row>
    <row r="4686" spans="1:4" x14ac:dyDescent="0.2">
      <c r="A4686" s="1" t="s">
        <v>2923</v>
      </c>
      <c r="B4686" s="1" t="s">
        <v>4474</v>
      </c>
      <c r="C4686" s="2">
        <v>129.929932807</v>
      </c>
      <c r="D4686" s="2">
        <v>8.2455103468599994E-2</v>
      </c>
    </row>
    <row r="4687" spans="1:4" x14ac:dyDescent="0.2">
      <c r="A4687" s="1" t="s">
        <v>2923</v>
      </c>
      <c r="B4687" s="1" t="s">
        <v>4475</v>
      </c>
      <c r="C4687" s="2">
        <v>51.503924005000002</v>
      </c>
      <c r="D4687" s="2">
        <v>3.2685011768400003E-2</v>
      </c>
    </row>
    <row r="4688" spans="1:4" x14ac:dyDescent="0.2">
      <c r="A4688" s="1" t="s">
        <v>2923</v>
      </c>
      <c r="B4688" s="1" t="s">
        <v>4476</v>
      </c>
      <c r="C4688" s="2">
        <v>129.46183127800001</v>
      </c>
      <c r="D4688" s="2">
        <v>8.2158040589000003E-2</v>
      </c>
    </row>
    <row r="4689" spans="1:4" x14ac:dyDescent="0.2">
      <c r="A4689" s="1" t="s">
        <v>2923</v>
      </c>
      <c r="B4689" s="1" t="s">
        <v>4477</v>
      </c>
      <c r="C4689" s="2">
        <v>128.891063535</v>
      </c>
      <c r="D4689" s="2">
        <v>8.1795824490599994E-2</v>
      </c>
    </row>
    <row r="4690" spans="1:4" x14ac:dyDescent="0.2">
      <c r="A4690" s="1" t="s">
        <v>2923</v>
      </c>
      <c r="B4690" s="1" t="s">
        <v>4478</v>
      </c>
      <c r="C4690" s="2">
        <v>69.978210107500004</v>
      </c>
      <c r="D4690" s="2">
        <v>4.4409016693099997E-2</v>
      </c>
    </row>
    <row r="4691" spans="1:4" x14ac:dyDescent="0.2">
      <c r="A4691" s="1" t="s">
        <v>2923</v>
      </c>
      <c r="B4691" s="1" t="s">
        <v>4479</v>
      </c>
      <c r="C4691" s="2">
        <v>23.128164369499999</v>
      </c>
      <c r="D4691" s="2">
        <v>1.467741224E-2</v>
      </c>
    </row>
    <row r="4692" spans="1:4" x14ac:dyDescent="0.2">
      <c r="A4692" s="1" t="s">
        <v>2923</v>
      </c>
      <c r="B4692" s="1" t="s">
        <v>4480</v>
      </c>
      <c r="C4692" s="2">
        <v>127.83140652599999</v>
      </c>
      <c r="D4692" s="2">
        <v>8.1123353363699996E-2</v>
      </c>
    </row>
    <row r="4693" spans="1:4" x14ac:dyDescent="0.2">
      <c r="A4693" s="1" t="s">
        <v>2923</v>
      </c>
      <c r="B4693" s="1" t="s">
        <v>4481</v>
      </c>
      <c r="C4693" s="2">
        <v>130.08727366799999</v>
      </c>
      <c r="D4693" s="2">
        <v>8.25549538778E-2</v>
      </c>
    </row>
    <row r="4694" spans="1:4" x14ac:dyDescent="0.2">
      <c r="A4694" s="1" t="s">
        <v>2923</v>
      </c>
      <c r="B4694" s="1" t="s">
        <v>4482</v>
      </c>
      <c r="C4694" s="2">
        <v>130.62603437000001</v>
      </c>
      <c r="D4694" s="2">
        <v>8.2896857921400002E-2</v>
      </c>
    </row>
    <row r="4695" spans="1:4" x14ac:dyDescent="0.2">
      <c r="A4695" s="1" t="s">
        <v>2923</v>
      </c>
      <c r="B4695" s="1" t="s">
        <v>4483</v>
      </c>
      <c r="C4695" s="2">
        <v>65.225310113099994</v>
      </c>
      <c r="D4695" s="2">
        <v>4.1392768994400003E-2</v>
      </c>
    </row>
    <row r="4696" spans="1:4" x14ac:dyDescent="0.2">
      <c r="A4696" s="1" t="s">
        <v>2923</v>
      </c>
      <c r="B4696" s="1" t="s">
        <v>4484</v>
      </c>
      <c r="C4696" s="2">
        <v>64.540053957400005</v>
      </c>
      <c r="D4696" s="2">
        <v>4.0957897167800003E-2</v>
      </c>
    </row>
    <row r="4697" spans="1:4" x14ac:dyDescent="0.2">
      <c r="A4697" s="1" t="s">
        <v>2923</v>
      </c>
      <c r="B4697" s="1" t="s">
        <v>4485</v>
      </c>
      <c r="C4697" s="2">
        <v>25.624927107400001</v>
      </c>
      <c r="D4697" s="2">
        <v>1.62618880066E-2</v>
      </c>
    </row>
    <row r="4698" spans="1:4" x14ac:dyDescent="0.2">
      <c r="A4698" s="1" t="s">
        <v>2923</v>
      </c>
      <c r="B4698" s="1" t="s">
        <v>4486</v>
      </c>
      <c r="C4698" s="2">
        <v>91.475774992200002</v>
      </c>
      <c r="D4698" s="2">
        <v>5.8051630820500001E-2</v>
      </c>
    </row>
    <row r="4699" spans="1:4" x14ac:dyDescent="0.2">
      <c r="A4699" s="1" t="s">
        <v>2923</v>
      </c>
      <c r="B4699" s="1" t="s">
        <v>4487</v>
      </c>
      <c r="C4699" s="2">
        <v>65.275830457300003</v>
      </c>
      <c r="D4699" s="2">
        <v>4.1424829814600002E-2</v>
      </c>
    </row>
    <row r="4700" spans="1:4" x14ac:dyDescent="0.2">
      <c r="A4700" s="1" t="s">
        <v>2923</v>
      </c>
      <c r="B4700" s="1" t="s">
        <v>4488</v>
      </c>
      <c r="C4700" s="2">
        <v>129.34105419700001</v>
      </c>
      <c r="D4700" s="2">
        <v>8.2081393995400001E-2</v>
      </c>
    </row>
    <row r="4701" spans="1:4" x14ac:dyDescent="0.2">
      <c r="A4701" s="1" t="s">
        <v>2923</v>
      </c>
      <c r="B4701" s="1" t="s">
        <v>4489</v>
      </c>
      <c r="C4701" s="2">
        <v>107.624526288</v>
      </c>
      <c r="D4701" s="2">
        <v>6.8299823290300002E-2</v>
      </c>
    </row>
    <row r="4702" spans="1:4" x14ac:dyDescent="0.2">
      <c r="A4702" s="1" t="s">
        <v>2923</v>
      </c>
      <c r="B4702" s="1" t="s">
        <v>4490</v>
      </c>
      <c r="C4702" s="2">
        <v>129.52205646900001</v>
      </c>
      <c r="D4702" s="2">
        <v>8.2196260221699999E-2</v>
      </c>
    </row>
    <row r="4703" spans="1:4" x14ac:dyDescent="0.2">
      <c r="A4703" s="1" t="s">
        <v>2923</v>
      </c>
      <c r="B4703" s="1" t="s">
        <v>4491</v>
      </c>
      <c r="C4703" s="2">
        <v>137.45081872899999</v>
      </c>
      <c r="D4703" s="2">
        <v>8.7227948443299994E-2</v>
      </c>
    </row>
    <row r="4704" spans="1:4" x14ac:dyDescent="0.2">
      <c r="A4704" s="1" t="s">
        <v>2923</v>
      </c>
      <c r="B4704" s="1" t="s">
        <v>4492</v>
      </c>
      <c r="C4704" s="2">
        <v>131.42174273000001</v>
      </c>
      <c r="D4704" s="2">
        <v>8.3401824050000004E-2</v>
      </c>
    </row>
    <row r="4705" spans="1:4" x14ac:dyDescent="0.2">
      <c r="A4705" s="1" t="s">
        <v>2923</v>
      </c>
      <c r="B4705" s="1" t="s">
        <v>4493</v>
      </c>
      <c r="C4705" s="2">
        <v>129.65257328499999</v>
      </c>
      <c r="D4705" s="2">
        <v>8.2279087768399997E-2</v>
      </c>
    </row>
    <row r="4706" spans="1:4" x14ac:dyDescent="0.2">
      <c r="A4706" s="1" t="s">
        <v>2923</v>
      </c>
      <c r="B4706" s="1" t="s">
        <v>4494</v>
      </c>
      <c r="C4706" s="2">
        <v>53.390816234699997</v>
      </c>
      <c r="D4706" s="2">
        <v>3.3882456350100003E-2</v>
      </c>
    </row>
    <row r="4707" spans="1:4" x14ac:dyDescent="0.2">
      <c r="A4707" s="1" t="s">
        <v>2923</v>
      </c>
      <c r="B4707" s="1" t="s">
        <v>4495</v>
      </c>
      <c r="C4707" s="2">
        <v>107.50275606300001</v>
      </c>
      <c r="D4707" s="2">
        <v>6.8222546435599996E-2</v>
      </c>
    </row>
    <row r="4708" spans="1:4" x14ac:dyDescent="0.2">
      <c r="A4708" s="1" t="s">
        <v>2923</v>
      </c>
      <c r="B4708" s="1" t="s">
        <v>4496</v>
      </c>
      <c r="C4708" s="2">
        <v>131.41077641699999</v>
      </c>
      <c r="D4708" s="2">
        <v>8.3394864695699997E-2</v>
      </c>
    </row>
    <row r="4709" spans="1:4" x14ac:dyDescent="0.2">
      <c r="A4709" s="1" t="s">
        <v>2923</v>
      </c>
      <c r="B4709" s="1" t="s">
        <v>4497</v>
      </c>
      <c r="C4709" s="2">
        <v>135.77023478800001</v>
      </c>
      <c r="D4709" s="2">
        <v>8.6161429591700006E-2</v>
      </c>
    </row>
    <row r="4710" spans="1:4" x14ac:dyDescent="0.2">
      <c r="A4710" s="1" t="s">
        <v>2923</v>
      </c>
      <c r="B4710" s="1" t="s">
        <v>4498</v>
      </c>
      <c r="C4710" s="2">
        <v>130.349667122</v>
      </c>
      <c r="D4710" s="2">
        <v>8.2721471930299995E-2</v>
      </c>
    </row>
    <row r="4711" spans="1:4" x14ac:dyDescent="0.2">
      <c r="A4711" s="1" t="s">
        <v>2923</v>
      </c>
      <c r="B4711" s="1" t="s">
        <v>4499</v>
      </c>
      <c r="C4711" s="2">
        <v>32.235464620099997</v>
      </c>
      <c r="D4711" s="2">
        <v>2.0457014894000002E-2</v>
      </c>
    </row>
    <row r="4712" spans="1:4" x14ac:dyDescent="0.2">
      <c r="A4712" s="1" t="s">
        <v>2923</v>
      </c>
      <c r="B4712" s="1" t="s">
        <v>4500</v>
      </c>
      <c r="C4712" s="2">
        <v>83.392244833099994</v>
      </c>
      <c r="D4712" s="2">
        <v>5.2921725022299998E-2</v>
      </c>
    </row>
    <row r="4713" spans="1:4" x14ac:dyDescent="0.2">
      <c r="A4713" s="1" t="s">
        <v>2923</v>
      </c>
      <c r="B4713" s="1" t="s">
        <v>4501</v>
      </c>
      <c r="C4713" s="2">
        <v>126.81171223299999</v>
      </c>
      <c r="D4713" s="2">
        <v>8.0476243059000002E-2</v>
      </c>
    </row>
    <row r="4714" spans="1:4" x14ac:dyDescent="0.2">
      <c r="A4714" s="1" t="s">
        <v>2923</v>
      </c>
      <c r="B4714" s="1" t="s">
        <v>4502</v>
      </c>
      <c r="C4714" s="2">
        <v>95.233705369800006</v>
      </c>
      <c r="D4714" s="2">
        <v>6.0436458792199999E-2</v>
      </c>
    </row>
    <row r="4715" spans="1:4" x14ac:dyDescent="0.2">
      <c r="A4715" s="1" t="s">
        <v>2923</v>
      </c>
      <c r="B4715" s="1" t="s">
        <v>4503</v>
      </c>
      <c r="C4715" s="2">
        <v>130.24810966999999</v>
      </c>
      <c r="D4715" s="2">
        <v>8.2657022346100006E-2</v>
      </c>
    </row>
    <row r="4716" spans="1:4" x14ac:dyDescent="0.2">
      <c r="A4716" s="1" t="s">
        <v>2923</v>
      </c>
      <c r="B4716" s="1" t="s">
        <v>4504</v>
      </c>
      <c r="C4716" s="2">
        <v>22.4422745235</v>
      </c>
      <c r="D4716" s="2">
        <v>1.42421382658E-2</v>
      </c>
    </row>
    <row r="4717" spans="1:4" x14ac:dyDescent="0.2">
      <c r="A4717" s="1" t="s">
        <v>2923</v>
      </c>
      <c r="B4717" s="1" t="s">
        <v>4505</v>
      </c>
      <c r="C4717" s="2">
        <v>21.700557749000001</v>
      </c>
      <c r="D4717" s="2">
        <v>1.3771435849000001E-2</v>
      </c>
    </row>
    <row r="4718" spans="1:4" x14ac:dyDescent="0.2">
      <c r="A4718" s="1" t="s">
        <v>2923</v>
      </c>
      <c r="B4718" s="1" t="s">
        <v>4506</v>
      </c>
      <c r="C4718" s="2">
        <v>16.320088737100001</v>
      </c>
      <c r="D4718" s="2">
        <v>1.0356925277799999E-2</v>
      </c>
    </row>
    <row r="4719" spans="1:4" x14ac:dyDescent="0.2">
      <c r="A4719" s="1" t="s">
        <v>2923</v>
      </c>
      <c r="B4719" s="1" t="s">
        <v>4507</v>
      </c>
      <c r="C4719" s="2">
        <v>130.323439855</v>
      </c>
      <c r="D4719" s="2">
        <v>8.2704827790199997E-2</v>
      </c>
    </row>
    <row r="4720" spans="1:4" x14ac:dyDescent="0.2">
      <c r="A4720" s="1" t="s">
        <v>2923</v>
      </c>
      <c r="B4720" s="1" t="s">
        <v>4508</v>
      </c>
      <c r="C4720" s="2">
        <v>52.357749712</v>
      </c>
      <c r="D4720" s="2">
        <v>3.3226859866799997E-2</v>
      </c>
    </row>
    <row r="4721" spans="1:4" x14ac:dyDescent="0.2">
      <c r="A4721" s="1" t="s">
        <v>2923</v>
      </c>
      <c r="B4721" s="1" t="s">
        <v>4509</v>
      </c>
      <c r="C4721" s="2">
        <v>128.43840777200001</v>
      </c>
      <c r="D4721" s="2">
        <v>8.15085636802E-2</v>
      </c>
    </row>
    <row r="4722" spans="1:4" x14ac:dyDescent="0.2">
      <c r="A4722" s="1" t="s">
        <v>2923</v>
      </c>
      <c r="B4722" s="1" t="s">
        <v>4510</v>
      </c>
      <c r="C4722" s="2">
        <v>129.85622655099999</v>
      </c>
      <c r="D4722" s="2">
        <v>8.2408328589099994E-2</v>
      </c>
    </row>
    <row r="4723" spans="1:4" x14ac:dyDescent="0.2">
      <c r="A4723" s="1" t="s">
        <v>2923</v>
      </c>
      <c r="B4723" s="1" t="s">
        <v>4511</v>
      </c>
      <c r="C4723" s="2">
        <v>38.6977579586</v>
      </c>
      <c r="D4723" s="2">
        <v>2.4558064239200001E-2</v>
      </c>
    </row>
    <row r="4724" spans="1:4" x14ac:dyDescent="0.2">
      <c r="A4724" s="1" t="s">
        <v>2923</v>
      </c>
      <c r="B4724" s="1" t="s">
        <v>4512</v>
      </c>
      <c r="C4724" s="2">
        <v>130.18419679199999</v>
      </c>
      <c r="D4724" s="2">
        <v>8.2616462462099999E-2</v>
      </c>
    </row>
    <row r="4725" spans="1:4" x14ac:dyDescent="0.2">
      <c r="A4725" s="1" t="s">
        <v>2923</v>
      </c>
      <c r="B4725" s="1" t="s">
        <v>4513</v>
      </c>
      <c r="C4725" s="2">
        <v>90.311266783099995</v>
      </c>
      <c r="D4725" s="2">
        <v>5.7312619856699998E-2</v>
      </c>
    </row>
    <row r="4726" spans="1:4" x14ac:dyDescent="0.2">
      <c r="A4726" s="1" t="s">
        <v>2923</v>
      </c>
      <c r="B4726" s="1" t="s">
        <v>4514</v>
      </c>
      <c r="C4726" s="2">
        <v>128.972250557</v>
      </c>
      <c r="D4726" s="2">
        <v>8.1847346754299999E-2</v>
      </c>
    </row>
    <row r="4727" spans="1:4" x14ac:dyDescent="0.2">
      <c r="A4727" s="1" t="s">
        <v>2923</v>
      </c>
      <c r="B4727" s="1" t="s">
        <v>4515</v>
      </c>
      <c r="C4727" s="2">
        <v>7.6318879727700004</v>
      </c>
      <c r="D4727" s="2">
        <v>4.8432882158899997E-3</v>
      </c>
    </row>
    <row r="4728" spans="1:4" x14ac:dyDescent="0.2">
      <c r="A4728" s="1" t="s">
        <v>2923</v>
      </c>
      <c r="B4728" s="1" t="s">
        <v>4516</v>
      </c>
      <c r="C4728" s="2">
        <v>129.56074061999999</v>
      </c>
      <c r="D4728" s="2">
        <v>8.2220809650900006E-2</v>
      </c>
    </row>
    <row r="4729" spans="1:4" x14ac:dyDescent="0.2">
      <c r="A4729" s="1" t="s">
        <v>2923</v>
      </c>
      <c r="B4729" s="1" t="s">
        <v>4517</v>
      </c>
      <c r="C4729" s="2">
        <v>131.31523041400001</v>
      </c>
      <c r="D4729" s="2">
        <v>8.33342300492E-2</v>
      </c>
    </row>
    <row r="4730" spans="1:4" x14ac:dyDescent="0.2">
      <c r="A4730" s="1" t="s">
        <v>2923</v>
      </c>
      <c r="B4730" s="1" t="s">
        <v>4518</v>
      </c>
      <c r="C4730" s="2">
        <v>132.19730909200001</v>
      </c>
      <c r="D4730" s="2">
        <v>8.38940078236E-2</v>
      </c>
    </row>
    <row r="4731" spans="1:4" x14ac:dyDescent="0.2">
      <c r="A4731" s="1" t="s">
        <v>2923</v>
      </c>
      <c r="B4731" s="1" t="s">
        <v>4519</v>
      </c>
      <c r="C4731" s="2">
        <v>12.784868126599999</v>
      </c>
      <c r="D4731" s="2">
        <v>8.1134316122499998E-3</v>
      </c>
    </row>
    <row r="4732" spans="1:4" x14ac:dyDescent="0.2">
      <c r="A4732" s="1" t="s">
        <v>2923</v>
      </c>
      <c r="B4732" s="1" t="s">
        <v>4520</v>
      </c>
      <c r="C4732" s="2">
        <v>7.5990066219400001</v>
      </c>
      <c r="D4732" s="2">
        <v>4.82242131381E-3</v>
      </c>
    </row>
    <row r="4733" spans="1:4" x14ac:dyDescent="0.2">
      <c r="A4733" s="1" t="s">
        <v>2923</v>
      </c>
      <c r="B4733" s="1" t="s">
        <v>2581</v>
      </c>
      <c r="C4733" s="2">
        <v>3.5114584884299999E-2</v>
      </c>
      <c r="D4733" s="2">
        <v>2.2284139361399999E-5</v>
      </c>
    </row>
    <row r="4734" spans="1:4" x14ac:dyDescent="0.2">
      <c r="A4734" s="1" t="s">
        <v>2923</v>
      </c>
      <c r="B4734" s="1" t="s">
        <v>4521</v>
      </c>
      <c r="C4734" s="2">
        <v>5.8039822233700002</v>
      </c>
      <c r="D4734" s="2">
        <v>3.6832771665299999E-3</v>
      </c>
    </row>
    <row r="4735" spans="1:4" x14ac:dyDescent="0.2">
      <c r="A4735" s="1" t="s">
        <v>2923</v>
      </c>
      <c r="B4735" s="1" t="s">
        <v>2594</v>
      </c>
      <c r="C4735" s="2">
        <v>0.59218684521200005</v>
      </c>
      <c r="D4735" s="2">
        <v>3.7580891900500002E-4</v>
      </c>
    </row>
    <row r="4736" spans="1:4" x14ac:dyDescent="0.2">
      <c r="A4736" s="1" t="s">
        <v>2923</v>
      </c>
      <c r="B4736" s="1" t="s">
        <v>2595</v>
      </c>
      <c r="C4736" s="2">
        <v>89.489992981499995</v>
      </c>
      <c r="D4736" s="2">
        <v>5.6791429590399997E-2</v>
      </c>
    </row>
    <row r="4737" spans="1:4" x14ac:dyDescent="0.2">
      <c r="A4737" s="1" t="s">
        <v>2923</v>
      </c>
      <c r="B4737" s="1" t="s">
        <v>2597</v>
      </c>
      <c r="C4737" s="2">
        <v>79.904693298200002</v>
      </c>
      <c r="D4737" s="2">
        <v>5.0708482727499997E-2</v>
      </c>
    </row>
    <row r="4738" spans="1:4" x14ac:dyDescent="0.2">
      <c r="A4738" s="1" t="s">
        <v>2923</v>
      </c>
      <c r="B4738" s="1" t="s">
        <v>2599</v>
      </c>
      <c r="C4738" s="2">
        <v>281.76067100400002</v>
      </c>
      <c r="D4738" s="2">
        <v>0.17880872235600001</v>
      </c>
    </row>
    <row r="4739" spans="1:4" x14ac:dyDescent="0.2">
      <c r="A4739" s="1" t="s">
        <v>2923</v>
      </c>
      <c r="B4739" s="1" t="s">
        <v>4522</v>
      </c>
      <c r="C4739" s="2">
        <v>15.082383649000001</v>
      </c>
      <c r="D4739" s="2">
        <v>9.5714626911999993E-3</v>
      </c>
    </row>
    <row r="4740" spans="1:4" x14ac:dyDescent="0.2">
      <c r="A4740" s="1" t="s">
        <v>2923</v>
      </c>
      <c r="B4740" s="1" t="s">
        <v>4523</v>
      </c>
      <c r="C4740" s="2">
        <v>3.6725899761499998</v>
      </c>
      <c r="D4740" s="2">
        <v>2.33066992292E-3</v>
      </c>
    </row>
    <row r="4741" spans="1:4" x14ac:dyDescent="0.2">
      <c r="A4741" s="1" t="s">
        <v>2923</v>
      </c>
      <c r="B4741" s="1" t="s">
        <v>4524</v>
      </c>
      <c r="C4741" s="2">
        <v>31.737584386599998</v>
      </c>
      <c r="D4741" s="2">
        <v>2.01410540889E-2</v>
      </c>
    </row>
    <row r="4742" spans="1:4" x14ac:dyDescent="0.2">
      <c r="A4742" s="1" t="s">
        <v>2923</v>
      </c>
      <c r="B4742" s="1" t="s">
        <v>4525</v>
      </c>
      <c r="C4742" s="2">
        <v>1.0530356143999999</v>
      </c>
      <c r="D4742" s="2">
        <v>6.6826910986200001E-4</v>
      </c>
    </row>
    <row r="4743" spans="1:4" x14ac:dyDescent="0.2">
      <c r="A4743" s="1" t="s">
        <v>2923</v>
      </c>
      <c r="B4743" s="1" t="s">
        <v>4526</v>
      </c>
      <c r="C4743" s="2">
        <v>59.032576851800002</v>
      </c>
      <c r="D4743" s="2">
        <v>3.7462785727500003E-2</v>
      </c>
    </row>
    <row r="4744" spans="1:4" x14ac:dyDescent="0.2">
      <c r="A4744" s="1" t="s">
        <v>2923</v>
      </c>
      <c r="B4744" s="1" t="s">
        <v>4527</v>
      </c>
      <c r="C4744" s="2">
        <v>129.27507573099999</v>
      </c>
      <c r="D4744" s="2">
        <v>8.2039523264599998E-2</v>
      </c>
    </row>
    <row r="4745" spans="1:4" x14ac:dyDescent="0.2">
      <c r="A4745" s="1" t="s">
        <v>2923</v>
      </c>
      <c r="B4745" s="1" t="s">
        <v>4528</v>
      </c>
      <c r="C4745" s="2">
        <v>29.329910199099999</v>
      </c>
      <c r="D4745" s="2">
        <v>1.86131149916E-2</v>
      </c>
    </row>
    <row r="4746" spans="1:4" x14ac:dyDescent="0.2">
      <c r="A4746" s="1" t="s">
        <v>2923</v>
      </c>
      <c r="B4746" s="1" t="s">
        <v>2600</v>
      </c>
      <c r="C4746" s="2">
        <v>44.627039127899998</v>
      </c>
      <c r="D4746" s="2">
        <v>2.8320857629099999E-2</v>
      </c>
    </row>
    <row r="4747" spans="1:4" x14ac:dyDescent="0.2">
      <c r="A4747" s="1" t="s">
        <v>2923</v>
      </c>
      <c r="B4747" s="1" t="s">
        <v>2601</v>
      </c>
      <c r="C4747" s="2">
        <v>181.115848282</v>
      </c>
      <c r="D4747" s="2">
        <v>0.114938303186</v>
      </c>
    </row>
    <row r="4748" spans="1:4" x14ac:dyDescent="0.2">
      <c r="A4748" s="1" t="s">
        <v>2923</v>
      </c>
      <c r="B4748" s="1" t="s">
        <v>2602</v>
      </c>
      <c r="C4748" s="2">
        <v>128.159596542</v>
      </c>
      <c r="D4748" s="2">
        <v>8.1331626708499999E-2</v>
      </c>
    </row>
    <row r="4749" spans="1:4" x14ac:dyDescent="0.2">
      <c r="A4749" s="1" t="s">
        <v>2923</v>
      </c>
      <c r="B4749" s="1" t="s">
        <v>4529</v>
      </c>
      <c r="C4749" s="2">
        <v>24.5371654691</v>
      </c>
      <c r="D4749" s="2">
        <v>1.5571581342899999E-2</v>
      </c>
    </row>
    <row r="4750" spans="1:4" x14ac:dyDescent="0.2">
      <c r="A4750" s="1" t="s">
        <v>2923</v>
      </c>
      <c r="B4750" s="1" t="s">
        <v>2603</v>
      </c>
      <c r="C4750" s="2">
        <v>86.200427531700001</v>
      </c>
      <c r="D4750" s="2">
        <v>5.4703831654499997E-2</v>
      </c>
    </row>
    <row r="4751" spans="1:4" x14ac:dyDescent="0.2">
      <c r="A4751" s="1" t="s">
        <v>2923</v>
      </c>
      <c r="B4751" s="1" t="s">
        <v>4530</v>
      </c>
      <c r="C4751" s="2">
        <v>131.17310341500001</v>
      </c>
      <c r="D4751" s="2">
        <v>8.3244034540200004E-2</v>
      </c>
    </row>
    <row r="4752" spans="1:4" x14ac:dyDescent="0.2">
      <c r="A4752" s="1" t="s">
        <v>2923</v>
      </c>
      <c r="B4752" s="1" t="s">
        <v>4531</v>
      </c>
      <c r="C4752" s="2">
        <v>83.926423487999998</v>
      </c>
      <c r="D4752" s="2">
        <v>5.3260721243700002E-2</v>
      </c>
    </row>
    <row r="4753" spans="1:4" x14ac:dyDescent="0.2">
      <c r="A4753" s="1" t="s">
        <v>2923</v>
      </c>
      <c r="B4753" s="1" t="s">
        <v>4532</v>
      </c>
      <c r="C4753" s="2">
        <v>29.688620133499999</v>
      </c>
      <c r="D4753" s="2">
        <v>1.8840756645200001E-2</v>
      </c>
    </row>
    <row r="4754" spans="1:4" x14ac:dyDescent="0.2">
      <c r="A4754" s="1" t="s">
        <v>2923</v>
      </c>
      <c r="B4754" s="1" t="s">
        <v>2604</v>
      </c>
      <c r="C4754" s="2">
        <v>51.077653845599997</v>
      </c>
      <c r="D4754" s="2">
        <v>3.2414495580699997E-2</v>
      </c>
    </row>
    <row r="4755" spans="1:4" x14ac:dyDescent="0.2">
      <c r="A4755" s="1" t="s">
        <v>2923</v>
      </c>
      <c r="B4755" s="1" t="s">
        <v>2605</v>
      </c>
      <c r="C4755" s="2">
        <v>95.267049016200005</v>
      </c>
      <c r="D4755" s="2">
        <v>6.04576190726E-2</v>
      </c>
    </row>
    <row r="4756" spans="1:4" x14ac:dyDescent="0.2">
      <c r="A4756" s="1" t="s">
        <v>2923</v>
      </c>
      <c r="B4756" s="1" t="s">
        <v>4533</v>
      </c>
      <c r="C4756" s="2">
        <v>16.7911984343</v>
      </c>
      <c r="D4756" s="2">
        <v>1.06558971774E-2</v>
      </c>
    </row>
    <row r="4757" spans="1:4" x14ac:dyDescent="0.2">
      <c r="A4757" s="1" t="s">
        <v>2923</v>
      </c>
      <c r="B4757" s="1" t="s">
        <v>2607</v>
      </c>
      <c r="C4757" s="2">
        <v>109.80307123199999</v>
      </c>
      <c r="D4757" s="2">
        <v>6.9682354204500002E-2</v>
      </c>
    </row>
    <row r="4758" spans="1:4" x14ac:dyDescent="0.2">
      <c r="A4758" s="1" t="s">
        <v>2923</v>
      </c>
      <c r="B4758" s="1" t="s">
        <v>2609</v>
      </c>
      <c r="C4758" s="2">
        <v>158.56079854699999</v>
      </c>
      <c r="D4758" s="2">
        <v>0.10062459641</v>
      </c>
    </row>
    <row r="4759" spans="1:4" x14ac:dyDescent="0.2">
      <c r="A4759" s="1" t="s">
        <v>2923</v>
      </c>
      <c r="B4759" s="1" t="s">
        <v>2611</v>
      </c>
      <c r="C4759" s="2">
        <v>113.34155664799999</v>
      </c>
      <c r="D4759" s="2">
        <v>7.1927919754499997E-2</v>
      </c>
    </row>
    <row r="4760" spans="1:4" x14ac:dyDescent="0.2">
      <c r="A4760" s="1" t="s">
        <v>2923</v>
      </c>
      <c r="B4760" s="1" t="s">
        <v>2613</v>
      </c>
      <c r="C4760" s="2">
        <v>21.679499933900001</v>
      </c>
      <c r="D4760" s="2">
        <v>1.37580723054E-2</v>
      </c>
    </row>
    <row r="4761" spans="1:4" x14ac:dyDescent="0.2">
      <c r="A4761" s="1" t="s">
        <v>2923</v>
      </c>
      <c r="B4761" s="1" t="s">
        <v>2614</v>
      </c>
      <c r="C4761" s="2">
        <v>96.1897646635</v>
      </c>
      <c r="D4761" s="2">
        <v>6.1043185558500003E-2</v>
      </c>
    </row>
    <row r="4762" spans="1:4" x14ac:dyDescent="0.2">
      <c r="A4762" s="1" t="s">
        <v>2923</v>
      </c>
      <c r="B4762" s="1" t="s">
        <v>4534</v>
      </c>
      <c r="C4762" s="2">
        <v>34.425030394899998</v>
      </c>
      <c r="D4762" s="2">
        <v>2.1846539760300002E-2</v>
      </c>
    </row>
    <row r="4763" spans="1:4" x14ac:dyDescent="0.2">
      <c r="A4763" s="1" t="s">
        <v>2923</v>
      </c>
      <c r="B4763" s="1" t="s">
        <v>4535</v>
      </c>
      <c r="C4763" s="2">
        <v>3.9849172510500002</v>
      </c>
      <c r="D4763" s="2">
        <v>2.5288765810099999E-3</v>
      </c>
    </row>
    <row r="4764" spans="1:4" x14ac:dyDescent="0.2">
      <c r="A4764" s="1" t="s">
        <v>2923</v>
      </c>
      <c r="B4764" s="1" t="s">
        <v>4536</v>
      </c>
      <c r="C4764" s="2">
        <v>124.704892492</v>
      </c>
      <c r="D4764" s="2">
        <v>7.9139229824299995E-2</v>
      </c>
    </row>
    <row r="4765" spans="1:4" x14ac:dyDescent="0.2">
      <c r="A4765" s="1" t="s">
        <v>2923</v>
      </c>
      <c r="B4765" s="1" t="s">
        <v>4537</v>
      </c>
      <c r="C4765" s="2">
        <v>99.645360280399998</v>
      </c>
      <c r="D4765" s="2">
        <v>6.3236148242200002E-2</v>
      </c>
    </row>
    <row r="4766" spans="1:4" x14ac:dyDescent="0.2">
      <c r="A4766" s="1" t="s">
        <v>2923</v>
      </c>
      <c r="B4766" s="1" t="s">
        <v>4538</v>
      </c>
      <c r="C4766" s="2">
        <v>45.648819326999998</v>
      </c>
      <c r="D4766" s="2">
        <v>2.8969291675200001E-2</v>
      </c>
    </row>
    <row r="4767" spans="1:4" x14ac:dyDescent="0.2">
      <c r="A4767" s="1" t="s">
        <v>2923</v>
      </c>
      <c r="B4767" s="1" t="s">
        <v>4539</v>
      </c>
      <c r="C4767" s="2">
        <v>33.088181471200002</v>
      </c>
      <c r="D4767" s="2">
        <v>2.0998159299100001E-2</v>
      </c>
    </row>
    <row r="4768" spans="1:4" x14ac:dyDescent="0.2">
      <c r="A4768" s="1" t="s">
        <v>2923</v>
      </c>
      <c r="B4768" s="1" t="s">
        <v>4540</v>
      </c>
      <c r="C4768" s="2">
        <v>125.509867985</v>
      </c>
      <c r="D4768" s="2">
        <v>7.9650076987399995E-2</v>
      </c>
    </row>
    <row r="4769" spans="1:4" x14ac:dyDescent="0.2">
      <c r="A4769" s="1" t="s">
        <v>2923</v>
      </c>
      <c r="B4769" s="1" t="s">
        <v>2631</v>
      </c>
      <c r="C4769" s="2">
        <v>1.42657825108</v>
      </c>
      <c r="D4769" s="2">
        <v>9.05323775342E-4</v>
      </c>
    </row>
    <row r="4770" spans="1:4" x14ac:dyDescent="0.2">
      <c r="A4770" s="1" t="s">
        <v>2923</v>
      </c>
      <c r="B4770" s="1" t="s">
        <v>4541</v>
      </c>
      <c r="C4770" s="2">
        <v>41.438057976499998</v>
      </c>
      <c r="D4770" s="2">
        <v>2.6297091703E-2</v>
      </c>
    </row>
    <row r="4771" spans="1:4" x14ac:dyDescent="0.2">
      <c r="A4771" s="1" t="s">
        <v>2923</v>
      </c>
      <c r="B4771" s="1" t="s">
        <v>4542</v>
      </c>
      <c r="C4771" s="2">
        <v>26.4611007763</v>
      </c>
      <c r="D4771" s="2">
        <v>1.6792533908599999E-2</v>
      </c>
    </row>
    <row r="4772" spans="1:4" x14ac:dyDescent="0.2">
      <c r="A4772" s="1" t="s">
        <v>2923</v>
      </c>
      <c r="B4772" s="1" t="s">
        <v>4543</v>
      </c>
      <c r="C4772" s="2">
        <v>49.782667383800003</v>
      </c>
      <c r="D4772" s="2">
        <v>3.15926815429E-2</v>
      </c>
    </row>
    <row r="4773" spans="1:4" x14ac:dyDescent="0.2">
      <c r="A4773" s="1" t="s">
        <v>2923</v>
      </c>
      <c r="B4773" s="1" t="s">
        <v>4544</v>
      </c>
      <c r="C4773" s="2">
        <v>129.10484456500001</v>
      </c>
      <c r="D4773" s="2">
        <v>8.1931492512000006E-2</v>
      </c>
    </row>
    <row r="4774" spans="1:4" x14ac:dyDescent="0.2">
      <c r="A4774" s="1" t="s">
        <v>2923</v>
      </c>
      <c r="B4774" s="1" t="s">
        <v>4545</v>
      </c>
      <c r="C4774" s="2">
        <v>56.713885286299998</v>
      </c>
      <c r="D4774" s="2">
        <v>3.5991316076E-2</v>
      </c>
    </row>
    <row r="4775" spans="1:4" x14ac:dyDescent="0.2">
      <c r="A4775" s="1" t="s">
        <v>2923</v>
      </c>
      <c r="B4775" s="1" t="s">
        <v>4546</v>
      </c>
      <c r="C4775" s="2">
        <v>3.7483148531100001</v>
      </c>
      <c r="D4775" s="2">
        <v>2.3787258437600002E-3</v>
      </c>
    </row>
    <row r="4776" spans="1:4" x14ac:dyDescent="0.2">
      <c r="A4776" s="1" t="s">
        <v>2923</v>
      </c>
      <c r="B4776" s="1" t="s">
        <v>4547</v>
      </c>
      <c r="C4776" s="2">
        <v>6.2199278370300002</v>
      </c>
      <c r="D4776" s="2">
        <v>3.9472412729599999E-3</v>
      </c>
    </row>
    <row r="4777" spans="1:4" x14ac:dyDescent="0.2">
      <c r="A4777" s="1" t="s">
        <v>2923</v>
      </c>
      <c r="B4777" s="1" t="s">
        <v>4548</v>
      </c>
      <c r="C4777" s="2">
        <v>1.3066274987499999</v>
      </c>
      <c r="D4777" s="2">
        <v>8.29201580241E-4</v>
      </c>
    </row>
    <row r="4778" spans="1:4" x14ac:dyDescent="0.2">
      <c r="A4778" s="1" t="s">
        <v>2923</v>
      </c>
      <c r="B4778" s="1" t="s">
        <v>4549</v>
      </c>
      <c r="C4778" s="2">
        <v>1.5961772816399999</v>
      </c>
      <c r="D4778" s="2">
        <v>1.0129533670099999E-3</v>
      </c>
    </row>
    <row r="4779" spans="1:4" x14ac:dyDescent="0.2">
      <c r="A4779" s="1" t="s">
        <v>2923</v>
      </c>
      <c r="B4779" s="1" t="s">
        <v>4550</v>
      </c>
      <c r="C4779" s="2">
        <v>2.6022277114499999</v>
      </c>
      <c r="D4779" s="2">
        <v>1.65140511167E-3</v>
      </c>
    </row>
    <row r="4780" spans="1:4" x14ac:dyDescent="0.2">
      <c r="A4780" s="1" t="s">
        <v>2923</v>
      </c>
      <c r="B4780" s="1" t="s">
        <v>4551</v>
      </c>
      <c r="C4780" s="2">
        <v>9.9336946142000002</v>
      </c>
      <c r="D4780" s="2">
        <v>6.3040424907700003E-3</v>
      </c>
    </row>
    <row r="4781" spans="1:4" x14ac:dyDescent="0.2">
      <c r="A4781" s="1" t="s">
        <v>2923</v>
      </c>
      <c r="B4781" s="1" t="s">
        <v>4552</v>
      </c>
      <c r="C4781" s="2">
        <v>3.4005581808800001</v>
      </c>
      <c r="D4781" s="2">
        <v>2.1580352625200001E-3</v>
      </c>
    </row>
    <row r="4782" spans="1:4" x14ac:dyDescent="0.2">
      <c r="A4782" s="1" t="s">
        <v>2923</v>
      </c>
      <c r="B4782" s="1" t="s">
        <v>4553</v>
      </c>
      <c r="C4782" s="2">
        <v>7.2615243055200001</v>
      </c>
      <c r="D4782" s="2">
        <v>4.6082509627700004E-3</v>
      </c>
    </row>
    <row r="4783" spans="1:4" x14ac:dyDescent="0.2">
      <c r="A4783" s="1" t="s">
        <v>2923</v>
      </c>
      <c r="B4783" s="1" t="s">
        <v>4554</v>
      </c>
      <c r="C4783" s="2">
        <v>6.72956453874</v>
      </c>
      <c r="D4783" s="2">
        <v>4.2706628746099996E-3</v>
      </c>
    </row>
    <row r="4784" spans="1:4" x14ac:dyDescent="0.2">
      <c r="A4784" s="1" t="s">
        <v>2923</v>
      </c>
      <c r="B4784" s="1" t="s">
        <v>4555</v>
      </c>
      <c r="C4784" s="2">
        <v>122.47153327300001</v>
      </c>
      <c r="D4784" s="2">
        <v>7.7721913109700003E-2</v>
      </c>
    </row>
    <row r="4785" spans="1:4" x14ac:dyDescent="0.2">
      <c r="A4785" s="1" t="s">
        <v>2923</v>
      </c>
      <c r="B4785" s="1" t="s">
        <v>4556</v>
      </c>
      <c r="C4785" s="2">
        <v>1.21905864431</v>
      </c>
      <c r="D4785" s="2">
        <v>7.7362932835399998E-4</v>
      </c>
    </row>
    <row r="4786" spans="1:4" x14ac:dyDescent="0.2">
      <c r="A4786" s="1" t="s">
        <v>2923</v>
      </c>
      <c r="B4786" s="1" t="s">
        <v>4557</v>
      </c>
      <c r="C4786" s="2">
        <v>43.026102521799999</v>
      </c>
      <c r="D4786" s="2">
        <v>2.73048839374E-2</v>
      </c>
    </row>
    <row r="4787" spans="1:4" x14ac:dyDescent="0.2">
      <c r="A4787" s="1" t="s">
        <v>2923</v>
      </c>
      <c r="B4787" s="1" t="s">
        <v>4558</v>
      </c>
      <c r="C4787" s="2">
        <v>3.1208863868900001</v>
      </c>
      <c r="D4787" s="2">
        <v>1.98055216673E-3</v>
      </c>
    </row>
    <row r="4788" spans="1:4" x14ac:dyDescent="0.2">
      <c r="A4788" s="1" t="s">
        <v>2923</v>
      </c>
      <c r="B4788" s="1" t="s">
        <v>4559</v>
      </c>
      <c r="C4788" s="2">
        <v>8.5332627452499992</v>
      </c>
      <c r="D4788" s="2">
        <v>5.41531152509E-3</v>
      </c>
    </row>
    <row r="4789" spans="1:4" x14ac:dyDescent="0.2">
      <c r="A4789" s="1" t="s">
        <v>2923</v>
      </c>
      <c r="B4789" s="1" t="s">
        <v>4560</v>
      </c>
      <c r="C4789" s="2">
        <v>36.488242196199998</v>
      </c>
      <c r="D4789" s="2">
        <v>2.315587887E-2</v>
      </c>
    </row>
    <row r="4790" spans="1:4" x14ac:dyDescent="0.2">
      <c r="A4790" s="1" t="s">
        <v>2923</v>
      </c>
      <c r="B4790" s="1" t="s">
        <v>4561</v>
      </c>
      <c r="C4790" s="2">
        <v>26.6557836279</v>
      </c>
      <c r="D4790" s="2">
        <v>1.6916081995800001E-2</v>
      </c>
    </row>
    <row r="4791" spans="1:4" x14ac:dyDescent="0.2">
      <c r="A4791" s="1" t="s">
        <v>2923</v>
      </c>
      <c r="B4791" s="1" t="s">
        <v>4562</v>
      </c>
      <c r="C4791" s="2">
        <v>10.1034206516</v>
      </c>
      <c r="D4791" s="2">
        <v>6.4117526825099996E-3</v>
      </c>
    </row>
    <row r="4792" spans="1:4" x14ac:dyDescent="0.2">
      <c r="A4792" s="1" t="s">
        <v>2923</v>
      </c>
      <c r="B4792" s="1" t="s">
        <v>4563</v>
      </c>
      <c r="C4792" s="2">
        <v>38.570074806500003</v>
      </c>
      <c r="D4792" s="2">
        <v>2.4477034969899999E-2</v>
      </c>
    </row>
    <row r="4793" spans="1:4" x14ac:dyDescent="0.2">
      <c r="A4793" s="1" t="s">
        <v>2923</v>
      </c>
      <c r="B4793" s="1" t="s">
        <v>4564</v>
      </c>
      <c r="C4793" s="2">
        <v>2.9797566280000001</v>
      </c>
      <c r="D4793" s="2">
        <v>1.89098951846E-3</v>
      </c>
    </row>
    <row r="4794" spans="1:4" x14ac:dyDescent="0.2">
      <c r="A4794" s="1" t="s">
        <v>2923</v>
      </c>
      <c r="B4794" s="1" t="s">
        <v>4565</v>
      </c>
      <c r="C4794" s="2">
        <v>53.574326768900001</v>
      </c>
      <c r="D4794" s="2">
        <v>3.39989143498E-2</v>
      </c>
    </row>
    <row r="4795" spans="1:4" x14ac:dyDescent="0.2">
      <c r="A4795" s="1" t="s">
        <v>2923</v>
      </c>
      <c r="B4795" s="1" t="s">
        <v>4566</v>
      </c>
      <c r="C4795" s="2">
        <v>1.1333828798000001</v>
      </c>
      <c r="D4795" s="2">
        <v>7.19258454188E-4</v>
      </c>
    </row>
    <row r="4796" spans="1:4" x14ac:dyDescent="0.2">
      <c r="A4796" s="1" t="s">
        <v>2923</v>
      </c>
      <c r="B4796" s="1" t="s">
        <v>4567</v>
      </c>
      <c r="C4796" s="2">
        <v>11.573577482099999</v>
      </c>
      <c r="D4796" s="2">
        <v>7.34473195032E-3</v>
      </c>
    </row>
    <row r="4797" spans="1:4" x14ac:dyDescent="0.2">
      <c r="A4797" s="1" t="s">
        <v>2923</v>
      </c>
      <c r="B4797" s="1" t="s">
        <v>4568</v>
      </c>
      <c r="C4797" s="2">
        <v>22.945949354</v>
      </c>
      <c r="D4797" s="2">
        <v>1.4561776392E-2</v>
      </c>
    </row>
    <row r="4798" spans="1:4" x14ac:dyDescent="0.2">
      <c r="A4798" s="1" t="s">
        <v>2923</v>
      </c>
      <c r="B4798" s="1" t="s">
        <v>4569</v>
      </c>
      <c r="C4798" s="2">
        <v>8.88413160114</v>
      </c>
      <c r="D4798" s="2">
        <v>5.63797713563E-3</v>
      </c>
    </row>
    <row r="4799" spans="1:4" x14ac:dyDescent="0.2">
      <c r="A4799" s="1" t="s">
        <v>2923</v>
      </c>
      <c r="B4799" s="1" t="s">
        <v>4570</v>
      </c>
      <c r="C4799" s="2">
        <v>3.92574831063</v>
      </c>
      <c r="D4799" s="2">
        <v>2.49132725733E-3</v>
      </c>
    </row>
    <row r="4800" spans="1:4" x14ac:dyDescent="0.2">
      <c r="A4800" s="1" t="s">
        <v>2923</v>
      </c>
      <c r="B4800" s="1" t="s">
        <v>4571</v>
      </c>
      <c r="C4800" s="2">
        <v>60.235399133400001</v>
      </c>
      <c r="D4800" s="2">
        <v>3.8226111264099999E-2</v>
      </c>
    </row>
    <row r="4801" spans="1:4" x14ac:dyDescent="0.2">
      <c r="A4801" s="1" t="s">
        <v>2923</v>
      </c>
      <c r="B4801" s="1" t="s">
        <v>4572</v>
      </c>
      <c r="C4801" s="2">
        <v>7.77736891193</v>
      </c>
      <c r="D4801" s="2">
        <v>4.9356121756700001E-3</v>
      </c>
    </row>
    <row r="4802" spans="1:4" x14ac:dyDescent="0.2">
      <c r="A4802" s="1" t="s">
        <v>2923</v>
      </c>
      <c r="B4802" s="1" t="s">
        <v>4573</v>
      </c>
      <c r="C4802" s="2">
        <v>12.3802040266</v>
      </c>
      <c r="D4802" s="2">
        <v>7.85662689052E-3</v>
      </c>
    </row>
    <row r="4803" spans="1:4" x14ac:dyDescent="0.2">
      <c r="A4803" s="1" t="s">
        <v>2923</v>
      </c>
      <c r="B4803" s="1" t="s">
        <v>4574</v>
      </c>
      <c r="C4803" s="2">
        <v>3.3440060165999999</v>
      </c>
      <c r="D4803" s="2">
        <v>2.1221465765500001E-3</v>
      </c>
    </row>
    <row r="4804" spans="1:4" x14ac:dyDescent="0.2">
      <c r="A4804" s="1" t="s">
        <v>2923</v>
      </c>
      <c r="B4804" s="1" t="s">
        <v>4575</v>
      </c>
      <c r="C4804" s="2">
        <v>2.49645129495</v>
      </c>
      <c r="D4804" s="2">
        <v>1.5842781211499999E-3</v>
      </c>
    </row>
    <row r="4805" spans="1:4" x14ac:dyDescent="0.2">
      <c r="A4805" s="1" t="s">
        <v>2923</v>
      </c>
      <c r="B4805" s="1" t="s">
        <v>4576</v>
      </c>
      <c r="C4805" s="2">
        <v>1.4551988641</v>
      </c>
      <c r="D4805" s="2">
        <v>9.2348676178199995E-4</v>
      </c>
    </row>
    <row r="4806" spans="1:4" x14ac:dyDescent="0.2">
      <c r="A4806" s="1" t="s">
        <v>2923</v>
      </c>
      <c r="B4806" s="1" t="s">
        <v>4577</v>
      </c>
      <c r="C4806" s="2">
        <v>6.7238213713799997</v>
      </c>
      <c r="D4806" s="2">
        <v>4.2670181913000002E-3</v>
      </c>
    </row>
    <row r="4807" spans="1:4" x14ac:dyDescent="0.2">
      <c r="A4807" s="1" t="s">
        <v>2923</v>
      </c>
      <c r="B4807" s="1" t="s">
        <v>4578</v>
      </c>
      <c r="C4807" s="2">
        <v>2.3634550378100001</v>
      </c>
      <c r="D4807" s="2">
        <v>1.4998770912599999E-3</v>
      </c>
    </row>
    <row r="4808" spans="1:4" x14ac:dyDescent="0.2">
      <c r="A4808" s="1" t="s">
        <v>2923</v>
      </c>
      <c r="B4808" s="1" t="s">
        <v>4579</v>
      </c>
      <c r="C4808" s="2">
        <v>8.5966608684499999</v>
      </c>
      <c r="D4808" s="2">
        <v>5.45554473922E-3</v>
      </c>
    </row>
    <row r="4809" spans="1:4" x14ac:dyDescent="0.2">
      <c r="A4809" s="1" t="s">
        <v>2923</v>
      </c>
      <c r="B4809" s="1" t="s">
        <v>4580</v>
      </c>
      <c r="C4809" s="2">
        <v>40.0875983253</v>
      </c>
      <c r="D4809" s="2">
        <v>2.5440073709800001E-2</v>
      </c>
    </row>
    <row r="4810" spans="1:4" x14ac:dyDescent="0.2">
      <c r="A4810" s="1" t="s">
        <v>2923</v>
      </c>
      <c r="B4810" s="1" t="s">
        <v>2788</v>
      </c>
      <c r="C4810" s="2">
        <v>11.8837721291</v>
      </c>
      <c r="D4810" s="2">
        <v>7.5415852169600003E-3</v>
      </c>
    </row>
    <row r="4811" spans="1:4" x14ac:dyDescent="0.2">
      <c r="A4811" s="1" t="s">
        <v>2923</v>
      </c>
      <c r="B4811" s="1" t="s">
        <v>2790</v>
      </c>
      <c r="C4811" s="2">
        <v>55.332547701199999</v>
      </c>
      <c r="D4811" s="2">
        <v>3.5114702573300002E-2</v>
      </c>
    </row>
    <row r="4812" spans="1:4" x14ac:dyDescent="0.2">
      <c r="A4812" s="1" t="s">
        <v>2923</v>
      </c>
      <c r="B4812" s="1" t="s">
        <v>4581</v>
      </c>
      <c r="C4812" s="2">
        <v>68.372852427599994</v>
      </c>
      <c r="D4812" s="2">
        <v>4.3390237334500002E-2</v>
      </c>
    </row>
    <row r="4813" spans="1:4" x14ac:dyDescent="0.2">
      <c r="A4813" s="1" t="s">
        <v>2923</v>
      </c>
      <c r="B4813" s="1" t="s">
        <v>2791</v>
      </c>
      <c r="C4813" s="2">
        <v>2.73692632201</v>
      </c>
      <c r="D4813" s="2">
        <v>1.7368864755900001E-3</v>
      </c>
    </row>
    <row r="4814" spans="1:4" x14ac:dyDescent="0.2">
      <c r="A4814" s="1" t="s">
        <v>2923</v>
      </c>
      <c r="B4814" s="1" t="s">
        <v>2792</v>
      </c>
      <c r="C4814" s="2">
        <v>1.8862547844699999</v>
      </c>
      <c r="D4814" s="2">
        <v>1.1970400512099999E-3</v>
      </c>
    </row>
    <row r="4815" spans="1:4" x14ac:dyDescent="0.2">
      <c r="A4815" s="1" t="s">
        <v>2923</v>
      </c>
      <c r="B4815" s="1" t="s">
        <v>4582</v>
      </c>
      <c r="C4815" s="2">
        <v>24.645833347500002</v>
      </c>
      <c r="D4815" s="2">
        <v>1.564054329E-2</v>
      </c>
    </row>
    <row r="4816" spans="1:4" x14ac:dyDescent="0.2">
      <c r="A4816" s="1" t="s">
        <v>2923</v>
      </c>
      <c r="B4816" s="1" t="s">
        <v>2797</v>
      </c>
      <c r="C4816" s="2">
        <v>125.125524914</v>
      </c>
      <c r="D4816" s="2">
        <v>7.9406168235800004E-2</v>
      </c>
    </row>
    <row r="4817" spans="1:4" x14ac:dyDescent="0.2">
      <c r="A4817" s="1" t="s">
        <v>2923</v>
      </c>
      <c r="B4817" s="1" t="s">
        <v>2798</v>
      </c>
      <c r="C4817" s="2">
        <v>55.513162638600001</v>
      </c>
      <c r="D4817" s="2">
        <v>3.52293229923E-2</v>
      </c>
    </row>
    <row r="4818" spans="1:4" x14ac:dyDescent="0.2">
      <c r="A4818" s="1" t="s">
        <v>2923</v>
      </c>
      <c r="B4818" s="1" t="s">
        <v>2799</v>
      </c>
      <c r="C4818" s="2">
        <v>28.5980575938</v>
      </c>
      <c r="D4818" s="2">
        <v>1.81486724956E-2</v>
      </c>
    </row>
    <row r="4819" spans="1:4" x14ac:dyDescent="0.2">
      <c r="A4819" s="1" t="s">
        <v>2923</v>
      </c>
      <c r="B4819" s="1" t="s">
        <v>2800</v>
      </c>
      <c r="C4819" s="2">
        <v>22.437809002600002</v>
      </c>
      <c r="D4819" s="2">
        <v>1.4239304392299999E-2</v>
      </c>
    </row>
    <row r="4820" spans="1:4" x14ac:dyDescent="0.2">
      <c r="A4820" s="1" t="s">
        <v>2923</v>
      </c>
      <c r="B4820" s="1" t="s">
        <v>2801</v>
      </c>
      <c r="C4820" s="2">
        <v>10.886772430900001</v>
      </c>
      <c r="D4820" s="2">
        <v>6.9088771758500003E-3</v>
      </c>
    </row>
    <row r="4821" spans="1:4" x14ac:dyDescent="0.2">
      <c r="A4821" s="1" t="s">
        <v>2923</v>
      </c>
      <c r="B4821" s="1" t="s">
        <v>2805</v>
      </c>
      <c r="C4821" s="2">
        <v>65.000630725299999</v>
      </c>
      <c r="D4821" s="2">
        <v>4.12501847433E-2</v>
      </c>
    </row>
    <row r="4822" spans="1:4" x14ac:dyDescent="0.2">
      <c r="A4822" s="1" t="s">
        <v>2923</v>
      </c>
      <c r="B4822" s="1" t="s">
        <v>2806</v>
      </c>
      <c r="C4822" s="2">
        <v>10.783131902199999</v>
      </c>
      <c r="D4822" s="2">
        <v>6.8431056455199998E-3</v>
      </c>
    </row>
    <row r="4823" spans="1:4" x14ac:dyDescent="0.2">
      <c r="A4823" s="1" t="s">
        <v>2923</v>
      </c>
      <c r="B4823" s="1" t="s">
        <v>4583</v>
      </c>
      <c r="C4823" s="2">
        <v>2.9281472180399999</v>
      </c>
      <c r="D4823" s="2">
        <v>1.85823756404E-3</v>
      </c>
    </row>
    <row r="4824" spans="1:4" x14ac:dyDescent="0.2">
      <c r="A4824" s="1" t="s">
        <v>2923</v>
      </c>
      <c r="B4824" s="1" t="s">
        <v>4584</v>
      </c>
      <c r="C4824" s="2">
        <v>1.0244501961800001</v>
      </c>
      <c r="D4824" s="2">
        <v>6.5012845846300002E-4</v>
      </c>
    </row>
    <row r="4825" spans="1:4" x14ac:dyDescent="0.2">
      <c r="A4825" s="1" t="s">
        <v>2923</v>
      </c>
      <c r="B4825" s="1" t="s">
        <v>4585</v>
      </c>
      <c r="C4825" s="2">
        <v>8.0455798067199993</v>
      </c>
      <c r="D4825" s="2">
        <v>5.1058220465100002E-3</v>
      </c>
    </row>
    <row r="4826" spans="1:4" x14ac:dyDescent="0.2">
      <c r="A4826" s="1" t="s">
        <v>2923</v>
      </c>
      <c r="B4826" s="1" t="s">
        <v>4586</v>
      </c>
      <c r="C4826" s="2">
        <v>18.890932772399999</v>
      </c>
      <c r="D4826" s="2">
        <v>1.1988413929800001E-2</v>
      </c>
    </row>
    <row r="4827" spans="1:4" x14ac:dyDescent="0.2">
      <c r="A4827" s="1" t="s">
        <v>2923</v>
      </c>
      <c r="B4827" s="1" t="s">
        <v>4587</v>
      </c>
      <c r="C4827" s="2">
        <v>44.0936399968</v>
      </c>
      <c r="D4827" s="2">
        <v>2.7982356103000001E-2</v>
      </c>
    </row>
    <row r="4828" spans="1:4" x14ac:dyDescent="0.2">
      <c r="A4828" s="1" t="s">
        <v>2923</v>
      </c>
      <c r="B4828" s="1" t="s">
        <v>4588</v>
      </c>
      <c r="C4828" s="2">
        <v>6.2949823625999999</v>
      </c>
      <c r="D4828" s="2">
        <v>3.9948717807099998E-3</v>
      </c>
    </row>
    <row r="4829" spans="1:4" x14ac:dyDescent="0.2">
      <c r="A4829" s="1" t="s">
        <v>2923</v>
      </c>
      <c r="B4829" s="1" t="s">
        <v>4589</v>
      </c>
      <c r="C4829" s="2">
        <v>49.5060814518</v>
      </c>
      <c r="D4829" s="2">
        <v>3.14171567724E-2</v>
      </c>
    </row>
    <row r="4830" spans="1:4" x14ac:dyDescent="0.2">
      <c r="A4830" s="1" t="s">
        <v>2923</v>
      </c>
      <c r="B4830" s="1" t="s">
        <v>4590</v>
      </c>
      <c r="C4830" s="2">
        <v>5.8332534058599999</v>
      </c>
      <c r="D4830" s="2">
        <v>3.7018530122100001E-3</v>
      </c>
    </row>
    <row r="4831" spans="1:4" x14ac:dyDescent="0.2">
      <c r="A4831" s="1" t="s">
        <v>2923</v>
      </c>
      <c r="B4831" s="1" t="s">
        <v>4591</v>
      </c>
      <c r="C4831" s="2">
        <v>56.140451343400002</v>
      </c>
      <c r="D4831" s="2">
        <v>3.5627407975100001E-2</v>
      </c>
    </row>
    <row r="4832" spans="1:4" x14ac:dyDescent="0.2">
      <c r="A4832" s="1" t="s">
        <v>2923</v>
      </c>
      <c r="B4832" s="1" t="s">
        <v>4592</v>
      </c>
      <c r="C4832" s="2">
        <v>63.899205366899999</v>
      </c>
      <c r="D4832" s="2">
        <v>4.0551206917899998E-2</v>
      </c>
    </row>
    <row r="4833" spans="1:4" x14ac:dyDescent="0.2">
      <c r="A4833" s="1" t="s">
        <v>2923</v>
      </c>
      <c r="B4833" s="1" t="s">
        <v>4593</v>
      </c>
      <c r="C4833" s="2">
        <v>2.00383982444</v>
      </c>
      <c r="D4833" s="2">
        <v>1.2716609367000001E-3</v>
      </c>
    </row>
    <row r="4834" spans="1:4" x14ac:dyDescent="0.2">
      <c r="A4834" s="1" t="s">
        <v>2923</v>
      </c>
      <c r="B4834" s="1" t="s">
        <v>4594</v>
      </c>
      <c r="C4834" s="2">
        <v>124.075162642</v>
      </c>
      <c r="D4834" s="2">
        <v>7.87395956614E-2</v>
      </c>
    </row>
    <row r="4835" spans="1:4" x14ac:dyDescent="0.2">
      <c r="A4835" s="1" t="s">
        <v>2923</v>
      </c>
      <c r="B4835" s="1" t="s">
        <v>4595</v>
      </c>
      <c r="C4835" s="2">
        <v>61.471403015</v>
      </c>
      <c r="D4835" s="2">
        <v>3.9010494244500003E-2</v>
      </c>
    </row>
    <row r="4836" spans="1:4" x14ac:dyDescent="0.2">
      <c r="A4836" s="1" t="s">
        <v>2923</v>
      </c>
      <c r="B4836" s="1" t="s">
        <v>4596</v>
      </c>
      <c r="C4836" s="2">
        <v>58.006652854400002</v>
      </c>
      <c r="D4836" s="2">
        <v>3.6811721976899997E-2</v>
      </c>
    </row>
    <row r="4837" spans="1:4" x14ac:dyDescent="0.2">
      <c r="A4837" s="1" t="s">
        <v>2923</v>
      </c>
      <c r="B4837" s="1" t="s">
        <v>4597</v>
      </c>
      <c r="C4837" s="2">
        <v>1.19390545104</v>
      </c>
      <c r="D4837" s="2">
        <v>7.5766680833700003E-4</v>
      </c>
    </row>
    <row r="4838" spans="1:4" x14ac:dyDescent="0.2">
      <c r="A4838" s="1" t="s">
        <v>2923</v>
      </c>
      <c r="B4838" s="1" t="s">
        <v>4598</v>
      </c>
      <c r="C4838" s="2">
        <v>4.6468701387499998</v>
      </c>
      <c r="D4838" s="2">
        <v>2.94895987259E-3</v>
      </c>
    </row>
    <row r="4839" spans="1:4" x14ac:dyDescent="0.2">
      <c r="A4839" s="1" t="s">
        <v>2923</v>
      </c>
      <c r="B4839" s="1" t="s">
        <v>4599</v>
      </c>
      <c r="C4839" s="2">
        <v>14.549189848499999</v>
      </c>
      <c r="D4839" s="2">
        <v>9.2330914703400001E-3</v>
      </c>
    </row>
    <row r="4840" spans="1:4" x14ac:dyDescent="0.2">
      <c r="A4840" s="1" t="s">
        <v>2923</v>
      </c>
      <c r="B4840" s="1" t="s">
        <v>4600</v>
      </c>
      <c r="C4840" s="2">
        <v>2.4113919235700001</v>
      </c>
      <c r="D4840" s="2">
        <v>1.5302984175099999E-3</v>
      </c>
    </row>
    <row r="4841" spans="1:4" x14ac:dyDescent="0.2">
      <c r="A4841" s="1" t="s">
        <v>2923</v>
      </c>
      <c r="B4841" s="1" t="s">
        <v>4601</v>
      </c>
      <c r="C4841" s="2">
        <v>2.8977762018200002</v>
      </c>
      <c r="D4841" s="2">
        <v>1.83896375059E-3</v>
      </c>
    </row>
    <row r="4842" spans="1:4" x14ac:dyDescent="0.2">
      <c r="A4842" s="1" t="s">
        <v>2923</v>
      </c>
      <c r="B4842" s="1" t="s">
        <v>4602</v>
      </c>
      <c r="C4842" s="2">
        <v>3.2432954872500002</v>
      </c>
      <c r="D4842" s="2">
        <v>2.0582344591700001E-3</v>
      </c>
    </row>
    <row r="4843" spans="1:4" x14ac:dyDescent="0.2">
      <c r="A4843" s="1" t="s">
        <v>2923</v>
      </c>
      <c r="B4843" s="1" t="s">
        <v>4603</v>
      </c>
      <c r="C4843" s="2">
        <v>1.4043863479800001</v>
      </c>
      <c r="D4843" s="2">
        <v>8.9124052580100003E-4</v>
      </c>
    </row>
    <row r="4844" spans="1:4" x14ac:dyDescent="0.2">
      <c r="A4844" s="1" t="s">
        <v>2923</v>
      </c>
      <c r="B4844" s="1" t="s">
        <v>4604</v>
      </c>
      <c r="C4844" s="2">
        <v>1.3500606313000001</v>
      </c>
      <c r="D4844" s="2">
        <v>8.5676477034899996E-4</v>
      </c>
    </row>
    <row r="4845" spans="1:4" x14ac:dyDescent="0.2">
      <c r="A4845" s="1" t="s">
        <v>2923</v>
      </c>
      <c r="B4845" s="1" t="s">
        <v>4605</v>
      </c>
      <c r="C4845" s="2">
        <v>2.04997185643</v>
      </c>
      <c r="D4845" s="2">
        <v>1.30093688096E-3</v>
      </c>
    </row>
    <row r="4846" spans="1:4" x14ac:dyDescent="0.2">
      <c r="A4846" s="1" t="s">
        <v>2923</v>
      </c>
      <c r="B4846" s="1" t="s">
        <v>1462</v>
      </c>
      <c r="C4846" s="2">
        <v>5.7193137386099997E-2</v>
      </c>
      <c r="D4846" s="2">
        <v>3.6295455242499999E-5</v>
      </c>
    </row>
    <row r="4847" spans="1:4" x14ac:dyDescent="0.2">
      <c r="A4847" s="1" t="s">
        <v>2923</v>
      </c>
      <c r="B4847" s="1" t="s">
        <v>1463</v>
      </c>
      <c r="C4847" s="2">
        <v>0.39624121752199998</v>
      </c>
      <c r="D4847" s="2">
        <v>2.5145945882900001E-4</v>
      </c>
    </row>
    <row r="4848" spans="1:4" x14ac:dyDescent="0.2">
      <c r="A4848" s="1" t="s">
        <v>2923</v>
      </c>
      <c r="B4848" s="1" t="s">
        <v>4606</v>
      </c>
      <c r="C4848" s="2">
        <v>4.0683955942300001</v>
      </c>
      <c r="D4848" s="2">
        <v>2.5818529450900001E-3</v>
      </c>
    </row>
    <row r="4849" spans="1:4" x14ac:dyDescent="0.2">
      <c r="A4849" s="1" t="s">
        <v>2923</v>
      </c>
      <c r="B4849" s="1" t="s">
        <v>1466</v>
      </c>
      <c r="C4849" s="2">
        <v>5.9677154516300002</v>
      </c>
      <c r="D4849" s="2">
        <v>3.7871842492600001E-3</v>
      </c>
    </row>
    <row r="4850" spans="1:4" x14ac:dyDescent="0.2">
      <c r="A4850" s="1" t="s">
        <v>2923</v>
      </c>
      <c r="B4850" s="1" t="s">
        <v>4607</v>
      </c>
      <c r="C4850" s="2">
        <v>18.823502986000001</v>
      </c>
      <c r="D4850" s="2">
        <v>1.19456221735E-2</v>
      </c>
    </row>
    <row r="4851" spans="1:4" x14ac:dyDescent="0.2">
      <c r="A4851" s="1" t="s">
        <v>2923</v>
      </c>
      <c r="B4851" s="1" t="s">
        <v>4608</v>
      </c>
      <c r="C4851" s="2">
        <v>3.13591600093</v>
      </c>
      <c r="D4851" s="2">
        <v>1.9900901412E-3</v>
      </c>
    </row>
    <row r="4852" spans="1:4" x14ac:dyDescent="0.2">
      <c r="A4852" s="1" t="s">
        <v>2923</v>
      </c>
      <c r="B4852" s="1" t="s">
        <v>4609</v>
      </c>
      <c r="C4852" s="2">
        <v>4.0598570430800001</v>
      </c>
      <c r="D4852" s="2">
        <v>2.5764342774800002E-3</v>
      </c>
    </row>
    <row r="4853" spans="1:4" x14ac:dyDescent="0.2">
      <c r="A4853" s="1" t="s">
        <v>2923</v>
      </c>
      <c r="B4853" s="1" t="s">
        <v>4610</v>
      </c>
      <c r="C4853" s="2">
        <v>7.6981583803799998</v>
      </c>
      <c r="D4853" s="2">
        <v>4.88534421636E-3</v>
      </c>
    </row>
    <row r="4854" spans="1:4" x14ac:dyDescent="0.2">
      <c r="A4854" s="1" t="s">
        <v>2923</v>
      </c>
      <c r="B4854" s="1" t="s">
        <v>4611</v>
      </c>
      <c r="C4854" s="2">
        <v>3.23163618362</v>
      </c>
      <c r="D4854" s="2">
        <v>2.05083532437E-3</v>
      </c>
    </row>
    <row r="4855" spans="1:4" x14ac:dyDescent="0.2">
      <c r="A4855" s="1" t="s">
        <v>2923</v>
      </c>
      <c r="B4855" s="1" t="s">
        <v>4612</v>
      </c>
      <c r="C4855" s="2">
        <v>4.1051159420100003</v>
      </c>
      <c r="D4855" s="2">
        <v>2.6051561209599998E-3</v>
      </c>
    </row>
    <row r="4856" spans="1:4" x14ac:dyDescent="0.2">
      <c r="A4856" s="1" t="s">
        <v>2923</v>
      </c>
      <c r="B4856" s="1" t="s">
        <v>4613</v>
      </c>
      <c r="C4856" s="2">
        <v>4.05990171989</v>
      </c>
      <c r="D4856" s="2">
        <v>2.5764626299200001E-3</v>
      </c>
    </row>
    <row r="4857" spans="1:4" x14ac:dyDescent="0.2">
      <c r="A4857" s="1" t="s">
        <v>2923</v>
      </c>
      <c r="B4857" s="1" t="s">
        <v>1471</v>
      </c>
      <c r="C4857" s="2">
        <v>2.8168053634899999</v>
      </c>
      <c r="D4857" s="2">
        <v>1.7875786793600001E-3</v>
      </c>
    </row>
    <row r="4858" spans="1:4" x14ac:dyDescent="0.2">
      <c r="A4858" s="1" t="s">
        <v>2923</v>
      </c>
      <c r="B4858" s="1" t="s">
        <v>1472</v>
      </c>
      <c r="C4858" s="2">
        <v>1.63909377345</v>
      </c>
      <c r="D4858" s="2">
        <v>1.0401886906599999E-3</v>
      </c>
    </row>
    <row r="4859" spans="1:4" x14ac:dyDescent="0.2">
      <c r="A4859" s="1" t="s">
        <v>2923</v>
      </c>
      <c r="B4859" s="1" t="s">
        <v>4614</v>
      </c>
      <c r="C4859" s="2">
        <v>1.01497227663</v>
      </c>
      <c r="D4859" s="2">
        <v>6.4411365632900002E-4</v>
      </c>
    </row>
    <row r="4860" spans="1:4" x14ac:dyDescent="0.2">
      <c r="A4860" s="1" t="s">
        <v>2923</v>
      </c>
      <c r="B4860" s="1" t="s">
        <v>4615</v>
      </c>
      <c r="C4860" s="2">
        <v>1.00243971499</v>
      </c>
      <c r="D4860" s="2">
        <v>6.3616034146000001E-4</v>
      </c>
    </row>
    <row r="4861" spans="1:4" x14ac:dyDescent="0.2">
      <c r="A4861" s="1" t="s">
        <v>2923</v>
      </c>
      <c r="B4861" s="1" t="s">
        <v>4616</v>
      </c>
      <c r="C4861" s="2">
        <v>35.355584859300002</v>
      </c>
      <c r="D4861" s="2">
        <v>2.2437080854200001E-2</v>
      </c>
    </row>
    <row r="4862" spans="1:4" x14ac:dyDescent="0.2">
      <c r="A4862" s="1" t="s">
        <v>2923</v>
      </c>
      <c r="B4862" s="1" t="s">
        <v>4617</v>
      </c>
      <c r="C4862" s="2">
        <v>5.8146346573900001</v>
      </c>
      <c r="D4862" s="2">
        <v>3.6900373297200002E-3</v>
      </c>
    </row>
    <row r="4863" spans="1:4" x14ac:dyDescent="0.2">
      <c r="A4863" s="1" t="s">
        <v>2923</v>
      </c>
      <c r="B4863" s="1" t="s">
        <v>1473</v>
      </c>
      <c r="C4863" s="2">
        <v>63.759171307199999</v>
      </c>
      <c r="D4863" s="2">
        <v>4.0462339613500001E-2</v>
      </c>
    </row>
    <row r="4864" spans="1:4" x14ac:dyDescent="0.2">
      <c r="A4864" s="1" t="s">
        <v>2923</v>
      </c>
      <c r="B4864" s="1" t="s">
        <v>4618</v>
      </c>
      <c r="C4864" s="2">
        <v>1.40897284671</v>
      </c>
      <c r="D4864" s="2">
        <v>8.9415117325099996E-4</v>
      </c>
    </row>
    <row r="4865" spans="1:4" x14ac:dyDescent="0.2">
      <c r="A4865" s="1" t="s">
        <v>2923</v>
      </c>
      <c r="B4865" s="1" t="s">
        <v>4619</v>
      </c>
      <c r="C4865" s="2">
        <v>4.5452466612000002</v>
      </c>
      <c r="D4865" s="2">
        <v>2.8844683872500001E-3</v>
      </c>
    </row>
    <row r="4866" spans="1:4" x14ac:dyDescent="0.2">
      <c r="A4866" s="1" t="s">
        <v>2923</v>
      </c>
      <c r="B4866" s="1" t="s">
        <v>4620</v>
      </c>
      <c r="C4866" s="2">
        <v>1.09865394872</v>
      </c>
      <c r="D4866" s="2">
        <v>6.9721905538199999E-4</v>
      </c>
    </row>
    <row r="4867" spans="1:4" x14ac:dyDescent="0.2">
      <c r="A4867" s="1" t="s">
        <v>2923</v>
      </c>
      <c r="B4867" s="1" t="s">
        <v>4621</v>
      </c>
      <c r="C4867" s="2">
        <v>2.0030805097400002</v>
      </c>
      <c r="D4867" s="2">
        <v>1.27117906642E-3</v>
      </c>
    </row>
    <row r="4868" spans="1:4" x14ac:dyDescent="0.2">
      <c r="A4868" s="1" t="s">
        <v>2923</v>
      </c>
      <c r="B4868" s="1" t="s">
        <v>4622</v>
      </c>
      <c r="C4868" s="2">
        <v>1.8772919216499999</v>
      </c>
      <c r="D4868" s="2">
        <v>1.1913521102899999E-3</v>
      </c>
    </row>
    <row r="4869" spans="1:4" x14ac:dyDescent="0.2">
      <c r="A4869" s="1" t="s">
        <v>2923</v>
      </c>
      <c r="B4869" s="1" t="s">
        <v>4623</v>
      </c>
      <c r="C4869" s="2">
        <v>1.7740180244299999</v>
      </c>
      <c r="D4869" s="2">
        <v>1.1258132487199999E-3</v>
      </c>
    </row>
    <row r="4870" spans="1:4" x14ac:dyDescent="0.2">
      <c r="A4870" s="1" t="s">
        <v>2923</v>
      </c>
      <c r="B4870" s="1" t="s">
        <v>4624</v>
      </c>
      <c r="C4870" s="2">
        <v>1.8841568586099999</v>
      </c>
      <c r="D4870" s="2">
        <v>1.1957086821400001E-3</v>
      </c>
    </row>
    <row r="4871" spans="1:4" x14ac:dyDescent="0.2">
      <c r="A4871" s="1" t="s">
        <v>2923</v>
      </c>
      <c r="B4871" s="1" t="s">
        <v>4625</v>
      </c>
      <c r="C4871" s="2">
        <v>1.95983687879</v>
      </c>
      <c r="D4871" s="2">
        <v>1.2437361363200001E-3</v>
      </c>
    </row>
    <row r="4872" spans="1:4" x14ac:dyDescent="0.2">
      <c r="A4872" s="1" t="s">
        <v>2923</v>
      </c>
      <c r="B4872" s="1" t="s">
        <v>4626</v>
      </c>
      <c r="C4872" s="2">
        <v>1.99227209019</v>
      </c>
      <c r="D4872" s="2">
        <v>1.2643199129399999E-3</v>
      </c>
    </row>
    <row r="4873" spans="1:4" x14ac:dyDescent="0.2">
      <c r="A4873" s="1" t="s">
        <v>2923</v>
      </c>
      <c r="B4873" s="1" t="s">
        <v>4627</v>
      </c>
      <c r="C4873" s="2">
        <v>2.0186180334900001</v>
      </c>
      <c r="D4873" s="2">
        <v>1.28103936652E-3</v>
      </c>
    </row>
    <row r="4874" spans="1:4" x14ac:dyDescent="0.2">
      <c r="A4874" s="1" t="s">
        <v>2923</v>
      </c>
      <c r="B4874" s="1" t="s">
        <v>4628</v>
      </c>
      <c r="C4874" s="2">
        <v>2.1849151613700002</v>
      </c>
      <c r="D4874" s="2">
        <v>1.38657353089E-3</v>
      </c>
    </row>
    <row r="4875" spans="1:4" x14ac:dyDescent="0.2">
      <c r="A4875" s="1" t="s">
        <v>2923</v>
      </c>
      <c r="B4875" s="1" t="s">
        <v>4629</v>
      </c>
      <c r="C4875" s="2">
        <v>2.1189797011099998</v>
      </c>
      <c r="D4875" s="2">
        <v>1.3447300920399999E-3</v>
      </c>
    </row>
    <row r="4876" spans="1:4" x14ac:dyDescent="0.2">
      <c r="A4876" s="1" t="s">
        <v>2923</v>
      </c>
      <c r="B4876" s="1" t="s">
        <v>4630</v>
      </c>
      <c r="C4876" s="2">
        <v>1.9767029991</v>
      </c>
      <c r="D4876" s="2">
        <v>1.25443957983E-3</v>
      </c>
    </row>
    <row r="4877" spans="1:4" x14ac:dyDescent="0.2">
      <c r="A4877" s="1" t="s">
        <v>2923</v>
      </c>
      <c r="B4877" s="1" t="s">
        <v>4631</v>
      </c>
      <c r="C4877" s="2">
        <v>2.1480134496600001</v>
      </c>
      <c r="D4877" s="2">
        <v>1.36315525928E-3</v>
      </c>
    </row>
    <row r="4878" spans="1:4" x14ac:dyDescent="0.2">
      <c r="A4878" s="1" t="s">
        <v>2923</v>
      </c>
      <c r="B4878" s="1" t="s">
        <v>4632</v>
      </c>
      <c r="C4878" s="2">
        <v>1.97014748138</v>
      </c>
      <c r="D4878" s="2">
        <v>1.2502793691600001E-3</v>
      </c>
    </row>
    <row r="4879" spans="1:4" x14ac:dyDescent="0.2">
      <c r="A4879" s="1" t="s">
        <v>2923</v>
      </c>
      <c r="B4879" s="1" t="s">
        <v>4633</v>
      </c>
      <c r="C4879" s="2">
        <v>2.2633340500100001</v>
      </c>
      <c r="D4879" s="2">
        <v>1.43633910405E-3</v>
      </c>
    </row>
    <row r="4880" spans="1:4" x14ac:dyDescent="0.2">
      <c r="A4880" s="1" t="s">
        <v>2923</v>
      </c>
      <c r="B4880" s="1" t="s">
        <v>4634</v>
      </c>
      <c r="C4880" s="2">
        <v>1.6558598257399999</v>
      </c>
      <c r="D4880" s="2">
        <v>1.0508286297900001E-3</v>
      </c>
    </row>
    <row r="4881" spans="1:4" x14ac:dyDescent="0.2">
      <c r="A4881" s="1" t="s">
        <v>2923</v>
      </c>
      <c r="B4881" s="1" t="s">
        <v>4635</v>
      </c>
      <c r="C4881" s="2">
        <v>1.8805179911400001</v>
      </c>
      <c r="D4881" s="2">
        <v>1.19339941293E-3</v>
      </c>
    </row>
    <row r="4882" spans="1:4" x14ac:dyDescent="0.2">
      <c r="A4882" s="1" t="s">
        <v>2923</v>
      </c>
      <c r="B4882" s="1" t="s">
        <v>4636</v>
      </c>
      <c r="C4882" s="2">
        <v>1.9110246721099999</v>
      </c>
      <c r="D4882" s="2">
        <v>1.2127593208500001E-3</v>
      </c>
    </row>
    <row r="4883" spans="1:4" x14ac:dyDescent="0.2">
      <c r="A4883" s="1" t="s">
        <v>2923</v>
      </c>
      <c r="B4883" s="1" t="s">
        <v>4637</v>
      </c>
      <c r="C4883" s="2">
        <v>2.0291122798400001</v>
      </c>
      <c r="D4883" s="2">
        <v>1.28769914191E-3</v>
      </c>
    </row>
    <row r="4884" spans="1:4" x14ac:dyDescent="0.2">
      <c r="A4884" s="1" t="s">
        <v>2923</v>
      </c>
      <c r="B4884" s="1" t="s">
        <v>4638</v>
      </c>
      <c r="C4884" s="2">
        <v>2.0269731835</v>
      </c>
      <c r="D4884" s="2">
        <v>1.28634164555E-3</v>
      </c>
    </row>
    <row r="4885" spans="1:4" x14ac:dyDescent="0.2">
      <c r="A4885" s="1" t="s">
        <v>2923</v>
      </c>
      <c r="B4885" s="1" t="s">
        <v>4639</v>
      </c>
      <c r="C4885" s="2">
        <v>1.2915841691800001</v>
      </c>
      <c r="D4885" s="2">
        <v>8.1965490173900005E-4</v>
      </c>
    </row>
    <row r="4886" spans="1:4" x14ac:dyDescent="0.2">
      <c r="A4886" s="1" t="s">
        <v>2923</v>
      </c>
      <c r="B4886" s="1" t="s">
        <v>4640</v>
      </c>
      <c r="C4886" s="2">
        <v>2.0048574072399998</v>
      </c>
      <c r="D4886" s="2">
        <v>1.27230670703E-3</v>
      </c>
    </row>
    <row r="4887" spans="1:4" x14ac:dyDescent="0.2">
      <c r="A4887" s="1" t="s">
        <v>2923</v>
      </c>
      <c r="B4887" s="1" t="s">
        <v>4641</v>
      </c>
      <c r="C4887" s="2">
        <v>1.9047008891299999</v>
      </c>
      <c r="D4887" s="2">
        <v>1.2087461718600001E-3</v>
      </c>
    </row>
    <row r="4888" spans="1:4" x14ac:dyDescent="0.2">
      <c r="A4888" s="1" t="s">
        <v>2923</v>
      </c>
      <c r="B4888" s="1" t="s">
        <v>4642</v>
      </c>
      <c r="C4888" s="2">
        <v>1.7441252351900001</v>
      </c>
      <c r="D4888" s="2">
        <v>1.1068429238999999E-3</v>
      </c>
    </row>
    <row r="4889" spans="1:4" x14ac:dyDescent="0.2">
      <c r="A4889" s="1" t="s">
        <v>2923</v>
      </c>
      <c r="B4889" s="1" t="s">
        <v>4643</v>
      </c>
      <c r="C4889" s="2">
        <v>1.82577823446</v>
      </c>
      <c r="D4889" s="2">
        <v>1.1586609026899999E-3</v>
      </c>
    </row>
    <row r="4890" spans="1:4" x14ac:dyDescent="0.2">
      <c r="A4890" s="1" t="s">
        <v>2923</v>
      </c>
      <c r="B4890" s="1" t="s">
        <v>4644</v>
      </c>
      <c r="C4890" s="2">
        <v>2.43385883334</v>
      </c>
      <c r="D4890" s="2">
        <v>1.54455618959E-3</v>
      </c>
    </row>
    <row r="4891" spans="1:4" x14ac:dyDescent="0.2">
      <c r="A4891" s="1" t="s">
        <v>2923</v>
      </c>
      <c r="B4891" s="1" t="s">
        <v>4645</v>
      </c>
      <c r="C4891" s="2">
        <v>2.0843212687200001</v>
      </c>
      <c r="D4891" s="2">
        <v>1.32273543256E-3</v>
      </c>
    </row>
    <row r="4892" spans="1:4" x14ac:dyDescent="0.2">
      <c r="A4892" s="1" t="s">
        <v>2923</v>
      </c>
      <c r="B4892" s="1" t="s">
        <v>4646</v>
      </c>
      <c r="C4892" s="2">
        <v>1.6051076685800001</v>
      </c>
      <c r="D4892" s="2">
        <v>1.01862069834E-3</v>
      </c>
    </row>
    <row r="4893" spans="1:4" x14ac:dyDescent="0.2">
      <c r="A4893" s="1" t="s">
        <v>2923</v>
      </c>
      <c r="B4893" s="1" t="s">
        <v>4647</v>
      </c>
      <c r="C4893" s="2">
        <v>8.3743920742799993</v>
      </c>
      <c r="D4893" s="2">
        <v>5.3144902798999997E-3</v>
      </c>
    </row>
    <row r="4894" spans="1:4" x14ac:dyDescent="0.2">
      <c r="A4894" s="1" t="s">
        <v>2923</v>
      </c>
      <c r="B4894" s="1" t="s">
        <v>4648</v>
      </c>
      <c r="C4894" s="2">
        <v>181.48883154800001</v>
      </c>
      <c r="D4894" s="2">
        <v>0.115175002868</v>
      </c>
    </row>
    <row r="4895" spans="1:4" x14ac:dyDescent="0.2">
      <c r="A4895" s="1" t="s">
        <v>2923</v>
      </c>
      <c r="B4895" s="1" t="s">
        <v>4649</v>
      </c>
      <c r="C4895" s="2">
        <v>1.2753012564199999</v>
      </c>
      <c r="D4895" s="2">
        <v>8.0932156878799999E-4</v>
      </c>
    </row>
    <row r="4896" spans="1:4" x14ac:dyDescent="0.2">
      <c r="A4896" s="1" t="s">
        <v>2923</v>
      </c>
      <c r="B4896" s="1" t="s">
        <v>2813</v>
      </c>
      <c r="C4896" s="2">
        <v>72.316078331699998</v>
      </c>
      <c r="D4896" s="2">
        <v>4.5892656083599999E-2</v>
      </c>
    </row>
    <row r="4897" spans="1:4" x14ac:dyDescent="0.2">
      <c r="A4897" s="1" t="s">
        <v>2923</v>
      </c>
      <c r="B4897" s="1" t="s">
        <v>1474</v>
      </c>
      <c r="C4897" s="2">
        <v>49.860931427700002</v>
      </c>
      <c r="D4897" s="2">
        <v>3.1642348849800002E-2</v>
      </c>
    </row>
    <row r="4898" spans="1:4" x14ac:dyDescent="0.2">
      <c r="A4898" s="1" t="s">
        <v>2923</v>
      </c>
      <c r="B4898" s="1" t="s">
        <v>4650</v>
      </c>
      <c r="C4898" s="2">
        <v>1.12349132944</v>
      </c>
      <c r="D4898" s="2">
        <v>7.12981156947E-4</v>
      </c>
    </row>
    <row r="4899" spans="1:4" x14ac:dyDescent="0.2">
      <c r="A4899" s="1" t="s">
        <v>2923</v>
      </c>
      <c r="B4899" s="1" t="s">
        <v>1480</v>
      </c>
      <c r="C4899" s="2">
        <v>2.3040648106799999</v>
      </c>
      <c r="D4899" s="2">
        <v>1.4621873363499999E-3</v>
      </c>
    </row>
    <row r="4900" spans="1:4" x14ac:dyDescent="0.2">
      <c r="A4900" s="1" t="s">
        <v>2923</v>
      </c>
      <c r="B4900" s="1" t="s">
        <v>4651</v>
      </c>
      <c r="C4900" s="2">
        <v>4.0064979537500003</v>
      </c>
      <c r="D4900" s="2">
        <v>2.5425719554099998E-3</v>
      </c>
    </row>
    <row r="4901" spans="1:4" x14ac:dyDescent="0.2">
      <c r="A4901" s="1" t="s">
        <v>2923</v>
      </c>
      <c r="B4901" s="1" t="s">
        <v>1485</v>
      </c>
      <c r="C4901" s="2">
        <v>12.734288324</v>
      </c>
      <c r="D4901" s="2">
        <v>8.0813330590599995E-3</v>
      </c>
    </row>
    <row r="4902" spans="1:4" x14ac:dyDescent="0.2">
      <c r="A4902" s="1" t="s">
        <v>2923</v>
      </c>
      <c r="B4902" s="1" t="s">
        <v>4652</v>
      </c>
      <c r="C4902" s="2">
        <v>5.1534957619100004</v>
      </c>
      <c r="D4902" s="2">
        <v>3.2704706074399999E-3</v>
      </c>
    </row>
    <row r="4903" spans="1:4" x14ac:dyDescent="0.2">
      <c r="A4903" s="1" t="s">
        <v>2923</v>
      </c>
      <c r="B4903" s="1" t="s">
        <v>4653</v>
      </c>
      <c r="C4903" s="2">
        <v>4.9983671499</v>
      </c>
      <c r="D4903" s="2">
        <v>3.1720241180399999E-3</v>
      </c>
    </row>
    <row r="4904" spans="1:4" x14ac:dyDescent="0.2">
      <c r="A4904" s="1" t="s">
        <v>2923</v>
      </c>
      <c r="B4904" s="1" t="s">
        <v>4654</v>
      </c>
      <c r="C4904" s="2">
        <v>1.26457213083</v>
      </c>
      <c r="D4904" s="2">
        <v>8.0251273619999996E-4</v>
      </c>
    </row>
    <row r="4905" spans="1:4" x14ac:dyDescent="0.2">
      <c r="A4905" s="1" t="s">
        <v>2923</v>
      </c>
      <c r="B4905" s="1" t="s">
        <v>4655</v>
      </c>
      <c r="C4905" s="2">
        <v>7.6976424457799997</v>
      </c>
      <c r="D4905" s="2">
        <v>4.8850167980400002E-3</v>
      </c>
    </row>
    <row r="4906" spans="1:4" x14ac:dyDescent="0.2">
      <c r="A4906" s="1" t="s">
        <v>2923</v>
      </c>
      <c r="B4906" s="1" t="s">
        <v>4656</v>
      </c>
      <c r="C4906" s="2">
        <v>35.118062148900002</v>
      </c>
      <c r="D4906" s="2">
        <v>2.2286346075500001E-2</v>
      </c>
    </row>
    <row r="4907" spans="1:4" x14ac:dyDescent="0.2">
      <c r="A4907" s="1" t="s">
        <v>2923</v>
      </c>
      <c r="B4907" s="1" t="s">
        <v>4657</v>
      </c>
      <c r="C4907" s="2">
        <v>2.2227665961500001</v>
      </c>
      <c r="D4907" s="2">
        <v>1.41059450822E-3</v>
      </c>
    </row>
    <row r="4908" spans="1:4" x14ac:dyDescent="0.2">
      <c r="A4908" s="1" t="s">
        <v>2923</v>
      </c>
      <c r="B4908" s="1" t="s">
        <v>4658</v>
      </c>
      <c r="C4908" s="2">
        <v>7.0430707554399996</v>
      </c>
      <c r="D4908" s="2">
        <v>4.4696177034000001E-3</v>
      </c>
    </row>
    <row r="4909" spans="1:4" x14ac:dyDescent="0.2">
      <c r="A4909" s="1" t="s">
        <v>2923</v>
      </c>
      <c r="B4909" s="1" t="s">
        <v>4659</v>
      </c>
      <c r="C4909" s="2">
        <v>40.374747904800003</v>
      </c>
      <c r="D4909" s="2">
        <v>2.5622302298499999E-2</v>
      </c>
    </row>
    <row r="4910" spans="1:4" x14ac:dyDescent="0.2">
      <c r="A4910" s="1" t="s">
        <v>2923</v>
      </c>
      <c r="B4910" s="1" t="s">
        <v>4660</v>
      </c>
      <c r="C4910" s="2">
        <v>43.9329003024</v>
      </c>
      <c r="D4910" s="2">
        <v>2.7880348752999998E-2</v>
      </c>
    </row>
    <row r="4911" spans="1:4" x14ac:dyDescent="0.2">
      <c r="A4911" s="1" t="s">
        <v>2923</v>
      </c>
      <c r="B4911" s="1" t="s">
        <v>4661</v>
      </c>
      <c r="C4911" s="2">
        <v>1.29447955587</v>
      </c>
      <c r="D4911" s="2">
        <v>8.2149234907600004E-4</v>
      </c>
    </row>
    <row r="4912" spans="1:4" x14ac:dyDescent="0.2">
      <c r="A4912" s="1" t="s">
        <v>2923</v>
      </c>
      <c r="B4912" s="1" t="s">
        <v>4662</v>
      </c>
      <c r="C4912" s="2">
        <v>3.3727360392599999</v>
      </c>
      <c r="D4912" s="2">
        <v>2.1403789956700001E-3</v>
      </c>
    </row>
    <row r="4913" spans="1:4" x14ac:dyDescent="0.2">
      <c r="A4913" s="1" t="s">
        <v>2923</v>
      </c>
      <c r="B4913" s="1" t="s">
        <v>4663</v>
      </c>
      <c r="C4913" s="2">
        <v>19.3262882587</v>
      </c>
      <c r="D4913" s="2">
        <v>1.22646957757E-2</v>
      </c>
    </row>
    <row r="4914" spans="1:4" x14ac:dyDescent="0.2">
      <c r="A4914" s="1" t="s">
        <v>2923</v>
      </c>
      <c r="B4914" s="1" t="s">
        <v>4664</v>
      </c>
      <c r="C4914" s="2">
        <v>5.5727701502100002</v>
      </c>
      <c r="D4914" s="2">
        <v>3.53654719443E-3</v>
      </c>
    </row>
    <row r="4915" spans="1:4" x14ac:dyDescent="0.2">
      <c r="A4915" s="1" t="s">
        <v>2923</v>
      </c>
      <c r="B4915" s="1" t="s">
        <v>4665</v>
      </c>
      <c r="C4915" s="2">
        <v>7.6066222461599997</v>
      </c>
      <c r="D4915" s="2">
        <v>4.8272542808499999E-3</v>
      </c>
    </row>
    <row r="4916" spans="1:4" x14ac:dyDescent="0.2">
      <c r="A4916" s="1" t="s">
        <v>2923</v>
      </c>
      <c r="B4916" s="1" t="s">
        <v>4666</v>
      </c>
      <c r="C4916" s="2">
        <v>1.9739148308600001</v>
      </c>
      <c r="D4916" s="2">
        <v>1.2526701746100001E-3</v>
      </c>
    </row>
    <row r="4917" spans="1:4" x14ac:dyDescent="0.2">
      <c r="A4917" s="1" t="s">
        <v>2923</v>
      </c>
      <c r="B4917" s="1" t="s">
        <v>4667</v>
      </c>
      <c r="C4917" s="2">
        <v>61.473410582600003</v>
      </c>
      <c r="D4917" s="2">
        <v>3.9011768271099999E-2</v>
      </c>
    </row>
    <row r="4918" spans="1:4" x14ac:dyDescent="0.2">
      <c r="A4918" s="1" t="s">
        <v>2923</v>
      </c>
      <c r="B4918" s="1" t="s">
        <v>4668</v>
      </c>
      <c r="C4918" s="2">
        <v>4.7217440471099996</v>
      </c>
      <c r="D4918" s="2">
        <v>2.9964757584700001E-3</v>
      </c>
    </row>
    <row r="4919" spans="1:4" x14ac:dyDescent="0.2">
      <c r="A4919" s="1" t="s">
        <v>2923</v>
      </c>
      <c r="B4919" s="1" t="s">
        <v>4669</v>
      </c>
      <c r="C4919" s="2">
        <v>1.7358293823099999</v>
      </c>
      <c r="D4919" s="2">
        <v>1.10157827553E-3</v>
      </c>
    </row>
    <row r="4920" spans="1:4" x14ac:dyDescent="0.2">
      <c r="A4920" s="1" t="s">
        <v>2923</v>
      </c>
      <c r="B4920" s="1" t="s">
        <v>4670</v>
      </c>
      <c r="C4920" s="2">
        <v>48.377267831499999</v>
      </c>
      <c r="D4920" s="2">
        <v>3.0700798025499999E-2</v>
      </c>
    </row>
    <row r="4921" spans="1:4" x14ac:dyDescent="0.2">
      <c r="A4921" s="1" t="s">
        <v>2923</v>
      </c>
      <c r="B4921" s="1" t="s">
        <v>4671</v>
      </c>
      <c r="C4921" s="2">
        <v>82.0589102725</v>
      </c>
      <c r="D4921" s="2">
        <v>5.2075574818299997E-2</v>
      </c>
    </row>
    <row r="4922" spans="1:4" x14ac:dyDescent="0.2">
      <c r="A4922" s="1" t="s">
        <v>2923</v>
      </c>
      <c r="B4922" s="1" t="s">
        <v>4672</v>
      </c>
      <c r="C4922" s="2">
        <v>3.8646322422299999</v>
      </c>
      <c r="D4922" s="2">
        <v>2.4525422627099999E-3</v>
      </c>
    </row>
    <row r="4923" spans="1:4" x14ac:dyDescent="0.2">
      <c r="A4923" s="1" t="s">
        <v>2923</v>
      </c>
      <c r="B4923" s="1" t="s">
        <v>4673</v>
      </c>
      <c r="C4923" s="2">
        <v>19.057484488299998</v>
      </c>
      <c r="D4923" s="2">
        <v>1.2094109658799999E-2</v>
      </c>
    </row>
    <row r="4924" spans="1:4" x14ac:dyDescent="0.2">
      <c r="A4924" s="1" t="s">
        <v>2923</v>
      </c>
      <c r="B4924" s="1" t="s">
        <v>4674</v>
      </c>
      <c r="C4924" s="2">
        <v>31.487894642800001</v>
      </c>
      <c r="D4924" s="2">
        <v>1.9982597964099999E-2</v>
      </c>
    </row>
    <row r="4925" spans="1:4" x14ac:dyDescent="0.2">
      <c r="A4925" s="1" t="s">
        <v>2923</v>
      </c>
      <c r="B4925" s="1" t="s">
        <v>4675</v>
      </c>
      <c r="C4925" s="2">
        <v>1.2104436374200001</v>
      </c>
      <c r="D4925" s="2">
        <v>7.6816214100799995E-4</v>
      </c>
    </row>
    <row r="4926" spans="1:4" x14ac:dyDescent="0.2">
      <c r="A4926" s="1" t="s">
        <v>2923</v>
      </c>
      <c r="B4926" s="1" t="s">
        <v>4676</v>
      </c>
      <c r="C4926" s="2">
        <v>129.94235321299999</v>
      </c>
      <c r="D4926" s="2">
        <v>8.2462985608200007E-2</v>
      </c>
    </row>
    <row r="4927" spans="1:4" x14ac:dyDescent="0.2">
      <c r="A4927" s="1" t="s">
        <v>2923</v>
      </c>
      <c r="B4927" s="1" t="s">
        <v>4677</v>
      </c>
      <c r="C4927" s="2">
        <v>7.19228808018</v>
      </c>
      <c r="D4927" s="2">
        <v>4.56431281857E-3</v>
      </c>
    </row>
    <row r="4928" spans="1:4" x14ac:dyDescent="0.2">
      <c r="A4928" s="1" t="s">
        <v>2923</v>
      </c>
      <c r="B4928" s="1" t="s">
        <v>4678</v>
      </c>
      <c r="C4928" s="2">
        <v>128.10614984200001</v>
      </c>
      <c r="D4928" s="2">
        <v>8.1297708787999995E-2</v>
      </c>
    </row>
    <row r="4929" spans="1:4" x14ac:dyDescent="0.2">
      <c r="A4929" s="1" t="s">
        <v>2923</v>
      </c>
      <c r="B4929" s="1" t="s">
        <v>4679</v>
      </c>
      <c r="C4929" s="2">
        <v>51.126538684400003</v>
      </c>
      <c r="D4929" s="2">
        <v>3.2445518489300003E-2</v>
      </c>
    </row>
    <row r="4930" spans="1:4" x14ac:dyDescent="0.2">
      <c r="A4930" s="1" t="s">
        <v>2923</v>
      </c>
      <c r="B4930" s="1" t="s">
        <v>4680</v>
      </c>
      <c r="C4930" s="2">
        <v>128.96163255499999</v>
      </c>
      <c r="D4930" s="2">
        <v>8.1840608442100005E-2</v>
      </c>
    </row>
    <row r="4931" spans="1:4" x14ac:dyDescent="0.2">
      <c r="A4931" s="1" t="s">
        <v>2923</v>
      </c>
      <c r="B4931" s="1" t="s">
        <v>4681</v>
      </c>
      <c r="C4931" s="2">
        <v>131.20996734900001</v>
      </c>
      <c r="D4931" s="2">
        <v>8.3267428837400001E-2</v>
      </c>
    </row>
    <row r="4932" spans="1:4" x14ac:dyDescent="0.2">
      <c r="A4932" s="1" t="s">
        <v>2923</v>
      </c>
      <c r="B4932" s="1" t="s">
        <v>4682</v>
      </c>
      <c r="C4932" s="2">
        <v>114.437906094</v>
      </c>
      <c r="D4932" s="2">
        <v>7.2623676345299995E-2</v>
      </c>
    </row>
    <row r="4933" spans="1:4" x14ac:dyDescent="0.2">
      <c r="A4933" s="1" t="s">
        <v>2923</v>
      </c>
      <c r="B4933" s="1" t="s">
        <v>4683</v>
      </c>
      <c r="C4933" s="2">
        <v>6.8642805640700004</v>
      </c>
      <c r="D4933" s="2">
        <v>4.3561552901599998E-3</v>
      </c>
    </row>
    <row r="4934" spans="1:4" x14ac:dyDescent="0.2">
      <c r="A4934" s="1" t="s">
        <v>2923</v>
      </c>
      <c r="B4934" s="1" t="s">
        <v>4684</v>
      </c>
      <c r="C4934" s="2">
        <v>70.557583283599996</v>
      </c>
      <c r="D4934" s="2">
        <v>4.4776693903000001E-2</v>
      </c>
    </row>
    <row r="4935" spans="1:4" x14ac:dyDescent="0.2">
      <c r="A4935" s="1" t="s">
        <v>2923</v>
      </c>
      <c r="B4935" s="1" t="s">
        <v>4685</v>
      </c>
      <c r="C4935" s="2">
        <v>38.019430313699999</v>
      </c>
      <c r="D4935" s="2">
        <v>2.4127589329099999E-2</v>
      </c>
    </row>
    <row r="4936" spans="1:4" x14ac:dyDescent="0.2">
      <c r="A4936" s="1" t="s">
        <v>2923</v>
      </c>
      <c r="B4936" s="1" t="s">
        <v>4686</v>
      </c>
      <c r="C4936" s="2">
        <v>129.58480035900001</v>
      </c>
      <c r="D4936" s="2">
        <v>8.2236078251699998E-2</v>
      </c>
    </row>
    <row r="4937" spans="1:4" x14ac:dyDescent="0.2">
      <c r="A4937" s="1" t="s">
        <v>2923</v>
      </c>
      <c r="B4937" s="1" t="s">
        <v>4687</v>
      </c>
      <c r="C4937" s="2">
        <v>134.75995143200001</v>
      </c>
      <c r="D4937" s="2">
        <v>8.5520291580900007E-2</v>
      </c>
    </row>
    <row r="4938" spans="1:4" x14ac:dyDescent="0.2">
      <c r="A4938" s="1" t="s">
        <v>2923</v>
      </c>
      <c r="B4938" s="1" t="s">
        <v>4688</v>
      </c>
      <c r="C4938" s="2">
        <v>86.320083306800001</v>
      </c>
      <c r="D4938" s="2">
        <v>5.4779766653499998E-2</v>
      </c>
    </row>
    <row r="4939" spans="1:4" x14ac:dyDescent="0.2">
      <c r="A4939" s="1" t="s">
        <v>2923</v>
      </c>
      <c r="B4939" s="1" t="s">
        <v>4689</v>
      </c>
      <c r="C4939" s="2">
        <v>122.964114581</v>
      </c>
      <c r="D4939" s="2">
        <v>7.8034511152600003E-2</v>
      </c>
    </row>
    <row r="4940" spans="1:4" x14ac:dyDescent="0.2">
      <c r="A4940" s="1" t="s">
        <v>2923</v>
      </c>
      <c r="B4940" s="1" t="s">
        <v>4690</v>
      </c>
      <c r="C4940" s="2">
        <v>18.3908319845</v>
      </c>
      <c r="D4940" s="2">
        <v>1.1671043934199999E-2</v>
      </c>
    </row>
    <row r="4941" spans="1:4" x14ac:dyDescent="0.2">
      <c r="A4941" s="1" t="s">
        <v>2923</v>
      </c>
      <c r="B4941" s="1" t="s">
        <v>4691</v>
      </c>
      <c r="C4941" s="2">
        <v>30.314424581499999</v>
      </c>
      <c r="D4941" s="2">
        <v>1.9237899700600001E-2</v>
      </c>
    </row>
    <row r="4942" spans="1:4" x14ac:dyDescent="0.2">
      <c r="A4942" s="1" t="s">
        <v>2923</v>
      </c>
      <c r="B4942" s="1" t="s">
        <v>4692</v>
      </c>
      <c r="C4942" s="2">
        <v>131.235540668</v>
      </c>
      <c r="D4942" s="2">
        <v>8.3283657974100006E-2</v>
      </c>
    </row>
    <row r="4943" spans="1:4" x14ac:dyDescent="0.2">
      <c r="A4943" s="1" t="s">
        <v>2923</v>
      </c>
      <c r="B4943" s="1" t="s">
        <v>4693</v>
      </c>
      <c r="C4943" s="2">
        <v>129.79155722499999</v>
      </c>
      <c r="D4943" s="2">
        <v>8.2367288654400003E-2</v>
      </c>
    </row>
    <row r="4944" spans="1:4" x14ac:dyDescent="0.2">
      <c r="A4944" s="1" t="s">
        <v>2923</v>
      </c>
      <c r="B4944" s="1" t="s">
        <v>4694</v>
      </c>
      <c r="C4944" s="2">
        <v>2.8300496579000001</v>
      </c>
      <c r="D4944" s="2">
        <v>1.7959836684400001E-3</v>
      </c>
    </row>
    <row r="4945" spans="1:4" x14ac:dyDescent="0.2">
      <c r="A4945" s="1" t="s">
        <v>2923</v>
      </c>
      <c r="B4945" s="1" t="s">
        <v>4695</v>
      </c>
      <c r="C4945" s="2">
        <v>8.0754594401100004</v>
      </c>
      <c r="D4945" s="2">
        <v>5.1247840224700001E-3</v>
      </c>
    </row>
    <row r="4946" spans="1:4" x14ac:dyDescent="0.2">
      <c r="A4946" s="1" t="s">
        <v>2923</v>
      </c>
      <c r="B4946" s="1" t="s">
        <v>4696</v>
      </c>
      <c r="C4946" s="2">
        <v>12.391883460900001</v>
      </c>
      <c r="D4946" s="2">
        <v>7.8640388004800003E-3</v>
      </c>
    </row>
    <row r="4947" spans="1:4" x14ac:dyDescent="0.2">
      <c r="A4947" s="1" t="s">
        <v>2923</v>
      </c>
      <c r="B4947" s="1" t="s">
        <v>4697</v>
      </c>
      <c r="C4947" s="2">
        <v>131.892244326</v>
      </c>
      <c r="D4947" s="2">
        <v>8.3700410041299994E-2</v>
      </c>
    </row>
    <row r="4948" spans="1:4" x14ac:dyDescent="0.2">
      <c r="A4948" s="1" t="s">
        <v>2923</v>
      </c>
      <c r="B4948" s="1" t="s">
        <v>4698</v>
      </c>
      <c r="C4948" s="2">
        <v>79.381072185299999</v>
      </c>
      <c r="D4948" s="2">
        <v>5.0376186449700003E-2</v>
      </c>
    </row>
    <row r="4949" spans="1:4" x14ac:dyDescent="0.2">
      <c r="A4949" s="1" t="s">
        <v>2923</v>
      </c>
      <c r="B4949" s="1" t="s">
        <v>4699</v>
      </c>
      <c r="C4949" s="2">
        <v>49.966280386400001</v>
      </c>
      <c r="D4949" s="2">
        <v>3.1709204570400003E-2</v>
      </c>
    </row>
    <row r="4950" spans="1:4" x14ac:dyDescent="0.2">
      <c r="A4950" s="1" t="s">
        <v>2923</v>
      </c>
      <c r="B4950" s="1" t="s">
        <v>4700</v>
      </c>
      <c r="C4950" s="2">
        <v>98.702735027399996</v>
      </c>
      <c r="D4950" s="2">
        <v>6.2637946880199996E-2</v>
      </c>
    </row>
    <row r="4951" spans="1:4" x14ac:dyDescent="0.2">
      <c r="A4951" s="1" t="s">
        <v>2923</v>
      </c>
      <c r="B4951" s="1" t="s">
        <v>4701</v>
      </c>
      <c r="C4951" s="2">
        <v>127.578754222</v>
      </c>
      <c r="D4951" s="2">
        <v>8.0963017162600001E-2</v>
      </c>
    </row>
    <row r="4952" spans="1:4" x14ac:dyDescent="0.2">
      <c r="A4952" s="1" t="s">
        <v>2923</v>
      </c>
      <c r="B4952" s="1" t="s">
        <v>4702</v>
      </c>
      <c r="C4952" s="2">
        <v>3.9482469671599998</v>
      </c>
      <c r="D4952" s="2">
        <v>2.5056051762900001E-3</v>
      </c>
    </row>
    <row r="4953" spans="1:4" x14ac:dyDescent="0.2">
      <c r="A4953" s="1" t="s">
        <v>2923</v>
      </c>
      <c r="B4953" s="1" t="s">
        <v>4703</v>
      </c>
      <c r="C4953" s="2">
        <v>8.4629913863600006</v>
      </c>
      <c r="D4953" s="2">
        <v>5.3707164726400003E-3</v>
      </c>
    </row>
    <row r="4954" spans="1:4" x14ac:dyDescent="0.2">
      <c r="A4954" s="1" t="s">
        <v>2923</v>
      </c>
      <c r="B4954" s="1" t="s">
        <v>4704</v>
      </c>
      <c r="C4954" s="2">
        <v>8.9027254484899991</v>
      </c>
      <c r="D4954" s="2">
        <v>5.6497770155700001E-3</v>
      </c>
    </row>
    <row r="4955" spans="1:4" x14ac:dyDescent="0.2">
      <c r="A4955" s="1" t="s">
        <v>2923</v>
      </c>
      <c r="B4955" s="1" t="s">
        <v>4705</v>
      </c>
      <c r="C4955" s="2">
        <v>7.9633685725500003</v>
      </c>
      <c r="D4955" s="2">
        <v>5.0536498051099998E-3</v>
      </c>
    </row>
    <row r="4956" spans="1:4" x14ac:dyDescent="0.2">
      <c r="A4956" s="1" t="s">
        <v>2923</v>
      </c>
      <c r="B4956" s="1" t="s">
        <v>4706</v>
      </c>
      <c r="C4956" s="2">
        <v>18.919246944200001</v>
      </c>
      <c r="D4956" s="2">
        <v>1.2006382445E-2</v>
      </c>
    </row>
    <row r="4957" spans="1:4" x14ac:dyDescent="0.2">
      <c r="A4957" s="1" t="s">
        <v>2923</v>
      </c>
      <c r="B4957" s="1" t="s">
        <v>4707</v>
      </c>
      <c r="C4957" s="2">
        <v>127.432469829</v>
      </c>
      <c r="D4957" s="2">
        <v>8.0870183321400002E-2</v>
      </c>
    </row>
    <row r="4958" spans="1:4" x14ac:dyDescent="0.2">
      <c r="A4958" s="1" t="s">
        <v>2923</v>
      </c>
      <c r="B4958" s="1" t="s">
        <v>4708</v>
      </c>
      <c r="C4958" s="2">
        <v>130.152784752</v>
      </c>
      <c r="D4958" s="2">
        <v>8.2596528002200006E-2</v>
      </c>
    </row>
    <row r="4959" spans="1:4" x14ac:dyDescent="0.2">
      <c r="A4959" s="1" t="s">
        <v>2923</v>
      </c>
      <c r="B4959" s="1" t="s">
        <v>4709</v>
      </c>
      <c r="C4959" s="2">
        <v>128.15431013400001</v>
      </c>
      <c r="D4959" s="2">
        <v>8.1328271890299994E-2</v>
      </c>
    </row>
    <row r="4960" spans="1:4" x14ac:dyDescent="0.2">
      <c r="A4960" s="1" t="s">
        <v>2923</v>
      </c>
      <c r="B4960" s="1" t="s">
        <v>4710</v>
      </c>
      <c r="C4960" s="2">
        <v>97.743541676700005</v>
      </c>
      <c r="D4960" s="2">
        <v>6.2029231203400002E-2</v>
      </c>
    </row>
    <row r="4961" spans="1:4" x14ac:dyDescent="0.2">
      <c r="A4961" s="1" t="s">
        <v>2923</v>
      </c>
      <c r="B4961" s="1" t="s">
        <v>4711</v>
      </c>
      <c r="C4961" s="2">
        <v>93.530891162200007</v>
      </c>
      <c r="D4961" s="2">
        <v>5.9355832344900002E-2</v>
      </c>
    </row>
    <row r="4962" spans="1:4" x14ac:dyDescent="0.2">
      <c r="A4962" s="1" t="s">
        <v>2923</v>
      </c>
      <c r="B4962" s="1" t="s">
        <v>4712</v>
      </c>
      <c r="C4962" s="2">
        <v>100.20632733799999</v>
      </c>
      <c r="D4962" s="2">
        <v>6.3592144707199996E-2</v>
      </c>
    </row>
    <row r="4963" spans="1:4" x14ac:dyDescent="0.2">
      <c r="A4963" s="1" t="s">
        <v>2923</v>
      </c>
      <c r="B4963" s="1" t="s">
        <v>4713</v>
      </c>
      <c r="C4963" s="2">
        <v>40.761428648299997</v>
      </c>
      <c r="D4963" s="2">
        <v>2.5867694565100002E-2</v>
      </c>
    </row>
    <row r="4964" spans="1:4" x14ac:dyDescent="0.2">
      <c r="A4964" s="1" t="s">
        <v>2923</v>
      </c>
      <c r="B4964" s="1" t="s">
        <v>4714</v>
      </c>
      <c r="C4964" s="2">
        <v>38.864072453399999</v>
      </c>
      <c r="D4964" s="2">
        <v>2.46636094249E-2</v>
      </c>
    </row>
    <row r="4965" spans="1:4" x14ac:dyDescent="0.2">
      <c r="A4965" s="1" t="s">
        <v>2923</v>
      </c>
      <c r="B4965" s="1" t="s">
        <v>4715</v>
      </c>
      <c r="C4965" s="2">
        <v>58.893163430500003</v>
      </c>
      <c r="D4965" s="2">
        <v>3.7374312287700003E-2</v>
      </c>
    </row>
    <row r="4966" spans="1:4" x14ac:dyDescent="0.2">
      <c r="A4966" s="1" t="s">
        <v>2923</v>
      </c>
      <c r="B4966" s="1" t="s">
        <v>4716</v>
      </c>
      <c r="C4966" s="2">
        <v>10.1463627718</v>
      </c>
      <c r="D4966" s="2">
        <v>6.4390042702299997E-3</v>
      </c>
    </row>
    <row r="4967" spans="1:4" x14ac:dyDescent="0.2">
      <c r="A4967" s="1" t="s">
        <v>2923</v>
      </c>
      <c r="B4967" s="1" t="s">
        <v>4717</v>
      </c>
      <c r="C4967" s="2">
        <v>129.701792923</v>
      </c>
      <c r="D4967" s="2">
        <v>8.23103231445E-2</v>
      </c>
    </row>
    <row r="4968" spans="1:4" x14ac:dyDescent="0.2">
      <c r="A4968" s="1" t="s">
        <v>2923</v>
      </c>
      <c r="B4968" s="1" t="s">
        <v>4718</v>
      </c>
      <c r="C4968" s="2">
        <v>130.02362798999999</v>
      </c>
      <c r="D4968" s="2">
        <v>8.2514563562699997E-2</v>
      </c>
    </row>
    <row r="4969" spans="1:4" x14ac:dyDescent="0.2">
      <c r="A4969" s="1" t="s">
        <v>2923</v>
      </c>
      <c r="B4969" s="1" t="s">
        <v>4719</v>
      </c>
      <c r="C4969" s="2">
        <v>97.064218561000004</v>
      </c>
      <c r="D4969" s="2">
        <v>6.1598124555600001E-2</v>
      </c>
    </row>
    <row r="4970" spans="1:4" x14ac:dyDescent="0.2">
      <c r="A4970" s="1" t="s">
        <v>2923</v>
      </c>
      <c r="B4970" s="1" t="s">
        <v>4720</v>
      </c>
      <c r="C4970" s="2">
        <v>120.767175025</v>
      </c>
      <c r="D4970" s="2">
        <v>7.6640306795599994E-2</v>
      </c>
    </row>
    <row r="4971" spans="1:4" x14ac:dyDescent="0.2">
      <c r="A4971" s="1" t="s">
        <v>2923</v>
      </c>
      <c r="B4971" s="1" t="s">
        <v>4721</v>
      </c>
      <c r="C4971" s="2">
        <v>139.490931913</v>
      </c>
      <c r="D4971" s="2">
        <v>8.8522628891900004E-2</v>
      </c>
    </row>
    <row r="4972" spans="1:4" x14ac:dyDescent="0.2">
      <c r="A4972" s="1" t="s">
        <v>2923</v>
      </c>
      <c r="B4972" s="1" t="s">
        <v>4722</v>
      </c>
      <c r="C4972" s="2">
        <v>103.36087648199999</v>
      </c>
      <c r="D4972" s="2">
        <v>6.5594059665899998E-2</v>
      </c>
    </row>
    <row r="4973" spans="1:4" x14ac:dyDescent="0.2">
      <c r="A4973" s="1" t="s">
        <v>2923</v>
      </c>
      <c r="B4973" s="1" t="s">
        <v>4723</v>
      </c>
      <c r="C4973" s="2">
        <v>130.232275421</v>
      </c>
      <c r="D4973" s="2">
        <v>8.26469737403E-2</v>
      </c>
    </row>
    <row r="4974" spans="1:4" x14ac:dyDescent="0.2">
      <c r="A4974" s="1" t="s">
        <v>2923</v>
      </c>
      <c r="B4974" s="1" t="s">
        <v>4724</v>
      </c>
      <c r="C4974" s="2">
        <v>46.172003248300001</v>
      </c>
      <c r="D4974" s="2">
        <v>2.93013105059E-2</v>
      </c>
    </row>
    <row r="4975" spans="1:4" x14ac:dyDescent="0.2">
      <c r="A4975" s="1" t="s">
        <v>2923</v>
      </c>
      <c r="B4975" s="1" t="s">
        <v>4725</v>
      </c>
      <c r="C4975" s="2">
        <v>1.3279783979899999</v>
      </c>
      <c r="D4975" s="2">
        <v>8.4275111857999997E-4</v>
      </c>
    </row>
    <row r="4976" spans="1:4" x14ac:dyDescent="0.2">
      <c r="A4976" s="1" t="s">
        <v>2923</v>
      </c>
      <c r="B4976" s="1" t="s">
        <v>4726</v>
      </c>
      <c r="C4976" s="2">
        <v>126.48427087500001</v>
      </c>
      <c r="D4976" s="2">
        <v>8.0268444821200005E-2</v>
      </c>
    </row>
    <row r="4977" spans="1:4" x14ac:dyDescent="0.2">
      <c r="A4977" s="1" t="s">
        <v>2923</v>
      </c>
      <c r="B4977" s="1" t="s">
        <v>4727</v>
      </c>
      <c r="C4977" s="2">
        <v>18.727722013699999</v>
      </c>
      <c r="D4977" s="2">
        <v>1.1884838412599999E-2</v>
      </c>
    </row>
    <row r="4978" spans="1:4" x14ac:dyDescent="0.2">
      <c r="A4978" s="1" t="s">
        <v>2923</v>
      </c>
      <c r="B4978" s="1" t="s">
        <v>4728</v>
      </c>
      <c r="C4978" s="2">
        <v>132.26948210200001</v>
      </c>
      <c r="D4978" s="2">
        <v>8.3939809686600003E-2</v>
      </c>
    </row>
    <row r="4979" spans="1:4" x14ac:dyDescent="0.2">
      <c r="A4979" s="1" t="s">
        <v>2923</v>
      </c>
      <c r="B4979" s="1" t="s">
        <v>4729</v>
      </c>
      <c r="C4979" s="2">
        <v>128.07338316100001</v>
      </c>
      <c r="D4979" s="2">
        <v>8.1276914656700006E-2</v>
      </c>
    </row>
    <row r="4980" spans="1:4" x14ac:dyDescent="0.2">
      <c r="A4980" s="1" t="s">
        <v>2923</v>
      </c>
      <c r="B4980" s="1" t="s">
        <v>4730</v>
      </c>
      <c r="C4980" s="2">
        <v>101.01398245999999</v>
      </c>
      <c r="D4980" s="2">
        <v>6.4104692395399995E-2</v>
      </c>
    </row>
    <row r="4981" spans="1:4" x14ac:dyDescent="0.2">
      <c r="A4981" s="1" t="s">
        <v>2923</v>
      </c>
      <c r="B4981" s="1" t="s">
        <v>4731</v>
      </c>
      <c r="C4981" s="2">
        <v>27.5990328265</v>
      </c>
      <c r="D4981" s="2">
        <v>1.7514679321199999E-2</v>
      </c>
    </row>
    <row r="4982" spans="1:4" x14ac:dyDescent="0.2">
      <c r="A4982" s="1" t="s">
        <v>2923</v>
      </c>
      <c r="B4982" s="1" t="s">
        <v>4732</v>
      </c>
      <c r="C4982" s="2">
        <v>128.841525365</v>
      </c>
      <c r="D4982" s="2">
        <v>8.1764386970099995E-2</v>
      </c>
    </row>
    <row r="4983" spans="1:4" x14ac:dyDescent="0.2">
      <c r="A4983" s="1" t="s">
        <v>2923</v>
      </c>
      <c r="B4983" s="1" t="s">
        <v>4733</v>
      </c>
      <c r="C4983" s="2">
        <v>127.25066656200001</v>
      </c>
      <c r="D4983" s="2">
        <v>8.0754808773499998E-2</v>
      </c>
    </row>
    <row r="4984" spans="1:4" x14ac:dyDescent="0.2">
      <c r="A4984" s="1" t="s">
        <v>2923</v>
      </c>
      <c r="B4984" s="1" t="s">
        <v>4734</v>
      </c>
      <c r="C4984" s="2">
        <v>125.45600641</v>
      </c>
      <c r="D4984" s="2">
        <v>7.9615895781499996E-2</v>
      </c>
    </row>
    <row r="4985" spans="1:4" x14ac:dyDescent="0.2">
      <c r="A4985" s="1" t="s">
        <v>2923</v>
      </c>
      <c r="B4985" s="1" t="s">
        <v>4735</v>
      </c>
      <c r="C4985" s="2">
        <v>130.306446521</v>
      </c>
      <c r="D4985" s="2">
        <v>8.2694043615400004E-2</v>
      </c>
    </row>
    <row r="4986" spans="1:4" x14ac:dyDescent="0.2">
      <c r="A4986" s="1" t="s">
        <v>2923</v>
      </c>
      <c r="B4986" s="1" t="s">
        <v>1587</v>
      </c>
      <c r="C4986" s="2">
        <v>1.4967022967400001</v>
      </c>
      <c r="D4986" s="2">
        <v>9.4982534103700003E-4</v>
      </c>
    </row>
    <row r="4987" spans="1:4" x14ac:dyDescent="0.2">
      <c r="A4987" s="1" t="s">
        <v>2923</v>
      </c>
      <c r="B4987" s="1" t="s">
        <v>1588</v>
      </c>
      <c r="C4987" s="2">
        <v>75.973488396299999</v>
      </c>
      <c r="D4987" s="2">
        <v>4.8213692651500002E-2</v>
      </c>
    </row>
    <row r="4988" spans="1:4" x14ac:dyDescent="0.2">
      <c r="A4988" s="1" t="s">
        <v>2923</v>
      </c>
      <c r="B4988" s="1" t="s">
        <v>4736</v>
      </c>
      <c r="C4988" s="2">
        <v>71.876728290599999</v>
      </c>
      <c r="D4988" s="2">
        <v>4.5613839245099999E-2</v>
      </c>
    </row>
    <row r="4989" spans="1:4" x14ac:dyDescent="0.2">
      <c r="A4989" s="1" t="s">
        <v>2923</v>
      </c>
      <c r="B4989" s="1" t="s">
        <v>4737</v>
      </c>
      <c r="C4989" s="2">
        <v>2.2860944117700002</v>
      </c>
      <c r="D4989" s="2">
        <v>1.4507831043100001E-3</v>
      </c>
    </row>
    <row r="4990" spans="1:4" x14ac:dyDescent="0.2">
      <c r="A4990" s="1" t="s">
        <v>2923</v>
      </c>
      <c r="B4990" s="1" t="s">
        <v>4738</v>
      </c>
      <c r="C4990" s="2">
        <v>5.1328386484599999</v>
      </c>
      <c r="D4990" s="2">
        <v>3.25736135394E-3</v>
      </c>
    </row>
    <row r="4991" spans="1:4" x14ac:dyDescent="0.2">
      <c r="A4991" s="1" t="s">
        <v>2923</v>
      </c>
      <c r="B4991" s="1" t="s">
        <v>4739</v>
      </c>
      <c r="C4991" s="2">
        <v>112.762354226</v>
      </c>
      <c r="D4991" s="2">
        <v>7.1560350907600004E-2</v>
      </c>
    </row>
    <row r="4992" spans="1:4" x14ac:dyDescent="0.2">
      <c r="A4992" s="1" t="s">
        <v>2923</v>
      </c>
      <c r="B4992" s="1" t="s">
        <v>4740</v>
      </c>
      <c r="C4992" s="2">
        <v>3.7488436242100001</v>
      </c>
      <c r="D4992" s="2">
        <v>2.3790614082800001E-3</v>
      </c>
    </row>
    <row r="4993" spans="1:4" x14ac:dyDescent="0.2">
      <c r="A4993" s="1" t="s">
        <v>2923</v>
      </c>
      <c r="B4993" s="1" t="s">
        <v>4741</v>
      </c>
      <c r="C4993" s="2">
        <v>9.1989543722900002</v>
      </c>
      <c r="D4993" s="2">
        <v>5.8377674657599998E-3</v>
      </c>
    </row>
    <row r="4994" spans="1:4" x14ac:dyDescent="0.2">
      <c r="A4994" s="1" t="s">
        <v>2923</v>
      </c>
      <c r="B4994" s="1" t="s">
        <v>4742</v>
      </c>
      <c r="C4994" s="2">
        <v>2.72780047014</v>
      </c>
      <c r="D4994" s="2">
        <v>1.73109509986E-3</v>
      </c>
    </row>
    <row r="4995" spans="1:4" x14ac:dyDescent="0.2">
      <c r="A4995" s="1" t="s">
        <v>2923</v>
      </c>
      <c r="B4995" s="1" t="s">
        <v>4743</v>
      </c>
      <c r="C4995" s="2">
        <v>1.9148428481799999</v>
      </c>
      <c r="D4995" s="2">
        <v>1.2151823814700001E-3</v>
      </c>
    </row>
    <row r="4996" spans="1:4" x14ac:dyDescent="0.2">
      <c r="A4996" s="1" t="s">
        <v>2923</v>
      </c>
      <c r="B4996" s="1" t="s">
        <v>4744</v>
      </c>
      <c r="C4996" s="2">
        <v>1.00998376661</v>
      </c>
      <c r="D4996" s="2">
        <v>6.4094788767000001E-4</v>
      </c>
    </row>
    <row r="4997" spans="1:4" x14ac:dyDescent="0.2">
      <c r="A4997" s="1" t="s">
        <v>2923</v>
      </c>
      <c r="B4997" s="1" t="s">
        <v>4745</v>
      </c>
      <c r="C4997" s="2">
        <v>43.322806450199998</v>
      </c>
      <c r="D4997" s="2">
        <v>2.7493175831199999E-2</v>
      </c>
    </row>
    <row r="4998" spans="1:4" x14ac:dyDescent="0.2">
      <c r="A4998" s="1" t="s">
        <v>2923</v>
      </c>
      <c r="B4998" s="1" t="s">
        <v>4746</v>
      </c>
      <c r="C4998" s="2">
        <v>6.15704276642</v>
      </c>
      <c r="D4998" s="2">
        <v>3.9073336482000004E-3</v>
      </c>
    </row>
    <row r="4999" spans="1:4" x14ac:dyDescent="0.2">
      <c r="A4999" s="1" t="s">
        <v>2923</v>
      </c>
      <c r="B4999" s="1" t="s">
        <v>1643</v>
      </c>
      <c r="C4999" s="2">
        <v>8.1324562341300002</v>
      </c>
      <c r="D4999" s="2">
        <v>5.1609548758400001E-3</v>
      </c>
    </row>
    <row r="5000" spans="1:4" x14ac:dyDescent="0.2">
      <c r="A5000" s="1" t="s">
        <v>2923</v>
      </c>
      <c r="B5000" s="1" t="s">
        <v>4747</v>
      </c>
      <c r="C5000" s="2">
        <v>33.3574891791</v>
      </c>
      <c r="D5000" s="2">
        <v>2.1169065220700001E-2</v>
      </c>
    </row>
    <row r="5001" spans="1:4" x14ac:dyDescent="0.2">
      <c r="A5001" s="1" t="s">
        <v>2923</v>
      </c>
      <c r="B5001" s="1" t="s">
        <v>4748</v>
      </c>
      <c r="C5001" s="2">
        <v>1.4099563633600001</v>
      </c>
      <c r="D5001" s="2">
        <v>8.9477532478599996E-4</v>
      </c>
    </row>
    <row r="5002" spans="1:4" x14ac:dyDescent="0.2">
      <c r="A5002" s="1" t="s">
        <v>2923</v>
      </c>
      <c r="B5002" s="1" t="s">
        <v>4749</v>
      </c>
      <c r="C5002" s="2">
        <v>36.376053353300001</v>
      </c>
      <c r="D5002" s="2">
        <v>2.3084682476300002E-2</v>
      </c>
    </row>
    <row r="5003" spans="1:4" x14ac:dyDescent="0.2">
      <c r="A5003" s="1" t="s">
        <v>2923</v>
      </c>
      <c r="B5003" s="1" t="s">
        <v>4750</v>
      </c>
      <c r="C5003" s="2">
        <v>5.8731676658099996</v>
      </c>
      <c r="D5003" s="2">
        <v>3.7271830832999999E-3</v>
      </c>
    </row>
    <row r="5004" spans="1:4" x14ac:dyDescent="0.2">
      <c r="A5004" s="1" t="s">
        <v>2923</v>
      </c>
      <c r="B5004" s="1" t="s">
        <v>1662</v>
      </c>
      <c r="C5004" s="2">
        <v>18.851379815000001</v>
      </c>
      <c r="D5004" s="2">
        <v>1.19633131457E-2</v>
      </c>
    </row>
    <row r="5005" spans="1:4" x14ac:dyDescent="0.2">
      <c r="A5005" s="1" t="s">
        <v>2923</v>
      </c>
      <c r="B5005" s="1" t="s">
        <v>4751</v>
      </c>
      <c r="C5005" s="2">
        <v>1.0107894744599999</v>
      </c>
      <c r="D5005" s="2">
        <v>6.4145919959300004E-4</v>
      </c>
    </row>
    <row r="5006" spans="1:4" x14ac:dyDescent="0.2">
      <c r="A5006" s="1" t="s">
        <v>2923</v>
      </c>
      <c r="B5006" s="1" t="s">
        <v>2822</v>
      </c>
      <c r="C5006" s="2">
        <v>0.228168107067</v>
      </c>
      <c r="D5006" s="2">
        <v>1.4479823447900001E-4</v>
      </c>
    </row>
    <row r="5007" spans="1:4" x14ac:dyDescent="0.2">
      <c r="A5007" s="1" t="s">
        <v>2923</v>
      </c>
      <c r="B5007" s="1" t="s">
        <v>4752</v>
      </c>
      <c r="C5007" s="2">
        <v>2.0347937850100002</v>
      </c>
      <c r="D5007" s="2">
        <v>1.2913046936599999E-3</v>
      </c>
    </row>
    <row r="5008" spans="1:4" x14ac:dyDescent="0.2">
      <c r="A5008" s="1" t="s">
        <v>2923</v>
      </c>
      <c r="B5008" s="1" t="s">
        <v>4753</v>
      </c>
      <c r="C5008" s="2">
        <v>7.7187553470200001</v>
      </c>
      <c r="D5008" s="2">
        <v>4.8984152999699999E-3</v>
      </c>
    </row>
    <row r="5009" spans="1:4" x14ac:dyDescent="0.2">
      <c r="A5009" s="1" t="s">
        <v>2923</v>
      </c>
      <c r="B5009" s="1" t="s">
        <v>4754</v>
      </c>
      <c r="C5009" s="2">
        <v>4.3344583639599996</v>
      </c>
      <c r="D5009" s="2">
        <v>2.7506995898399999E-3</v>
      </c>
    </row>
    <row r="5010" spans="1:4" x14ac:dyDescent="0.2">
      <c r="A5010" s="1" t="s">
        <v>2923</v>
      </c>
      <c r="B5010" s="1" t="s">
        <v>4755</v>
      </c>
      <c r="C5010" s="2">
        <v>25.3284290856</v>
      </c>
      <c r="D5010" s="2">
        <v>1.6073726783500001E-2</v>
      </c>
    </row>
    <row r="5011" spans="1:4" x14ac:dyDescent="0.2">
      <c r="A5011" s="1" t="s">
        <v>2923</v>
      </c>
      <c r="B5011" s="1" t="s">
        <v>4756</v>
      </c>
      <c r="C5011" s="2">
        <v>35.407815536599998</v>
      </c>
      <c r="D5011" s="2">
        <v>2.2470227072300002E-2</v>
      </c>
    </row>
    <row r="5012" spans="1:4" x14ac:dyDescent="0.2">
      <c r="A5012" s="1" t="s">
        <v>2923</v>
      </c>
      <c r="B5012" s="1" t="s">
        <v>4757</v>
      </c>
      <c r="C5012" s="2">
        <v>33.5875190179</v>
      </c>
      <c r="D5012" s="2">
        <v>2.1315044932599999E-2</v>
      </c>
    </row>
    <row r="5013" spans="1:4" x14ac:dyDescent="0.2">
      <c r="A5013" s="1" t="s">
        <v>2923</v>
      </c>
      <c r="B5013" s="1" t="s">
        <v>4758</v>
      </c>
      <c r="C5013" s="2">
        <v>93.245815922199995</v>
      </c>
      <c r="D5013" s="2">
        <v>5.9174920157099999E-2</v>
      </c>
    </row>
    <row r="5014" spans="1:4" x14ac:dyDescent="0.2">
      <c r="A5014" s="1" t="s">
        <v>2923</v>
      </c>
      <c r="B5014" s="1" t="s">
        <v>4759</v>
      </c>
      <c r="C5014" s="2">
        <v>52.378595495399999</v>
      </c>
      <c r="D5014" s="2">
        <v>3.3240088852500002E-2</v>
      </c>
    </row>
    <row r="5015" spans="1:4" x14ac:dyDescent="0.2">
      <c r="A5015" s="1" t="s">
        <v>2923</v>
      </c>
      <c r="B5015" s="1" t="s">
        <v>2824</v>
      </c>
      <c r="C5015" s="2">
        <v>45.016300197299998</v>
      </c>
      <c r="D5015" s="2">
        <v>2.85678874017E-2</v>
      </c>
    </row>
    <row r="5016" spans="1:4" x14ac:dyDescent="0.2">
      <c r="A5016" s="1" t="s">
        <v>2923</v>
      </c>
      <c r="B5016" s="1" t="s">
        <v>2825</v>
      </c>
      <c r="C5016" s="2">
        <v>6.1984553555800002</v>
      </c>
      <c r="D5016" s="2">
        <v>3.9336145770800003E-3</v>
      </c>
    </row>
    <row r="5017" spans="1:4" x14ac:dyDescent="0.2">
      <c r="A5017" s="1" t="s">
        <v>2923</v>
      </c>
      <c r="B5017" s="1" t="s">
        <v>4760</v>
      </c>
      <c r="C5017" s="2">
        <v>21.014162601300001</v>
      </c>
      <c r="D5017" s="2">
        <v>1.33358412043E-2</v>
      </c>
    </row>
    <row r="5018" spans="1:4" x14ac:dyDescent="0.2">
      <c r="A5018" s="1" t="s">
        <v>2923</v>
      </c>
      <c r="B5018" s="1" t="s">
        <v>4761</v>
      </c>
      <c r="C5018" s="2">
        <v>1.21887763036</v>
      </c>
      <c r="D5018" s="2">
        <v>7.7351445471700005E-4</v>
      </c>
    </row>
    <row r="5019" spans="1:4" x14ac:dyDescent="0.2">
      <c r="A5019" s="1" t="s">
        <v>2923</v>
      </c>
      <c r="B5019" s="1" t="s">
        <v>4762</v>
      </c>
      <c r="C5019" s="2">
        <v>5.9822271482399998</v>
      </c>
      <c r="D5019" s="2">
        <v>3.7963935470699999E-3</v>
      </c>
    </row>
    <row r="5020" spans="1:4" x14ac:dyDescent="0.2">
      <c r="A5020" s="1" t="s">
        <v>2923</v>
      </c>
      <c r="B5020" s="1" t="s">
        <v>4763</v>
      </c>
      <c r="C5020" s="2">
        <v>17.888447774799999</v>
      </c>
      <c r="D5020" s="2">
        <v>1.13522248515E-2</v>
      </c>
    </row>
    <row r="5021" spans="1:4" x14ac:dyDescent="0.2">
      <c r="A5021" s="1" t="s">
        <v>2923</v>
      </c>
      <c r="B5021" s="1" t="s">
        <v>4764</v>
      </c>
      <c r="C5021" s="2">
        <v>65.866770560000006</v>
      </c>
      <c r="D5021" s="2">
        <v>4.1799847535699999E-2</v>
      </c>
    </row>
    <row r="5022" spans="1:4" x14ac:dyDescent="0.2">
      <c r="A5022" s="1" t="s">
        <v>2923</v>
      </c>
      <c r="B5022" s="1" t="s">
        <v>4765</v>
      </c>
      <c r="C5022" s="2">
        <v>1.7498927609699999</v>
      </c>
      <c r="D5022" s="2">
        <v>1.1105030653700001E-3</v>
      </c>
    </row>
    <row r="5023" spans="1:4" x14ac:dyDescent="0.2">
      <c r="A5023" s="1" t="s">
        <v>2923</v>
      </c>
      <c r="B5023" s="1" t="s">
        <v>4766</v>
      </c>
      <c r="C5023" s="2">
        <v>39.866874315099999</v>
      </c>
      <c r="D5023" s="2">
        <v>2.5299999589000002E-2</v>
      </c>
    </row>
    <row r="5024" spans="1:4" x14ac:dyDescent="0.2">
      <c r="A5024" s="1" t="s">
        <v>2923</v>
      </c>
      <c r="B5024" s="1" t="s">
        <v>4767</v>
      </c>
      <c r="C5024" s="2">
        <v>2.4269700439199999</v>
      </c>
      <c r="D5024" s="2">
        <v>1.54018448069E-3</v>
      </c>
    </row>
    <row r="5025" spans="1:4" x14ac:dyDescent="0.2">
      <c r="A5025" s="1" t="s">
        <v>2923</v>
      </c>
      <c r="B5025" s="1" t="s">
        <v>4768</v>
      </c>
      <c r="C5025" s="2">
        <v>62.3717538971</v>
      </c>
      <c r="D5025" s="2">
        <v>3.9581867780499998E-2</v>
      </c>
    </row>
    <row r="5026" spans="1:4" x14ac:dyDescent="0.2">
      <c r="A5026" s="1" t="s">
        <v>2923</v>
      </c>
      <c r="B5026" s="1" t="s">
        <v>4769</v>
      </c>
      <c r="C5026" s="2">
        <v>2.0922215677299998</v>
      </c>
      <c r="D5026" s="2">
        <v>1.3277490576600001E-3</v>
      </c>
    </row>
    <row r="5027" spans="1:4" x14ac:dyDescent="0.2">
      <c r="A5027" s="1" t="s">
        <v>2923</v>
      </c>
      <c r="B5027" s="1" t="s">
        <v>4770</v>
      </c>
      <c r="C5027" s="2">
        <v>128.33564329800001</v>
      </c>
      <c r="D5027" s="2">
        <v>8.1443348104900004E-2</v>
      </c>
    </row>
    <row r="5028" spans="1:4" x14ac:dyDescent="0.2">
      <c r="A5028" s="1" t="s">
        <v>2923</v>
      </c>
      <c r="B5028" s="1" t="s">
        <v>4771</v>
      </c>
      <c r="C5028" s="2">
        <v>1.54294603558</v>
      </c>
      <c r="D5028" s="2">
        <v>9.7917217581500009E-4</v>
      </c>
    </row>
    <row r="5029" spans="1:4" x14ac:dyDescent="0.2">
      <c r="A5029" s="1" t="s">
        <v>2923</v>
      </c>
      <c r="B5029" s="1" t="s">
        <v>4772</v>
      </c>
      <c r="C5029" s="2">
        <v>41.058564647700003</v>
      </c>
      <c r="D5029" s="2">
        <v>2.6056260656400002E-2</v>
      </c>
    </row>
    <row r="5030" spans="1:4" x14ac:dyDescent="0.2">
      <c r="A5030" s="1" t="s">
        <v>2923</v>
      </c>
      <c r="B5030" s="1" t="s">
        <v>4773</v>
      </c>
      <c r="C5030" s="2">
        <v>6.3094469549800003</v>
      </c>
      <c r="D5030" s="2">
        <v>4.0040511856100003E-3</v>
      </c>
    </row>
    <row r="5031" spans="1:4" x14ac:dyDescent="0.2">
      <c r="A5031" s="1" t="s">
        <v>2923</v>
      </c>
      <c r="B5031" s="1" t="s">
        <v>4774</v>
      </c>
      <c r="C5031" s="2">
        <v>12.1037266232</v>
      </c>
      <c r="D5031" s="2">
        <v>7.6811709935699999E-3</v>
      </c>
    </row>
    <row r="5032" spans="1:4" x14ac:dyDescent="0.2">
      <c r="A5032" s="1" t="s">
        <v>2923</v>
      </c>
      <c r="B5032" s="1" t="s">
        <v>4775</v>
      </c>
      <c r="C5032" s="2">
        <v>40.608369708700003</v>
      </c>
      <c r="D5032" s="2">
        <v>2.5770561514799999E-2</v>
      </c>
    </row>
    <row r="5033" spans="1:4" x14ac:dyDescent="0.2">
      <c r="A5033" s="1" t="s">
        <v>2923</v>
      </c>
      <c r="B5033" s="1" t="s">
        <v>4776</v>
      </c>
      <c r="C5033" s="2">
        <v>16.067510274899998</v>
      </c>
      <c r="D5033" s="2">
        <v>1.01966359374E-2</v>
      </c>
    </row>
    <row r="5034" spans="1:4" x14ac:dyDescent="0.2">
      <c r="A5034" s="1" t="s">
        <v>2923</v>
      </c>
      <c r="B5034" s="1" t="s">
        <v>4777</v>
      </c>
      <c r="C5034" s="2">
        <v>35.059372080700001</v>
      </c>
      <c r="D5034" s="2">
        <v>2.2249100649899999E-2</v>
      </c>
    </row>
    <row r="5035" spans="1:4" x14ac:dyDescent="0.2">
      <c r="A5035" s="1" t="s">
        <v>2923</v>
      </c>
      <c r="B5035" s="1" t="s">
        <v>4778</v>
      </c>
      <c r="C5035" s="2">
        <v>67.704746104099996</v>
      </c>
      <c r="D5035" s="2">
        <v>4.29662489984E-2</v>
      </c>
    </row>
    <row r="5036" spans="1:4" x14ac:dyDescent="0.2">
      <c r="A5036" s="1" t="s">
        <v>2923</v>
      </c>
      <c r="B5036" s="1" t="s">
        <v>4779</v>
      </c>
      <c r="C5036" s="2">
        <v>3.7270939741700002</v>
      </c>
      <c r="D5036" s="2">
        <v>2.3652588178699999E-3</v>
      </c>
    </row>
    <row r="5037" spans="1:4" x14ac:dyDescent="0.2">
      <c r="A5037" s="1" t="s">
        <v>2923</v>
      </c>
      <c r="B5037" s="1" t="s">
        <v>4780</v>
      </c>
      <c r="C5037" s="2">
        <v>48.746259597200002</v>
      </c>
      <c r="D5037" s="2">
        <v>3.09349646533E-2</v>
      </c>
    </row>
    <row r="5038" spans="1:4" x14ac:dyDescent="0.2">
      <c r="A5038" s="1" t="s">
        <v>2923</v>
      </c>
      <c r="B5038" s="1" t="s">
        <v>4781</v>
      </c>
      <c r="C5038" s="2">
        <v>19.529380227099999</v>
      </c>
      <c r="D5038" s="2">
        <v>1.2393580389900001E-2</v>
      </c>
    </row>
    <row r="5039" spans="1:4" x14ac:dyDescent="0.2">
      <c r="A5039" s="1" t="s">
        <v>2923</v>
      </c>
      <c r="B5039" s="1" t="s">
        <v>1695</v>
      </c>
      <c r="C5039" s="2">
        <v>4.4436976604299998</v>
      </c>
      <c r="D5039" s="2">
        <v>2.8200241657799999E-3</v>
      </c>
    </row>
    <row r="5040" spans="1:4" x14ac:dyDescent="0.2">
      <c r="A5040" s="1" t="s">
        <v>2923</v>
      </c>
      <c r="B5040" s="1" t="s">
        <v>4782</v>
      </c>
      <c r="C5040" s="2">
        <v>23.785634632800001</v>
      </c>
      <c r="D5040" s="2">
        <v>1.5094650804E-2</v>
      </c>
    </row>
    <row r="5041" spans="1:4" x14ac:dyDescent="0.2">
      <c r="A5041" s="1" t="s">
        <v>2923</v>
      </c>
      <c r="B5041" s="1" t="s">
        <v>4783</v>
      </c>
      <c r="C5041" s="2">
        <v>129.026274629</v>
      </c>
      <c r="D5041" s="2">
        <v>8.1881631082500003E-2</v>
      </c>
    </row>
    <row r="5042" spans="1:4" x14ac:dyDescent="0.2">
      <c r="A5042" s="1" t="s">
        <v>2923</v>
      </c>
      <c r="B5042" s="1" t="s">
        <v>2830</v>
      </c>
      <c r="C5042" s="2">
        <v>14.8730312004</v>
      </c>
      <c r="D5042" s="2">
        <v>9.4386051006400008E-3</v>
      </c>
    </row>
    <row r="5043" spans="1:4" x14ac:dyDescent="0.2">
      <c r="A5043" s="1" t="s">
        <v>2923</v>
      </c>
      <c r="B5043" s="1" t="s">
        <v>4784</v>
      </c>
      <c r="C5043" s="2">
        <v>7.0841756233500002</v>
      </c>
      <c r="D5043" s="2">
        <v>4.4957033486700002E-3</v>
      </c>
    </row>
    <row r="5044" spans="1:4" x14ac:dyDescent="0.2">
      <c r="A5044" s="1" t="s">
        <v>2923</v>
      </c>
      <c r="B5044" s="1" t="s">
        <v>4785</v>
      </c>
      <c r="C5044" s="2">
        <v>4.3534769449199997</v>
      </c>
      <c r="D5044" s="2">
        <v>2.7627690108500001E-3</v>
      </c>
    </row>
    <row r="5045" spans="1:4" x14ac:dyDescent="0.2">
      <c r="A5045" s="1" t="s">
        <v>2923</v>
      </c>
      <c r="B5045" s="1" t="s">
        <v>4786</v>
      </c>
      <c r="C5045" s="2">
        <v>16.9360639796</v>
      </c>
      <c r="D5045" s="2">
        <v>1.07478306008E-2</v>
      </c>
    </row>
    <row r="5046" spans="1:4" x14ac:dyDescent="0.2">
      <c r="A5046" s="1" t="s">
        <v>2923</v>
      </c>
      <c r="B5046" s="1" t="s">
        <v>4787</v>
      </c>
      <c r="C5046" s="2">
        <v>62.020723700300003</v>
      </c>
      <c r="D5046" s="2">
        <v>3.9359099781099999E-2</v>
      </c>
    </row>
    <row r="5047" spans="1:4" x14ac:dyDescent="0.2">
      <c r="A5047" s="1" t="s">
        <v>2923</v>
      </c>
      <c r="B5047" s="1" t="s">
        <v>1705</v>
      </c>
      <c r="C5047" s="2">
        <v>11.635943418</v>
      </c>
      <c r="D5047" s="2">
        <v>7.38431012592E-3</v>
      </c>
    </row>
    <row r="5048" spans="1:4" x14ac:dyDescent="0.2">
      <c r="A5048" s="1" t="s">
        <v>2923</v>
      </c>
      <c r="B5048" s="1" t="s">
        <v>1707</v>
      </c>
      <c r="C5048" s="2">
        <v>2.48187440304</v>
      </c>
      <c r="D5048" s="2">
        <v>1.57502744962E-3</v>
      </c>
    </row>
    <row r="5049" spans="1:4" x14ac:dyDescent="0.2">
      <c r="A5049" s="1" t="s">
        <v>2923</v>
      </c>
      <c r="B5049" s="1" t="s">
        <v>4788</v>
      </c>
      <c r="C5049" s="2">
        <v>3.9201568513499998</v>
      </c>
      <c r="D5049" s="2">
        <v>2.4877788497799998E-3</v>
      </c>
    </row>
    <row r="5050" spans="1:4" x14ac:dyDescent="0.2">
      <c r="A5050" s="1" t="s">
        <v>2923</v>
      </c>
      <c r="B5050" s="1" t="s">
        <v>4789</v>
      </c>
      <c r="C5050" s="2">
        <v>6.7554015284300002</v>
      </c>
      <c r="D5050" s="2">
        <v>4.2870593400899997E-3</v>
      </c>
    </row>
    <row r="5051" spans="1:4" x14ac:dyDescent="0.2">
      <c r="A5051" s="1" t="s">
        <v>2923</v>
      </c>
      <c r="B5051" s="1" t="s">
        <v>4790</v>
      </c>
      <c r="C5051" s="2">
        <v>1.0730182293499999</v>
      </c>
      <c r="D5051" s="2">
        <v>6.8095031848000001E-4</v>
      </c>
    </row>
    <row r="5052" spans="1:4" x14ac:dyDescent="0.2">
      <c r="A5052" s="1" t="s">
        <v>2923</v>
      </c>
      <c r="B5052" s="1" t="s">
        <v>4791</v>
      </c>
      <c r="C5052" s="2">
        <v>97.187248440000005</v>
      </c>
      <c r="D5052" s="2">
        <v>6.1676200801600002E-2</v>
      </c>
    </row>
    <row r="5053" spans="1:4" x14ac:dyDescent="0.2">
      <c r="A5053" s="1" t="s">
        <v>2923</v>
      </c>
      <c r="B5053" s="1" t="s">
        <v>4792</v>
      </c>
      <c r="C5053" s="2">
        <v>16.0245358363</v>
      </c>
      <c r="D5053" s="2">
        <v>1.0169363840000001E-2</v>
      </c>
    </row>
    <row r="5054" spans="1:4" x14ac:dyDescent="0.2">
      <c r="A5054" s="1" t="s">
        <v>2923</v>
      </c>
      <c r="B5054" s="1" t="s">
        <v>2831</v>
      </c>
      <c r="C5054" s="2">
        <v>100.436491309</v>
      </c>
      <c r="D5054" s="2">
        <v>6.3738209540999999E-2</v>
      </c>
    </row>
    <row r="5055" spans="1:4" x14ac:dyDescent="0.2">
      <c r="A5055" s="1" t="s">
        <v>2923</v>
      </c>
      <c r="B5055" s="1" t="s">
        <v>2832</v>
      </c>
      <c r="C5055" s="2">
        <v>94.748081681100004</v>
      </c>
      <c r="D5055" s="2">
        <v>6.0128276138400001E-2</v>
      </c>
    </row>
    <row r="5056" spans="1:4" x14ac:dyDescent="0.2">
      <c r="A5056" s="1" t="s">
        <v>2923</v>
      </c>
      <c r="B5056" s="1" t="s">
        <v>4793</v>
      </c>
      <c r="C5056" s="2">
        <v>6.3814145590200004</v>
      </c>
      <c r="D5056" s="2">
        <v>4.0497226956999997E-3</v>
      </c>
    </row>
    <row r="5057" spans="1:4" x14ac:dyDescent="0.2">
      <c r="A5057" s="1" t="s">
        <v>2923</v>
      </c>
      <c r="B5057" s="1" t="s">
        <v>4794</v>
      </c>
      <c r="C5057" s="2">
        <v>3.1341831530599999</v>
      </c>
      <c r="D5057" s="2">
        <v>1.9889904550300002E-3</v>
      </c>
    </row>
    <row r="5058" spans="1:4" x14ac:dyDescent="0.2">
      <c r="A5058" s="1" t="s">
        <v>2923</v>
      </c>
      <c r="B5058" s="1" t="s">
        <v>4795</v>
      </c>
      <c r="C5058" s="2">
        <v>1.02503723144</v>
      </c>
      <c r="D5058" s="2">
        <v>6.5050099812599997E-4</v>
      </c>
    </row>
    <row r="5059" spans="1:4" x14ac:dyDescent="0.2">
      <c r="A5059" s="1" t="s">
        <v>2923</v>
      </c>
      <c r="B5059" s="1" t="s">
        <v>4796</v>
      </c>
      <c r="C5059" s="2">
        <v>79.639302473200004</v>
      </c>
      <c r="D5059" s="2">
        <v>5.0540062507000001E-2</v>
      </c>
    </row>
    <row r="5060" spans="1:4" x14ac:dyDescent="0.2">
      <c r="A5060" s="1" t="s">
        <v>2923</v>
      </c>
      <c r="B5060" s="1" t="s">
        <v>4797</v>
      </c>
      <c r="C5060" s="2">
        <v>40.108571583699998</v>
      </c>
      <c r="D5060" s="2">
        <v>2.54533835927E-2</v>
      </c>
    </row>
    <row r="5061" spans="1:4" x14ac:dyDescent="0.2">
      <c r="A5061" s="1" t="s">
        <v>2923</v>
      </c>
      <c r="B5061" s="1" t="s">
        <v>4798</v>
      </c>
      <c r="C5061" s="2">
        <v>11.893716895100001</v>
      </c>
      <c r="D5061" s="2">
        <v>7.5478962855200001E-3</v>
      </c>
    </row>
    <row r="5062" spans="1:4" x14ac:dyDescent="0.2">
      <c r="A5062" s="1" t="s">
        <v>2923</v>
      </c>
      <c r="B5062" s="1" t="s">
        <v>4799</v>
      </c>
      <c r="C5062" s="2">
        <v>34.5992930082</v>
      </c>
      <c r="D5062" s="2">
        <v>2.1957128917799999E-2</v>
      </c>
    </row>
    <row r="5063" spans="1:4" x14ac:dyDescent="0.2">
      <c r="A5063" s="1" t="s">
        <v>2923</v>
      </c>
      <c r="B5063" s="1" t="s">
        <v>4800</v>
      </c>
      <c r="C5063" s="2">
        <v>61.882269032799996</v>
      </c>
      <c r="D5063" s="2">
        <v>3.9271234778100003E-2</v>
      </c>
    </row>
    <row r="5064" spans="1:4" x14ac:dyDescent="0.2">
      <c r="A5064" s="1" t="s">
        <v>2923</v>
      </c>
      <c r="B5064" s="1" t="s">
        <v>2833</v>
      </c>
      <c r="C5064" s="2">
        <v>2.2430275338499999</v>
      </c>
      <c r="D5064" s="2">
        <v>1.42345234382E-3</v>
      </c>
    </row>
    <row r="5065" spans="1:4" x14ac:dyDescent="0.2">
      <c r="A5065" s="1" t="s">
        <v>2923</v>
      </c>
      <c r="B5065" s="1" t="s">
        <v>4801</v>
      </c>
      <c r="C5065" s="2">
        <v>2.3589698764199998</v>
      </c>
      <c r="D5065" s="2">
        <v>1.4970307537099999E-3</v>
      </c>
    </row>
    <row r="5066" spans="1:4" x14ac:dyDescent="0.2">
      <c r="A5066" s="1" t="s">
        <v>2923</v>
      </c>
      <c r="B5066" s="1" t="s">
        <v>1733</v>
      </c>
      <c r="C5066" s="2">
        <v>3.8126587930700002</v>
      </c>
      <c r="D5066" s="2">
        <v>2.41955928461E-3</v>
      </c>
    </row>
    <row r="5067" spans="1:4" x14ac:dyDescent="0.2">
      <c r="A5067" s="1" t="s">
        <v>2923</v>
      </c>
      <c r="B5067" s="1" t="s">
        <v>1745</v>
      </c>
      <c r="C5067" s="2">
        <v>1.1308552321300001</v>
      </c>
      <c r="D5067" s="2">
        <v>7.1765437846799997E-4</v>
      </c>
    </row>
    <row r="5068" spans="1:4" x14ac:dyDescent="0.2">
      <c r="A5068" s="1" t="s">
        <v>2923</v>
      </c>
      <c r="B5068" s="1" t="s">
        <v>1746</v>
      </c>
      <c r="C5068" s="2">
        <v>3.9999526923399999</v>
      </c>
      <c r="D5068" s="2">
        <v>2.5384182535199999E-3</v>
      </c>
    </row>
    <row r="5069" spans="1:4" x14ac:dyDescent="0.2">
      <c r="A5069" s="1" t="s">
        <v>2923</v>
      </c>
      <c r="B5069" s="1" t="s">
        <v>4802</v>
      </c>
      <c r="C5069" s="2">
        <v>1.15275222827</v>
      </c>
      <c r="D5069" s="2">
        <v>7.3155047649400005E-4</v>
      </c>
    </row>
    <row r="5070" spans="1:4" x14ac:dyDescent="0.2">
      <c r="A5070" s="1" t="s">
        <v>2923</v>
      </c>
      <c r="B5070" s="1" t="s">
        <v>4803</v>
      </c>
      <c r="C5070" s="2">
        <v>1.2146558196399999</v>
      </c>
      <c r="D5070" s="2">
        <v>7.7083524268400005E-4</v>
      </c>
    </row>
    <row r="5071" spans="1:4" x14ac:dyDescent="0.2">
      <c r="A5071" s="1" t="s">
        <v>2923</v>
      </c>
      <c r="B5071" s="1" t="s">
        <v>4804</v>
      </c>
      <c r="C5071" s="2">
        <v>32.207991277700003</v>
      </c>
      <c r="D5071" s="2">
        <v>2.0439579979300002E-2</v>
      </c>
    </row>
    <row r="5072" spans="1:4" x14ac:dyDescent="0.2">
      <c r="A5072" s="1" t="s">
        <v>2923</v>
      </c>
      <c r="B5072" s="1" t="s">
        <v>1762</v>
      </c>
      <c r="C5072" s="2">
        <v>6.20889842415</v>
      </c>
      <c r="D5072" s="2">
        <v>3.9402418744300003E-3</v>
      </c>
    </row>
    <row r="5073" spans="1:4" x14ac:dyDescent="0.2">
      <c r="A5073" s="1" t="s">
        <v>2923</v>
      </c>
      <c r="B5073" s="1" t="s">
        <v>1763</v>
      </c>
      <c r="C5073" s="2">
        <v>33.1742011889</v>
      </c>
      <c r="D5073" s="2">
        <v>2.1052748450099999E-2</v>
      </c>
    </row>
    <row r="5074" spans="1:4" x14ac:dyDescent="0.2">
      <c r="A5074" s="1" t="s">
        <v>2923</v>
      </c>
      <c r="B5074" s="1" t="s">
        <v>1764</v>
      </c>
      <c r="C5074" s="2">
        <v>56.925964571199998</v>
      </c>
      <c r="D5074" s="2">
        <v>3.6125904149700003E-2</v>
      </c>
    </row>
    <row r="5075" spans="1:4" x14ac:dyDescent="0.2">
      <c r="A5075" s="1" t="s">
        <v>2923</v>
      </c>
      <c r="B5075" s="1" t="s">
        <v>4805</v>
      </c>
      <c r="C5075" s="2">
        <v>1.6153574421600001</v>
      </c>
      <c r="D5075" s="2">
        <v>1.02512532836E-3</v>
      </c>
    </row>
    <row r="5076" spans="1:4" x14ac:dyDescent="0.2">
      <c r="A5076" s="1" t="s">
        <v>2923</v>
      </c>
      <c r="B5076" s="1" t="s">
        <v>4806</v>
      </c>
      <c r="C5076" s="2">
        <v>18.504846460500001</v>
      </c>
      <c r="D5076" s="2">
        <v>1.1743398896699999E-2</v>
      </c>
    </row>
    <row r="5077" spans="1:4" x14ac:dyDescent="0.2">
      <c r="A5077" s="1" t="s">
        <v>2923</v>
      </c>
      <c r="B5077" s="1" t="s">
        <v>4807</v>
      </c>
      <c r="C5077" s="2">
        <v>38.501593696699999</v>
      </c>
      <c r="D5077" s="2">
        <v>2.4433576031199999E-2</v>
      </c>
    </row>
    <row r="5078" spans="1:4" x14ac:dyDescent="0.2">
      <c r="A5078" s="1" t="s">
        <v>2923</v>
      </c>
      <c r="B5078" s="1" t="s">
        <v>4808</v>
      </c>
      <c r="C5078" s="2">
        <v>6.5138184883800001</v>
      </c>
      <c r="D5078" s="2">
        <v>4.1337478272399997E-3</v>
      </c>
    </row>
    <row r="5079" spans="1:4" x14ac:dyDescent="0.2">
      <c r="A5079" s="1" t="s">
        <v>2923</v>
      </c>
      <c r="B5079" s="1" t="s">
        <v>4809</v>
      </c>
      <c r="C5079" s="2">
        <v>2.1113590855300002</v>
      </c>
      <c r="D5079" s="2">
        <v>1.33989395742E-3</v>
      </c>
    </row>
    <row r="5080" spans="1:4" x14ac:dyDescent="0.2">
      <c r="A5080" s="1" t="s">
        <v>2923</v>
      </c>
      <c r="B5080" s="1" t="s">
        <v>4810</v>
      </c>
      <c r="C5080" s="2">
        <v>45.767191480900003</v>
      </c>
      <c r="D5080" s="2">
        <v>2.9044412072700001E-2</v>
      </c>
    </row>
    <row r="5081" spans="1:4" x14ac:dyDescent="0.2">
      <c r="A5081" s="1" t="s">
        <v>2923</v>
      </c>
      <c r="B5081" s="1" t="s">
        <v>4811</v>
      </c>
      <c r="C5081" s="2">
        <v>41.029393836099999</v>
      </c>
      <c r="D5081" s="2">
        <v>2.60377485074E-2</v>
      </c>
    </row>
    <row r="5082" spans="1:4" x14ac:dyDescent="0.2">
      <c r="A5082" s="1" t="s">
        <v>2923</v>
      </c>
      <c r="B5082" s="1" t="s">
        <v>4812</v>
      </c>
      <c r="C5082" s="2">
        <v>27.532485340299999</v>
      </c>
      <c r="D5082" s="2">
        <v>1.7472447483299999E-2</v>
      </c>
    </row>
    <row r="5083" spans="1:4" x14ac:dyDescent="0.2">
      <c r="A5083" s="1" t="s">
        <v>2923</v>
      </c>
      <c r="B5083" s="1" t="s">
        <v>4813</v>
      </c>
      <c r="C5083" s="2">
        <v>103.694956499</v>
      </c>
      <c r="D5083" s="2">
        <v>6.5806070876800002E-2</v>
      </c>
    </row>
    <row r="5084" spans="1:4" x14ac:dyDescent="0.2">
      <c r="A5084" s="1" t="s">
        <v>2923</v>
      </c>
      <c r="B5084" s="1" t="s">
        <v>1778</v>
      </c>
      <c r="C5084" s="2">
        <v>55.436123641400002</v>
      </c>
      <c r="D5084" s="2">
        <v>3.5180433114900003E-2</v>
      </c>
    </row>
    <row r="5085" spans="1:4" x14ac:dyDescent="0.2">
      <c r="A5085" s="1" t="s">
        <v>2923</v>
      </c>
      <c r="B5085" s="1" t="s">
        <v>1779</v>
      </c>
      <c r="C5085" s="2">
        <v>9.9389660140699991</v>
      </c>
      <c r="D5085" s="2">
        <v>6.3073877847499996E-3</v>
      </c>
    </row>
    <row r="5086" spans="1:4" x14ac:dyDescent="0.2">
      <c r="A5086" s="1" t="s">
        <v>2923</v>
      </c>
      <c r="B5086" s="1" t="s">
        <v>4814</v>
      </c>
      <c r="C5086" s="2">
        <v>1.30382740997</v>
      </c>
      <c r="D5086" s="2">
        <v>8.2742461010600001E-4</v>
      </c>
    </row>
    <row r="5087" spans="1:4" x14ac:dyDescent="0.2">
      <c r="A5087" s="1" t="s">
        <v>2923</v>
      </c>
      <c r="B5087" s="1" t="s">
        <v>4815</v>
      </c>
      <c r="C5087" s="2">
        <v>3.6765785172899998</v>
      </c>
      <c r="D5087" s="2">
        <v>2.3332010992699998E-3</v>
      </c>
    </row>
    <row r="5088" spans="1:4" x14ac:dyDescent="0.2">
      <c r="A5088" s="1" t="s">
        <v>2923</v>
      </c>
      <c r="B5088" s="1" t="s">
        <v>2847</v>
      </c>
      <c r="C5088" s="2">
        <v>84.715139256900002</v>
      </c>
      <c r="D5088" s="2">
        <v>5.3761249789600001E-2</v>
      </c>
    </row>
    <row r="5089" spans="1:4" x14ac:dyDescent="0.2">
      <c r="A5089" s="1" t="s">
        <v>2923</v>
      </c>
      <c r="B5089" s="1" t="s">
        <v>4816</v>
      </c>
      <c r="C5089" s="2">
        <v>3.87639439789</v>
      </c>
      <c r="D5089" s="2">
        <v>2.4600066686500002E-3</v>
      </c>
    </row>
    <row r="5090" spans="1:4" x14ac:dyDescent="0.2">
      <c r="A5090" s="1" t="s">
        <v>2923</v>
      </c>
      <c r="B5090" s="1" t="s">
        <v>2851</v>
      </c>
      <c r="C5090" s="2">
        <v>117.537790742</v>
      </c>
      <c r="D5090" s="2">
        <v>7.45909005544E-2</v>
      </c>
    </row>
    <row r="5091" spans="1:4" x14ac:dyDescent="0.2">
      <c r="A5091" s="1" t="s">
        <v>2923</v>
      </c>
      <c r="B5091" s="1" t="s">
        <v>4817</v>
      </c>
      <c r="C5091" s="2">
        <v>81.582706372900006</v>
      </c>
      <c r="D5091" s="2">
        <v>5.1773370076399997E-2</v>
      </c>
    </row>
    <row r="5092" spans="1:4" x14ac:dyDescent="0.2">
      <c r="A5092" s="1" t="s">
        <v>2923</v>
      </c>
      <c r="B5092" s="1" t="s">
        <v>1787</v>
      </c>
      <c r="C5092" s="2">
        <v>94.263705434800002</v>
      </c>
      <c r="D5092" s="2">
        <v>5.9820885126599999E-2</v>
      </c>
    </row>
    <row r="5093" spans="1:4" x14ac:dyDescent="0.2">
      <c r="A5093" s="1" t="s">
        <v>2923</v>
      </c>
      <c r="B5093" s="1" t="s">
        <v>2856</v>
      </c>
      <c r="C5093" s="2">
        <v>2.26630658845</v>
      </c>
      <c r="D5093" s="2">
        <v>1.43822551282E-3</v>
      </c>
    </row>
    <row r="5094" spans="1:4" x14ac:dyDescent="0.2">
      <c r="A5094" s="1" t="s">
        <v>2923</v>
      </c>
      <c r="B5094" s="1" t="s">
        <v>4818</v>
      </c>
      <c r="C5094" s="2">
        <v>63.921703917599999</v>
      </c>
      <c r="D5094" s="2">
        <v>4.0565484769699997E-2</v>
      </c>
    </row>
    <row r="5095" spans="1:4" x14ac:dyDescent="0.2">
      <c r="A5095" s="1" t="s">
        <v>2923</v>
      </c>
      <c r="B5095" s="1" t="s">
        <v>4819</v>
      </c>
      <c r="C5095" s="2">
        <v>71.080973026099997</v>
      </c>
      <c r="D5095" s="2">
        <v>4.51088433503E-2</v>
      </c>
    </row>
    <row r="5096" spans="1:4" x14ac:dyDescent="0.2">
      <c r="A5096" s="1" t="s">
        <v>2923</v>
      </c>
      <c r="B5096" s="1" t="s">
        <v>4820</v>
      </c>
      <c r="C5096" s="2">
        <v>63.369186012900002</v>
      </c>
      <c r="D5096" s="2">
        <v>4.02148502391E-2</v>
      </c>
    </row>
    <row r="5097" spans="1:4" x14ac:dyDescent="0.2">
      <c r="A5097" s="1" t="s">
        <v>2923</v>
      </c>
      <c r="B5097" s="1" t="s">
        <v>4821</v>
      </c>
      <c r="C5097" s="2">
        <v>1.2747709732000001</v>
      </c>
      <c r="D5097" s="2">
        <v>8.0898504465400003E-4</v>
      </c>
    </row>
    <row r="5098" spans="1:4" x14ac:dyDescent="0.2">
      <c r="A5098" s="1" t="s">
        <v>2923</v>
      </c>
      <c r="B5098" s="1" t="s">
        <v>1841</v>
      </c>
      <c r="C5098" s="2">
        <v>33.062298077199998</v>
      </c>
      <c r="D5098" s="2">
        <v>2.09817333848E-2</v>
      </c>
    </row>
    <row r="5099" spans="1:4" x14ac:dyDescent="0.2">
      <c r="A5099" s="1" t="s">
        <v>2923</v>
      </c>
      <c r="B5099" s="1" t="s">
        <v>4822</v>
      </c>
      <c r="C5099" s="2">
        <v>26.5716118279</v>
      </c>
      <c r="D5099" s="2">
        <v>1.6862665555699999E-2</v>
      </c>
    </row>
    <row r="5100" spans="1:4" x14ac:dyDescent="0.2">
      <c r="A5100" s="1" t="s">
        <v>2923</v>
      </c>
      <c r="B5100" s="1" t="s">
        <v>4823</v>
      </c>
      <c r="C5100" s="2">
        <v>29.529813018399999</v>
      </c>
      <c r="D5100" s="2">
        <v>1.8739975733399999E-2</v>
      </c>
    </row>
    <row r="5101" spans="1:4" x14ac:dyDescent="0.2">
      <c r="A5101" s="1" t="s">
        <v>2923</v>
      </c>
      <c r="B5101" s="1" t="s">
        <v>1846</v>
      </c>
      <c r="C5101" s="2">
        <v>79.134677926500004</v>
      </c>
      <c r="D5101" s="2">
        <v>5.0219821679399999E-2</v>
      </c>
    </row>
    <row r="5102" spans="1:4" x14ac:dyDescent="0.2">
      <c r="A5102" s="1" t="s">
        <v>2923</v>
      </c>
      <c r="B5102" s="1" t="s">
        <v>1847</v>
      </c>
      <c r="C5102" s="2">
        <v>6.2946252741800004</v>
      </c>
      <c r="D5102" s="2">
        <v>3.99464516809E-3</v>
      </c>
    </row>
    <row r="5103" spans="1:4" x14ac:dyDescent="0.2">
      <c r="A5103" s="1" t="s">
        <v>2923</v>
      </c>
      <c r="B5103" s="1" t="s">
        <v>4824</v>
      </c>
      <c r="C5103" s="2">
        <v>87.612253066099996</v>
      </c>
      <c r="D5103" s="2">
        <v>5.5599793177799998E-2</v>
      </c>
    </row>
    <row r="5104" spans="1:4" x14ac:dyDescent="0.2">
      <c r="A5104" s="1" t="s">
        <v>2923</v>
      </c>
      <c r="B5104" s="1" t="s">
        <v>4825</v>
      </c>
      <c r="C5104" s="2">
        <v>32.4090627856</v>
      </c>
      <c r="D5104" s="2">
        <v>2.0567182385E-2</v>
      </c>
    </row>
    <row r="5105" spans="1:4" x14ac:dyDescent="0.2">
      <c r="A5105" s="1" t="s">
        <v>2923</v>
      </c>
      <c r="B5105" s="1" t="s">
        <v>4826</v>
      </c>
      <c r="C5105" s="2">
        <v>53.749993400400001</v>
      </c>
      <c r="D5105" s="2">
        <v>3.4110394514300001E-2</v>
      </c>
    </row>
    <row r="5106" spans="1:4" x14ac:dyDescent="0.2">
      <c r="A5106" s="1" t="s">
        <v>2923</v>
      </c>
      <c r="B5106" s="1" t="s">
        <v>1848</v>
      </c>
      <c r="C5106" s="2">
        <v>63.496483267599999</v>
      </c>
      <c r="D5106" s="2">
        <v>4.0295634613200002E-2</v>
      </c>
    </row>
    <row r="5107" spans="1:4" x14ac:dyDescent="0.2">
      <c r="A5107" s="1" t="s">
        <v>2923</v>
      </c>
      <c r="B5107" s="1" t="s">
        <v>1853</v>
      </c>
      <c r="C5107" s="2">
        <v>0.96726709568199998</v>
      </c>
      <c r="D5107" s="2">
        <v>6.1383937275400001E-4</v>
      </c>
    </row>
    <row r="5108" spans="1:4" x14ac:dyDescent="0.2">
      <c r="A5108" s="1" t="s">
        <v>2923</v>
      </c>
      <c r="B5108" s="1" t="s">
        <v>4827</v>
      </c>
      <c r="C5108" s="2">
        <v>46.637788530999998</v>
      </c>
      <c r="D5108" s="2">
        <v>2.9596903467800001E-2</v>
      </c>
    </row>
    <row r="5109" spans="1:4" x14ac:dyDescent="0.2">
      <c r="A5109" s="1" t="s">
        <v>2923</v>
      </c>
      <c r="B5109" s="1" t="s">
        <v>4828</v>
      </c>
      <c r="C5109" s="2">
        <v>44.723803858099998</v>
      </c>
      <c r="D5109" s="2">
        <v>2.8382265694699999E-2</v>
      </c>
    </row>
    <row r="5110" spans="1:4" x14ac:dyDescent="0.2">
      <c r="A5110" s="1" t="s">
        <v>2923</v>
      </c>
      <c r="B5110" s="1" t="s">
        <v>4829</v>
      </c>
      <c r="C5110" s="2">
        <v>26.210281369400001</v>
      </c>
      <c r="D5110" s="2">
        <v>1.6633360885899999E-2</v>
      </c>
    </row>
    <row r="5111" spans="1:4" x14ac:dyDescent="0.2">
      <c r="A5111" s="1" t="s">
        <v>2923</v>
      </c>
      <c r="B5111" s="1" t="s">
        <v>4830</v>
      </c>
      <c r="C5111" s="2">
        <v>38.123041276099997</v>
      </c>
      <c r="D5111" s="2">
        <v>2.4193342096399999E-2</v>
      </c>
    </row>
    <row r="5112" spans="1:4" x14ac:dyDescent="0.2">
      <c r="A5112" s="1" t="s">
        <v>2923</v>
      </c>
      <c r="B5112" s="1" t="s">
        <v>4831</v>
      </c>
      <c r="C5112" s="2">
        <v>24.392432470900001</v>
      </c>
      <c r="D5112" s="2">
        <v>1.54797320355E-2</v>
      </c>
    </row>
    <row r="5113" spans="1:4" x14ac:dyDescent="0.2">
      <c r="A5113" s="1" t="s">
        <v>2923</v>
      </c>
      <c r="B5113" s="1" t="s">
        <v>4832</v>
      </c>
      <c r="C5113" s="2">
        <v>21.9534653877</v>
      </c>
      <c r="D5113" s="2">
        <v>1.39319340888E-2</v>
      </c>
    </row>
    <row r="5114" spans="1:4" x14ac:dyDescent="0.2">
      <c r="A5114" s="1" t="s">
        <v>2923</v>
      </c>
      <c r="B5114" s="1" t="s">
        <v>4833</v>
      </c>
      <c r="C5114" s="2">
        <v>14.7277828276</v>
      </c>
      <c r="D5114" s="2">
        <v>9.3464287302999997E-3</v>
      </c>
    </row>
    <row r="5115" spans="1:4" x14ac:dyDescent="0.2">
      <c r="A5115" s="1" t="s">
        <v>2923</v>
      </c>
      <c r="B5115" s="1" t="s">
        <v>1854</v>
      </c>
      <c r="C5115" s="2">
        <v>15.668438581</v>
      </c>
      <c r="D5115" s="2">
        <v>9.9433802240500007E-3</v>
      </c>
    </row>
    <row r="5116" spans="1:4" x14ac:dyDescent="0.2">
      <c r="A5116" s="1" t="s">
        <v>2923</v>
      </c>
      <c r="B5116" s="1" t="s">
        <v>4834</v>
      </c>
      <c r="C5116" s="2">
        <v>6.2693121873899997</v>
      </c>
      <c r="D5116" s="2">
        <v>3.9785811777099996E-3</v>
      </c>
    </row>
    <row r="5117" spans="1:4" x14ac:dyDescent="0.2">
      <c r="A5117" s="1" t="s">
        <v>2923</v>
      </c>
      <c r="B5117" s="1" t="s">
        <v>4835</v>
      </c>
      <c r="C5117" s="2">
        <v>6.3704771668599998</v>
      </c>
      <c r="D5117" s="2">
        <v>4.0427816946399997E-3</v>
      </c>
    </row>
    <row r="5118" spans="1:4" x14ac:dyDescent="0.2">
      <c r="A5118" s="1" t="s">
        <v>2923</v>
      </c>
      <c r="B5118" s="1" t="s">
        <v>1860</v>
      </c>
      <c r="C5118" s="2">
        <v>5.6160177970399996</v>
      </c>
      <c r="D5118" s="2">
        <v>3.5639926730700001E-3</v>
      </c>
    </row>
    <row r="5119" spans="1:4" x14ac:dyDescent="0.2">
      <c r="A5119" s="1" t="s">
        <v>2923</v>
      </c>
      <c r="B5119" s="1" t="s">
        <v>1861</v>
      </c>
      <c r="C5119" s="2">
        <v>17.311398327999999</v>
      </c>
      <c r="D5119" s="2">
        <v>1.09860223082E-2</v>
      </c>
    </row>
    <row r="5120" spans="1:4" x14ac:dyDescent="0.2">
      <c r="A5120" s="1" t="s">
        <v>2923</v>
      </c>
      <c r="B5120" s="1" t="s">
        <v>1866</v>
      </c>
      <c r="C5120" s="2">
        <v>15.269507318800001</v>
      </c>
      <c r="D5120" s="2">
        <v>9.6902136303999992E-3</v>
      </c>
    </row>
    <row r="5121" spans="1:4" x14ac:dyDescent="0.2">
      <c r="A5121" s="1" t="s">
        <v>2923</v>
      </c>
      <c r="B5121" s="1" t="s">
        <v>1883</v>
      </c>
      <c r="C5121" s="2">
        <v>3.3005019549000001</v>
      </c>
      <c r="D5121" s="2">
        <v>2.0945383739499998E-3</v>
      </c>
    </row>
    <row r="5122" spans="1:4" x14ac:dyDescent="0.2">
      <c r="A5122" s="1" t="s">
        <v>2923</v>
      </c>
      <c r="B5122" s="1" t="s">
        <v>4836</v>
      </c>
      <c r="C5122" s="2">
        <v>8.4579469281299993</v>
      </c>
      <c r="D5122" s="2">
        <v>5.3675151985699996E-3</v>
      </c>
    </row>
    <row r="5123" spans="1:4" x14ac:dyDescent="0.2">
      <c r="A5123" s="1" t="s">
        <v>2923</v>
      </c>
      <c r="B5123" s="1" t="s">
        <v>1884</v>
      </c>
      <c r="C5123" s="2">
        <v>24.6244510603</v>
      </c>
      <c r="D5123" s="2">
        <v>1.5626973832499998E-2</v>
      </c>
    </row>
    <row r="5124" spans="1:4" x14ac:dyDescent="0.2">
      <c r="A5124" s="1" t="s">
        <v>2923</v>
      </c>
      <c r="B5124" s="1" t="s">
        <v>1961</v>
      </c>
      <c r="C5124" s="2">
        <v>68.164452145200002</v>
      </c>
      <c r="D5124" s="2">
        <v>4.3257984000199999E-2</v>
      </c>
    </row>
    <row r="5125" spans="1:4" x14ac:dyDescent="0.2">
      <c r="A5125" s="1" t="s">
        <v>2923</v>
      </c>
      <c r="B5125" s="1" t="s">
        <v>4837</v>
      </c>
      <c r="C5125" s="2">
        <v>3.69261110906</v>
      </c>
      <c r="D5125" s="2">
        <v>2.3433755755000001E-3</v>
      </c>
    </row>
    <row r="5126" spans="1:4" x14ac:dyDescent="0.2">
      <c r="A5126" s="1" t="s">
        <v>2923</v>
      </c>
      <c r="B5126" s="1" t="s">
        <v>1990</v>
      </c>
      <c r="C5126" s="2">
        <v>12.045932802499999</v>
      </c>
      <c r="D5126" s="2">
        <v>7.6444943374199999E-3</v>
      </c>
    </row>
    <row r="5127" spans="1:4" x14ac:dyDescent="0.2">
      <c r="A5127" s="1" t="s">
        <v>2923</v>
      </c>
      <c r="B5127" s="1" t="s">
        <v>1991</v>
      </c>
      <c r="C5127" s="2">
        <v>15.975790442999999</v>
      </c>
      <c r="D5127" s="2">
        <v>1.0138429425099999E-2</v>
      </c>
    </row>
    <row r="5128" spans="1:4" x14ac:dyDescent="0.2">
      <c r="A5128" s="1" t="s">
        <v>2923</v>
      </c>
      <c r="B5128" s="1" t="s">
        <v>1992</v>
      </c>
      <c r="C5128" s="2">
        <v>45.542730903200003</v>
      </c>
      <c r="D5128" s="2">
        <v>2.89019666811E-2</v>
      </c>
    </row>
    <row r="5129" spans="1:4" x14ac:dyDescent="0.2">
      <c r="A5129" s="1" t="s">
        <v>2923</v>
      </c>
      <c r="B5129" s="1" t="s">
        <v>4838</v>
      </c>
      <c r="C5129" s="2">
        <v>128.11612096299999</v>
      </c>
      <c r="D5129" s="2">
        <v>8.13040365816E-2</v>
      </c>
    </row>
    <row r="5130" spans="1:4" x14ac:dyDescent="0.2">
      <c r="A5130" s="1" t="s">
        <v>2923</v>
      </c>
      <c r="B5130" s="1" t="s">
        <v>4839</v>
      </c>
      <c r="C5130" s="2">
        <v>3.3683444593299998</v>
      </c>
      <c r="D5130" s="2">
        <v>2.13759204605E-3</v>
      </c>
    </row>
    <row r="5131" spans="1:4" x14ac:dyDescent="0.2">
      <c r="A5131" s="1" t="s">
        <v>2923</v>
      </c>
      <c r="B5131" s="1" t="s">
        <v>2017</v>
      </c>
      <c r="C5131" s="2">
        <v>0.30617430568100001</v>
      </c>
      <c r="D5131" s="2">
        <v>1.94301909567E-4</v>
      </c>
    </row>
    <row r="5132" spans="1:4" x14ac:dyDescent="0.2">
      <c r="A5132" s="1" t="s">
        <v>2923</v>
      </c>
      <c r="B5132" s="1" t="s">
        <v>4840</v>
      </c>
      <c r="C5132" s="2">
        <v>80.238725042200002</v>
      </c>
      <c r="D5132" s="2">
        <v>5.0920463303599998E-2</v>
      </c>
    </row>
    <row r="5133" spans="1:4" x14ac:dyDescent="0.2">
      <c r="A5133" s="1" t="s">
        <v>2923</v>
      </c>
      <c r="B5133" s="1" t="s">
        <v>4841</v>
      </c>
      <c r="C5133" s="2">
        <v>6.0551359998100001</v>
      </c>
      <c r="D5133" s="2">
        <v>3.8426623842099999E-3</v>
      </c>
    </row>
    <row r="5134" spans="1:4" x14ac:dyDescent="0.2">
      <c r="A5134" s="1" t="s">
        <v>2923</v>
      </c>
      <c r="B5134" s="1" t="s">
        <v>4842</v>
      </c>
      <c r="C5134" s="2">
        <v>4.1143509463700001</v>
      </c>
      <c r="D5134" s="2">
        <v>2.6110167661900002E-3</v>
      </c>
    </row>
    <row r="5135" spans="1:4" x14ac:dyDescent="0.2">
      <c r="A5135" s="1" t="s">
        <v>2923</v>
      </c>
      <c r="B5135" s="1" t="s">
        <v>4843</v>
      </c>
      <c r="C5135" s="2">
        <v>3.2732894677800002</v>
      </c>
      <c r="D5135" s="2">
        <v>2.0772690011999998E-3</v>
      </c>
    </row>
    <row r="5136" spans="1:4" x14ac:dyDescent="0.2">
      <c r="A5136" s="1" t="s">
        <v>2923</v>
      </c>
      <c r="B5136" s="1" t="s">
        <v>4844</v>
      </c>
      <c r="C5136" s="2">
        <v>7.2779012870599997</v>
      </c>
      <c r="D5136" s="2">
        <v>4.6186439929100003E-3</v>
      </c>
    </row>
    <row r="5137" spans="1:4" x14ac:dyDescent="0.2">
      <c r="A5137" s="1" t="s">
        <v>2923</v>
      </c>
      <c r="B5137" s="1" t="s">
        <v>4845</v>
      </c>
      <c r="C5137" s="2">
        <v>5.0024543728599999</v>
      </c>
      <c r="D5137" s="2">
        <v>3.17461791905E-3</v>
      </c>
    </row>
    <row r="5138" spans="1:4" x14ac:dyDescent="0.2">
      <c r="A5138" s="1" t="s">
        <v>2923</v>
      </c>
      <c r="B5138" s="1" t="s">
        <v>4846</v>
      </c>
      <c r="C5138" s="2">
        <v>5.0504932649500001</v>
      </c>
      <c r="D5138" s="2">
        <v>3.2051039797499998E-3</v>
      </c>
    </row>
    <row r="5139" spans="1:4" x14ac:dyDescent="0.2">
      <c r="A5139" s="1" t="s">
        <v>2923</v>
      </c>
      <c r="B5139" s="1" t="s">
        <v>4847</v>
      </c>
      <c r="C5139" s="2">
        <v>2.4294508729299999</v>
      </c>
      <c r="D5139" s="2">
        <v>1.54175884472E-3</v>
      </c>
    </row>
    <row r="5140" spans="1:4" x14ac:dyDescent="0.2">
      <c r="A5140" s="1" t="s">
        <v>2923</v>
      </c>
      <c r="B5140" s="1" t="s">
        <v>4848</v>
      </c>
      <c r="C5140" s="2">
        <v>1.1906260609199999</v>
      </c>
      <c r="D5140" s="2">
        <v>7.5558566778900001E-4</v>
      </c>
    </row>
    <row r="5141" spans="1:4" x14ac:dyDescent="0.2">
      <c r="A5141" s="1" t="s">
        <v>2923</v>
      </c>
      <c r="B5141" s="1" t="s">
        <v>4849</v>
      </c>
      <c r="C5141" s="2">
        <v>1.9250232281099999</v>
      </c>
      <c r="D5141" s="2">
        <v>1.22164297344E-3</v>
      </c>
    </row>
    <row r="5142" spans="1:4" x14ac:dyDescent="0.2">
      <c r="A5142" s="1" t="s">
        <v>2923</v>
      </c>
      <c r="B5142" s="1" t="s">
        <v>4850</v>
      </c>
      <c r="C5142" s="2">
        <v>2.7127985081900001</v>
      </c>
      <c r="D5142" s="2">
        <v>1.72157467375E-3</v>
      </c>
    </row>
    <row r="5143" spans="1:4" x14ac:dyDescent="0.2">
      <c r="A5143" s="1" t="s">
        <v>2923</v>
      </c>
      <c r="B5143" s="1" t="s">
        <v>4851</v>
      </c>
      <c r="C5143" s="2">
        <v>6.07126998761</v>
      </c>
      <c r="D5143" s="2">
        <v>3.85290120759E-3</v>
      </c>
    </row>
    <row r="5144" spans="1:4" x14ac:dyDescent="0.2">
      <c r="A5144" s="1" t="s">
        <v>2923</v>
      </c>
      <c r="B5144" s="1" t="s">
        <v>4852</v>
      </c>
      <c r="C5144" s="2">
        <v>8.0426453360300005</v>
      </c>
      <c r="D5144" s="2">
        <v>5.1039597959900004E-3</v>
      </c>
    </row>
    <row r="5145" spans="1:4" x14ac:dyDescent="0.2">
      <c r="A5145" s="1" t="s">
        <v>2923</v>
      </c>
      <c r="B5145" s="1" t="s">
        <v>4853</v>
      </c>
      <c r="C5145" s="2">
        <v>125.628915146</v>
      </c>
      <c r="D5145" s="2">
        <v>7.9725625752500001E-2</v>
      </c>
    </row>
    <row r="5146" spans="1:4" x14ac:dyDescent="0.2">
      <c r="A5146" s="1" t="s">
        <v>2923</v>
      </c>
      <c r="B5146" s="1" t="s">
        <v>4854</v>
      </c>
      <c r="C5146" s="2">
        <v>2.3278588814300001</v>
      </c>
      <c r="D5146" s="2">
        <v>1.4772873408100001E-3</v>
      </c>
    </row>
    <row r="5147" spans="1:4" x14ac:dyDescent="0.2">
      <c r="A5147" s="1" t="s">
        <v>2923</v>
      </c>
      <c r="B5147" s="1" t="s">
        <v>4855</v>
      </c>
      <c r="C5147" s="2">
        <v>7.2191465082299997</v>
      </c>
      <c r="D5147" s="2">
        <v>4.5813575011600001E-3</v>
      </c>
    </row>
    <row r="5148" spans="1:4" x14ac:dyDescent="0.2">
      <c r="A5148" s="1" t="s">
        <v>2923</v>
      </c>
      <c r="B5148" s="1" t="s">
        <v>4856</v>
      </c>
      <c r="C5148" s="2">
        <v>129.350070988</v>
      </c>
      <c r="D5148" s="2">
        <v>8.2087116160100004E-2</v>
      </c>
    </row>
    <row r="5149" spans="1:4" x14ac:dyDescent="0.2">
      <c r="A5149" s="1" t="s">
        <v>2923</v>
      </c>
      <c r="B5149" s="1" t="s">
        <v>4857</v>
      </c>
      <c r="C5149" s="2">
        <v>5.9166549000800002</v>
      </c>
      <c r="D5149" s="2">
        <v>3.7547806070100001E-3</v>
      </c>
    </row>
    <row r="5150" spans="1:4" x14ac:dyDescent="0.2">
      <c r="A5150" s="1" t="s">
        <v>2923</v>
      </c>
      <c r="B5150" s="1" t="s">
        <v>4858</v>
      </c>
      <c r="C5150" s="2">
        <v>36.351615222100001</v>
      </c>
      <c r="D5150" s="2">
        <v>2.30691737434E-2</v>
      </c>
    </row>
    <row r="5151" spans="1:4" x14ac:dyDescent="0.2">
      <c r="A5151" s="1" t="s">
        <v>2923</v>
      </c>
      <c r="B5151" s="1" t="s">
        <v>4859</v>
      </c>
      <c r="C5151" s="2">
        <v>48.447495704200001</v>
      </c>
      <c r="D5151" s="2">
        <v>3.0745365481E-2</v>
      </c>
    </row>
    <row r="5152" spans="1:4" x14ac:dyDescent="0.2">
      <c r="A5152" s="1" t="s">
        <v>2923</v>
      </c>
      <c r="B5152" s="1" t="s">
        <v>4860</v>
      </c>
      <c r="C5152" s="2">
        <v>1.2909151220299999</v>
      </c>
      <c r="D5152" s="2">
        <v>8.1923031634200001E-4</v>
      </c>
    </row>
    <row r="5153" spans="1:4" x14ac:dyDescent="0.2">
      <c r="A5153" s="1" t="s">
        <v>2923</v>
      </c>
      <c r="B5153" s="1" t="s">
        <v>4861</v>
      </c>
      <c r="C5153" s="2">
        <v>128.673948779</v>
      </c>
      <c r="D5153" s="2">
        <v>8.16580408462E-2</v>
      </c>
    </row>
    <row r="5154" spans="1:4" x14ac:dyDescent="0.2">
      <c r="A5154" s="1" t="s">
        <v>2923</v>
      </c>
      <c r="B5154" s="1" t="s">
        <v>4862</v>
      </c>
      <c r="C5154" s="2">
        <v>126.036615934</v>
      </c>
      <c r="D5154" s="2">
        <v>7.9984357593199995E-2</v>
      </c>
    </row>
    <row r="5155" spans="1:4" x14ac:dyDescent="0.2">
      <c r="A5155" s="1" t="s">
        <v>2923</v>
      </c>
      <c r="B5155" s="1" t="s">
        <v>4863</v>
      </c>
      <c r="C5155" s="2">
        <v>5.5987428134100004</v>
      </c>
      <c r="D5155" s="2">
        <v>3.5530297599700002E-3</v>
      </c>
    </row>
    <row r="5156" spans="1:4" x14ac:dyDescent="0.2">
      <c r="A5156" s="1" t="s">
        <v>2923</v>
      </c>
      <c r="B5156" s="1" t="s">
        <v>4864</v>
      </c>
      <c r="C5156" s="2">
        <v>114.96756093400001</v>
      </c>
      <c r="D5156" s="2">
        <v>7.2959801699100005E-2</v>
      </c>
    </row>
    <row r="5157" spans="1:4" x14ac:dyDescent="0.2">
      <c r="A5157" s="1" t="s">
        <v>2923</v>
      </c>
      <c r="B5157" s="1" t="s">
        <v>4865</v>
      </c>
      <c r="C5157" s="2">
        <v>1.9123525403599999</v>
      </c>
      <c r="D5157" s="2">
        <v>1.21360200207E-3</v>
      </c>
    </row>
    <row r="5158" spans="1:4" x14ac:dyDescent="0.2">
      <c r="A5158" s="1" t="s">
        <v>2923</v>
      </c>
      <c r="B5158" s="1" t="s">
        <v>2158</v>
      </c>
      <c r="C5158" s="2">
        <v>17.533240550399999</v>
      </c>
      <c r="D5158" s="2">
        <v>1.1126806059899999E-2</v>
      </c>
    </row>
    <row r="5159" spans="1:4" x14ac:dyDescent="0.2">
      <c r="A5159" s="1" t="s">
        <v>2923</v>
      </c>
      <c r="B5159" s="1" t="s">
        <v>4866</v>
      </c>
      <c r="C5159" s="2">
        <v>1.6747216307899999</v>
      </c>
      <c r="D5159" s="2">
        <v>1.0627985589199999E-3</v>
      </c>
    </row>
    <row r="5160" spans="1:4" x14ac:dyDescent="0.2">
      <c r="A5160" s="1" t="s">
        <v>2923</v>
      </c>
      <c r="B5160" s="1" t="s">
        <v>4867</v>
      </c>
      <c r="C5160" s="2">
        <v>6.3963836352400003</v>
      </c>
      <c r="D5160" s="2">
        <v>4.0592222521300004E-3</v>
      </c>
    </row>
    <row r="5161" spans="1:4" x14ac:dyDescent="0.2">
      <c r="A5161" s="1" t="s">
        <v>2923</v>
      </c>
      <c r="B5161" s="1" t="s">
        <v>4868</v>
      </c>
      <c r="C5161" s="2">
        <v>1.9934561988699999</v>
      </c>
      <c r="D5161" s="2">
        <v>1.2650713625899999E-3</v>
      </c>
    </row>
    <row r="5162" spans="1:4" x14ac:dyDescent="0.2">
      <c r="A5162" s="1" t="s">
        <v>2923</v>
      </c>
      <c r="B5162" s="1" t="s">
        <v>4869</v>
      </c>
      <c r="C5162" s="2">
        <v>127.393586017</v>
      </c>
      <c r="D5162" s="2">
        <v>8.0845507184700002E-2</v>
      </c>
    </row>
    <row r="5163" spans="1:4" x14ac:dyDescent="0.2">
      <c r="A5163" s="1" t="s">
        <v>2923</v>
      </c>
      <c r="B5163" s="1" t="s">
        <v>4870</v>
      </c>
      <c r="C5163" s="2">
        <v>127.60041206299999</v>
      </c>
      <c r="D5163" s="2">
        <v>8.0976761489699997E-2</v>
      </c>
    </row>
    <row r="5164" spans="1:4" x14ac:dyDescent="0.2">
      <c r="A5164" s="1" t="s">
        <v>2923</v>
      </c>
      <c r="B5164" s="1" t="s">
        <v>4871</v>
      </c>
      <c r="C5164" s="2">
        <v>2.8357676760300001</v>
      </c>
      <c r="D5164" s="2">
        <v>1.79961239176E-3</v>
      </c>
    </row>
    <row r="5165" spans="1:4" x14ac:dyDescent="0.2">
      <c r="A5165" s="1" t="s">
        <v>2923</v>
      </c>
      <c r="B5165" s="1" t="s">
        <v>4872</v>
      </c>
      <c r="C5165" s="2">
        <v>126.22745781499999</v>
      </c>
      <c r="D5165" s="2">
        <v>8.01054681538E-2</v>
      </c>
    </row>
    <row r="5166" spans="1:4" x14ac:dyDescent="0.2">
      <c r="A5166" s="1" t="s">
        <v>2923</v>
      </c>
      <c r="B5166" s="1" t="s">
        <v>4873</v>
      </c>
      <c r="C5166" s="2">
        <v>3.3396618631699999</v>
      </c>
      <c r="D5166" s="2">
        <v>2.1193897243600001E-3</v>
      </c>
    </row>
    <row r="5167" spans="1:4" x14ac:dyDescent="0.2">
      <c r="A5167" s="1" t="s">
        <v>2923</v>
      </c>
      <c r="B5167" s="1" t="s">
        <v>4874</v>
      </c>
      <c r="C5167" s="2">
        <v>33.236752908500002</v>
      </c>
      <c r="D5167" s="2">
        <v>2.1092444526199999E-2</v>
      </c>
    </row>
    <row r="5168" spans="1:4" x14ac:dyDescent="0.2">
      <c r="A5168" s="1" t="s">
        <v>2923</v>
      </c>
      <c r="B5168" s="1" t="s">
        <v>4875</v>
      </c>
      <c r="C5168" s="2">
        <v>47.580040668899997</v>
      </c>
      <c r="D5168" s="2">
        <v>3.0194868046400002E-2</v>
      </c>
    </row>
    <row r="5169" spans="1:4" x14ac:dyDescent="0.2">
      <c r="A5169" s="1" t="s">
        <v>2923</v>
      </c>
      <c r="B5169" s="1" t="s">
        <v>4876</v>
      </c>
      <c r="C5169" s="2">
        <v>19.553183325100001</v>
      </c>
      <c r="D5169" s="2">
        <v>1.2408686123199999E-2</v>
      </c>
    </row>
    <row r="5170" spans="1:4" x14ac:dyDescent="0.2">
      <c r="A5170" s="1" t="s">
        <v>2923</v>
      </c>
      <c r="B5170" s="1" t="s">
        <v>2176</v>
      </c>
      <c r="C5170" s="2">
        <v>126.46966089</v>
      </c>
      <c r="D5170" s="2">
        <v>8.0259173148499993E-2</v>
      </c>
    </row>
    <row r="5171" spans="1:4" x14ac:dyDescent="0.2">
      <c r="A5171" s="1" t="s">
        <v>2923</v>
      </c>
      <c r="B5171" s="1" t="s">
        <v>2177</v>
      </c>
      <c r="C5171" s="2">
        <v>50.469248106899997</v>
      </c>
      <c r="D5171" s="2">
        <v>3.20283939561E-2</v>
      </c>
    </row>
    <row r="5172" spans="1:4" x14ac:dyDescent="0.2">
      <c r="A5172" s="1" t="s">
        <v>2923</v>
      </c>
      <c r="B5172" s="1" t="s">
        <v>4877</v>
      </c>
      <c r="C5172" s="2">
        <v>4.4511246810799996</v>
      </c>
      <c r="D5172" s="2">
        <v>2.8247374427199999E-3</v>
      </c>
    </row>
    <row r="5173" spans="1:4" x14ac:dyDescent="0.2">
      <c r="A5173" s="1" t="s">
        <v>2923</v>
      </c>
      <c r="B5173" s="1" t="s">
        <v>4878</v>
      </c>
      <c r="C5173" s="2">
        <v>122.28275348699999</v>
      </c>
      <c r="D5173" s="2">
        <v>7.7602111178999997E-2</v>
      </c>
    </row>
    <row r="5174" spans="1:4" x14ac:dyDescent="0.2">
      <c r="A5174" s="1" t="s">
        <v>2923</v>
      </c>
      <c r="B5174" s="1" t="s">
        <v>4879</v>
      </c>
      <c r="C5174" s="2">
        <v>6.3455678148499999</v>
      </c>
      <c r="D5174" s="2">
        <v>4.0269739192200001E-3</v>
      </c>
    </row>
    <row r="5175" spans="1:4" x14ac:dyDescent="0.2">
      <c r="A5175" s="1" t="s">
        <v>2923</v>
      </c>
      <c r="B5175" s="1" t="s">
        <v>4880</v>
      </c>
      <c r="C5175" s="2">
        <v>2.1920853708300001</v>
      </c>
      <c r="D5175" s="2">
        <v>1.3911238323500001E-3</v>
      </c>
    </row>
    <row r="5176" spans="1:4" x14ac:dyDescent="0.2">
      <c r="A5176" s="1" t="s">
        <v>2923</v>
      </c>
      <c r="B5176" s="1" t="s">
        <v>4881</v>
      </c>
      <c r="C5176" s="2">
        <v>63.253671880399999</v>
      </c>
      <c r="D5176" s="2">
        <v>4.0141543576500002E-2</v>
      </c>
    </row>
    <row r="5177" spans="1:4" x14ac:dyDescent="0.2">
      <c r="A5177" s="1" t="s">
        <v>2923</v>
      </c>
      <c r="B5177" s="1" t="s">
        <v>4882</v>
      </c>
      <c r="C5177" s="2">
        <v>22.027061459999999</v>
      </c>
      <c r="D5177" s="2">
        <v>1.39786390446E-2</v>
      </c>
    </row>
    <row r="5178" spans="1:4" x14ac:dyDescent="0.2">
      <c r="A5178" s="1" t="s">
        <v>2923</v>
      </c>
      <c r="B5178" s="1" t="s">
        <v>4883</v>
      </c>
      <c r="C5178" s="2">
        <v>1.2729399993599999</v>
      </c>
      <c r="D5178" s="2">
        <v>8.0782308655799996E-4</v>
      </c>
    </row>
    <row r="5179" spans="1:4" x14ac:dyDescent="0.2">
      <c r="A5179" s="1" t="s">
        <v>2923</v>
      </c>
      <c r="B5179" s="1" t="s">
        <v>4884</v>
      </c>
      <c r="C5179" s="2">
        <v>32.588812970100001</v>
      </c>
      <c r="D5179" s="2">
        <v>2.0681254021399999E-2</v>
      </c>
    </row>
    <row r="5180" spans="1:4" x14ac:dyDescent="0.2">
      <c r="A5180" s="1" t="s">
        <v>2923</v>
      </c>
      <c r="B5180" s="1" t="s">
        <v>4885</v>
      </c>
      <c r="C5180" s="2">
        <v>115.272251197</v>
      </c>
      <c r="D5180" s="2">
        <v>7.3153161817199996E-2</v>
      </c>
    </row>
    <row r="5181" spans="1:4" x14ac:dyDescent="0.2">
      <c r="A5181" s="1" t="s">
        <v>2923</v>
      </c>
      <c r="B5181" s="1" t="s">
        <v>4886</v>
      </c>
      <c r="C5181" s="2">
        <v>85.205496414600006</v>
      </c>
      <c r="D5181" s="2">
        <v>5.40724363599E-2</v>
      </c>
    </row>
    <row r="5182" spans="1:4" x14ac:dyDescent="0.2">
      <c r="A5182" s="1" t="s">
        <v>2923</v>
      </c>
      <c r="B5182" s="1" t="s">
        <v>4887</v>
      </c>
      <c r="C5182" s="2">
        <v>30.039612287699999</v>
      </c>
      <c r="D5182" s="2">
        <v>1.9063500502400001E-2</v>
      </c>
    </row>
    <row r="5183" spans="1:4" x14ac:dyDescent="0.2">
      <c r="A5183" s="1" t="s">
        <v>2923</v>
      </c>
      <c r="B5183" s="1" t="s">
        <v>4888</v>
      </c>
      <c r="C5183" s="2">
        <v>40.4752063878</v>
      </c>
      <c r="D5183" s="2">
        <v>2.5686054464200001E-2</v>
      </c>
    </row>
    <row r="5184" spans="1:4" x14ac:dyDescent="0.2">
      <c r="A5184" s="1" t="s">
        <v>2923</v>
      </c>
      <c r="B5184" s="1" t="s">
        <v>4889</v>
      </c>
      <c r="C5184" s="2">
        <v>99.733597991600007</v>
      </c>
      <c r="D5184" s="2">
        <v>6.32921449586E-2</v>
      </c>
    </row>
    <row r="5185" spans="1:4" x14ac:dyDescent="0.2">
      <c r="A5185" s="1" t="s">
        <v>2923</v>
      </c>
      <c r="B5185" s="1" t="s">
        <v>2866</v>
      </c>
      <c r="C5185" s="2">
        <v>0.86998596664700001</v>
      </c>
      <c r="D5185" s="2">
        <v>5.52103594193E-4</v>
      </c>
    </row>
    <row r="5186" spans="1:4" x14ac:dyDescent="0.2">
      <c r="A5186" s="1" t="s">
        <v>2923</v>
      </c>
      <c r="B5186" s="1" t="s">
        <v>4890</v>
      </c>
      <c r="C5186" s="2">
        <v>2.7401907081900001</v>
      </c>
      <c r="D5186" s="2">
        <v>1.73895809446E-3</v>
      </c>
    </row>
    <row r="5187" spans="1:4" x14ac:dyDescent="0.2">
      <c r="A5187" s="1" t="s">
        <v>2923</v>
      </c>
      <c r="B5187" s="1" t="s">
        <v>4891</v>
      </c>
      <c r="C5187" s="2">
        <v>94.488741570599998</v>
      </c>
      <c r="D5187" s="2">
        <v>5.9963695774299997E-2</v>
      </c>
    </row>
    <row r="5188" spans="1:4" x14ac:dyDescent="0.2">
      <c r="A5188" s="1" t="s">
        <v>2923</v>
      </c>
      <c r="B5188" s="1" t="s">
        <v>4892</v>
      </c>
      <c r="C5188" s="2">
        <v>4.7071270989</v>
      </c>
      <c r="D5188" s="2">
        <v>2.98719966673E-3</v>
      </c>
    </row>
    <row r="5189" spans="1:4" x14ac:dyDescent="0.2">
      <c r="A5189" s="1" t="s">
        <v>2923</v>
      </c>
      <c r="B5189" s="1" t="s">
        <v>4893</v>
      </c>
      <c r="C5189" s="2">
        <v>1.88143050758</v>
      </c>
      <c r="D5189" s="2">
        <v>1.19397850688E-3</v>
      </c>
    </row>
    <row r="5190" spans="1:4" x14ac:dyDescent="0.2">
      <c r="A5190" s="1" t="s">
        <v>2923</v>
      </c>
      <c r="B5190" s="1" t="s">
        <v>4894</v>
      </c>
      <c r="C5190" s="2">
        <v>3.9823233782499998</v>
      </c>
      <c r="D5190" s="2">
        <v>2.5272304780299998E-3</v>
      </c>
    </row>
    <row r="5191" spans="1:4" x14ac:dyDescent="0.2">
      <c r="A5191" s="1" t="s">
        <v>2923</v>
      </c>
      <c r="B5191" s="1" t="s">
        <v>4895</v>
      </c>
      <c r="C5191" s="2">
        <v>17.681022949199999</v>
      </c>
      <c r="D5191" s="2">
        <v>1.12205905537E-2</v>
      </c>
    </row>
    <row r="5192" spans="1:4" x14ac:dyDescent="0.2">
      <c r="A5192" s="1" t="s">
        <v>2923</v>
      </c>
      <c r="B5192" s="1" t="s">
        <v>4896</v>
      </c>
      <c r="C5192" s="2">
        <v>46.662309464300002</v>
      </c>
      <c r="D5192" s="2">
        <v>2.9612464748E-2</v>
      </c>
    </row>
    <row r="5193" spans="1:4" x14ac:dyDescent="0.2">
      <c r="A5193" s="1" t="s">
        <v>2923</v>
      </c>
      <c r="B5193" s="1" t="s">
        <v>4897</v>
      </c>
      <c r="C5193" s="2">
        <v>1.7416698422500001</v>
      </c>
      <c r="D5193" s="2">
        <v>1.10528470191E-3</v>
      </c>
    </row>
    <row r="5194" spans="1:4" x14ac:dyDescent="0.2">
      <c r="A5194" s="1" t="s">
        <v>2923</v>
      </c>
      <c r="B5194" s="1" t="s">
        <v>4898</v>
      </c>
      <c r="C5194" s="2">
        <v>4.6684871470699996</v>
      </c>
      <c r="D5194" s="2">
        <v>2.9626782869500001E-3</v>
      </c>
    </row>
    <row r="5195" spans="1:4" x14ac:dyDescent="0.2">
      <c r="A5195" s="1" t="s">
        <v>2923</v>
      </c>
      <c r="B5195" s="1" t="s">
        <v>2868</v>
      </c>
      <c r="C5195" s="2">
        <v>27.308574305499999</v>
      </c>
      <c r="D5195" s="2">
        <v>1.73303508383E-2</v>
      </c>
    </row>
    <row r="5196" spans="1:4" x14ac:dyDescent="0.2">
      <c r="A5196" s="1" t="s">
        <v>2923</v>
      </c>
      <c r="B5196" s="1" t="s">
        <v>2870</v>
      </c>
      <c r="C5196" s="2">
        <v>65.926813374000005</v>
      </c>
      <c r="D5196" s="2">
        <v>4.1837951430100002E-2</v>
      </c>
    </row>
    <row r="5197" spans="1:4" x14ac:dyDescent="0.2">
      <c r="A5197" s="1" t="s">
        <v>2923</v>
      </c>
      <c r="B5197" s="1" t="s">
        <v>4899</v>
      </c>
      <c r="C5197" s="2">
        <v>64.749470669199994</v>
      </c>
      <c r="D5197" s="2">
        <v>4.1090795540499998E-2</v>
      </c>
    </row>
    <row r="5198" spans="1:4" x14ac:dyDescent="0.2">
      <c r="A5198" s="1" t="s">
        <v>2923</v>
      </c>
      <c r="B5198" s="1" t="s">
        <v>2872</v>
      </c>
      <c r="C5198" s="2">
        <v>46.625673701300002</v>
      </c>
      <c r="D5198" s="2">
        <v>2.9589215250600001E-2</v>
      </c>
    </row>
    <row r="5199" spans="1:4" x14ac:dyDescent="0.2">
      <c r="A5199" s="1" t="s">
        <v>2923</v>
      </c>
      <c r="B5199" s="1" t="s">
        <v>2880</v>
      </c>
      <c r="C5199" s="2">
        <v>59.349977148999997</v>
      </c>
      <c r="D5199" s="2">
        <v>3.76642117867E-2</v>
      </c>
    </row>
    <row r="5200" spans="1:4" x14ac:dyDescent="0.2">
      <c r="A5200" s="1" t="s">
        <v>2923</v>
      </c>
      <c r="B5200" s="1" t="s">
        <v>4900</v>
      </c>
      <c r="C5200" s="2">
        <v>36.893019536399997</v>
      </c>
      <c r="D5200" s="2">
        <v>2.3412755455299999E-2</v>
      </c>
    </row>
    <row r="5201" spans="1:4" x14ac:dyDescent="0.2">
      <c r="A5201" s="1" t="s">
        <v>2923</v>
      </c>
      <c r="B5201" s="1" t="s">
        <v>2884</v>
      </c>
      <c r="C5201" s="2">
        <v>22.194438855000001</v>
      </c>
      <c r="D5201" s="2">
        <v>1.40848587595E-2</v>
      </c>
    </row>
    <row r="5202" spans="1:4" x14ac:dyDescent="0.2">
      <c r="A5202" s="1" t="s">
        <v>2923</v>
      </c>
      <c r="B5202" s="1" t="s">
        <v>4901</v>
      </c>
      <c r="C5202" s="2">
        <v>3.38803079877</v>
      </c>
      <c r="D5202" s="2">
        <v>2.1500852346400001E-3</v>
      </c>
    </row>
    <row r="5203" spans="1:4" x14ac:dyDescent="0.2">
      <c r="A5203" s="1" t="s">
        <v>2923</v>
      </c>
      <c r="B5203" s="1" t="s">
        <v>4902</v>
      </c>
      <c r="C5203" s="2">
        <v>2.4838900379100002</v>
      </c>
      <c r="D5203" s="2">
        <v>1.5763065958399999E-3</v>
      </c>
    </row>
    <row r="5204" spans="1:4" x14ac:dyDescent="0.2">
      <c r="A5204" s="1" t="s">
        <v>2923</v>
      </c>
      <c r="B5204" s="1" t="s">
        <v>4903</v>
      </c>
      <c r="C5204" s="2">
        <v>40.413852397500001</v>
      </c>
      <c r="D5204" s="2">
        <v>2.56471184815E-2</v>
      </c>
    </row>
    <row r="5205" spans="1:4" x14ac:dyDescent="0.2">
      <c r="A5205" s="1" t="s">
        <v>2923</v>
      </c>
      <c r="B5205" s="1" t="s">
        <v>4904</v>
      </c>
      <c r="C5205" s="2">
        <v>41.696120758900001</v>
      </c>
      <c r="D5205" s="2">
        <v>2.64608614592E-2</v>
      </c>
    </row>
    <row r="5206" spans="1:4" x14ac:dyDescent="0.2">
      <c r="A5206" s="1" t="s">
        <v>2923</v>
      </c>
      <c r="B5206" s="1" t="s">
        <v>4905</v>
      </c>
      <c r="C5206" s="2">
        <v>59.970694882799997</v>
      </c>
      <c r="D5206" s="2">
        <v>3.8058126752000002E-2</v>
      </c>
    </row>
    <row r="5207" spans="1:4" x14ac:dyDescent="0.2">
      <c r="A5207" s="1" t="s">
        <v>2923</v>
      </c>
      <c r="B5207" s="1" t="s">
        <v>4906</v>
      </c>
      <c r="C5207" s="2">
        <v>4.9595825122399999</v>
      </c>
      <c r="D5207" s="2">
        <v>3.1474109188899999E-3</v>
      </c>
    </row>
    <row r="5208" spans="1:4" x14ac:dyDescent="0.2">
      <c r="A5208" s="1" t="s">
        <v>2923</v>
      </c>
      <c r="B5208" s="1" t="s">
        <v>4907</v>
      </c>
      <c r="C5208" s="2">
        <v>12.7487983526</v>
      </c>
      <c r="D5208" s="2">
        <v>8.0905412983299993E-3</v>
      </c>
    </row>
    <row r="5209" spans="1:4" x14ac:dyDescent="0.2">
      <c r="A5209" s="1" t="s">
        <v>2923</v>
      </c>
      <c r="B5209" s="1" t="s">
        <v>4908</v>
      </c>
      <c r="C5209" s="2">
        <v>52.140410485899999</v>
      </c>
      <c r="D5209" s="2">
        <v>3.3088933770899998E-2</v>
      </c>
    </row>
    <row r="5210" spans="1:4" x14ac:dyDescent="0.2">
      <c r="A5210" s="1" t="s">
        <v>2923</v>
      </c>
      <c r="B5210" s="1" t="s">
        <v>4909</v>
      </c>
      <c r="C5210" s="2">
        <v>10.1809975633</v>
      </c>
      <c r="D5210" s="2">
        <v>6.4609839269299998E-3</v>
      </c>
    </row>
    <row r="5211" spans="1:4" x14ac:dyDescent="0.2">
      <c r="A5211" s="1" t="s">
        <v>2923</v>
      </c>
      <c r="B5211" s="1" t="s">
        <v>4910</v>
      </c>
      <c r="C5211" s="2">
        <v>24.6713918853</v>
      </c>
      <c r="D5211" s="2">
        <v>1.5656763046599999E-2</v>
      </c>
    </row>
    <row r="5212" spans="1:4" x14ac:dyDescent="0.2">
      <c r="A5212" s="1" t="s">
        <v>2923</v>
      </c>
      <c r="B5212" s="1" t="s">
        <v>4911</v>
      </c>
      <c r="C5212" s="2">
        <v>8.6694520423100006</v>
      </c>
      <c r="D5212" s="2">
        <v>5.5017388966499998E-3</v>
      </c>
    </row>
    <row r="5213" spans="1:4" x14ac:dyDescent="0.2">
      <c r="A5213" s="1" t="s">
        <v>2923</v>
      </c>
      <c r="B5213" s="1" t="s">
        <v>4912</v>
      </c>
      <c r="C5213" s="2">
        <v>14.733198226400001</v>
      </c>
      <c r="D5213" s="2">
        <v>9.3498654076999994E-3</v>
      </c>
    </row>
    <row r="5214" spans="1:4" x14ac:dyDescent="0.2">
      <c r="A5214" s="1" t="s">
        <v>2923</v>
      </c>
      <c r="B5214" s="1" t="s">
        <v>4913</v>
      </c>
      <c r="C5214" s="2">
        <v>49.0450602887</v>
      </c>
      <c r="D5214" s="2">
        <v>3.1124587178299998E-2</v>
      </c>
    </row>
    <row r="5215" spans="1:4" x14ac:dyDescent="0.2">
      <c r="A5215" s="1" t="s">
        <v>2923</v>
      </c>
      <c r="B5215" s="1" t="s">
        <v>4914</v>
      </c>
      <c r="C5215" s="2">
        <v>23.4386712401</v>
      </c>
      <c r="D5215" s="2">
        <v>1.4874463647600001E-2</v>
      </c>
    </row>
    <row r="5216" spans="1:4" x14ac:dyDescent="0.2">
      <c r="A5216" s="1" t="s">
        <v>2923</v>
      </c>
      <c r="B5216" s="1" t="s">
        <v>4915</v>
      </c>
      <c r="C5216" s="2">
        <v>42.274712133100003</v>
      </c>
      <c r="D5216" s="2">
        <v>2.6828042528200001E-2</v>
      </c>
    </row>
    <row r="5217" spans="1:4" x14ac:dyDescent="0.2">
      <c r="A5217" s="1" t="s">
        <v>2923</v>
      </c>
      <c r="B5217" s="1" t="s">
        <v>4916</v>
      </c>
      <c r="C5217" s="2">
        <v>2.75933698974</v>
      </c>
      <c r="D5217" s="2">
        <v>1.7511085557999999E-3</v>
      </c>
    </row>
    <row r="5218" spans="1:4" x14ac:dyDescent="0.2">
      <c r="A5218" s="1" t="s">
        <v>2923</v>
      </c>
      <c r="B5218" s="1" t="s">
        <v>4917</v>
      </c>
      <c r="C5218" s="2">
        <v>58.369709321599998</v>
      </c>
      <c r="D5218" s="2">
        <v>3.7042121992700003E-2</v>
      </c>
    </row>
    <row r="5219" spans="1:4" x14ac:dyDescent="0.2">
      <c r="A5219" s="1" t="s">
        <v>2923</v>
      </c>
      <c r="B5219" s="1" t="s">
        <v>2891</v>
      </c>
      <c r="C5219" s="2">
        <v>1.87338919601</v>
      </c>
      <c r="D5219" s="2">
        <v>1.1888753935E-3</v>
      </c>
    </row>
    <row r="5220" spans="1:4" x14ac:dyDescent="0.2">
      <c r="A5220" s="1" t="s">
        <v>2923</v>
      </c>
      <c r="B5220" s="1" t="s">
        <v>4918</v>
      </c>
      <c r="C5220" s="2">
        <v>33.309378821099997</v>
      </c>
      <c r="D5220" s="2">
        <v>2.1138533806899999E-2</v>
      </c>
    </row>
    <row r="5221" spans="1:4" x14ac:dyDescent="0.2">
      <c r="A5221" s="1" t="s">
        <v>2923</v>
      </c>
      <c r="B5221" s="1" t="s">
        <v>4919</v>
      </c>
      <c r="C5221" s="2">
        <v>85.882772058</v>
      </c>
      <c r="D5221" s="2">
        <v>5.4502243657099998E-2</v>
      </c>
    </row>
    <row r="5222" spans="1:4" x14ac:dyDescent="0.2">
      <c r="A5222" s="1" t="s">
        <v>2923</v>
      </c>
      <c r="B5222" s="1" t="s">
        <v>4920</v>
      </c>
      <c r="C5222" s="2">
        <v>30.563651414799999</v>
      </c>
      <c r="D5222" s="2">
        <v>1.9396062057000001E-2</v>
      </c>
    </row>
    <row r="5223" spans="1:4" x14ac:dyDescent="0.2">
      <c r="A5223" s="1" t="s">
        <v>2923</v>
      </c>
      <c r="B5223" s="1" t="s">
        <v>4921</v>
      </c>
      <c r="C5223" s="2">
        <v>70.447854981899994</v>
      </c>
      <c r="D5223" s="2">
        <v>4.4707058998400002E-2</v>
      </c>
    </row>
    <row r="5224" spans="1:4" x14ac:dyDescent="0.2">
      <c r="A5224" s="1" t="s">
        <v>2923</v>
      </c>
      <c r="B5224" s="1" t="s">
        <v>4922</v>
      </c>
      <c r="C5224" s="2">
        <v>1.10316192842</v>
      </c>
      <c r="D5224" s="2">
        <v>7.0007987371000001E-4</v>
      </c>
    </row>
    <row r="5225" spans="1:4" x14ac:dyDescent="0.2">
      <c r="A5225" s="1" t="s">
        <v>2923</v>
      </c>
      <c r="B5225" s="1" t="s">
        <v>4923</v>
      </c>
      <c r="C5225" s="2">
        <v>37.670052083400002</v>
      </c>
      <c r="D5225" s="2">
        <v>2.3905869687600001E-2</v>
      </c>
    </row>
    <row r="5226" spans="1:4" x14ac:dyDescent="0.2">
      <c r="A5226" s="1" t="s">
        <v>2923</v>
      </c>
      <c r="B5226" s="1" t="s">
        <v>4924</v>
      </c>
      <c r="C5226" s="2">
        <v>38.630248482799999</v>
      </c>
      <c r="D5226" s="2">
        <v>2.4515221911100001E-2</v>
      </c>
    </row>
    <row r="5227" spans="1:4" x14ac:dyDescent="0.2">
      <c r="A5227" s="1" t="s">
        <v>2923</v>
      </c>
      <c r="B5227" s="1" t="s">
        <v>4925</v>
      </c>
      <c r="C5227" s="2">
        <v>88.633621060400003</v>
      </c>
      <c r="D5227" s="2">
        <v>5.6247965633699999E-2</v>
      </c>
    </row>
    <row r="5228" spans="1:4" x14ac:dyDescent="0.2">
      <c r="A5228" s="1" t="s">
        <v>2923</v>
      </c>
      <c r="B5228" s="1" t="s">
        <v>4926</v>
      </c>
      <c r="C5228" s="2">
        <v>5.0290296401900001</v>
      </c>
      <c r="D5228" s="2">
        <v>3.1914829044400001E-3</v>
      </c>
    </row>
    <row r="5229" spans="1:4" x14ac:dyDescent="0.2">
      <c r="A5229" s="1" t="s">
        <v>2923</v>
      </c>
      <c r="B5229" s="1" t="s">
        <v>4927</v>
      </c>
      <c r="C5229" s="2">
        <v>5.5320069063200004</v>
      </c>
      <c r="D5229" s="2">
        <v>3.5106783479000002E-3</v>
      </c>
    </row>
    <row r="5230" spans="1:4" x14ac:dyDescent="0.2">
      <c r="A5230" s="1" t="s">
        <v>2923</v>
      </c>
      <c r="B5230" s="1" t="s">
        <v>4928</v>
      </c>
      <c r="C5230" s="2">
        <v>5.3806605601699999</v>
      </c>
      <c r="D5230" s="2">
        <v>3.4146321300500002E-3</v>
      </c>
    </row>
    <row r="5231" spans="1:4" x14ac:dyDescent="0.2">
      <c r="A5231" s="1" t="s">
        <v>2923</v>
      </c>
      <c r="B5231" s="1" t="s">
        <v>4929</v>
      </c>
      <c r="C5231" s="2">
        <v>5.6670693972699997</v>
      </c>
      <c r="D5231" s="2">
        <v>3.5963906347099999E-3</v>
      </c>
    </row>
    <row r="5232" spans="1:4" x14ac:dyDescent="0.2">
      <c r="A5232" s="1" t="s">
        <v>2923</v>
      </c>
      <c r="B5232" s="1" t="s">
        <v>4930</v>
      </c>
      <c r="C5232" s="2">
        <v>6.6704667978999996</v>
      </c>
      <c r="D5232" s="2">
        <v>4.2331587350300003E-3</v>
      </c>
    </row>
    <row r="5233" spans="1:4" x14ac:dyDescent="0.2">
      <c r="A5233" s="1" t="s">
        <v>2923</v>
      </c>
      <c r="B5233" s="1" t="s">
        <v>4931</v>
      </c>
      <c r="C5233" s="2">
        <v>6.2333206149500002</v>
      </c>
      <c r="D5233" s="2">
        <v>3.9557404914600004E-3</v>
      </c>
    </row>
    <row r="5234" spans="1:4" x14ac:dyDescent="0.2">
      <c r="A5234" s="1" t="s">
        <v>2923</v>
      </c>
      <c r="B5234" s="1" t="s">
        <v>4932</v>
      </c>
      <c r="C5234" s="2">
        <v>6.0360890661199997</v>
      </c>
      <c r="D5234" s="2">
        <v>3.8305749702099998E-3</v>
      </c>
    </row>
    <row r="5235" spans="1:4" x14ac:dyDescent="0.2">
      <c r="A5235" s="1" t="s">
        <v>2923</v>
      </c>
      <c r="B5235" s="1" t="s">
        <v>4933</v>
      </c>
      <c r="C5235" s="2">
        <v>3.50850191968</v>
      </c>
      <c r="D5235" s="2">
        <v>2.2265376619300002E-3</v>
      </c>
    </row>
    <row r="5236" spans="1:4" x14ac:dyDescent="0.2">
      <c r="A5236" s="1" t="s">
        <v>2923</v>
      </c>
      <c r="B5236" s="1" t="s">
        <v>4934</v>
      </c>
      <c r="C5236" s="2">
        <v>6.1217781133200004</v>
      </c>
      <c r="D5236" s="2">
        <v>3.8849542737400002E-3</v>
      </c>
    </row>
    <row r="5237" spans="1:4" x14ac:dyDescent="0.2">
      <c r="A5237" s="1" t="s">
        <v>2923</v>
      </c>
      <c r="B5237" s="1" t="s">
        <v>4935</v>
      </c>
      <c r="C5237" s="2">
        <v>5.26169644389</v>
      </c>
      <c r="D5237" s="2">
        <v>3.3391360660900002E-3</v>
      </c>
    </row>
    <row r="5238" spans="1:4" x14ac:dyDescent="0.2">
      <c r="A5238" s="1" t="s">
        <v>2923</v>
      </c>
      <c r="B5238" s="1" t="s">
        <v>4936</v>
      </c>
      <c r="C5238" s="2">
        <v>5.9836828280100001</v>
      </c>
      <c r="D5238" s="2">
        <v>3.79731733903E-3</v>
      </c>
    </row>
    <row r="5239" spans="1:4" x14ac:dyDescent="0.2">
      <c r="A5239" s="1" t="s">
        <v>2923</v>
      </c>
      <c r="B5239" s="1" t="s">
        <v>4937</v>
      </c>
      <c r="C5239" s="2">
        <v>31.119165224</v>
      </c>
      <c r="D5239" s="2">
        <v>1.9748597824699999E-2</v>
      </c>
    </row>
    <row r="5240" spans="1:4" x14ac:dyDescent="0.2">
      <c r="A5240" s="1" t="s">
        <v>2923</v>
      </c>
      <c r="B5240" s="1" t="s">
        <v>4938</v>
      </c>
      <c r="C5240" s="2">
        <v>43.0905865199</v>
      </c>
      <c r="D5240" s="2">
        <v>2.73458062608E-2</v>
      </c>
    </row>
    <row r="5241" spans="1:4" x14ac:dyDescent="0.2">
      <c r="A5241" s="1" t="s">
        <v>2923</v>
      </c>
      <c r="B5241" s="1" t="s">
        <v>4939</v>
      </c>
      <c r="C5241" s="2">
        <v>5.6218951737499996</v>
      </c>
      <c r="D5241" s="2">
        <v>3.5677225272600002E-3</v>
      </c>
    </row>
    <row r="5242" spans="1:4" x14ac:dyDescent="0.2">
      <c r="A5242" s="1" t="s">
        <v>2923</v>
      </c>
      <c r="B5242" s="1" t="s">
        <v>4940</v>
      </c>
      <c r="C5242" s="2">
        <v>5.8836093319399998</v>
      </c>
      <c r="D5242" s="2">
        <v>3.7338094906500001E-3</v>
      </c>
    </row>
    <row r="5243" spans="1:4" x14ac:dyDescent="0.2">
      <c r="A5243" s="1" t="s">
        <v>2923</v>
      </c>
      <c r="B5243" s="1" t="s">
        <v>4941</v>
      </c>
      <c r="C5243" s="2">
        <v>7.81619147408</v>
      </c>
      <c r="D5243" s="2">
        <v>4.9602494421499997E-3</v>
      </c>
    </row>
    <row r="5244" spans="1:4" x14ac:dyDescent="0.2">
      <c r="A5244" s="1" t="s">
        <v>2923</v>
      </c>
      <c r="B5244" s="1" t="s">
        <v>4942</v>
      </c>
      <c r="C5244" s="2">
        <v>7.8287779335099996</v>
      </c>
      <c r="D5244" s="2">
        <v>4.9682369612099996E-3</v>
      </c>
    </row>
    <row r="5245" spans="1:4" x14ac:dyDescent="0.2">
      <c r="A5245" s="1" t="s">
        <v>2923</v>
      </c>
      <c r="B5245" s="1" t="s">
        <v>4943</v>
      </c>
      <c r="C5245" s="2">
        <v>6.0510027206099997</v>
      </c>
      <c r="D5245" s="2">
        <v>3.8400393553499998E-3</v>
      </c>
    </row>
    <row r="5246" spans="1:4" x14ac:dyDescent="0.2">
      <c r="A5246" s="1" t="s">
        <v>2923</v>
      </c>
      <c r="B5246" s="1" t="s">
        <v>4944</v>
      </c>
      <c r="C5246" s="2">
        <v>3.90530506118</v>
      </c>
      <c r="D5246" s="2">
        <v>2.4783537244999999E-3</v>
      </c>
    </row>
    <row r="5247" spans="1:4" x14ac:dyDescent="0.2">
      <c r="A5247" s="1" t="s">
        <v>2923</v>
      </c>
      <c r="B5247" s="1" t="s">
        <v>4945</v>
      </c>
      <c r="C5247" s="2">
        <v>1.4494656259200001</v>
      </c>
      <c r="D5247" s="2">
        <v>9.1984837963900005E-4</v>
      </c>
    </row>
    <row r="5248" spans="1:4" x14ac:dyDescent="0.2">
      <c r="A5248" s="1" t="s">
        <v>2923</v>
      </c>
      <c r="B5248" s="1" t="s">
        <v>4946</v>
      </c>
      <c r="C5248" s="2">
        <v>1.49019892471</v>
      </c>
      <c r="D5248" s="2">
        <v>9.4569822266100001E-4</v>
      </c>
    </row>
    <row r="5249" spans="1:4" x14ac:dyDescent="0.2">
      <c r="A5249" s="1" t="s">
        <v>2923</v>
      </c>
      <c r="B5249" s="1" t="s">
        <v>4947</v>
      </c>
      <c r="C5249" s="2">
        <v>5.9974561928599996</v>
      </c>
      <c r="D5249" s="2">
        <v>3.8060580825900001E-3</v>
      </c>
    </row>
    <row r="5250" spans="1:4" x14ac:dyDescent="0.2">
      <c r="A5250" s="1" t="s">
        <v>2923</v>
      </c>
      <c r="B5250" s="1" t="s">
        <v>4948</v>
      </c>
      <c r="C5250" s="2">
        <v>5.3007424475700002</v>
      </c>
      <c r="D5250" s="2">
        <v>3.36391513127E-3</v>
      </c>
    </row>
    <row r="5251" spans="1:4" x14ac:dyDescent="0.2">
      <c r="A5251" s="1" t="s">
        <v>2923</v>
      </c>
      <c r="B5251" s="1" t="s">
        <v>4949</v>
      </c>
      <c r="C5251" s="2">
        <v>1.4252621140599999</v>
      </c>
      <c r="D5251" s="2">
        <v>9.0448853890599996E-4</v>
      </c>
    </row>
    <row r="5252" spans="1:4" x14ac:dyDescent="0.2">
      <c r="A5252" s="1" t="s">
        <v>2923</v>
      </c>
      <c r="B5252" s="1" t="s">
        <v>4950</v>
      </c>
      <c r="C5252" s="2">
        <v>1.9102547274799999</v>
      </c>
      <c r="D5252" s="2">
        <v>1.2122707047000001E-3</v>
      </c>
    </row>
    <row r="5253" spans="1:4" x14ac:dyDescent="0.2">
      <c r="A5253" s="1" t="s">
        <v>2923</v>
      </c>
      <c r="B5253" s="1" t="s">
        <v>4951</v>
      </c>
      <c r="C5253" s="2">
        <v>3.6456005288100002</v>
      </c>
      <c r="D5253" s="2">
        <v>2.31354209391E-3</v>
      </c>
    </row>
    <row r="5254" spans="1:4" x14ac:dyDescent="0.2">
      <c r="A5254" s="1" t="s">
        <v>2923</v>
      </c>
      <c r="B5254" s="1" t="s">
        <v>4952</v>
      </c>
      <c r="C5254" s="2">
        <v>1.00524798162</v>
      </c>
      <c r="D5254" s="2">
        <v>6.3794250135500001E-4</v>
      </c>
    </row>
    <row r="5255" spans="1:4" x14ac:dyDescent="0.2">
      <c r="A5255" s="1" t="s">
        <v>2923</v>
      </c>
      <c r="B5255" s="1" t="s">
        <v>4953</v>
      </c>
      <c r="C5255" s="2">
        <v>25.6993324765</v>
      </c>
      <c r="D5255" s="2">
        <v>1.6309106551799998E-2</v>
      </c>
    </row>
    <row r="5256" spans="1:4" x14ac:dyDescent="0.2">
      <c r="A5256" s="1" t="s">
        <v>2923</v>
      </c>
      <c r="B5256" s="1" t="s">
        <v>4954</v>
      </c>
      <c r="C5256" s="2">
        <v>6.0822122376400003</v>
      </c>
      <c r="D5256" s="2">
        <v>3.8598452915099999E-3</v>
      </c>
    </row>
    <row r="5257" spans="1:4" x14ac:dyDescent="0.2">
      <c r="A5257" s="1" t="s">
        <v>2923</v>
      </c>
      <c r="B5257" s="1" t="s">
        <v>4955</v>
      </c>
      <c r="C5257" s="2">
        <v>1.5757769323899999</v>
      </c>
      <c r="D5257" s="2">
        <v>1.0000070591600001E-3</v>
      </c>
    </row>
    <row r="5258" spans="1:4" x14ac:dyDescent="0.2">
      <c r="A5258" s="1" t="s">
        <v>2923</v>
      </c>
      <c r="B5258" s="1" t="s">
        <v>4956</v>
      </c>
      <c r="C5258" s="2">
        <v>8.8375019131600006</v>
      </c>
      <c r="D5258" s="2">
        <v>5.6083853728700001E-3</v>
      </c>
    </row>
    <row r="5259" spans="1:4" x14ac:dyDescent="0.2">
      <c r="A5259" s="1" t="s">
        <v>2923</v>
      </c>
      <c r="B5259" s="1" t="s">
        <v>4957</v>
      </c>
      <c r="C5259" s="2">
        <v>6.0108488261000002</v>
      </c>
      <c r="D5259" s="2">
        <v>3.8145572092699999E-3</v>
      </c>
    </row>
    <row r="5260" spans="1:4" x14ac:dyDescent="0.2">
      <c r="A5260" s="1" t="s">
        <v>2923</v>
      </c>
      <c r="B5260" s="1" t="s">
        <v>4958</v>
      </c>
      <c r="C5260" s="2">
        <v>7.0319693810099997</v>
      </c>
      <c r="D5260" s="2">
        <v>4.4625726371999999E-3</v>
      </c>
    </row>
    <row r="5261" spans="1:4" x14ac:dyDescent="0.2">
      <c r="A5261" s="1" t="s">
        <v>2923</v>
      </c>
      <c r="B5261" s="1" t="s">
        <v>4959</v>
      </c>
      <c r="C5261" s="2">
        <v>6.49663977207</v>
      </c>
      <c r="D5261" s="2">
        <v>4.1228460065399998E-3</v>
      </c>
    </row>
    <row r="5262" spans="1:4" x14ac:dyDescent="0.2">
      <c r="A5262" s="1" t="s">
        <v>2923</v>
      </c>
      <c r="B5262" s="1" t="s">
        <v>4960</v>
      </c>
      <c r="C5262" s="2">
        <v>3.8646195426999999</v>
      </c>
      <c r="D5262" s="2">
        <v>2.4525342034399998E-3</v>
      </c>
    </row>
    <row r="5263" spans="1:4" x14ac:dyDescent="0.2">
      <c r="A5263" s="1" t="s">
        <v>2923</v>
      </c>
      <c r="B5263" s="1" t="s">
        <v>4961</v>
      </c>
      <c r="C5263" s="2">
        <v>6.8455151366999996</v>
      </c>
      <c r="D5263" s="2">
        <v>4.3442465234700004E-3</v>
      </c>
    </row>
    <row r="5264" spans="1:4" x14ac:dyDescent="0.2">
      <c r="A5264" s="1" t="s">
        <v>2923</v>
      </c>
      <c r="B5264" s="1" t="s">
        <v>4962</v>
      </c>
      <c r="C5264" s="2">
        <v>6.0068057429700001</v>
      </c>
      <c r="D5264" s="2">
        <v>3.8119914199299999E-3</v>
      </c>
    </row>
    <row r="5265" spans="1:4" x14ac:dyDescent="0.2">
      <c r="A5265" s="1" t="s">
        <v>2923</v>
      </c>
      <c r="B5265" s="1" t="s">
        <v>4963</v>
      </c>
      <c r="C5265" s="2">
        <v>6.0608274379699996</v>
      </c>
      <c r="D5265" s="2">
        <v>3.8462742395600001E-3</v>
      </c>
    </row>
    <row r="5266" spans="1:4" x14ac:dyDescent="0.2">
      <c r="A5266" s="1" t="s">
        <v>2923</v>
      </c>
      <c r="B5266" s="1" t="s">
        <v>4964</v>
      </c>
      <c r="C5266" s="2">
        <v>5.7291081196200002</v>
      </c>
      <c r="D5266" s="2">
        <v>3.6357611566500002E-3</v>
      </c>
    </row>
    <row r="5267" spans="1:4" x14ac:dyDescent="0.2">
      <c r="A5267" s="1" t="s">
        <v>2923</v>
      </c>
      <c r="B5267" s="1" t="s">
        <v>4965</v>
      </c>
      <c r="C5267" s="2">
        <v>6.1165570240899996</v>
      </c>
      <c r="D5267" s="2">
        <v>3.8816409075000001E-3</v>
      </c>
    </row>
    <row r="5268" spans="1:4" x14ac:dyDescent="0.2">
      <c r="A5268" s="1" t="s">
        <v>2923</v>
      </c>
      <c r="B5268" s="1" t="s">
        <v>4966</v>
      </c>
      <c r="C5268" s="2">
        <v>6.2040368811200004</v>
      </c>
      <c r="D5268" s="2">
        <v>3.9371566805599997E-3</v>
      </c>
    </row>
    <row r="5269" spans="1:4" x14ac:dyDescent="0.2">
      <c r="A5269" s="1" t="s">
        <v>2923</v>
      </c>
      <c r="B5269" s="1" t="s">
        <v>4967</v>
      </c>
      <c r="C5269" s="2">
        <v>6.0868230160300003</v>
      </c>
      <c r="D5269" s="2">
        <v>3.8627713471300002E-3</v>
      </c>
    </row>
    <row r="5270" spans="1:4" x14ac:dyDescent="0.2">
      <c r="A5270" s="1" t="s">
        <v>2923</v>
      </c>
      <c r="B5270" s="1" t="s">
        <v>4968</v>
      </c>
      <c r="C5270" s="2">
        <v>5.9625748246999999</v>
      </c>
      <c r="D5270" s="2">
        <v>3.78392194538E-3</v>
      </c>
    </row>
    <row r="5271" spans="1:4" x14ac:dyDescent="0.2">
      <c r="A5271" s="1" t="s">
        <v>2923</v>
      </c>
      <c r="B5271" s="1" t="s">
        <v>4969</v>
      </c>
      <c r="C5271" s="2">
        <v>15.7326940212</v>
      </c>
      <c r="D5271" s="2">
        <v>9.9841575018900005E-3</v>
      </c>
    </row>
    <row r="5272" spans="1:4" x14ac:dyDescent="0.2">
      <c r="A5272" s="1" t="s">
        <v>2923</v>
      </c>
      <c r="B5272" s="1" t="s">
        <v>4970</v>
      </c>
      <c r="C5272" s="2">
        <v>14.2633646151</v>
      </c>
      <c r="D5272" s="2">
        <v>9.0517033276200001E-3</v>
      </c>
    </row>
    <row r="5273" spans="1:4" x14ac:dyDescent="0.2">
      <c r="A5273" s="1" t="s">
        <v>2923</v>
      </c>
      <c r="B5273" s="1" t="s">
        <v>4971</v>
      </c>
      <c r="C5273" s="2">
        <v>38.832402015100001</v>
      </c>
      <c r="D5273" s="2">
        <v>2.4643510982499998E-2</v>
      </c>
    </row>
    <row r="5274" spans="1:4" x14ac:dyDescent="0.2">
      <c r="A5274" s="1" t="s">
        <v>2923</v>
      </c>
      <c r="B5274" s="1" t="s">
        <v>4972</v>
      </c>
      <c r="C5274" s="2">
        <v>5.5297455260200001</v>
      </c>
      <c r="D5274" s="2">
        <v>3.5092432486600001E-3</v>
      </c>
    </row>
    <row r="5275" spans="1:4" x14ac:dyDescent="0.2">
      <c r="A5275" s="1" t="s">
        <v>2923</v>
      </c>
      <c r="B5275" s="1" t="s">
        <v>4973</v>
      </c>
      <c r="C5275" s="2">
        <v>5.1771716581599998</v>
      </c>
      <c r="D5275" s="2">
        <v>3.28549561695E-3</v>
      </c>
    </row>
    <row r="5276" spans="1:4" x14ac:dyDescent="0.2">
      <c r="A5276" s="1" t="s">
        <v>2923</v>
      </c>
      <c r="B5276" s="1" t="s">
        <v>4974</v>
      </c>
      <c r="C5276" s="2">
        <v>108.244428837</v>
      </c>
      <c r="D5276" s="2">
        <v>6.8693220929599993E-2</v>
      </c>
    </row>
    <row r="5277" spans="1:4" x14ac:dyDescent="0.2">
      <c r="A5277" s="1" t="s">
        <v>2923</v>
      </c>
      <c r="B5277" s="1" t="s">
        <v>4975</v>
      </c>
      <c r="C5277" s="2">
        <v>4.7110109642599998</v>
      </c>
      <c r="D5277" s="2">
        <v>2.98966441456E-3</v>
      </c>
    </row>
    <row r="5278" spans="1:4" x14ac:dyDescent="0.2">
      <c r="A5278" s="1" t="s">
        <v>2923</v>
      </c>
      <c r="B5278" s="1" t="s">
        <v>4976</v>
      </c>
      <c r="C5278" s="2">
        <v>4.12490283057</v>
      </c>
      <c r="D5278" s="2">
        <v>2.6177131192499999E-3</v>
      </c>
    </row>
    <row r="5279" spans="1:4" x14ac:dyDescent="0.2">
      <c r="A5279" s="1" t="s">
        <v>2923</v>
      </c>
      <c r="B5279" s="1" t="s">
        <v>4977</v>
      </c>
      <c r="C5279" s="2">
        <v>1.6372715504199999</v>
      </c>
      <c r="D5279" s="2">
        <v>1.03903228594E-3</v>
      </c>
    </row>
    <row r="5280" spans="1:4" x14ac:dyDescent="0.2">
      <c r="A5280" s="1" t="s">
        <v>2923</v>
      </c>
      <c r="B5280" s="1" t="s">
        <v>4978</v>
      </c>
      <c r="C5280" s="2">
        <v>8.8624402986799993</v>
      </c>
      <c r="D5280" s="2">
        <v>5.6242115733E-3</v>
      </c>
    </row>
    <row r="5281" spans="1:4" x14ac:dyDescent="0.2">
      <c r="A5281" s="1" t="s">
        <v>2923</v>
      </c>
      <c r="B5281" s="1" t="s">
        <v>4979</v>
      </c>
      <c r="C5281" s="2">
        <v>4.6038256497400001</v>
      </c>
      <c r="D5281" s="2">
        <v>2.9216433203600001E-3</v>
      </c>
    </row>
    <row r="5282" spans="1:4" x14ac:dyDescent="0.2">
      <c r="A5282" s="1" t="s">
        <v>2923</v>
      </c>
      <c r="B5282" s="1" t="s">
        <v>4980</v>
      </c>
      <c r="C5282" s="2">
        <v>47.074636333699999</v>
      </c>
      <c r="D5282" s="2">
        <v>2.9874132355599999E-2</v>
      </c>
    </row>
    <row r="5283" spans="1:4" x14ac:dyDescent="0.2">
      <c r="A5283" s="1" t="s">
        <v>2923</v>
      </c>
      <c r="B5283" s="1" t="s">
        <v>4981</v>
      </c>
      <c r="C5283" s="2">
        <v>7.6945565118000001</v>
      </c>
      <c r="D5283" s="2">
        <v>4.8830584270899997E-3</v>
      </c>
    </row>
    <row r="5284" spans="1:4" x14ac:dyDescent="0.2">
      <c r="A5284" s="1" t="s">
        <v>2923</v>
      </c>
      <c r="B5284" s="1" t="s">
        <v>4982</v>
      </c>
      <c r="C5284" s="2">
        <v>1.77891688584</v>
      </c>
      <c r="D5284" s="2">
        <v>1.12892212529E-3</v>
      </c>
    </row>
    <row r="5285" spans="1:4" x14ac:dyDescent="0.2">
      <c r="A5285" s="1" t="s">
        <v>2923</v>
      </c>
      <c r="B5285" s="1" t="s">
        <v>4983</v>
      </c>
      <c r="C5285" s="2">
        <v>1.88892251222</v>
      </c>
      <c r="D5285" s="2">
        <v>1.1987330234399999E-3</v>
      </c>
    </row>
    <row r="5286" spans="1:4" x14ac:dyDescent="0.2">
      <c r="A5286" s="1" t="s">
        <v>2923</v>
      </c>
      <c r="B5286" s="1" t="s">
        <v>4984</v>
      </c>
      <c r="C5286" s="2">
        <v>8.3701360534700004</v>
      </c>
      <c r="D5286" s="2">
        <v>5.3117893577300001E-3</v>
      </c>
    </row>
    <row r="5287" spans="1:4" x14ac:dyDescent="0.2">
      <c r="A5287" s="1" t="s">
        <v>2923</v>
      </c>
      <c r="B5287" s="1" t="s">
        <v>2181</v>
      </c>
      <c r="C5287" s="2">
        <v>15.6161380918</v>
      </c>
      <c r="D5287" s="2">
        <v>9.9101897024099998E-3</v>
      </c>
    </row>
    <row r="5288" spans="1:4" x14ac:dyDescent="0.2">
      <c r="A5288" s="1" t="s">
        <v>2923</v>
      </c>
      <c r="B5288" s="1" t="s">
        <v>4985</v>
      </c>
      <c r="C5288" s="2">
        <v>3.8761192481500002</v>
      </c>
      <c r="D5288" s="2">
        <v>2.45983205531E-3</v>
      </c>
    </row>
    <row r="5289" spans="1:4" x14ac:dyDescent="0.2">
      <c r="A5289" s="1" t="s">
        <v>2923</v>
      </c>
      <c r="B5289" s="1" t="s">
        <v>4986</v>
      </c>
      <c r="C5289" s="2">
        <v>1.3393147493599999</v>
      </c>
      <c r="D5289" s="2">
        <v>8.4994530397999998E-4</v>
      </c>
    </row>
    <row r="5290" spans="1:4" x14ac:dyDescent="0.2">
      <c r="A5290" s="1" t="s">
        <v>2923</v>
      </c>
      <c r="B5290" s="1" t="s">
        <v>4987</v>
      </c>
      <c r="C5290" s="2">
        <v>40.694828426100003</v>
      </c>
      <c r="D5290" s="2">
        <v>2.5825429260300001E-2</v>
      </c>
    </row>
    <row r="5291" spans="1:4" x14ac:dyDescent="0.2">
      <c r="A5291" s="1" t="s">
        <v>2923</v>
      </c>
      <c r="B5291" s="1" t="s">
        <v>4988</v>
      </c>
      <c r="C5291" s="2">
        <v>1.0153861615399999</v>
      </c>
      <c r="D5291" s="2">
        <v>6.4437631268799995E-4</v>
      </c>
    </row>
    <row r="5292" spans="1:4" x14ac:dyDescent="0.2">
      <c r="A5292" s="1" t="s">
        <v>2923</v>
      </c>
      <c r="B5292" s="1" t="s">
        <v>4989</v>
      </c>
      <c r="C5292" s="2">
        <v>8.9647492819100005</v>
      </c>
      <c r="D5292" s="2">
        <v>5.68913808881E-3</v>
      </c>
    </row>
    <row r="5293" spans="1:4" x14ac:dyDescent="0.2">
      <c r="A5293" s="1" t="s">
        <v>2923</v>
      </c>
      <c r="B5293" s="1" t="s">
        <v>2894</v>
      </c>
      <c r="C5293" s="2">
        <v>14.821893664099999</v>
      </c>
      <c r="D5293" s="2">
        <v>9.4061526029399992E-3</v>
      </c>
    </row>
    <row r="5294" spans="1:4" x14ac:dyDescent="0.2">
      <c r="A5294" s="1" t="s">
        <v>2923</v>
      </c>
      <c r="B5294" s="1" t="s">
        <v>2895</v>
      </c>
      <c r="C5294" s="2">
        <v>0.58693030683500003</v>
      </c>
      <c r="D5294" s="2">
        <v>3.7247305631099998E-4</v>
      </c>
    </row>
    <row r="5295" spans="1:4" x14ac:dyDescent="0.2">
      <c r="A5295" s="1" t="s">
        <v>2923</v>
      </c>
      <c r="B5295" s="1" t="s">
        <v>4990</v>
      </c>
      <c r="C5295" s="2">
        <v>5.0256607021699997</v>
      </c>
      <c r="D5295" s="2">
        <v>3.1893449357100001E-3</v>
      </c>
    </row>
    <row r="5296" spans="1:4" x14ac:dyDescent="0.2">
      <c r="A5296" s="1" t="s">
        <v>2923</v>
      </c>
      <c r="B5296" s="1" t="s">
        <v>4991</v>
      </c>
      <c r="C5296" s="2">
        <v>2.0018452523199999</v>
      </c>
      <c r="D5296" s="2">
        <v>1.27039515716E-3</v>
      </c>
    </row>
    <row r="5297" spans="1:4" x14ac:dyDescent="0.2">
      <c r="A5297" s="1" t="s">
        <v>2923</v>
      </c>
      <c r="B5297" s="1" t="s">
        <v>4992</v>
      </c>
      <c r="C5297" s="2">
        <v>35.134695393599998</v>
      </c>
      <c r="D5297" s="2">
        <v>2.2296901733300001E-2</v>
      </c>
    </row>
    <row r="5298" spans="1:4" x14ac:dyDescent="0.2">
      <c r="A5298" s="1" t="s">
        <v>2923</v>
      </c>
      <c r="B5298" s="1" t="s">
        <v>2909</v>
      </c>
      <c r="C5298" s="2">
        <v>8.2401123413700006</v>
      </c>
      <c r="D5298" s="2">
        <v>5.2292747407900004E-3</v>
      </c>
    </row>
    <row r="5299" spans="1:4" x14ac:dyDescent="0.2">
      <c r="A5299" s="1" t="s">
        <v>2923</v>
      </c>
      <c r="B5299" s="1" t="s">
        <v>4993</v>
      </c>
      <c r="C5299" s="2">
        <v>1.0129335806199999</v>
      </c>
      <c r="D5299" s="2">
        <v>6.4281987523700005E-4</v>
      </c>
    </row>
    <row r="5300" spans="1:4" x14ac:dyDescent="0.2">
      <c r="A5300" s="1" t="s">
        <v>2923</v>
      </c>
      <c r="B5300" s="1" t="s">
        <v>4994</v>
      </c>
      <c r="C5300" s="2">
        <v>1.0104062766999999</v>
      </c>
      <c r="D5300" s="2">
        <v>6.4121601767200005E-4</v>
      </c>
    </row>
    <row r="5301" spans="1:4" x14ac:dyDescent="0.2">
      <c r="A5301" s="1" t="s">
        <v>2923</v>
      </c>
      <c r="B5301" s="1" t="s">
        <v>4995</v>
      </c>
      <c r="C5301" s="2">
        <v>1.7270048142100001</v>
      </c>
      <c r="D5301" s="2">
        <v>1.09597809812E-3</v>
      </c>
    </row>
    <row r="5302" spans="1:4" x14ac:dyDescent="0.2">
      <c r="A5302" s="1" t="s">
        <v>2923</v>
      </c>
      <c r="B5302" s="1" t="s">
        <v>4996</v>
      </c>
      <c r="C5302" s="2">
        <v>55.683833263300002</v>
      </c>
      <c r="D5302" s="2">
        <v>3.5337632630599997E-2</v>
      </c>
    </row>
    <row r="5303" spans="1:4" x14ac:dyDescent="0.2">
      <c r="A5303" s="1" t="s">
        <v>2923</v>
      </c>
      <c r="B5303" s="1" t="s">
        <v>4997</v>
      </c>
      <c r="C5303" s="2">
        <v>128.499769079</v>
      </c>
      <c r="D5303" s="2">
        <v>8.1547504306499999E-2</v>
      </c>
    </row>
    <row r="5304" spans="1:4" x14ac:dyDescent="0.2">
      <c r="A5304" s="1" t="s">
        <v>2923</v>
      </c>
      <c r="B5304" s="1" t="s">
        <v>4998</v>
      </c>
      <c r="C5304" s="2">
        <v>2.70660965219</v>
      </c>
      <c r="D5304" s="2">
        <v>1.71764715103E-3</v>
      </c>
    </row>
    <row r="5305" spans="1:4" x14ac:dyDescent="0.2">
      <c r="A5305" s="1" t="s">
        <v>2923</v>
      </c>
      <c r="B5305" s="1" t="s">
        <v>4999</v>
      </c>
      <c r="C5305" s="2">
        <v>98.504526755200004</v>
      </c>
      <c r="D5305" s="2">
        <v>6.2512161518500003E-2</v>
      </c>
    </row>
    <row r="5306" spans="1:4" x14ac:dyDescent="0.2">
      <c r="A5306" s="1" t="s">
        <v>2923</v>
      </c>
      <c r="B5306" s="1" t="s">
        <v>5000</v>
      </c>
      <c r="C5306" s="2">
        <v>115.470641969</v>
      </c>
      <c r="D5306" s="2">
        <v>7.3279062995199998E-2</v>
      </c>
    </row>
    <row r="5307" spans="1:4" x14ac:dyDescent="0.2">
      <c r="A5307" s="1" t="s">
        <v>2923</v>
      </c>
      <c r="B5307" s="1" t="s">
        <v>5001</v>
      </c>
      <c r="C5307" s="2">
        <v>100.221864712</v>
      </c>
      <c r="D5307" s="2">
        <v>6.3602004912499996E-2</v>
      </c>
    </row>
    <row r="5308" spans="1:4" x14ac:dyDescent="0.2">
      <c r="A5308" s="1" t="s">
        <v>2923</v>
      </c>
      <c r="B5308" s="1" t="s">
        <v>5002</v>
      </c>
      <c r="C5308" s="2">
        <v>6.6081390976099996</v>
      </c>
      <c r="D5308" s="2">
        <v>4.1936048242E-3</v>
      </c>
    </row>
    <row r="5309" spans="1:4" x14ac:dyDescent="0.2">
      <c r="A5309" s="1" t="s">
        <v>2923</v>
      </c>
      <c r="B5309" s="1" t="s">
        <v>5003</v>
      </c>
      <c r="C5309" s="2">
        <v>83.734939354399998</v>
      </c>
      <c r="D5309" s="2">
        <v>5.3139203101499999E-2</v>
      </c>
    </row>
    <row r="5310" spans="1:4" x14ac:dyDescent="0.2">
      <c r="A5310" s="1" t="s">
        <v>2923</v>
      </c>
      <c r="B5310" s="1" t="s">
        <v>2915</v>
      </c>
      <c r="C5310" s="2">
        <v>93.274679793299995</v>
      </c>
      <c r="D5310" s="2">
        <v>5.9193237518E-2</v>
      </c>
    </row>
    <row r="5311" spans="1:4" x14ac:dyDescent="0.2">
      <c r="A5311" s="1" t="s">
        <v>2923</v>
      </c>
      <c r="B5311" s="1" t="s">
        <v>5004</v>
      </c>
      <c r="C5311" s="2">
        <v>27.763752589999999</v>
      </c>
      <c r="D5311" s="2">
        <v>1.7619212471100001E-2</v>
      </c>
    </row>
    <row r="5312" spans="1:4" x14ac:dyDescent="0.2">
      <c r="A5312" s="1" t="s">
        <v>2923</v>
      </c>
      <c r="B5312" s="1" t="s">
        <v>5005</v>
      </c>
      <c r="C5312" s="2">
        <v>169.06530241600001</v>
      </c>
      <c r="D5312" s="2">
        <v>0.10729088134299999</v>
      </c>
    </row>
    <row r="5313" spans="1:4" x14ac:dyDescent="0.2">
      <c r="A5313" s="1" t="s">
        <v>2923</v>
      </c>
      <c r="B5313" s="1" t="s">
        <v>5006</v>
      </c>
      <c r="C5313" s="2">
        <v>1.81044853116</v>
      </c>
      <c r="D5313" s="2">
        <v>1.14893248796E-3</v>
      </c>
    </row>
    <row r="5314" spans="1:4" x14ac:dyDescent="0.2">
      <c r="A5314" s="1" t="s">
        <v>2923</v>
      </c>
      <c r="B5314" s="1" t="s">
        <v>5007</v>
      </c>
      <c r="C5314" s="2">
        <v>68.663669045500001</v>
      </c>
      <c r="D5314" s="2">
        <v>4.3574793070100003E-2</v>
      </c>
    </row>
    <row r="5315" spans="1:4" x14ac:dyDescent="0.2">
      <c r="A5315" s="1" t="s">
        <v>2923</v>
      </c>
      <c r="B5315" s="1" t="s">
        <v>5008</v>
      </c>
      <c r="C5315" s="2">
        <v>38.349358732100001</v>
      </c>
      <c r="D5315" s="2">
        <v>2.4336965885399998E-2</v>
      </c>
    </row>
    <row r="5316" spans="1:4" x14ac:dyDescent="0.2">
      <c r="A5316" s="1" t="s">
        <v>2923</v>
      </c>
      <c r="B5316" s="1" t="s">
        <v>5009</v>
      </c>
      <c r="C5316" s="2">
        <v>5.8468853587999998</v>
      </c>
      <c r="D5316" s="2">
        <v>3.7105040140699998E-3</v>
      </c>
    </row>
    <row r="5317" spans="1:4" x14ac:dyDescent="0.2">
      <c r="A5317" s="1" t="s">
        <v>2923</v>
      </c>
      <c r="B5317" s="1" t="s">
        <v>5010</v>
      </c>
      <c r="C5317" s="2">
        <v>162.61846237200001</v>
      </c>
      <c r="D5317" s="2">
        <v>0.10319963884400001</v>
      </c>
    </row>
    <row r="5318" spans="1:4" x14ac:dyDescent="0.2">
      <c r="A5318" s="1" t="s">
        <v>2923</v>
      </c>
      <c r="B5318" s="1" t="s">
        <v>5011</v>
      </c>
      <c r="C5318" s="2">
        <v>2.1852516070300001</v>
      </c>
      <c r="D5318" s="2">
        <v>1.3867870433700001E-3</v>
      </c>
    </row>
    <row r="5319" spans="1:4" x14ac:dyDescent="0.2">
      <c r="A5319" s="1" t="s">
        <v>2923</v>
      </c>
      <c r="B5319" s="1" t="s">
        <v>5012</v>
      </c>
      <c r="C5319" s="2">
        <v>61.000165938000002</v>
      </c>
      <c r="D5319" s="2">
        <v>3.8711441508200002E-2</v>
      </c>
    </row>
    <row r="5320" spans="1:4" x14ac:dyDescent="0.2">
      <c r="A5320" s="1" t="s">
        <v>2923</v>
      </c>
      <c r="B5320" s="1" t="s">
        <v>5013</v>
      </c>
      <c r="C5320" s="2">
        <v>35.184034905099999</v>
      </c>
      <c r="D5320" s="2">
        <v>2.23282131828E-2</v>
      </c>
    </row>
    <row r="5321" spans="1:4" x14ac:dyDescent="0.2">
      <c r="A5321" s="1" t="s">
        <v>2923</v>
      </c>
      <c r="B5321" s="1" t="s">
        <v>5014</v>
      </c>
      <c r="C5321" s="2">
        <v>143.335255281</v>
      </c>
      <c r="D5321" s="2">
        <v>9.09622828976E-2</v>
      </c>
    </row>
    <row r="5322" spans="1:4" x14ac:dyDescent="0.2">
      <c r="A5322" s="1" t="s">
        <v>2923</v>
      </c>
      <c r="B5322" s="1" t="s">
        <v>5015</v>
      </c>
      <c r="C5322" s="2">
        <v>62.580631797999999</v>
      </c>
      <c r="D5322" s="2">
        <v>3.9714424217399999E-2</v>
      </c>
    </row>
    <row r="5323" spans="1:4" x14ac:dyDescent="0.2">
      <c r="A5323" s="1" t="s">
        <v>2923</v>
      </c>
      <c r="B5323" s="1" t="s">
        <v>5016</v>
      </c>
      <c r="C5323" s="2">
        <v>34.223007257399999</v>
      </c>
      <c r="D5323" s="2">
        <v>2.1718333438999999E-2</v>
      </c>
    </row>
    <row r="5324" spans="1:4" x14ac:dyDescent="0.2">
      <c r="A5324" s="1" t="s">
        <v>2923</v>
      </c>
      <c r="B5324" s="1" t="s">
        <v>2917</v>
      </c>
      <c r="C5324" s="2">
        <v>18.157459878699999</v>
      </c>
      <c r="D5324" s="2">
        <v>1.1522943179299999E-2</v>
      </c>
    </row>
    <row r="5325" spans="1:4" x14ac:dyDescent="0.2">
      <c r="A5325" s="1" t="s">
        <v>2923</v>
      </c>
      <c r="B5325" s="1" t="s">
        <v>2918</v>
      </c>
      <c r="C5325" s="2">
        <v>33.066266938799998</v>
      </c>
      <c r="D5325" s="2">
        <v>2.0984252072300001E-2</v>
      </c>
    </row>
    <row r="5326" spans="1:4" x14ac:dyDescent="0.2">
      <c r="A5326" s="1" t="s">
        <v>2923</v>
      </c>
      <c r="B5326" s="1" t="s">
        <v>2919</v>
      </c>
      <c r="C5326" s="2">
        <v>0.77573562812700003</v>
      </c>
      <c r="D5326" s="2">
        <v>4.9229119187200001E-4</v>
      </c>
    </row>
    <row r="5327" spans="1:4" x14ac:dyDescent="0.2">
      <c r="A5327" s="1" t="s">
        <v>2923</v>
      </c>
      <c r="B5327" s="1" t="s">
        <v>5017</v>
      </c>
      <c r="C5327" s="2">
        <v>1.09185532944</v>
      </c>
      <c r="D5327" s="2">
        <v>6.9290456953399998E-4</v>
      </c>
    </row>
    <row r="5328" spans="1:4" x14ac:dyDescent="0.2">
      <c r="A5328" s="1" t="s">
        <v>2923</v>
      </c>
      <c r="B5328" s="1" t="s">
        <v>5018</v>
      </c>
      <c r="C5328" s="2">
        <v>66.579710570299994</v>
      </c>
      <c r="D5328" s="2">
        <v>4.2252287870600001E-2</v>
      </c>
    </row>
    <row r="5329" spans="1:4" x14ac:dyDescent="0.2">
      <c r="A5329" s="1" t="s">
        <v>2923</v>
      </c>
      <c r="B5329" s="1" t="s">
        <v>5019</v>
      </c>
      <c r="C5329" s="2">
        <v>130.00890226800001</v>
      </c>
      <c r="D5329" s="2">
        <v>8.2505218441599998E-2</v>
      </c>
    </row>
    <row r="5330" spans="1:4" x14ac:dyDescent="0.2">
      <c r="A5330" s="1" t="s">
        <v>2923</v>
      </c>
      <c r="B5330" s="1" t="s">
        <v>5020</v>
      </c>
      <c r="C5330" s="2">
        <v>141.65556727500001</v>
      </c>
      <c r="D5330" s="2">
        <v>8.9896332617100005E-2</v>
      </c>
    </row>
    <row r="5331" spans="1:4" x14ac:dyDescent="0.2">
      <c r="A5331" s="1" t="s">
        <v>2923</v>
      </c>
      <c r="B5331" s="1" t="s">
        <v>5021</v>
      </c>
      <c r="C5331" s="2">
        <v>17.149217422100001</v>
      </c>
      <c r="D5331" s="2">
        <v>1.0883100348E-2</v>
      </c>
    </row>
    <row r="5332" spans="1:4" x14ac:dyDescent="0.2">
      <c r="A5332" s="1" t="s">
        <v>2923</v>
      </c>
      <c r="B5332" s="1" t="s">
        <v>5022</v>
      </c>
      <c r="C5332" s="2">
        <v>34.679196151799999</v>
      </c>
      <c r="D5332" s="2">
        <v>2.20078364171E-2</v>
      </c>
    </row>
    <row r="5333" spans="1:4" x14ac:dyDescent="0.2">
      <c r="A5333" s="1" t="s">
        <v>2923</v>
      </c>
      <c r="B5333" s="1" t="s">
        <v>5023</v>
      </c>
      <c r="C5333" s="2">
        <v>122.091081565</v>
      </c>
      <c r="D5333" s="2">
        <v>7.7480473864199997E-2</v>
      </c>
    </row>
    <row r="5334" spans="1:4" x14ac:dyDescent="0.2">
      <c r="A5334" s="1" t="s">
        <v>2923</v>
      </c>
      <c r="B5334" s="1" t="s">
        <v>5024</v>
      </c>
      <c r="C5334" s="2">
        <v>100.02049555799999</v>
      </c>
      <c r="D5334" s="2">
        <v>6.3474213616999994E-2</v>
      </c>
    </row>
    <row r="5335" spans="1:4" x14ac:dyDescent="0.2">
      <c r="A5335" s="1" t="s">
        <v>2923</v>
      </c>
      <c r="B5335" s="1" t="s">
        <v>5025</v>
      </c>
      <c r="C5335" s="2">
        <v>52.1483106377</v>
      </c>
      <c r="D5335" s="2">
        <v>3.3093947302599999E-2</v>
      </c>
    </row>
    <row r="5336" spans="1:4" x14ac:dyDescent="0.2">
      <c r="A5336" s="1" t="s">
        <v>2923</v>
      </c>
      <c r="B5336" s="1" t="s">
        <v>5026</v>
      </c>
      <c r="C5336" s="2">
        <v>71.339247379699998</v>
      </c>
      <c r="D5336" s="2">
        <v>4.5272747372200002E-2</v>
      </c>
    </row>
    <row r="5337" spans="1:4" x14ac:dyDescent="0.2">
      <c r="A5337" s="1" t="s">
        <v>2923</v>
      </c>
      <c r="B5337" s="1" t="s">
        <v>2920</v>
      </c>
      <c r="C5337" s="2">
        <v>45.887363975100001</v>
      </c>
      <c r="D5337" s="2">
        <v>2.9120674987800001E-2</v>
      </c>
    </row>
    <row r="5338" spans="1:4" x14ac:dyDescent="0.2">
      <c r="A5338" s="1" t="s">
        <v>2923</v>
      </c>
      <c r="B5338" s="1" t="s">
        <v>5027</v>
      </c>
      <c r="C5338" s="2">
        <v>5.6520321611400002</v>
      </c>
      <c r="D5338" s="2">
        <v>3.5868478231800001E-3</v>
      </c>
    </row>
    <row r="5339" spans="1:4" x14ac:dyDescent="0.2">
      <c r="A5339" s="1" t="s">
        <v>2923</v>
      </c>
      <c r="B5339" s="1" t="s">
        <v>5028</v>
      </c>
      <c r="C5339" s="2">
        <v>5.7132866348000002</v>
      </c>
      <c r="D5339" s="2">
        <v>3.6257206514399998E-3</v>
      </c>
    </row>
    <row r="5340" spans="1:4" x14ac:dyDescent="0.2">
      <c r="A5340" s="1" t="s">
        <v>2923</v>
      </c>
      <c r="B5340" s="1" t="s">
        <v>5029</v>
      </c>
      <c r="C5340" s="2">
        <v>5.0963061807400001</v>
      </c>
      <c r="D5340" s="2">
        <v>3.2341774090200001E-3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4"/>
  <sheetViews>
    <sheetView tabSelected="1" zoomScale="115" zoomScaleNormal="115" workbookViewId="0">
      <selection activeCell="J22" sqref="J22:M22"/>
    </sheetView>
  </sheetViews>
  <sheetFormatPr defaultRowHeight="14.25" x14ac:dyDescent="0.2"/>
  <cols>
    <col min="1" max="1" width="34.25" customWidth="1"/>
    <col min="2" max="2" width="18.25" customWidth="1"/>
    <col min="3" max="3" width="18" customWidth="1"/>
    <col min="4" max="4" width="19.125" customWidth="1"/>
    <col min="5" max="5" width="16.5" customWidth="1"/>
    <col min="6" max="6" width="20.25" customWidth="1"/>
    <col min="7" max="7" width="19.375" customWidth="1"/>
    <col min="8" max="8" width="15.375" customWidth="1"/>
    <col min="9" max="9" width="12.125" customWidth="1"/>
    <col min="10" max="10" width="14" customWidth="1"/>
    <col min="11" max="12" width="13.25" customWidth="1"/>
    <col min="13" max="14" width="11.5" customWidth="1"/>
  </cols>
  <sheetData>
    <row r="1" spans="1:13" x14ac:dyDescent="0.2">
      <c r="A1" s="7"/>
      <c r="B1" s="7" t="s">
        <v>5053</v>
      </c>
      <c r="C1" s="7" t="s">
        <v>5054</v>
      </c>
      <c r="D1" s="7" t="s">
        <v>5055</v>
      </c>
      <c r="E1" s="7" t="s">
        <v>5033</v>
      </c>
      <c r="F1" s="7" t="s">
        <v>5034</v>
      </c>
      <c r="G1" s="7" t="s">
        <v>5035</v>
      </c>
      <c r="H1" s="6" t="s">
        <v>5056</v>
      </c>
    </row>
    <row r="2" spans="1:13" x14ac:dyDescent="0.2">
      <c r="A2" s="7" t="s">
        <v>5057</v>
      </c>
      <c r="B2" s="1" t="s">
        <v>4</v>
      </c>
      <c r="C2">
        <v>2020</v>
      </c>
      <c r="D2" s="16">
        <v>1.00354363259</v>
      </c>
      <c r="E2" s="16">
        <v>419.98258609999999</v>
      </c>
      <c r="F2" s="16">
        <v>38.107588414957689</v>
      </c>
      <c r="G2" s="16">
        <v>22.508246616900003</v>
      </c>
      <c r="H2" s="15">
        <v>285151.30528967234</v>
      </c>
    </row>
    <row r="3" spans="1:13" x14ac:dyDescent="0.2">
      <c r="A3" s="7"/>
      <c r="B3" s="8" t="s">
        <v>2182</v>
      </c>
      <c r="C3" s="7">
        <v>581</v>
      </c>
      <c r="D3" s="16">
        <v>1.0112992026900001</v>
      </c>
      <c r="E3" s="16">
        <v>518.46391325299999</v>
      </c>
      <c r="F3" s="16">
        <v>157.73511595314841</v>
      </c>
      <c r="G3" s="16">
        <v>133.41867855000001</v>
      </c>
      <c r="H3" s="15"/>
    </row>
    <row r="4" spans="1:13" x14ac:dyDescent="0.2">
      <c r="A4" s="7"/>
      <c r="B4" s="1" t="s">
        <v>2923</v>
      </c>
      <c r="C4" s="7">
        <v>2106</v>
      </c>
      <c r="D4" s="16">
        <v>1.00243971499</v>
      </c>
      <c r="E4" s="16">
        <v>546.96982129699995</v>
      </c>
      <c r="F4" s="16">
        <v>55.332323989875697</v>
      </c>
      <c r="G4" s="16">
        <v>39.000165364750004</v>
      </c>
      <c r="H4" s="15"/>
    </row>
    <row r="5" spans="1:13" x14ac:dyDescent="0.2">
      <c r="A5" s="7" t="s">
        <v>5058</v>
      </c>
      <c r="B5" s="1" t="s">
        <v>4</v>
      </c>
      <c r="C5">
        <v>1062</v>
      </c>
      <c r="D5" s="16">
        <v>1.0010677022100001</v>
      </c>
      <c r="E5" s="16">
        <v>116.799139661</v>
      </c>
      <c r="F5" s="16">
        <v>8.0597339961423415</v>
      </c>
      <c r="G5" s="16">
        <v>3.9218462429800001</v>
      </c>
      <c r="H5" s="15">
        <v>34463.13220382468</v>
      </c>
    </row>
    <row r="6" spans="1:13" x14ac:dyDescent="0.2">
      <c r="A6" s="7"/>
      <c r="B6" s="8" t="s">
        <v>2182</v>
      </c>
      <c r="C6">
        <v>523</v>
      </c>
      <c r="D6" s="16">
        <v>1.00904622418</v>
      </c>
      <c r="E6" s="16">
        <v>129.46447555399999</v>
      </c>
      <c r="F6" s="16">
        <v>10.457498295262232</v>
      </c>
      <c r="G6" s="16">
        <v>7.3575367413399997</v>
      </c>
      <c r="H6" s="15"/>
    </row>
    <row r="7" spans="1:13" x14ac:dyDescent="0.2">
      <c r="A7" s="7"/>
      <c r="B7" s="1" t="s">
        <v>2923</v>
      </c>
      <c r="C7">
        <v>1338</v>
      </c>
      <c r="D7" s="16">
        <v>1.0019734472499999</v>
      </c>
      <c r="E7" s="16">
        <v>261.793103933</v>
      </c>
      <c r="F7" s="16">
        <v>15.272364044468871</v>
      </c>
      <c r="G7" s="16">
        <v>5.9187650286199993</v>
      </c>
      <c r="H7" s="15"/>
    </row>
    <row r="8" spans="1:13" x14ac:dyDescent="0.2">
      <c r="A8" s="7" t="s">
        <v>5059</v>
      </c>
      <c r="B8" s="1" t="s">
        <v>4</v>
      </c>
      <c r="C8" s="9">
        <v>2</v>
      </c>
      <c r="D8" s="17">
        <v>132.58290602899999</v>
      </c>
      <c r="E8" s="17">
        <v>154.11785980613001</v>
      </c>
      <c r="F8" s="17">
        <v>143.35038291756501</v>
      </c>
      <c r="G8" s="17">
        <v>143.35038291756501</v>
      </c>
      <c r="H8" s="15">
        <v>1389.3442900014593</v>
      </c>
    </row>
    <row r="9" spans="1:13" x14ac:dyDescent="0.2">
      <c r="A9" s="7"/>
      <c r="B9" s="8" t="s">
        <v>2182</v>
      </c>
      <c r="C9">
        <v>3</v>
      </c>
      <c r="D9" s="16">
        <v>3.3756738934600001</v>
      </c>
      <c r="E9" s="16">
        <v>28.9802125969</v>
      </c>
      <c r="F9" s="16">
        <v>16.108018166453334</v>
      </c>
      <c r="G9" s="16">
        <v>15.968168008999999</v>
      </c>
      <c r="H9" s="15"/>
    </row>
    <row r="10" spans="1:13" x14ac:dyDescent="0.2">
      <c r="A10" s="7"/>
      <c r="B10" s="1" t="s">
        <v>2923</v>
      </c>
      <c r="C10">
        <v>9</v>
      </c>
      <c r="D10" s="16">
        <v>29.565806753709001</v>
      </c>
      <c r="E10" s="16">
        <v>404.9405723827</v>
      </c>
      <c r="F10" s="16">
        <v>117.14660774077434</v>
      </c>
      <c r="G10" s="16">
        <v>91.185363471300008</v>
      </c>
      <c r="H10" s="15"/>
    </row>
    <row r="13" spans="1:13" x14ac:dyDescent="0.2">
      <c r="A13" s="7"/>
      <c r="B13" s="1" t="s">
        <v>4</v>
      </c>
      <c r="C13" s="7"/>
      <c r="D13" s="7"/>
      <c r="E13" s="7"/>
      <c r="F13" s="8" t="s">
        <v>5060</v>
      </c>
      <c r="G13" s="7"/>
      <c r="H13" s="7"/>
      <c r="I13" s="7"/>
      <c r="J13" s="1" t="s">
        <v>2923</v>
      </c>
      <c r="K13" s="7"/>
      <c r="L13" s="7"/>
      <c r="M13" s="7"/>
    </row>
    <row r="14" spans="1:13" x14ac:dyDescent="0.2">
      <c r="A14" s="7"/>
      <c r="B14" s="7" t="s">
        <v>5061</v>
      </c>
      <c r="C14" s="7"/>
      <c r="D14" s="7" t="s">
        <v>5062</v>
      </c>
      <c r="E14" s="7"/>
      <c r="F14" s="7" t="s">
        <v>5061</v>
      </c>
      <c r="G14" s="7"/>
      <c r="H14" s="7" t="s">
        <v>5062</v>
      </c>
      <c r="I14" s="7"/>
      <c r="J14" s="7" t="s">
        <v>5061</v>
      </c>
      <c r="K14" s="7"/>
      <c r="L14" s="7" t="s">
        <v>5062</v>
      </c>
      <c r="M14" s="7"/>
    </row>
    <row r="15" spans="1:13" x14ac:dyDescent="0.2">
      <c r="A15" s="7"/>
      <c r="B15" s="7" t="s">
        <v>5063</v>
      </c>
      <c r="C15" s="10" t="s">
        <v>5064</v>
      </c>
      <c r="D15" s="7" t="s">
        <v>5063</v>
      </c>
      <c r="E15" s="7" t="s">
        <v>5064</v>
      </c>
      <c r="F15" s="7" t="s">
        <v>5063</v>
      </c>
      <c r="G15" s="10" t="s">
        <v>5064</v>
      </c>
      <c r="H15" s="7" t="s">
        <v>5063</v>
      </c>
      <c r="I15" s="7" t="s">
        <v>5064</v>
      </c>
      <c r="J15" s="7" t="s">
        <v>5063</v>
      </c>
      <c r="K15" s="10" t="s">
        <v>5064</v>
      </c>
      <c r="L15" s="7" t="s">
        <v>5063</v>
      </c>
      <c r="M15" s="7" t="s">
        <v>5064</v>
      </c>
    </row>
    <row r="16" spans="1:13" x14ac:dyDescent="0.2">
      <c r="A16" s="11" t="s">
        <v>5065</v>
      </c>
      <c r="B16" s="4">
        <v>490</v>
      </c>
      <c r="C16" s="5">
        <v>0.24257425742574257</v>
      </c>
      <c r="D16" s="4">
        <v>622</v>
      </c>
      <c r="E16" s="5">
        <v>0.5856873822975518</v>
      </c>
      <c r="F16" s="4">
        <v>40</v>
      </c>
      <c r="G16" s="5">
        <v>6.8846815834767636E-2</v>
      </c>
      <c r="H16" s="4">
        <v>190</v>
      </c>
      <c r="I16" s="5">
        <v>0.3632887189292543</v>
      </c>
      <c r="J16" s="4">
        <v>436</v>
      </c>
      <c r="K16" s="5">
        <v>0.2070275403608737</v>
      </c>
      <c r="L16" s="4">
        <v>598</v>
      </c>
      <c r="M16" s="5">
        <v>0.44693572496263079</v>
      </c>
    </row>
    <row r="17" spans="1:13" x14ac:dyDescent="0.2">
      <c r="A17" s="7" t="s">
        <v>5066</v>
      </c>
      <c r="B17" s="4">
        <v>199</v>
      </c>
      <c r="C17" s="5">
        <v>9.8514851485148519E-2</v>
      </c>
      <c r="D17" s="4">
        <v>207</v>
      </c>
      <c r="E17" s="5">
        <v>0.19491525423728814</v>
      </c>
      <c r="F17" s="4">
        <v>10</v>
      </c>
      <c r="G17" s="5">
        <v>1.7211703958691909E-2</v>
      </c>
      <c r="H17" s="4">
        <v>146</v>
      </c>
      <c r="I17" s="5">
        <v>0.27915869980879543</v>
      </c>
      <c r="J17" s="4">
        <v>197</v>
      </c>
      <c r="K17" s="5">
        <v>9.3542260208926878E-2</v>
      </c>
      <c r="L17" s="4">
        <v>261</v>
      </c>
      <c r="M17" s="5">
        <v>0.19506726457399104</v>
      </c>
    </row>
    <row r="18" spans="1:13" x14ac:dyDescent="0.2">
      <c r="A18" s="7" t="s">
        <v>5067</v>
      </c>
      <c r="B18" s="4">
        <v>263</v>
      </c>
      <c r="C18" s="5">
        <v>0.1301980198019802</v>
      </c>
      <c r="D18" s="4">
        <v>132</v>
      </c>
      <c r="E18" s="5">
        <v>0.12429378531073447</v>
      </c>
      <c r="F18" s="4">
        <v>18</v>
      </c>
      <c r="G18" s="5">
        <v>3.098106712564544E-2</v>
      </c>
      <c r="H18" s="4">
        <v>136</v>
      </c>
      <c r="I18" s="5">
        <v>0.26003824091778205</v>
      </c>
      <c r="J18" s="4">
        <v>170</v>
      </c>
      <c r="K18" s="5">
        <v>8.0721747388414061E-2</v>
      </c>
      <c r="L18" s="4">
        <v>195</v>
      </c>
      <c r="M18" s="5">
        <v>0.14573991031390135</v>
      </c>
    </row>
    <row r="19" spans="1:13" x14ac:dyDescent="0.2">
      <c r="A19" s="7" t="s">
        <v>5068</v>
      </c>
      <c r="B19" s="4">
        <v>341</v>
      </c>
      <c r="C19" s="5">
        <v>0.16881188118811882</v>
      </c>
      <c r="D19" s="4">
        <v>71</v>
      </c>
      <c r="E19" s="5">
        <v>6.6854990583804147E-2</v>
      </c>
      <c r="F19" s="4">
        <v>23</v>
      </c>
      <c r="G19" s="5">
        <v>3.9586919104991396E-2</v>
      </c>
      <c r="H19" s="4">
        <v>40</v>
      </c>
      <c r="I19" s="5">
        <v>7.6481835564053538E-2</v>
      </c>
      <c r="J19" s="4">
        <v>263</v>
      </c>
      <c r="K19" s="5">
        <v>0.12488129154795821</v>
      </c>
      <c r="L19" s="4">
        <v>159</v>
      </c>
      <c r="M19" s="5">
        <v>0.11883408071748879</v>
      </c>
    </row>
    <row r="20" spans="1:13" x14ac:dyDescent="0.2">
      <c r="A20" s="7" t="s">
        <v>5069</v>
      </c>
      <c r="B20" s="4">
        <v>508</v>
      </c>
      <c r="C20" s="5">
        <v>0.25148514851485149</v>
      </c>
      <c r="D20" s="4">
        <v>29</v>
      </c>
      <c r="E20" s="5">
        <v>2.7306967984934087E-2</v>
      </c>
      <c r="F20" s="4">
        <v>80</v>
      </c>
      <c r="G20" s="5">
        <v>0.13769363166953527</v>
      </c>
      <c r="H20" s="4">
        <v>8</v>
      </c>
      <c r="I20" s="5">
        <v>1.5296367112810707E-2</v>
      </c>
      <c r="J20" s="4">
        <v>496</v>
      </c>
      <c r="K20" s="5">
        <v>0.23551756885090219</v>
      </c>
      <c r="L20" s="4">
        <v>97</v>
      </c>
      <c r="M20" s="5">
        <v>7.2496263079222717E-2</v>
      </c>
    </row>
    <row r="21" spans="1:13" x14ac:dyDescent="0.2">
      <c r="A21" s="7" t="s">
        <v>5045</v>
      </c>
      <c r="B21" s="4">
        <v>219</v>
      </c>
      <c r="C21" s="5">
        <v>0.10841584158415841</v>
      </c>
      <c r="D21" s="4">
        <v>1</v>
      </c>
      <c r="E21" s="5">
        <v>9.4161958568738226E-4</v>
      </c>
      <c r="F21" s="4">
        <v>410</v>
      </c>
      <c r="G21" s="5">
        <v>0.70567986230636837</v>
      </c>
      <c r="H21" s="4">
        <v>3</v>
      </c>
      <c r="I21" s="5">
        <v>5.7361376673040155E-3</v>
      </c>
      <c r="J21" s="4">
        <v>544</v>
      </c>
      <c r="K21" s="5">
        <v>0.258309591642925</v>
      </c>
      <c r="L21" s="4">
        <v>28</v>
      </c>
      <c r="M21" s="5">
        <v>2.0926756352765322E-2</v>
      </c>
    </row>
    <row r="22" spans="1:13" x14ac:dyDescent="0.2">
      <c r="A22" s="7" t="s">
        <v>5070</v>
      </c>
      <c r="B22" s="4">
        <v>2020</v>
      </c>
      <c r="C22" s="5">
        <v>1</v>
      </c>
      <c r="D22" s="4">
        <v>1062</v>
      </c>
      <c r="E22" s="5">
        <v>1</v>
      </c>
      <c r="F22" s="4">
        <v>581</v>
      </c>
      <c r="G22" s="5">
        <v>1</v>
      </c>
      <c r="H22" s="4">
        <v>523</v>
      </c>
      <c r="I22" s="5">
        <v>1</v>
      </c>
      <c r="J22" s="4">
        <v>2106</v>
      </c>
      <c r="K22" s="5">
        <v>1</v>
      </c>
      <c r="L22" s="4">
        <v>1338</v>
      </c>
      <c r="M22" s="5">
        <v>1</v>
      </c>
    </row>
    <row r="24" spans="1:13" x14ac:dyDescent="0.2">
      <c r="A24" t="s">
        <v>5093</v>
      </c>
    </row>
    <row r="25" spans="1:13" x14ac:dyDescent="0.2">
      <c r="A25" s="6" t="s">
        <v>5075</v>
      </c>
    </row>
    <row r="26" spans="1:13" x14ac:dyDescent="0.2">
      <c r="A26" t="s">
        <v>5076</v>
      </c>
      <c r="C26" s="12"/>
    </row>
    <row r="27" spans="1:13" x14ac:dyDescent="0.2">
      <c r="A27" t="s">
        <v>5077</v>
      </c>
      <c r="C27" s="12"/>
    </row>
    <row r="28" spans="1:13" x14ac:dyDescent="0.2">
      <c r="A28" t="s">
        <v>5078</v>
      </c>
    </row>
    <row r="30" spans="1:13" x14ac:dyDescent="0.2">
      <c r="A30" t="s">
        <v>5071</v>
      </c>
      <c r="B30" s="7"/>
    </row>
    <row r="31" spans="1:13" x14ac:dyDescent="0.2">
      <c r="A31" s="6" t="s">
        <v>5075</v>
      </c>
      <c r="B31" s="9"/>
      <c r="C31" s="12"/>
    </row>
    <row r="32" spans="1:13" x14ac:dyDescent="0.2">
      <c r="A32" t="s">
        <v>5094</v>
      </c>
      <c r="B32" s="9"/>
      <c r="C32" s="12"/>
    </row>
    <row r="33" spans="1:1" x14ac:dyDescent="0.2">
      <c r="A33" t="s">
        <v>5095</v>
      </c>
    </row>
    <row r="34" spans="1:1" x14ac:dyDescent="0.2">
      <c r="A34" t="s">
        <v>5096</v>
      </c>
    </row>
    <row r="36" spans="1:1" x14ac:dyDescent="0.2">
      <c r="A36" s="7" t="s">
        <v>5072</v>
      </c>
    </row>
    <row r="37" spans="1:1" x14ac:dyDescent="0.2">
      <c r="A37" s="6" t="s">
        <v>5098</v>
      </c>
    </row>
    <row r="38" spans="1:1" x14ac:dyDescent="0.2">
      <c r="A38" t="s">
        <v>5099</v>
      </c>
    </row>
    <row r="39" spans="1:1" x14ac:dyDescent="0.2">
      <c r="A39" t="s">
        <v>5100</v>
      </c>
    </row>
    <row r="41" spans="1:1" x14ac:dyDescent="0.2">
      <c r="A41" s="7" t="s">
        <v>5073</v>
      </c>
    </row>
    <row r="42" spans="1:1" x14ac:dyDescent="0.2">
      <c r="A42" s="6" t="s">
        <v>5097</v>
      </c>
    </row>
    <row r="43" spans="1:1" x14ac:dyDescent="0.2">
      <c r="A43" t="s">
        <v>5074</v>
      </c>
    </row>
    <row r="44" spans="1:1" x14ac:dyDescent="0.2">
      <c r="A44" t="s">
        <v>5107</v>
      </c>
    </row>
  </sheetData>
  <mergeCells count="3">
    <mergeCell ref="H2:H4"/>
    <mergeCell ref="H5:H7"/>
    <mergeCell ref="H8:H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7"/>
  <sheetViews>
    <sheetView topLeftCell="B1" workbookViewId="0">
      <selection activeCell="L14" sqref="L14"/>
    </sheetView>
  </sheetViews>
  <sheetFormatPr defaultRowHeight="14.25" x14ac:dyDescent="0.2"/>
  <cols>
    <col min="1" max="1" width="15.75" customWidth="1"/>
    <col min="2" max="2" width="14.875" customWidth="1"/>
    <col min="3" max="3" width="19.5" customWidth="1"/>
    <col min="4" max="4" width="15.375" customWidth="1"/>
    <col min="5" max="5" width="17.25" customWidth="1"/>
    <col min="6" max="6" width="12.25" customWidth="1"/>
    <col min="7" max="7" width="15.5" customWidth="1"/>
    <col min="8" max="8" width="18.125" customWidth="1"/>
    <col min="9" max="9" width="16.25" customWidth="1"/>
    <col min="10" max="10" width="13.375" customWidth="1"/>
    <col min="11" max="11" width="16.375" customWidth="1"/>
    <col min="12" max="12" width="17.375" customWidth="1"/>
    <col min="13" max="13" width="16" customWidth="1"/>
    <col min="14" max="14" width="15.125" customWidth="1"/>
    <col min="15" max="15" width="13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2" t="s">
        <v>3</v>
      </c>
      <c r="E1" t="s">
        <v>5030</v>
      </c>
      <c r="F1" s="1" t="s">
        <v>0</v>
      </c>
      <c r="G1" s="1" t="s">
        <v>1</v>
      </c>
      <c r="H1" s="2" t="s">
        <v>2</v>
      </c>
      <c r="I1" s="2" t="s">
        <v>3</v>
      </c>
      <c r="J1" t="s">
        <v>5030</v>
      </c>
      <c r="K1" s="1" t="s">
        <v>0</v>
      </c>
      <c r="L1" s="1" t="s">
        <v>1</v>
      </c>
      <c r="M1" s="2" t="s">
        <v>2</v>
      </c>
      <c r="N1" s="2" t="s">
        <v>3</v>
      </c>
      <c r="O1" t="s">
        <v>5030</v>
      </c>
    </row>
    <row r="2" spans="1:15" x14ac:dyDescent="0.2">
      <c r="A2" s="1" t="s">
        <v>4</v>
      </c>
      <c r="B2" s="1" t="s">
        <v>42</v>
      </c>
      <c r="C2" s="2">
        <v>8.6214629931500006</v>
      </c>
      <c r="D2" s="2">
        <v>8.0227242210199994E-3</v>
      </c>
      <c r="E2">
        <f>COUNTA(C2:C158)</f>
        <v>157</v>
      </c>
      <c r="F2" s="1" t="s">
        <v>2182</v>
      </c>
      <c r="G2" s="1" t="s">
        <v>2186</v>
      </c>
      <c r="H2" s="2">
        <v>317.55298600899999</v>
      </c>
      <c r="I2" s="2">
        <v>0.292838755645</v>
      </c>
      <c r="J2">
        <f>COUNTA(H2:H160)</f>
        <v>159</v>
      </c>
      <c r="K2" s="1" t="s">
        <v>2923</v>
      </c>
      <c r="L2" s="1" t="s">
        <v>2186</v>
      </c>
      <c r="M2" s="2">
        <v>3.7261821749799999</v>
      </c>
      <c r="N2" s="2">
        <v>2.3646801791000001E-3</v>
      </c>
      <c r="O2">
        <f>COUNTA(M2:M317)</f>
        <v>316</v>
      </c>
    </row>
    <row r="3" spans="1:15" x14ac:dyDescent="0.2">
      <c r="A3" s="1" t="s">
        <v>4</v>
      </c>
      <c r="B3" s="1" t="s">
        <v>43</v>
      </c>
      <c r="C3" s="2">
        <v>16.617073056399999</v>
      </c>
      <c r="D3" s="2">
        <v>1.54630594132E-2</v>
      </c>
      <c r="F3" s="1" t="s">
        <v>2182</v>
      </c>
      <c r="G3" s="1" t="s">
        <v>2187</v>
      </c>
      <c r="H3" s="2">
        <v>40.221651702000003</v>
      </c>
      <c r="I3" s="2">
        <v>3.7091316893100003E-2</v>
      </c>
      <c r="K3" s="1" t="s">
        <v>2923</v>
      </c>
      <c r="L3" s="1" t="s">
        <v>2187</v>
      </c>
      <c r="M3" s="2">
        <v>170.24673918799999</v>
      </c>
      <c r="N3" s="2">
        <v>0.108040635377</v>
      </c>
    </row>
    <row r="4" spans="1:15" x14ac:dyDescent="0.2">
      <c r="A4" s="1" t="s">
        <v>4</v>
      </c>
      <c r="B4" s="1" t="s">
        <v>50</v>
      </c>
      <c r="C4" s="2">
        <v>127.267953057</v>
      </c>
      <c r="D4" s="2">
        <v>0.118429516007</v>
      </c>
      <c r="F4" s="1" t="s">
        <v>2182</v>
      </c>
      <c r="G4" s="1" t="s">
        <v>2204</v>
      </c>
      <c r="H4" s="2">
        <v>28.153773773800001</v>
      </c>
      <c r="I4" s="2">
        <v>2.5962646997099999E-2</v>
      </c>
      <c r="K4" s="1" t="s">
        <v>2923</v>
      </c>
      <c r="L4" s="1" t="s">
        <v>42</v>
      </c>
      <c r="M4" s="2">
        <v>40.497663171399999</v>
      </c>
      <c r="N4" s="2">
        <v>2.5700305810100001E-2</v>
      </c>
    </row>
    <row r="5" spans="1:15" x14ac:dyDescent="0.2">
      <c r="A5" s="1" t="s">
        <v>4</v>
      </c>
      <c r="B5" s="1" t="s">
        <v>51</v>
      </c>
      <c r="C5" s="2">
        <v>6.7523700847599999</v>
      </c>
      <c r="D5" s="2">
        <v>6.2834350818699999E-3</v>
      </c>
      <c r="F5" s="1" t="s">
        <v>2182</v>
      </c>
      <c r="G5" s="1" t="s">
        <v>2205</v>
      </c>
      <c r="H5" s="2">
        <v>34.652796761200001</v>
      </c>
      <c r="I5" s="2">
        <v>3.1955869824199998E-2</v>
      </c>
      <c r="K5" s="1" t="s">
        <v>2923</v>
      </c>
      <c r="L5" s="1" t="s">
        <v>43</v>
      </c>
      <c r="M5" s="2">
        <v>1.80814607248</v>
      </c>
      <c r="N5" s="2">
        <v>1.1474713199000001E-3</v>
      </c>
    </row>
    <row r="6" spans="1:15" x14ac:dyDescent="0.2">
      <c r="A6" s="1" t="s">
        <v>4</v>
      </c>
      <c r="B6" s="1" t="s">
        <v>65</v>
      </c>
      <c r="C6" s="2">
        <v>38.741466169299997</v>
      </c>
      <c r="D6" s="2">
        <v>3.6050969451600003E-2</v>
      </c>
      <c r="F6" s="1" t="s">
        <v>2182</v>
      </c>
      <c r="G6" s="1" t="s">
        <v>2210</v>
      </c>
      <c r="H6" s="2">
        <v>1.42939720108</v>
      </c>
      <c r="I6" s="2">
        <v>1.31815135152E-3</v>
      </c>
      <c r="K6" s="1" t="s">
        <v>2923</v>
      </c>
      <c r="L6" s="1" t="s">
        <v>50</v>
      </c>
      <c r="M6" s="2">
        <v>72.053335703399995</v>
      </c>
      <c r="N6" s="2">
        <v>4.5725916440700003E-2</v>
      </c>
    </row>
    <row r="7" spans="1:15" x14ac:dyDescent="0.2">
      <c r="A7" s="1" t="s">
        <v>4</v>
      </c>
      <c r="B7" s="1" t="s">
        <v>66</v>
      </c>
      <c r="C7" s="2">
        <v>56.316176712599997</v>
      </c>
      <c r="D7" s="2">
        <v>5.2405160853299999E-2</v>
      </c>
      <c r="F7" s="1" t="s">
        <v>2182</v>
      </c>
      <c r="G7" s="1" t="s">
        <v>2211</v>
      </c>
      <c r="H7" s="2">
        <v>2.8355506319399999</v>
      </c>
      <c r="I7" s="2">
        <v>2.6148679282199999E-3</v>
      </c>
      <c r="K7" s="1" t="s">
        <v>2923</v>
      </c>
      <c r="L7" s="1" t="s">
        <v>51</v>
      </c>
      <c r="M7" s="2">
        <v>18.338577513800001</v>
      </c>
      <c r="N7" s="2">
        <v>1.1637882616399999E-2</v>
      </c>
    </row>
    <row r="8" spans="1:15" x14ac:dyDescent="0.2">
      <c r="A8" s="1" t="s">
        <v>4</v>
      </c>
      <c r="B8" s="1" t="s">
        <v>67</v>
      </c>
      <c r="C8" s="2">
        <v>32.182066297399999</v>
      </c>
      <c r="D8" s="2">
        <v>2.9947103289999999E-2</v>
      </c>
      <c r="F8" s="1" t="s">
        <v>2182</v>
      </c>
      <c r="G8" s="1" t="s">
        <v>2213</v>
      </c>
      <c r="H8" s="2">
        <v>16.446676289399999</v>
      </c>
      <c r="I8" s="2">
        <v>1.5166679046600001E-2</v>
      </c>
      <c r="K8" s="1" t="s">
        <v>2923</v>
      </c>
      <c r="L8" s="1" t="s">
        <v>65</v>
      </c>
      <c r="M8" s="2">
        <v>87.099516786999999</v>
      </c>
      <c r="N8" s="2">
        <v>5.5274404546899997E-2</v>
      </c>
    </row>
    <row r="9" spans="1:15" x14ac:dyDescent="0.2">
      <c r="A9" s="1" t="s">
        <v>4</v>
      </c>
      <c r="B9" s="1" t="s">
        <v>68</v>
      </c>
      <c r="C9" s="2">
        <v>32.5632850541</v>
      </c>
      <c r="D9" s="2">
        <v>3.03018473694E-2</v>
      </c>
      <c r="F9" s="1" t="s">
        <v>2182</v>
      </c>
      <c r="G9" s="1" t="s">
        <v>2214</v>
      </c>
      <c r="H9" s="2">
        <v>17.497704531099998</v>
      </c>
      <c r="I9" s="2">
        <v>1.6135908800400001E-2</v>
      </c>
      <c r="K9" s="1" t="s">
        <v>2923</v>
      </c>
      <c r="L9" s="1" t="s">
        <v>66</v>
      </c>
      <c r="M9" s="2">
        <v>78.315558097999997</v>
      </c>
      <c r="N9" s="2">
        <v>4.96999983503E-2</v>
      </c>
    </row>
    <row r="10" spans="1:15" x14ac:dyDescent="0.2">
      <c r="A10" s="1" t="s">
        <v>4</v>
      </c>
      <c r="B10" s="1" t="s">
        <v>69</v>
      </c>
      <c r="C10" s="2">
        <v>18.461776432499999</v>
      </c>
      <c r="D10" s="2">
        <v>1.71796528113E-2</v>
      </c>
      <c r="F10" s="1" t="s">
        <v>2182</v>
      </c>
      <c r="G10" s="1" t="s">
        <v>2218</v>
      </c>
      <c r="H10" s="2">
        <v>5.8735495821099999E-2</v>
      </c>
      <c r="I10" s="2">
        <v>5.4164282076599998E-5</v>
      </c>
      <c r="K10" s="1" t="s">
        <v>2923</v>
      </c>
      <c r="L10" s="1" t="s">
        <v>67</v>
      </c>
      <c r="M10" s="2">
        <v>5.9512741368900004</v>
      </c>
      <c r="N10" s="2">
        <v>3.7767503925000001E-3</v>
      </c>
    </row>
    <row r="11" spans="1:15" x14ac:dyDescent="0.2">
      <c r="A11" s="1" t="s">
        <v>4</v>
      </c>
      <c r="B11" s="1" t="s">
        <v>80</v>
      </c>
      <c r="C11" s="2">
        <v>10.461950194</v>
      </c>
      <c r="D11" s="2">
        <v>9.7353942465099996E-3</v>
      </c>
      <c r="F11" s="1" t="s">
        <v>2182</v>
      </c>
      <c r="G11" s="1" t="s">
        <v>2219</v>
      </c>
      <c r="H11" s="2">
        <v>1.23199698409</v>
      </c>
      <c r="I11" s="2">
        <v>1.1361142224299999E-3</v>
      </c>
      <c r="K11" s="1" t="s">
        <v>2923</v>
      </c>
      <c r="L11" s="1" t="s">
        <v>68</v>
      </c>
      <c r="M11" s="2">
        <v>5.9211748582199997</v>
      </c>
      <c r="N11" s="2">
        <v>3.7576490269900001E-3</v>
      </c>
    </row>
    <row r="12" spans="1:15" x14ac:dyDescent="0.2">
      <c r="A12" s="1" t="s">
        <v>4</v>
      </c>
      <c r="B12" s="1" t="s">
        <v>115</v>
      </c>
      <c r="C12" s="2">
        <v>127.18449563</v>
      </c>
      <c r="D12" s="2">
        <v>0.118351854487</v>
      </c>
      <c r="F12" s="1" t="s">
        <v>2182</v>
      </c>
      <c r="G12" s="1" t="s">
        <v>2220</v>
      </c>
      <c r="H12" s="2">
        <v>21.231944506600001</v>
      </c>
      <c r="I12" s="2">
        <v>1.9579523680099999E-2</v>
      </c>
      <c r="K12" s="1" t="s">
        <v>2923</v>
      </c>
      <c r="L12" s="1" t="s">
        <v>69</v>
      </c>
      <c r="M12" s="2">
        <v>33.487735872899997</v>
      </c>
      <c r="N12" s="2">
        <v>2.1251721344499999E-2</v>
      </c>
    </row>
    <row r="13" spans="1:15" x14ac:dyDescent="0.2">
      <c r="A13" s="1" t="s">
        <v>4</v>
      </c>
      <c r="B13" s="1" t="s">
        <v>147</v>
      </c>
      <c r="C13" s="2">
        <v>16.080194620299999</v>
      </c>
      <c r="D13" s="2">
        <v>1.4963465824999999E-2</v>
      </c>
      <c r="F13" s="1" t="s">
        <v>2182</v>
      </c>
      <c r="G13" s="1" t="s">
        <v>2221</v>
      </c>
      <c r="H13" s="2">
        <v>3.07999400929</v>
      </c>
      <c r="I13" s="2">
        <v>2.8402869845700002E-3</v>
      </c>
      <c r="K13" s="1" t="s">
        <v>2923</v>
      </c>
      <c r="L13" s="1" t="s">
        <v>80</v>
      </c>
      <c r="M13" s="2">
        <v>2.3931585068699999</v>
      </c>
      <c r="N13" s="2">
        <v>1.5187272712100001E-3</v>
      </c>
    </row>
    <row r="14" spans="1:15" x14ac:dyDescent="0.2">
      <c r="A14" s="1" t="s">
        <v>4</v>
      </c>
      <c r="B14" s="1" t="s">
        <v>158</v>
      </c>
      <c r="C14" s="2">
        <v>39.744211082299998</v>
      </c>
      <c r="D14" s="2">
        <v>3.6984076269700003E-2</v>
      </c>
      <c r="F14" s="1" t="s">
        <v>2182</v>
      </c>
      <c r="G14" s="1" t="s">
        <v>2222</v>
      </c>
      <c r="H14" s="2">
        <v>49.329184345900003</v>
      </c>
      <c r="I14" s="2">
        <v>4.5490036615300003E-2</v>
      </c>
      <c r="K14" s="1" t="s">
        <v>2923</v>
      </c>
      <c r="L14" s="1" t="s">
        <v>115</v>
      </c>
      <c r="M14" s="2">
        <v>0.75048244925800001</v>
      </c>
      <c r="N14" s="2">
        <v>4.7626521978399999E-4</v>
      </c>
    </row>
    <row r="15" spans="1:15" x14ac:dyDescent="0.2">
      <c r="A15" s="1" t="s">
        <v>4</v>
      </c>
      <c r="B15" s="1" t="s">
        <v>159</v>
      </c>
      <c r="C15" s="2">
        <v>1.27316845582</v>
      </c>
      <c r="D15" s="2">
        <v>1.1847501306999999E-3</v>
      </c>
      <c r="F15" s="1" t="s">
        <v>2182</v>
      </c>
      <c r="G15" s="1" t="s">
        <v>2224</v>
      </c>
      <c r="H15" s="2">
        <v>0.78556621143399996</v>
      </c>
      <c r="I15" s="2">
        <v>7.2442786548599996E-4</v>
      </c>
      <c r="K15" s="1" t="s">
        <v>2923</v>
      </c>
      <c r="L15" s="1" t="s">
        <v>147</v>
      </c>
      <c r="M15" s="2">
        <v>11.6451370845</v>
      </c>
      <c r="N15" s="2">
        <v>7.3901445376100003E-3</v>
      </c>
    </row>
    <row r="16" spans="1:15" x14ac:dyDescent="0.2">
      <c r="A16" s="1" t="s">
        <v>4</v>
      </c>
      <c r="B16" s="1" t="s">
        <v>160</v>
      </c>
      <c r="C16" s="2">
        <v>28.559295762600001</v>
      </c>
      <c r="D16" s="2">
        <v>2.65759249946E-2</v>
      </c>
      <c r="F16" s="1" t="s">
        <v>2182</v>
      </c>
      <c r="G16" s="1" t="s">
        <v>2225</v>
      </c>
      <c r="H16" s="2">
        <v>11.8287466112</v>
      </c>
      <c r="I16" s="2">
        <v>1.09081494777E-2</v>
      </c>
      <c r="K16" s="1" t="s">
        <v>2923</v>
      </c>
      <c r="L16" s="1" t="s">
        <v>158</v>
      </c>
      <c r="M16" s="2">
        <v>6.0596173877000004</v>
      </c>
      <c r="N16" s="2">
        <v>3.8455063270500002E-3</v>
      </c>
    </row>
    <row r="17" spans="1:14" x14ac:dyDescent="0.2">
      <c r="A17" s="1" t="s">
        <v>4</v>
      </c>
      <c r="B17" s="1" t="s">
        <v>170</v>
      </c>
      <c r="C17" s="2">
        <v>16.316328001599999</v>
      </c>
      <c r="D17" s="2">
        <v>1.51832003409E-2</v>
      </c>
      <c r="F17" s="1" t="s">
        <v>2182</v>
      </c>
      <c r="G17" s="1" t="s">
        <v>2230</v>
      </c>
      <c r="H17" s="2">
        <v>78.104596403800002</v>
      </c>
      <c r="I17" s="2">
        <v>7.2025941586899997E-2</v>
      </c>
      <c r="K17" s="1" t="s">
        <v>2923</v>
      </c>
      <c r="L17" s="1" t="s">
        <v>159</v>
      </c>
      <c r="M17" s="2">
        <v>1.5048760407499999</v>
      </c>
      <c r="N17" s="2">
        <v>9.55012497633E-4</v>
      </c>
    </row>
    <row r="18" spans="1:14" x14ac:dyDescent="0.2">
      <c r="A18" s="1" t="s">
        <v>4</v>
      </c>
      <c r="B18" s="1" t="s">
        <v>176</v>
      </c>
      <c r="C18" s="2">
        <v>109.332753243</v>
      </c>
      <c r="D18" s="2">
        <v>0.10173987040099999</v>
      </c>
      <c r="F18" s="1" t="s">
        <v>2182</v>
      </c>
      <c r="G18" s="1" t="s">
        <v>2233</v>
      </c>
      <c r="H18" s="2">
        <v>107.52416455300001</v>
      </c>
      <c r="I18" s="2">
        <v>9.9155869844299999E-2</v>
      </c>
      <c r="K18" s="1" t="s">
        <v>2923</v>
      </c>
      <c r="L18" s="1" t="s">
        <v>160</v>
      </c>
      <c r="M18" s="2">
        <v>35.437292274500003</v>
      </c>
      <c r="N18" s="2">
        <v>2.24889333659E-2</v>
      </c>
    </row>
    <row r="19" spans="1:14" x14ac:dyDescent="0.2">
      <c r="A19" s="1" t="s">
        <v>4</v>
      </c>
      <c r="B19" s="1" t="s">
        <v>177</v>
      </c>
      <c r="C19" s="2">
        <v>18.8574127288</v>
      </c>
      <c r="D19" s="2">
        <v>1.7547813168800001E-2</v>
      </c>
      <c r="F19" s="1" t="s">
        <v>2182</v>
      </c>
      <c r="G19" s="1" t="s">
        <v>2234</v>
      </c>
      <c r="H19" s="2">
        <v>22.890630896600001</v>
      </c>
      <c r="I19" s="2">
        <v>2.1109119306199998E-2</v>
      </c>
      <c r="K19" s="1" t="s">
        <v>2923</v>
      </c>
      <c r="L19" s="1" t="s">
        <v>170</v>
      </c>
      <c r="M19" s="2">
        <v>111.746412335</v>
      </c>
      <c r="N19" s="2">
        <v>7.0915621921899999E-2</v>
      </c>
    </row>
    <row r="20" spans="1:14" x14ac:dyDescent="0.2">
      <c r="A20" s="1" t="s">
        <v>4</v>
      </c>
      <c r="B20" s="1" t="s">
        <v>195</v>
      </c>
      <c r="C20" s="2">
        <v>1.08395544313</v>
      </c>
      <c r="D20" s="2">
        <v>1.00867748258E-3</v>
      </c>
      <c r="F20" s="1" t="s">
        <v>2182</v>
      </c>
      <c r="G20" s="1" t="s">
        <v>2235</v>
      </c>
      <c r="H20" s="2">
        <v>35.805233281699998</v>
      </c>
      <c r="I20" s="2">
        <v>3.3018615543799999E-2</v>
      </c>
      <c r="K20" s="1" t="s">
        <v>2923</v>
      </c>
      <c r="L20" s="1" t="s">
        <v>176</v>
      </c>
      <c r="M20" s="2">
        <v>9.8202211254100007</v>
      </c>
      <c r="N20" s="2">
        <v>6.2320308452899998E-3</v>
      </c>
    </row>
    <row r="21" spans="1:14" x14ac:dyDescent="0.2">
      <c r="A21" s="1" t="s">
        <v>4</v>
      </c>
      <c r="B21" s="1" t="s">
        <v>226</v>
      </c>
      <c r="C21" s="2">
        <v>24.217277880099999</v>
      </c>
      <c r="D21" s="2">
        <v>2.2535449258399998E-2</v>
      </c>
      <c r="F21" s="1" t="s">
        <v>2182</v>
      </c>
      <c r="G21" s="1" t="s">
        <v>2236</v>
      </c>
      <c r="H21" s="2">
        <v>0.375981365874</v>
      </c>
      <c r="I21" s="2">
        <v>3.4671982371199997E-4</v>
      </c>
      <c r="K21" s="1" t="s">
        <v>2923</v>
      </c>
      <c r="L21" s="1" t="s">
        <v>177</v>
      </c>
      <c r="M21" s="2">
        <v>47.792853901999997</v>
      </c>
      <c r="N21" s="2">
        <v>3.03299218926E-2</v>
      </c>
    </row>
    <row r="22" spans="1:14" x14ac:dyDescent="0.2">
      <c r="A22" s="1" t="s">
        <v>4</v>
      </c>
      <c r="B22" s="1" t="s">
        <v>227</v>
      </c>
      <c r="C22" s="2">
        <v>18.2508730608</v>
      </c>
      <c r="D22" s="2">
        <v>1.69833961447E-2</v>
      </c>
      <c r="F22" s="1" t="s">
        <v>2182</v>
      </c>
      <c r="G22" s="1" t="s">
        <v>2238</v>
      </c>
      <c r="H22" s="2">
        <v>35.0072963681</v>
      </c>
      <c r="I22" s="2">
        <v>3.2282779752099998E-2</v>
      </c>
      <c r="K22" s="1" t="s">
        <v>2923</v>
      </c>
      <c r="L22" s="1" t="s">
        <v>195</v>
      </c>
      <c r="M22" s="2">
        <v>8.7392002151200003</v>
      </c>
      <c r="N22" s="2">
        <v>5.5460019289000004E-3</v>
      </c>
    </row>
    <row r="23" spans="1:14" x14ac:dyDescent="0.2">
      <c r="A23" s="1" t="s">
        <v>4</v>
      </c>
      <c r="B23" s="1" t="s">
        <v>230</v>
      </c>
      <c r="C23" s="2">
        <v>0.68262148286500002</v>
      </c>
      <c r="D23" s="2">
        <v>6.3521514952999999E-4</v>
      </c>
      <c r="F23" s="1" t="s">
        <v>2182</v>
      </c>
      <c r="G23" s="1" t="s">
        <v>2239</v>
      </c>
      <c r="H23" s="2">
        <v>0.162640149352</v>
      </c>
      <c r="I23" s="2">
        <v>1.49982336972E-4</v>
      </c>
      <c r="K23" s="1" t="s">
        <v>2923</v>
      </c>
      <c r="L23" s="1" t="s">
        <v>2204</v>
      </c>
      <c r="M23" s="2">
        <v>100.436491309</v>
      </c>
      <c r="N23" s="2">
        <v>6.3738209540999999E-2</v>
      </c>
    </row>
    <row r="24" spans="1:14" x14ac:dyDescent="0.2">
      <c r="A24" s="1" t="s">
        <v>4</v>
      </c>
      <c r="B24" s="1" t="s">
        <v>235</v>
      </c>
      <c r="C24" s="2">
        <v>9.5439292018599993</v>
      </c>
      <c r="D24" s="2">
        <v>8.8811274875499994E-3</v>
      </c>
      <c r="F24" s="1" t="s">
        <v>2182</v>
      </c>
      <c r="G24" s="1" t="s">
        <v>2240</v>
      </c>
      <c r="H24" s="2">
        <v>14.8649110735</v>
      </c>
      <c r="I24" s="2">
        <v>1.3708018042099999E-2</v>
      </c>
      <c r="K24" s="1" t="s">
        <v>2923</v>
      </c>
      <c r="L24" s="1" t="s">
        <v>2205</v>
      </c>
      <c r="M24" s="2">
        <v>94.748081681100004</v>
      </c>
      <c r="N24" s="2">
        <v>6.0128276138400001E-2</v>
      </c>
    </row>
    <row r="25" spans="1:14" x14ac:dyDescent="0.2">
      <c r="A25" s="1" t="s">
        <v>4</v>
      </c>
      <c r="B25" s="1" t="s">
        <v>243</v>
      </c>
      <c r="C25" s="2">
        <v>0.132403541204</v>
      </c>
      <c r="D25" s="2">
        <v>1.2320845056200001E-4</v>
      </c>
      <c r="F25" s="1" t="s">
        <v>2182</v>
      </c>
      <c r="G25" s="1" t="s">
        <v>2244</v>
      </c>
      <c r="H25" s="2">
        <v>106.606820476</v>
      </c>
      <c r="I25" s="2">
        <v>9.83099200039E-2</v>
      </c>
      <c r="K25" s="1" t="s">
        <v>2923</v>
      </c>
      <c r="L25" s="1" t="s">
        <v>226</v>
      </c>
      <c r="M25" s="2">
        <v>7.9871348661999999</v>
      </c>
      <c r="N25" s="2">
        <v>5.0687321818899999E-3</v>
      </c>
    </row>
    <row r="26" spans="1:14" x14ac:dyDescent="0.2">
      <c r="A26" s="1" t="s">
        <v>4</v>
      </c>
      <c r="B26" s="1" t="s">
        <v>244</v>
      </c>
      <c r="C26" s="2">
        <v>8.9815547413299992</v>
      </c>
      <c r="D26" s="2">
        <v>8.3578085091700009E-3</v>
      </c>
      <c r="F26" s="1" t="s">
        <v>2182</v>
      </c>
      <c r="G26" s="1" t="s">
        <v>2247</v>
      </c>
      <c r="H26" s="2">
        <v>40.015116622299999</v>
      </c>
      <c r="I26" s="2">
        <v>3.6900855841200002E-2</v>
      </c>
      <c r="K26" s="1" t="s">
        <v>2923</v>
      </c>
      <c r="L26" s="1" t="s">
        <v>227</v>
      </c>
      <c r="M26" s="2">
        <v>6.3362462819800003</v>
      </c>
      <c r="N26" s="2">
        <v>4.0210583619600003E-3</v>
      </c>
    </row>
    <row r="27" spans="1:14" x14ac:dyDescent="0.2">
      <c r="A27" s="1" t="s">
        <v>4</v>
      </c>
      <c r="B27" s="1" t="s">
        <v>245</v>
      </c>
      <c r="C27" s="2">
        <v>0.16912561040999999</v>
      </c>
      <c r="D27" s="2">
        <v>1.57380265056E-4</v>
      </c>
      <c r="F27" s="1" t="s">
        <v>2182</v>
      </c>
      <c r="G27" s="1" t="s">
        <v>2263</v>
      </c>
      <c r="H27" s="2">
        <v>27.204770155799999</v>
      </c>
      <c r="I27" s="2">
        <v>2.5087501585600001E-2</v>
      </c>
      <c r="K27" s="1" t="s">
        <v>2923</v>
      </c>
      <c r="L27" s="1" t="s">
        <v>230</v>
      </c>
      <c r="M27" s="2">
        <v>4.2371620761899997</v>
      </c>
      <c r="N27" s="2">
        <v>2.6889541913700001E-3</v>
      </c>
    </row>
    <row r="28" spans="1:14" x14ac:dyDescent="0.2">
      <c r="A28" s="1" t="s">
        <v>4</v>
      </c>
      <c r="B28" s="1" t="s">
        <v>251</v>
      </c>
      <c r="C28" s="2">
        <v>7.6363992458300001E-2</v>
      </c>
      <c r="D28" s="2">
        <v>7.1060706563899999E-5</v>
      </c>
      <c r="F28" s="1" t="s">
        <v>2182</v>
      </c>
      <c r="G28" s="1" t="s">
        <v>2264</v>
      </c>
      <c r="H28" s="2">
        <v>45.912575237200002</v>
      </c>
      <c r="I28" s="2">
        <v>4.2339332310799997E-2</v>
      </c>
      <c r="K28" s="1" t="s">
        <v>2923</v>
      </c>
      <c r="L28" s="1" t="s">
        <v>235</v>
      </c>
      <c r="M28" s="2">
        <v>3.9362255097499998E-3</v>
      </c>
      <c r="N28" s="2">
        <v>2.4979762143399998E-6</v>
      </c>
    </row>
    <row r="29" spans="1:14" x14ac:dyDescent="0.2">
      <c r="A29" s="1" t="s">
        <v>4</v>
      </c>
      <c r="B29" s="1" t="s">
        <v>259</v>
      </c>
      <c r="C29" s="2">
        <v>0.46351726479700001</v>
      </c>
      <c r="D29" s="2">
        <v>4.31327164554E-4</v>
      </c>
      <c r="F29" s="1" t="s">
        <v>2182</v>
      </c>
      <c r="G29" s="1" t="s">
        <v>2265</v>
      </c>
      <c r="H29" s="2">
        <v>100.387828711</v>
      </c>
      <c r="I29" s="2">
        <v>9.25749343787E-2</v>
      </c>
      <c r="K29" s="1" t="s">
        <v>2923</v>
      </c>
      <c r="L29" s="1" t="s">
        <v>2210</v>
      </c>
      <c r="M29" s="2">
        <v>3.84171515834</v>
      </c>
      <c r="N29" s="2">
        <v>2.4379988046900002E-3</v>
      </c>
    </row>
    <row r="30" spans="1:14" x14ac:dyDescent="0.2">
      <c r="A30" s="1" t="s">
        <v>4</v>
      </c>
      <c r="B30" s="1" t="s">
        <v>350</v>
      </c>
      <c r="C30" s="2">
        <v>12.900208698</v>
      </c>
      <c r="D30" s="2">
        <v>1.20043218721E-2</v>
      </c>
      <c r="F30" s="1" t="s">
        <v>2182</v>
      </c>
      <c r="G30" s="1" t="s">
        <v>2269</v>
      </c>
      <c r="H30" s="2">
        <v>70.137125453300001</v>
      </c>
      <c r="I30" s="2">
        <v>6.4678555854200001E-2</v>
      </c>
      <c r="K30" s="1" t="s">
        <v>2923</v>
      </c>
      <c r="L30" s="1" t="s">
        <v>2211</v>
      </c>
      <c r="M30" s="2">
        <v>91.555374987899995</v>
      </c>
      <c r="N30" s="2">
        <v>5.8102145938399997E-2</v>
      </c>
    </row>
    <row r="31" spans="1:14" x14ac:dyDescent="0.2">
      <c r="A31" s="1" t="s">
        <v>4</v>
      </c>
      <c r="B31" s="1" t="s">
        <v>351</v>
      </c>
      <c r="C31" s="2">
        <v>3.3752877462800002</v>
      </c>
      <c r="D31" s="2">
        <v>3.1408825597799999E-3</v>
      </c>
      <c r="F31" s="1" t="s">
        <v>2182</v>
      </c>
      <c r="G31" s="1" t="s">
        <v>2300</v>
      </c>
      <c r="H31" s="2">
        <v>60.804653837499998</v>
      </c>
      <c r="I31" s="2">
        <v>5.6072403509699997E-2</v>
      </c>
      <c r="K31" s="1" t="s">
        <v>2923</v>
      </c>
      <c r="L31" s="1" t="s">
        <v>2213</v>
      </c>
      <c r="M31" s="2">
        <v>23.733359565200001</v>
      </c>
      <c r="N31" s="2">
        <v>1.50614764152E-2</v>
      </c>
    </row>
    <row r="32" spans="1:14" x14ac:dyDescent="0.2">
      <c r="A32" s="1" t="s">
        <v>4</v>
      </c>
      <c r="B32" s="1" t="s">
        <v>353</v>
      </c>
      <c r="C32" s="2">
        <v>5.3050966310499996</v>
      </c>
      <c r="D32" s="2">
        <v>4.9366711044900001E-3</v>
      </c>
      <c r="F32" s="1" t="s">
        <v>2182</v>
      </c>
      <c r="G32" s="1" t="s">
        <v>2317</v>
      </c>
      <c r="H32" s="2">
        <v>104.965936946</v>
      </c>
      <c r="I32" s="2">
        <v>9.6796741692199997E-2</v>
      </c>
      <c r="K32" s="1" t="s">
        <v>2923</v>
      </c>
      <c r="L32" s="1" t="s">
        <v>2214</v>
      </c>
      <c r="M32" s="2">
        <v>23.857192406100001</v>
      </c>
      <c r="N32" s="2">
        <v>1.51400622306E-2</v>
      </c>
    </row>
    <row r="33" spans="1:14" x14ac:dyDescent="0.2">
      <c r="A33" s="1" t="s">
        <v>4</v>
      </c>
      <c r="B33" s="1" t="s">
        <v>382</v>
      </c>
      <c r="C33" s="2">
        <v>10.240866162</v>
      </c>
      <c r="D33" s="2">
        <v>9.5296639406799999E-3</v>
      </c>
      <c r="F33" s="1" t="s">
        <v>2182</v>
      </c>
      <c r="G33" s="1" t="s">
        <v>2319</v>
      </c>
      <c r="H33" s="2">
        <v>110.90438911299999</v>
      </c>
      <c r="I33" s="2">
        <v>0.102273021305</v>
      </c>
      <c r="K33" s="1" t="s">
        <v>2923</v>
      </c>
      <c r="L33" s="1" t="s">
        <v>243</v>
      </c>
      <c r="M33" s="2">
        <v>44.152623968100002</v>
      </c>
      <c r="N33" s="2">
        <v>2.8019788043E-2</v>
      </c>
    </row>
    <row r="34" spans="1:14" x14ac:dyDescent="0.2">
      <c r="A34" s="1" t="s">
        <v>4</v>
      </c>
      <c r="B34" s="1" t="s">
        <v>399</v>
      </c>
      <c r="C34" s="2">
        <v>11.1333998235</v>
      </c>
      <c r="D34" s="2">
        <v>1.0360213399600001E-2</v>
      </c>
      <c r="F34" s="1" t="s">
        <v>2182</v>
      </c>
      <c r="G34" s="1" t="s">
        <v>2320</v>
      </c>
      <c r="H34" s="2">
        <v>43.0250927015</v>
      </c>
      <c r="I34" s="2">
        <v>3.9676574188699999E-2</v>
      </c>
      <c r="K34" s="1" t="s">
        <v>2923</v>
      </c>
      <c r="L34" s="1" t="s">
        <v>244</v>
      </c>
      <c r="M34" s="2">
        <v>18.7675655185</v>
      </c>
      <c r="N34" s="2">
        <v>1.1910123581600001E-2</v>
      </c>
    </row>
    <row r="35" spans="1:14" x14ac:dyDescent="0.2">
      <c r="A35" s="1" t="s">
        <v>4</v>
      </c>
      <c r="B35" s="1" t="s">
        <v>400</v>
      </c>
      <c r="C35" s="2">
        <v>23.6496728282</v>
      </c>
      <c r="D35" s="2">
        <v>2.2007262940000001E-2</v>
      </c>
      <c r="F35" s="1" t="s">
        <v>2182</v>
      </c>
      <c r="G35" s="1" t="s">
        <v>2328</v>
      </c>
      <c r="H35" s="2">
        <v>42.472752079199999</v>
      </c>
      <c r="I35" s="2">
        <v>3.9167220639400001E-2</v>
      </c>
      <c r="K35" s="1" t="s">
        <v>2923</v>
      </c>
      <c r="L35" s="1" t="s">
        <v>245</v>
      </c>
      <c r="M35" s="2">
        <v>5.8429982345499996</v>
      </c>
      <c r="N35" s="2">
        <v>3.7080371981100002E-3</v>
      </c>
    </row>
    <row r="36" spans="1:14" x14ac:dyDescent="0.2">
      <c r="A36" s="1" t="s">
        <v>4</v>
      </c>
      <c r="B36" s="1" t="s">
        <v>403</v>
      </c>
      <c r="C36" s="2">
        <v>60.591930013800003</v>
      </c>
      <c r="D36" s="2">
        <v>5.6383973915499999E-2</v>
      </c>
      <c r="F36" s="1" t="s">
        <v>2182</v>
      </c>
      <c r="G36" s="1" t="s">
        <v>2329</v>
      </c>
      <c r="H36" s="2">
        <v>100.86419721</v>
      </c>
      <c r="I36" s="2">
        <v>9.30142284953E-2</v>
      </c>
      <c r="K36" s="1" t="s">
        <v>2923</v>
      </c>
      <c r="L36" s="1" t="s">
        <v>2218</v>
      </c>
      <c r="M36" s="2">
        <v>1.6832980468500001</v>
      </c>
      <c r="N36" s="2">
        <v>1.06824125606E-3</v>
      </c>
    </row>
    <row r="37" spans="1:14" x14ac:dyDescent="0.2">
      <c r="A37" s="1" t="s">
        <v>4</v>
      </c>
      <c r="B37" s="1" t="s">
        <v>404</v>
      </c>
      <c r="C37" s="2">
        <v>0.16310037419699999</v>
      </c>
      <c r="D37" s="2">
        <v>1.51773466239E-4</v>
      </c>
      <c r="F37" s="1" t="s">
        <v>2182</v>
      </c>
      <c r="G37" s="1" t="s">
        <v>2330</v>
      </c>
      <c r="H37" s="2">
        <v>18.367136741900001</v>
      </c>
      <c r="I37" s="2">
        <v>1.6937675617099999E-2</v>
      </c>
      <c r="K37" s="1" t="s">
        <v>2923</v>
      </c>
      <c r="L37" s="1" t="s">
        <v>2219</v>
      </c>
      <c r="M37" s="2">
        <v>3.7910391940900001</v>
      </c>
      <c r="N37" s="2">
        <v>2.40583922618E-3</v>
      </c>
    </row>
    <row r="38" spans="1:14" x14ac:dyDescent="0.2">
      <c r="A38" s="1" t="s">
        <v>4</v>
      </c>
      <c r="B38" s="1" t="s">
        <v>405</v>
      </c>
      <c r="C38" s="2">
        <v>18.3485849596</v>
      </c>
      <c r="D38" s="2">
        <v>1.7074322199499999E-2</v>
      </c>
      <c r="F38" s="1" t="s">
        <v>2182</v>
      </c>
      <c r="G38" s="1" t="s">
        <v>2342</v>
      </c>
      <c r="H38" s="2">
        <v>48.299939482100001</v>
      </c>
      <c r="I38" s="2">
        <v>4.4540894902100003E-2</v>
      </c>
      <c r="K38" s="1" t="s">
        <v>2923</v>
      </c>
      <c r="L38" s="1" t="s">
        <v>2220</v>
      </c>
      <c r="M38" s="2">
        <v>86.696723378800002</v>
      </c>
      <c r="N38" s="2">
        <v>5.5018786988899997E-2</v>
      </c>
    </row>
    <row r="39" spans="1:14" x14ac:dyDescent="0.2">
      <c r="A39" s="1" t="s">
        <v>4</v>
      </c>
      <c r="B39" s="1" t="s">
        <v>408</v>
      </c>
      <c r="C39" s="2">
        <v>4.6298732046</v>
      </c>
      <c r="D39" s="2">
        <v>4.3083402351000001E-3</v>
      </c>
      <c r="F39" s="1" t="s">
        <v>2182</v>
      </c>
      <c r="G39" s="1" t="s">
        <v>2343</v>
      </c>
      <c r="H39" s="2">
        <v>99.418582787700004</v>
      </c>
      <c r="I39" s="2">
        <v>9.1681122062400006E-2</v>
      </c>
      <c r="K39" s="1" t="s">
        <v>2923</v>
      </c>
      <c r="L39" s="1" t="s">
        <v>2221</v>
      </c>
      <c r="M39" s="2">
        <v>17.514873597899999</v>
      </c>
      <c r="N39" s="2">
        <v>1.1115150170200001E-2</v>
      </c>
    </row>
    <row r="40" spans="1:14" x14ac:dyDescent="0.2">
      <c r="A40" s="1" t="s">
        <v>4</v>
      </c>
      <c r="B40" s="1" t="s">
        <v>409</v>
      </c>
      <c r="C40" s="2">
        <v>1.33575432857</v>
      </c>
      <c r="D40" s="2">
        <v>1.24298957308E-3</v>
      </c>
      <c r="F40" s="1" t="s">
        <v>2182</v>
      </c>
      <c r="G40" s="1" t="s">
        <v>2345</v>
      </c>
      <c r="H40" s="2">
        <v>115.80054287599999</v>
      </c>
      <c r="I40" s="2">
        <v>0.106788121583</v>
      </c>
      <c r="K40" s="1" t="s">
        <v>2923</v>
      </c>
      <c r="L40" s="1" t="s">
        <v>2222</v>
      </c>
      <c r="M40" s="2">
        <v>28.778762355200001</v>
      </c>
      <c r="N40" s="2">
        <v>1.82633499181E-2</v>
      </c>
    </row>
    <row r="41" spans="1:14" x14ac:dyDescent="0.2">
      <c r="A41" s="1" t="s">
        <v>4</v>
      </c>
      <c r="B41" s="1" t="s">
        <v>410</v>
      </c>
      <c r="C41" s="2">
        <v>5.2097433510599998E-2</v>
      </c>
      <c r="D41" s="2">
        <v>4.8479398683299998E-5</v>
      </c>
      <c r="F41" s="1" t="s">
        <v>2182</v>
      </c>
      <c r="G41" s="1" t="s">
        <v>2373</v>
      </c>
      <c r="H41" s="2">
        <v>157.670388454</v>
      </c>
      <c r="I41" s="2">
        <v>0.14539935818999999</v>
      </c>
      <c r="K41" s="1" t="s">
        <v>2923</v>
      </c>
      <c r="L41" s="1" t="s">
        <v>251</v>
      </c>
      <c r="M41" s="2">
        <v>6.9557418117700003</v>
      </c>
      <c r="N41" s="2">
        <v>4.4141977017800003E-3</v>
      </c>
    </row>
    <row r="42" spans="1:14" x14ac:dyDescent="0.2">
      <c r="A42" s="1" t="s">
        <v>4</v>
      </c>
      <c r="B42" s="1" t="s">
        <v>416</v>
      </c>
      <c r="C42" s="2">
        <v>46.194665891500001</v>
      </c>
      <c r="D42" s="2">
        <v>4.2986563327299998E-2</v>
      </c>
      <c r="F42" s="1" t="s">
        <v>2182</v>
      </c>
      <c r="G42" s="1" t="s">
        <v>2378</v>
      </c>
      <c r="H42" s="2">
        <v>19.722067434300001</v>
      </c>
      <c r="I42" s="2">
        <v>1.81871559729E-2</v>
      </c>
      <c r="K42" s="1" t="s">
        <v>2923</v>
      </c>
      <c r="L42" s="1" t="s">
        <v>259</v>
      </c>
      <c r="M42" s="2">
        <v>0.78326733318899999</v>
      </c>
      <c r="N42" s="2">
        <v>4.9707090280400002E-4</v>
      </c>
    </row>
    <row r="43" spans="1:14" x14ac:dyDescent="0.2">
      <c r="A43" s="1" t="s">
        <v>4</v>
      </c>
      <c r="B43" s="1" t="s">
        <v>417</v>
      </c>
      <c r="C43" s="2">
        <v>0.34217342603799999</v>
      </c>
      <c r="D43" s="2">
        <v>3.1841034811000001E-4</v>
      </c>
      <c r="F43" s="1" t="s">
        <v>2182</v>
      </c>
      <c r="G43" s="1" t="s">
        <v>2379</v>
      </c>
      <c r="H43" s="2">
        <v>8.5391265186199998</v>
      </c>
      <c r="I43" s="2">
        <v>7.8745510015099992E-3</v>
      </c>
      <c r="K43" s="1" t="s">
        <v>2923</v>
      </c>
      <c r="L43" s="1" t="s">
        <v>2224</v>
      </c>
      <c r="M43" s="2">
        <v>17.311421778700002</v>
      </c>
      <c r="N43" s="2">
        <v>1.09860371903E-2</v>
      </c>
    </row>
    <row r="44" spans="1:14" x14ac:dyDescent="0.2">
      <c r="A44" s="1" t="s">
        <v>4</v>
      </c>
      <c r="B44" s="1" t="s">
        <v>419</v>
      </c>
      <c r="C44" s="2">
        <v>62.451481588599997</v>
      </c>
      <c r="D44" s="2">
        <v>5.8114384342499999E-2</v>
      </c>
      <c r="F44" s="1" t="s">
        <v>2182</v>
      </c>
      <c r="G44" s="1" t="s">
        <v>2382</v>
      </c>
      <c r="H44" s="2">
        <v>54.778592609999997</v>
      </c>
      <c r="I44" s="2">
        <v>5.0515333196800002E-2</v>
      </c>
      <c r="K44" s="1" t="s">
        <v>2923</v>
      </c>
      <c r="L44" s="1" t="s">
        <v>2225</v>
      </c>
      <c r="M44" s="2">
        <v>71.874271710900004</v>
      </c>
      <c r="N44" s="2">
        <v>4.5612280269900003E-2</v>
      </c>
    </row>
    <row r="45" spans="1:14" x14ac:dyDescent="0.2">
      <c r="A45" s="1" t="s">
        <v>4</v>
      </c>
      <c r="B45" s="1" t="s">
        <v>420</v>
      </c>
      <c r="C45" s="2">
        <v>20.054136938799999</v>
      </c>
      <c r="D45" s="2">
        <v>1.86614279129E-2</v>
      </c>
      <c r="F45" s="1" t="s">
        <v>2182</v>
      </c>
      <c r="G45" s="1" t="s">
        <v>2390</v>
      </c>
      <c r="H45" s="2">
        <v>116.718674135</v>
      </c>
      <c r="I45" s="2">
        <v>0.107634797341</v>
      </c>
      <c r="K45" s="1" t="s">
        <v>2923</v>
      </c>
      <c r="L45" s="1" t="s">
        <v>350</v>
      </c>
      <c r="M45" s="2">
        <v>3.27294299856</v>
      </c>
      <c r="N45" s="2">
        <v>2.07704912765E-3</v>
      </c>
    </row>
    <row r="46" spans="1:14" x14ac:dyDescent="0.2">
      <c r="A46" s="1" t="s">
        <v>4</v>
      </c>
      <c r="B46" s="1" t="s">
        <v>422</v>
      </c>
      <c r="C46" s="2">
        <v>58.132719464600001</v>
      </c>
      <c r="D46" s="2">
        <v>5.4095549311299999E-2</v>
      </c>
      <c r="F46" s="1" t="s">
        <v>2182</v>
      </c>
      <c r="G46" s="1" t="s">
        <v>2398</v>
      </c>
      <c r="H46" s="2">
        <v>85.120318650599998</v>
      </c>
      <c r="I46" s="2">
        <v>7.8495650464700001E-2</v>
      </c>
      <c r="K46" s="1" t="s">
        <v>2923</v>
      </c>
      <c r="L46" s="1" t="s">
        <v>351</v>
      </c>
      <c r="M46" s="2">
        <v>8.4378777897700008</v>
      </c>
      <c r="N46" s="2">
        <v>5.3547790811500004E-3</v>
      </c>
    </row>
    <row r="47" spans="1:14" x14ac:dyDescent="0.2">
      <c r="A47" s="1" t="s">
        <v>4</v>
      </c>
      <c r="B47" s="1" t="s">
        <v>429</v>
      </c>
      <c r="C47" s="2">
        <v>0.44967764995800003</v>
      </c>
      <c r="D47" s="2">
        <v>4.1844867591799999E-4</v>
      </c>
      <c r="F47" s="1" t="s">
        <v>2182</v>
      </c>
      <c r="G47" s="1" t="s">
        <v>2400</v>
      </c>
      <c r="H47" s="2">
        <v>50.416087065100001</v>
      </c>
      <c r="I47" s="2">
        <v>4.6492348839800003E-2</v>
      </c>
      <c r="K47" s="1" t="s">
        <v>2923</v>
      </c>
      <c r="L47" s="1" t="s">
        <v>353</v>
      </c>
      <c r="M47" s="2">
        <v>8.0912561852000007</v>
      </c>
      <c r="N47" s="2">
        <v>5.1348088275599999E-3</v>
      </c>
    </row>
    <row r="48" spans="1:14" x14ac:dyDescent="0.2">
      <c r="A48" s="1" t="s">
        <v>4</v>
      </c>
      <c r="B48" s="1" t="s">
        <v>435</v>
      </c>
      <c r="C48" s="2">
        <v>21.945980364299999</v>
      </c>
      <c r="D48" s="2">
        <v>2.04218876034E-2</v>
      </c>
      <c r="F48" s="1" t="s">
        <v>2182</v>
      </c>
      <c r="G48" s="1" t="s">
        <v>2402</v>
      </c>
      <c r="H48" s="2">
        <v>78.473421468500007</v>
      </c>
      <c r="I48" s="2">
        <v>7.2366062063699998E-2</v>
      </c>
      <c r="K48" s="1" t="s">
        <v>2923</v>
      </c>
      <c r="L48" s="1" t="s">
        <v>382</v>
      </c>
      <c r="M48" s="2">
        <v>3.5812046255499999</v>
      </c>
      <c r="N48" s="2">
        <v>2.2726756765199998E-3</v>
      </c>
    </row>
    <row r="49" spans="1:14" x14ac:dyDescent="0.2">
      <c r="A49" s="1" t="s">
        <v>4</v>
      </c>
      <c r="B49" s="1" t="s">
        <v>477</v>
      </c>
      <c r="C49" s="2">
        <v>39.832065681800003</v>
      </c>
      <c r="D49" s="2">
        <v>3.7065829589800002E-2</v>
      </c>
      <c r="F49" s="1" t="s">
        <v>2182</v>
      </c>
      <c r="G49" s="1" t="s">
        <v>2403</v>
      </c>
      <c r="H49" s="2">
        <v>26.329692524599999</v>
      </c>
      <c r="I49" s="2">
        <v>2.4280528715299999E-2</v>
      </c>
      <c r="K49" s="1" t="s">
        <v>2923</v>
      </c>
      <c r="L49" s="1" t="s">
        <v>399</v>
      </c>
      <c r="M49" s="2">
        <v>8.1570145448700004E-2</v>
      </c>
      <c r="N49" s="2">
        <v>5.1765398762299998E-5</v>
      </c>
    </row>
    <row r="50" spans="1:14" x14ac:dyDescent="0.2">
      <c r="A50" s="1" t="s">
        <v>4</v>
      </c>
      <c r="B50" s="1" t="s">
        <v>634</v>
      </c>
      <c r="C50" s="2">
        <v>41.5188637089</v>
      </c>
      <c r="D50" s="2">
        <v>3.8635483765399999E-2</v>
      </c>
      <c r="F50" s="1" t="s">
        <v>2182</v>
      </c>
      <c r="G50" s="1" t="s">
        <v>2404</v>
      </c>
      <c r="H50" s="2">
        <v>1.9846347181999999</v>
      </c>
      <c r="I50" s="2">
        <v>1.83017633874E-3</v>
      </c>
      <c r="K50" s="1" t="s">
        <v>2923</v>
      </c>
      <c r="L50" s="1" t="s">
        <v>400</v>
      </c>
      <c r="M50" s="2">
        <v>15.5223333663</v>
      </c>
      <c r="N50" s="2">
        <v>9.8506600914999992E-3</v>
      </c>
    </row>
    <row r="51" spans="1:14" x14ac:dyDescent="0.2">
      <c r="A51" s="1" t="s">
        <v>4</v>
      </c>
      <c r="B51" s="1" t="s">
        <v>635</v>
      </c>
      <c r="C51" s="2">
        <v>37.679685708699999</v>
      </c>
      <c r="D51" s="2">
        <v>3.50629269551E-2</v>
      </c>
      <c r="F51" s="1" t="s">
        <v>2182</v>
      </c>
      <c r="G51" s="1" t="s">
        <v>2405</v>
      </c>
      <c r="H51" s="2">
        <v>44.4252020367</v>
      </c>
      <c r="I51" s="2">
        <v>4.09677170642E-2</v>
      </c>
      <c r="K51" s="1" t="s">
        <v>2923</v>
      </c>
      <c r="L51" s="1" t="s">
        <v>403</v>
      </c>
      <c r="M51" s="2">
        <v>1.1383402006300001</v>
      </c>
      <c r="N51" s="2">
        <v>7.2240442981399999E-4</v>
      </c>
    </row>
    <row r="52" spans="1:14" x14ac:dyDescent="0.2">
      <c r="A52" s="1" t="s">
        <v>4</v>
      </c>
      <c r="B52" s="1" t="s">
        <v>638</v>
      </c>
      <c r="C52" s="2">
        <v>22.649808707599998</v>
      </c>
      <c r="D52" s="2">
        <v>2.1076836850600002E-2</v>
      </c>
      <c r="F52" s="1" t="s">
        <v>2182</v>
      </c>
      <c r="G52" s="1" t="s">
        <v>2406</v>
      </c>
      <c r="H52" s="2">
        <v>83.545487280399996</v>
      </c>
      <c r="I52" s="2">
        <v>7.7043383664699996E-2</v>
      </c>
      <c r="K52" s="1" t="s">
        <v>2923</v>
      </c>
      <c r="L52" s="1" t="s">
        <v>404</v>
      </c>
      <c r="M52" s="2">
        <v>58.258943737300001</v>
      </c>
      <c r="N52" s="2">
        <v>3.6971828816099998E-2</v>
      </c>
    </row>
    <row r="53" spans="1:14" x14ac:dyDescent="0.2">
      <c r="A53" s="1" t="s">
        <v>4</v>
      </c>
      <c r="B53" s="1" t="s">
        <v>640</v>
      </c>
      <c r="C53" s="2">
        <v>34.237356341900004</v>
      </c>
      <c r="D53" s="2">
        <v>3.1859658645600003E-2</v>
      </c>
      <c r="F53" s="1" t="s">
        <v>2182</v>
      </c>
      <c r="G53" s="1" t="s">
        <v>2407</v>
      </c>
      <c r="H53" s="2">
        <v>91.142542559600003</v>
      </c>
      <c r="I53" s="2">
        <v>8.40491821064E-2</v>
      </c>
      <c r="K53" s="1" t="s">
        <v>2923</v>
      </c>
      <c r="L53" s="1" t="s">
        <v>405</v>
      </c>
      <c r="M53" s="2">
        <v>2.7301676922200002</v>
      </c>
      <c r="N53" s="2">
        <v>1.73259736756E-3</v>
      </c>
    </row>
    <row r="54" spans="1:14" x14ac:dyDescent="0.2">
      <c r="A54" s="1" t="s">
        <v>4</v>
      </c>
      <c r="B54" s="1" t="s">
        <v>713</v>
      </c>
      <c r="C54" s="2">
        <v>85.504694043699999</v>
      </c>
      <c r="D54" s="2">
        <v>7.9566609571899996E-2</v>
      </c>
      <c r="F54" s="1" t="s">
        <v>2182</v>
      </c>
      <c r="G54" s="1" t="s">
        <v>2410</v>
      </c>
      <c r="H54" s="2">
        <v>4.3821990293499997</v>
      </c>
      <c r="I54" s="2">
        <v>4.0411451546200003E-3</v>
      </c>
      <c r="K54" s="1" t="s">
        <v>2923</v>
      </c>
      <c r="L54" s="1" t="s">
        <v>408</v>
      </c>
      <c r="M54" s="2">
        <v>2.7554441979100002</v>
      </c>
      <c r="N54" s="2">
        <v>1.7486381431300001E-3</v>
      </c>
    </row>
    <row r="55" spans="1:14" x14ac:dyDescent="0.2">
      <c r="A55" s="1" t="s">
        <v>4</v>
      </c>
      <c r="B55" s="1" t="s">
        <v>757</v>
      </c>
      <c r="C55" s="2">
        <v>121.814060653</v>
      </c>
      <c r="D55" s="2">
        <v>0.11335438261899999</v>
      </c>
      <c r="F55" s="1" t="s">
        <v>2182</v>
      </c>
      <c r="G55" s="1" t="s">
        <v>2411</v>
      </c>
      <c r="H55" s="2">
        <v>103.747893753</v>
      </c>
      <c r="I55" s="2">
        <v>9.5673495277699999E-2</v>
      </c>
      <c r="K55" s="1" t="s">
        <v>2923</v>
      </c>
      <c r="L55" s="1" t="s">
        <v>409</v>
      </c>
      <c r="M55" s="2">
        <v>14.3517587485</v>
      </c>
      <c r="N55" s="2">
        <v>9.1077993115299995E-3</v>
      </c>
    </row>
    <row r="56" spans="1:14" x14ac:dyDescent="0.2">
      <c r="A56" s="1" t="s">
        <v>4</v>
      </c>
      <c r="B56" s="1" t="s">
        <v>833</v>
      </c>
      <c r="C56" s="2">
        <v>102.50486762200001</v>
      </c>
      <c r="D56" s="2">
        <v>9.5386164145899996E-2</v>
      </c>
      <c r="F56" s="1" t="s">
        <v>2182</v>
      </c>
      <c r="G56" s="1" t="s">
        <v>2413</v>
      </c>
      <c r="H56" s="2">
        <v>21.128656319099999</v>
      </c>
      <c r="I56" s="2">
        <v>1.94842741135E-2</v>
      </c>
      <c r="K56" s="1" t="s">
        <v>2923</v>
      </c>
      <c r="L56" s="1" t="s">
        <v>410</v>
      </c>
      <c r="M56" s="2">
        <v>1.74202858033</v>
      </c>
      <c r="N56" s="2">
        <v>1.1055123614199999E-3</v>
      </c>
    </row>
    <row r="57" spans="1:14" x14ac:dyDescent="0.2">
      <c r="A57" s="1" t="s">
        <v>4</v>
      </c>
      <c r="B57" s="1" t="s">
        <v>834</v>
      </c>
      <c r="C57" s="2">
        <v>2.49823337105</v>
      </c>
      <c r="D57" s="2">
        <v>2.3247373898800001E-3</v>
      </c>
      <c r="F57" s="1" t="s">
        <v>2182</v>
      </c>
      <c r="G57" s="1" t="s">
        <v>2420</v>
      </c>
      <c r="H57" s="2">
        <v>94.839607649399994</v>
      </c>
      <c r="I57" s="2">
        <v>8.74585153142E-2</v>
      </c>
      <c r="K57" s="1" t="s">
        <v>2923</v>
      </c>
      <c r="L57" s="1" t="s">
        <v>416</v>
      </c>
      <c r="M57" s="2">
        <v>15.167961894999999</v>
      </c>
      <c r="N57" s="2">
        <v>9.6257716789200001E-3</v>
      </c>
    </row>
    <row r="58" spans="1:14" x14ac:dyDescent="0.2">
      <c r="A58" s="1" t="s">
        <v>4</v>
      </c>
      <c r="B58" s="1" t="s">
        <v>835</v>
      </c>
      <c r="C58" s="2">
        <v>23.860429221499999</v>
      </c>
      <c r="D58" s="2">
        <v>2.22033828355E-2</v>
      </c>
      <c r="F58" s="1" t="s">
        <v>2182</v>
      </c>
      <c r="G58" s="1" t="s">
        <v>2421</v>
      </c>
      <c r="H58" s="2">
        <v>311.96509591900002</v>
      </c>
      <c r="I58" s="2">
        <v>0.28768575487699999</v>
      </c>
      <c r="K58" s="1" t="s">
        <v>2923</v>
      </c>
      <c r="L58" s="1" t="s">
        <v>417</v>
      </c>
      <c r="M58" s="2">
        <v>15.0961768594</v>
      </c>
      <c r="N58" s="2">
        <v>9.5802160289799997E-3</v>
      </c>
    </row>
    <row r="59" spans="1:14" x14ac:dyDescent="0.2">
      <c r="A59" s="1" t="s">
        <v>4</v>
      </c>
      <c r="B59" s="1" t="s">
        <v>836</v>
      </c>
      <c r="C59" s="2">
        <v>31.405154277800001</v>
      </c>
      <c r="D59" s="2">
        <v>2.92241458427E-2</v>
      </c>
      <c r="F59" s="1" t="s">
        <v>2182</v>
      </c>
      <c r="G59" s="1" t="s">
        <v>2432</v>
      </c>
      <c r="H59" s="2">
        <v>8.0490943489299998</v>
      </c>
      <c r="I59" s="2">
        <v>7.4226566181499996E-3</v>
      </c>
      <c r="K59" s="1" t="s">
        <v>2923</v>
      </c>
      <c r="L59" s="1" t="s">
        <v>419</v>
      </c>
      <c r="M59" s="2">
        <v>9.8921840485400008</v>
      </c>
      <c r="N59" s="2">
        <v>6.27769938482E-3</v>
      </c>
    </row>
    <row r="60" spans="1:14" x14ac:dyDescent="0.2">
      <c r="A60" s="1" t="s">
        <v>4</v>
      </c>
      <c r="B60" s="1" t="s">
        <v>837</v>
      </c>
      <c r="C60" s="2">
        <v>7.1039149968100004</v>
      </c>
      <c r="D60" s="2">
        <v>6.6105660900200001E-3</v>
      </c>
      <c r="F60" s="1" t="s">
        <v>2182</v>
      </c>
      <c r="G60" s="1" t="s">
        <v>2437</v>
      </c>
      <c r="H60" s="2">
        <v>28.122248901599999</v>
      </c>
      <c r="I60" s="2">
        <v>2.59335756145E-2</v>
      </c>
      <c r="K60" s="1" t="s">
        <v>2923</v>
      </c>
      <c r="L60" s="1" t="s">
        <v>420</v>
      </c>
      <c r="M60" s="2">
        <v>14.251023895299999</v>
      </c>
      <c r="N60" s="2">
        <v>9.0438717579300002E-3</v>
      </c>
    </row>
    <row r="61" spans="1:14" x14ac:dyDescent="0.2">
      <c r="A61" s="1" t="s">
        <v>4</v>
      </c>
      <c r="B61" s="1" t="s">
        <v>838</v>
      </c>
      <c r="C61" s="2">
        <v>0.72927920155000003</v>
      </c>
      <c r="D61" s="2">
        <v>6.7863260780799998E-4</v>
      </c>
      <c r="F61" s="1" t="s">
        <v>2182</v>
      </c>
      <c r="G61" s="1" t="s">
        <v>2438</v>
      </c>
      <c r="H61" s="2">
        <v>2.0353367361500001</v>
      </c>
      <c r="I61" s="2">
        <v>1.8769323652900001E-3</v>
      </c>
      <c r="K61" s="1" t="s">
        <v>2923</v>
      </c>
      <c r="L61" s="1" t="s">
        <v>422</v>
      </c>
      <c r="M61" s="2">
        <v>23.061603670299998</v>
      </c>
      <c r="N61" s="2">
        <v>1.4635172017E-2</v>
      </c>
    </row>
    <row r="62" spans="1:14" x14ac:dyDescent="0.2">
      <c r="A62" s="1" t="s">
        <v>4</v>
      </c>
      <c r="B62" s="1" t="s">
        <v>839</v>
      </c>
      <c r="C62" s="2">
        <v>48.906879927399999</v>
      </c>
      <c r="D62" s="2">
        <v>4.5510420966799997E-2</v>
      </c>
      <c r="F62" s="1" t="s">
        <v>2182</v>
      </c>
      <c r="G62" s="1" t="s">
        <v>2439</v>
      </c>
      <c r="H62" s="2">
        <v>1.05307682185</v>
      </c>
      <c r="I62" s="2">
        <v>9.7111889888199996E-4</v>
      </c>
      <c r="K62" s="1" t="s">
        <v>2923</v>
      </c>
      <c r="L62" s="1" t="s">
        <v>429</v>
      </c>
      <c r="M62" s="2">
        <v>9.6759141696800004</v>
      </c>
      <c r="N62" s="2">
        <v>6.1404519095600001E-3</v>
      </c>
    </row>
    <row r="63" spans="1:14" x14ac:dyDescent="0.2">
      <c r="A63" s="1" t="s">
        <v>4</v>
      </c>
      <c r="B63" s="1" t="s">
        <v>841</v>
      </c>
      <c r="C63" s="2">
        <v>1.65732309446E-2</v>
      </c>
      <c r="D63" s="2">
        <v>1.5422262025100001E-5</v>
      </c>
      <c r="F63" s="1" t="s">
        <v>2182</v>
      </c>
      <c r="G63" s="1" t="s">
        <v>2440</v>
      </c>
      <c r="H63" s="2">
        <v>0.500454122896</v>
      </c>
      <c r="I63" s="2">
        <v>4.61505226099E-4</v>
      </c>
      <c r="K63" s="1" t="s">
        <v>2923</v>
      </c>
      <c r="L63" s="1" t="s">
        <v>435</v>
      </c>
      <c r="M63" s="2">
        <v>34.604602097099999</v>
      </c>
      <c r="N63" s="2">
        <v>2.1960498129699999E-2</v>
      </c>
    </row>
    <row r="64" spans="1:14" x14ac:dyDescent="0.2">
      <c r="A64" s="1" t="s">
        <v>4</v>
      </c>
      <c r="B64" s="1" t="s">
        <v>844</v>
      </c>
      <c r="C64" s="2">
        <v>48.604987269399999</v>
      </c>
      <c r="D64" s="2">
        <v>4.5229493989400002E-2</v>
      </c>
      <c r="F64" s="1" t="s">
        <v>2182</v>
      </c>
      <c r="G64" s="1" t="s">
        <v>2441</v>
      </c>
      <c r="H64" s="2">
        <v>111.903338717</v>
      </c>
      <c r="I64" s="2">
        <v>0.103194225551</v>
      </c>
      <c r="K64" s="1" t="s">
        <v>2923</v>
      </c>
      <c r="L64" s="1" t="s">
        <v>477</v>
      </c>
      <c r="M64" s="2">
        <v>8.8029307508500008</v>
      </c>
      <c r="N64" s="2">
        <v>5.58644609603E-3</v>
      </c>
    </row>
    <row r="65" spans="1:14" x14ac:dyDescent="0.2">
      <c r="A65" s="1" t="s">
        <v>4</v>
      </c>
      <c r="B65" s="1" t="s">
        <v>845</v>
      </c>
      <c r="C65" s="2">
        <v>60.7544387007</v>
      </c>
      <c r="D65" s="2">
        <v>5.6535196785599998E-2</v>
      </c>
      <c r="F65" s="1" t="s">
        <v>2182</v>
      </c>
      <c r="G65" s="1" t="s">
        <v>2442</v>
      </c>
      <c r="H65" s="2">
        <v>45.817110688600003</v>
      </c>
      <c r="I65" s="2">
        <v>4.22512974919E-2</v>
      </c>
      <c r="K65" s="1" t="s">
        <v>2923</v>
      </c>
      <c r="L65" s="1" t="s">
        <v>634</v>
      </c>
      <c r="M65" s="2">
        <v>13.1425128384</v>
      </c>
      <c r="N65" s="2">
        <v>8.3403972627100007E-3</v>
      </c>
    </row>
    <row r="66" spans="1:14" x14ac:dyDescent="0.2">
      <c r="A66" s="1" t="s">
        <v>4</v>
      </c>
      <c r="B66" s="1" t="s">
        <v>846</v>
      </c>
      <c r="C66" s="2">
        <v>24.463791928599999</v>
      </c>
      <c r="D66" s="2">
        <v>2.2764843530600001E-2</v>
      </c>
      <c r="F66" s="1" t="s">
        <v>2182</v>
      </c>
      <c r="G66" s="1" t="s">
        <v>2443</v>
      </c>
      <c r="H66" s="2">
        <v>143.048498631</v>
      </c>
      <c r="I66" s="2">
        <v>0.13191544775700001</v>
      </c>
      <c r="K66" s="1" t="s">
        <v>2923</v>
      </c>
      <c r="L66" s="1" t="s">
        <v>635</v>
      </c>
      <c r="M66" s="2">
        <v>8.43311860605E-3</v>
      </c>
      <c r="N66" s="2">
        <v>5.3517588457299999E-6</v>
      </c>
    </row>
    <row r="67" spans="1:14" x14ac:dyDescent="0.2">
      <c r="A67" s="1" t="s">
        <v>4</v>
      </c>
      <c r="B67" s="1" t="s">
        <v>847</v>
      </c>
      <c r="C67" s="2">
        <v>4.1335982278100003</v>
      </c>
      <c r="D67" s="2">
        <v>3.8465302986900002E-3</v>
      </c>
      <c r="F67" s="1" t="s">
        <v>2182</v>
      </c>
      <c r="G67" s="1" t="s">
        <v>2445</v>
      </c>
      <c r="H67" s="2">
        <v>128.014356109</v>
      </c>
      <c r="I67" s="2">
        <v>0.11805136905999999</v>
      </c>
      <c r="K67" s="1" t="s">
        <v>2923</v>
      </c>
      <c r="L67" s="1" t="s">
        <v>638</v>
      </c>
      <c r="M67" s="2">
        <v>107.948130685</v>
      </c>
      <c r="N67" s="2">
        <v>6.8505186546099994E-2</v>
      </c>
    </row>
    <row r="68" spans="1:14" x14ac:dyDescent="0.2">
      <c r="A68" s="1" t="s">
        <v>4</v>
      </c>
      <c r="B68" s="1" t="s">
        <v>848</v>
      </c>
      <c r="C68" s="2">
        <v>0.32915240853</v>
      </c>
      <c r="D68" s="2">
        <v>3.0629360729299998E-4</v>
      </c>
      <c r="F68" s="1" t="s">
        <v>2182</v>
      </c>
      <c r="G68" s="1" t="s">
        <v>2446</v>
      </c>
      <c r="H68" s="2">
        <v>74.2322231534</v>
      </c>
      <c r="I68" s="2">
        <v>6.8454943945600005E-2</v>
      </c>
      <c r="K68" s="1" t="s">
        <v>2923</v>
      </c>
      <c r="L68" s="1" t="s">
        <v>640</v>
      </c>
      <c r="M68" s="2">
        <v>0.74823034918499998</v>
      </c>
      <c r="N68" s="2">
        <v>4.7483600989700001E-4</v>
      </c>
    </row>
    <row r="69" spans="1:14" x14ac:dyDescent="0.2">
      <c r="A69" s="1" t="s">
        <v>4</v>
      </c>
      <c r="B69" s="1" t="s">
        <v>849</v>
      </c>
      <c r="C69" s="2">
        <v>44.313374505100001</v>
      </c>
      <c r="D69" s="2">
        <v>4.1235922863599998E-2</v>
      </c>
      <c r="F69" s="1" t="s">
        <v>2182</v>
      </c>
      <c r="G69" s="1" t="s">
        <v>2447</v>
      </c>
      <c r="H69" s="2">
        <v>154.855899795</v>
      </c>
      <c r="I69" s="2">
        <v>0.14280391304199999</v>
      </c>
      <c r="K69" s="1" t="s">
        <v>2923</v>
      </c>
      <c r="L69" s="1" t="s">
        <v>713</v>
      </c>
      <c r="M69" s="2">
        <v>28.838291271799999</v>
      </c>
      <c r="N69" s="2">
        <v>1.8301127686999999E-2</v>
      </c>
    </row>
    <row r="70" spans="1:14" x14ac:dyDescent="0.2">
      <c r="A70" s="1" t="s">
        <v>4</v>
      </c>
      <c r="B70" s="1" t="s">
        <v>855</v>
      </c>
      <c r="C70" s="2">
        <v>126.13416196599999</v>
      </c>
      <c r="D70" s="2">
        <v>0.117374463836</v>
      </c>
      <c r="F70" s="1" t="s">
        <v>2182</v>
      </c>
      <c r="G70" s="1" t="s">
        <v>2448</v>
      </c>
      <c r="H70" s="2">
        <v>235.26320937899999</v>
      </c>
      <c r="I70" s="2">
        <v>0.21695335430400001</v>
      </c>
      <c r="K70" s="1" t="s">
        <v>2923</v>
      </c>
      <c r="L70" s="1" t="s">
        <v>757</v>
      </c>
      <c r="M70" s="2">
        <v>5.2395165170700002</v>
      </c>
      <c r="N70" s="2">
        <v>3.3250604168500002E-3</v>
      </c>
    </row>
    <row r="71" spans="1:14" x14ac:dyDescent="0.2">
      <c r="A71" s="1" t="s">
        <v>4</v>
      </c>
      <c r="B71" s="1" t="s">
        <v>901</v>
      </c>
      <c r="C71" s="2">
        <v>9.4195206218200003</v>
      </c>
      <c r="D71" s="2">
        <v>8.7653587683500008E-3</v>
      </c>
      <c r="F71" s="1" t="s">
        <v>2182</v>
      </c>
      <c r="G71" s="1" t="s">
        <v>2450</v>
      </c>
      <c r="H71" s="2">
        <v>92.651606478600002</v>
      </c>
      <c r="I71" s="2">
        <v>8.5440799945599999E-2</v>
      </c>
      <c r="K71" s="1" t="s">
        <v>2923</v>
      </c>
      <c r="L71" s="1" t="s">
        <v>833</v>
      </c>
      <c r="M71" s="2">
        <v>0.51017845617199997</v>
      </c>
      <c r="N71" s="2">
        <v>3.2376540557100002E-4</v>
      </c>
    </row>
    <row r="72" spans="1:14" x14ac:dyDescent="0.2">
      <c r="A72" s="1" t="s">
        <v>4</v>
      </c>
      <c r="B72" s="1" t="s">
        <v>902</v>
      </c>
      <c r="C72" s="2">
        <v>0.233864701058</v>
      </c>
      <c r="D72" s="2">
        <v>2.1762338980199999E-4</v>
      </c>
      <c r="F72" s="1" t="s">
        <v>2182</v>
      </c>
      <c r="G72" s="1" t="s">
        <v>2451</v>
      </c>
      <c r="H72" s="2">
        <v>200.639456962</v>
      </c>
      <c r="I72" s="2">
        <v>0.185024268386</v>
      </c>
      <c r="K72" s="1" t="s">
        <v>2923</v>
      </c>
      <c r="L72" s="1" t="s">
        <v>834</v>
      </c>
      <c r="M72" s="2">
        <v>5.63240613345</v>
      </c>
      <c r="N72" s="2">
        <v>3.5743929091399998E-3</v>
      </c>
    </row>
    <row r="73" spans="1:14" x14ac:dyDescent="0.2">
      <c r="A73" s="1" t="s">
        <v>4</v>
      </c>
      <c r="B73" s="1" t="s">
        <v>903</v>
      </c>
      <c r="C73" s="2">
        <v>1.48349689237</v>
      </c>
      <c r="D73" s="2">
        <v>1.38047178995E-3</v>
      </c>
      <c r="F73" s="1" t="s">
        <v>2182</v>
      </c>
      <c r="G73" s="1" t="s">
        <v>2452</v>
      </c>
      <c r="H73" s="2">
        <v>157.175456142</v>
      </c>
      <c r="I73" s="2">
        <v>0.14494294502800001</v>
      </c>
      <c r="K73" s="1" t="s">
        <v>2923</v>
      </c>
      <c r="L73" s="1" t="s">
        <v>835</v>
      </c>
      <c r="M73" s="2">
        <v>24.830592041900001</v>
      </c>
      <c r="N73" s="2">
        <v>1.57577933873E-2</v>
      </c>
    </row>
    <row r="74" spans="1:14" x14ac:dyDescent="0.2">
      <c r="A74" s="1" t="s">
        <v>4</v>
      </c>
      <c r="B74" s="1" t="s">
        <v>1103</v>
      </c>
      <c r="C74" s="2">
        <v>4.2578728460999997</v>
      </c>
      <c r="D74" s="2">
        <v>3.9621743594400001E-3</v>
      </c>
      <c r="F74" s="1" t="s">
        <v>2182</v>
      </c>
      <c r="G74" s="1" t="s">
        <v>2453</v>
      </c>
      <c r="H74" s="2">
        <v>235.81781609800001</v>
      </c>
      <c r="I74" s="2">
        <v>0.21746479758500001</v>
      </c>
      <c r="K74" s="1" t="s">
        <v>2923</v>
      </c>
      <c r="L74" s="1" t="s">
        <v>836</v>
      </c>
      <c r="M74" s="2">
        <v>73.191651341799997</v>
      </c>
      <c r="N74" s="2">
        <v>4.6448305283000001E-2</v>
      </c>
    </row>
    <row r="75" spans="1:14" x14ac:dyDescent="0.2">
      <c r="A75" s="1" t="s">
        <v>4</v>
      </c>
      <c r="B75" s="1" t="s">
        <v>1105</v>
      </c>
      <c r="C75" s="2">
        <v>156.531739268</v>
      </c>
      <c r="D75" s="2">
        <v>0.145661006372</v>
      </c>
      <c r="F75" s="1" t="s">
        <v>2182</v>
      </c>
      <c r="G75" s="1" t="s">
        <v>2454</v>
      </c>
      <c r="H75" s="2">
        <v>94.294959617100005</v>
      </c>
      <c r="I75" s="2">
        <v>8.6956255662800006E-2</v>
      </c>
      <c r="K75" s="1" t="s">
        <v>2923</v>
      </c>
      <c r="L75" s="1" t="s">
        <v>837</v>
      </c>
      <c r="M75" s="2">
        <v>41.719416809199998</v>
      </c>
      <c r="N75" s="2">
        <v>2.64756454139E-2</v>
      </c>
    </row>
    <row r="76" spans="1:14" x14ac:dyDescent="0.2">
      <c r="A76" s="1" t="s">
        <v>4</v>
      </c>
      <c r="B76" s="1" t="s">
        <v>1106</v>
      </c>
      <c r="C76" s="2">
        <v>38.925730717299999</v>
      </c>
      <c r="D76" s="2">
        <v>3.6222437293400002E-2</v>
      </c>
      <c r="F76" s="1" t="s">
        <v>2182</v>
      </c>
      <c r="G76" s="1" t="s">
        <v>2456</v>
      </c>
      <c r="H76" s="2">
        <v>214.65807402900001</v>
      </c>
      <c r="I76" s="2">
        <v>0.19795185703599999</v>
      </c>
      <c r="K76" s="1" t="s">
        <v>2923</v>
      </c>
      <c r="L76" s="1" t="s">
        <v>838</v>
      </c>
      <c r="M76" s="2">
        <v>72.547357403299998</v>
      </c>
      <c r="N76" s="2">
        <v>4.6039428573699998E-2</v>
      </c>
    </row>
    <row r="77" spans="1:14" x14ac:dyDescent="0.2">
      <c r="A77" s="1" t="s">
        <v>4</v>
      </c>
      <c r="B77" s="1" t="s">
        <v>1107</v>
      </c>
      <c r="C77" s="2">
        <v>22.072369329400001</v>
      </c>
      <c r="D77" s="2">
        <v>2.05394991749E-2</v>
      </c>
      <c r="F77" s="1" t="s">
        <v>2182</v>
      </c>
      <c r="G77" s="1" t="s">
        <v>2461</v>
      </c>
      <c r="H77" s="2">
        <v>13.135325807199999</v>
      </c>
      <c r="I77" s="2">
        <v>1.2113041394200001E-2</v>
      </c>
      <c r="K77" s="1" t="s">
        <v>2923</v>
      </c>
      <c r="L77" s="1" t="s">
        <v>839</v>
      </c>
      <c r="M77" s="2">
        <v>74.138872663499995</v>
      </c>
      <c r="N77" s="2">
        <v>4.7049423365699998E-2</v>
      </c>
    </row>
    <row r="78" spans="1:14" x14ac:dyDescent="0.2">
      <c r="A78" s="1" t="s">
        <v>4</v>
      </c>
      <c r="B78" s="1" t="s">
        <v>1109</v>
      </c>
      <c r="C78" s="2">
        <v>15.5724224769</v>
      </c>
      <c r="D78" s="2">
        <v>1.4490957170999999E-2</v>
      </c>
      <c r="F78" s="1" t="s">
        <v>2182</v>
      </c>
      <c r="G78" s="1" t="s">
        <v>2462</v>
      </c>
      <c r="H78" s="2">
        <v>34.194835341100003</v>
      </c>
      <c r="I78" s="2">
        <v>3.1533550216699999E-2</v>
      </c>
      <c r="K78" s="1" t="s">
        <v>2923</v>
      </c>
      <c r="L78" s="1" t="s">
        <v>841</v>
      </c>
      <c r="M78" s="2">
        <v>130.75147992199999</v>
      </c>
      <c r="N78" s="2">
        <v>8.2976467182700006E-2</v>
      </c>
    </row>
    <row r="79" spans="1:14" x14ac:dyDescent="0.2">
      <c r="A79" s="1" t="s">
        <v>4</v>
      </c>
      <c r="B79" s="1" t="s">
        <v>1110</v>
      </c>
      <c r="C79" s="2">
        <v>31.412719041900001</v>
      </c>
      <c r="D79" s="2">
        <v>2.9231185253099999E-2</v>
      </c>
      <c r="F79" s="1" t="s">
        <v>2182</v>
      </c>
      <c r="G79" s="1" t="s">
        <v>2465</v>
      </c>
      <c r="H79" s="2">
        <v>257.40449444299998</v>
      </c>
      <c r="I79" s="2">
        <v>0.23737144719600001</v>
      </c>
      <c r="K79" s="1" t="s">
        <v>2923</v>
      </c>
      <c r="L79" s="1" t="s">
        <v>844</v>
      </c>
      <c r="M79" s="2">
        <v>4.14035589622</v>
      </c>
      <c r="N79" s="2">
        <v>2.6275198212100002E-3</v>
      </c>
    </row>
    <row r="80" spans="1:14" x14ac:dyDescent="0.2">
      <c r="A80" s="1" t="s">
        <v>4</v>
      </c>
      <c r="B80" s="1" t="s">
        <v>1111</v>
      </c>
      <c r="C80" s="2">
        <v>4.9929335562999999E-2</v>
      </c>
      <c r="D80" s="2">
        <v>4.6461869647800002E-5</v>
      </c>
      <c r="F80" s="1" t="s">
        <v>2182</v>
      </c>
      <c r="G80" s="1" t="s">
        <v>2508</v>
      </c>
      <c r="H80" s="2">
        <v>79.614336898100007</v>
      </c>
      <c r="I80" s="2">
        <v>7.3418183345600005E-2</v>
      </c>
      <c r="K80" s="1" t="s">
        <v>2923</v>
      </c>
      <c r="L80" s="1" t="s">
        <v>845</v>
      </c>
      <c r="M80" s="2">
        <v>69.067692771300003</v>
      </c>
      <c r="N80" s="2">
        <v>4.38311914026E-2</v>
      </c>
    </row>
    <row r="81" spans="1:14" x14ac:dyDescent="0.2">
      <c r="A81" s="1" t="s">
        <v>4</v>
      </c>
      <c r="B81" s="1" t="s">
        <v>1114</v>
      </c>
      <c r="C81" s="2">
        <v>6.9897720751000003</v>
      </c>
      <c r="D81" s="2">
        <v>6.5043501051700002E-3</v>
      </c>
      <c r="F81" s="1" t="s">
        <v>2182</v>
      </c>
      <c r="G81" s="1" t="s">
        <v>2509</v>
      </c>
      <c r="H81" s="2">
        <v>43.455189936899998</v>
      </c>
      <c r="I81" s="2">
        <v>4.0073198200300003E-2</v>
      </c>
      <c r="K81" s="1" t="s">
        <v>2923</v>
      </c>
      <c r="L81" s="1" t="s">
        <v>846</v>
      </c>
      <c r="M81" s="2">
        <v>92.658320396199997</v>
      </c>
      <c r="N81" s="2">
        <v>5.8802088405900003E-2</v>
      </c>
    </row>
    <row r="82" spans="1:14" x14ac:dyDescent="0.2">
      <c r="A82" s="1" t="s">
        <v>4</v>
      </c>
      <c r="B82" s="1" t="s">
        <v>1117</v>
      </c>
      <c r="C82" s="2">
        <v>37.651798797799998</v>
      </c>
      <c r="D82" s="2">
        <v>3.5036976719499999E-2</v>
      </c>
      <c r="F82" s="1" t="s">
        <v>2182</v>
      </c>
      <c r="G82" s="1" t="s">
        <v>2510</v>
      </c>
      <c r="H82" s="2">
        <v>129.02603064300001</v>
      </c>
      <c r="I82" s="2">
        <v>0.118984307892</v>
      </c>
      <c r="K82" s="1" t="s">
        <v>2923</v>
      </c>
      <c r="L82" s="1" t="s">
        <v>847</v>
      </c>
      <c r="M82" s="2">
        <v>100.252570117</v>
      </c>
      <c r="N82" s="2">
        <v>6.3621490932899996E-2</v>
      </c>
    </row>
    <row r="83" spans="1:14" x14ac:dyDescent="0.2">
      <c r="A83" s="1" t="s">
        <v>4</v>
      </c>
      <c r="B83" s="1" t="s">
        <v>1125</v>
      </c>
      <c r="C83" s="2">
        <v>36.039283981600001</v>
      </c>
      <c r="D83" s="2">
        <v>3.35364469739E-2</v>
      </c>
      <c r="F83" s="1" t="s">
        <v>2182</v>
      </c>
      <c r="G83" s="1" t="s">
        <v>2518</v>
      </c>
      <c r="H83" s="2">
        <v>76.174731432499996</v>
      </c>
      <c r="I83" s="2">
        <v>7.0246272424199993E-2</v>
      </c>
      <c r="K83" s="1" t="s">
        <v>2923</v>
      </c>
      <c r="L83" s="1" t="s">
        <v>848</v>
      </c>
      <c r="M83" s="2">
        <v>83.792203271299996</v>
      </c>
      <c r="N83" s="2">
        <v>5.3175543474300001E-2</v>
      </c>
    </row>
    <row r="84" spans="1:14" x14ac:dyDescent="0.2">
      <c r="A84" s="1" t="s">
        <v>4</v>
      </c>
      <c r="B84" s="1" t="s">
        <v>1128</v>
      </c>
      <c r="C84" s="2">
        <v>24.939970648799999</v>
      </c>
      <c r="D84" s="2">
        <v>2.3207952844500002E-2</v>
      </c>
      <c r="F84" s="1" t="s">
        <v>2182</v>
      </c>
      <c r="G84" s="1" t="s">
        <v>2519</v>
      </c>
      <c r="H84" s="2">
        <v>96.383797895599997</v>
      </c>
      <c r="I84" s="2">
        <v>8.8882525700099996E-2</v>
      </c>
      <c r="K84" s="1" t="s">
        <v>2923</v>
      </c>
      <c r="L84" s="1" t="s">
        <v>849</v>
      </c>
      <c r="M84" s="2">
        <v>0.63127236924300001</v>
      </c>
      <c r="N84" s="2">
        <v>4.0061306427399999E-4</v>
      </c>
    </row>
    <row r="85" spans="1:14" x14ac:dyDescent="0.2">
      <c r="A85" s="1" t="s">
        <v>4</v>
      </c>
      <c r="B85" s="1" t="s">
        <v>1133</v>
      </c>
      <c r="C85" s="2">
        <v>96.898799809600007</v>
      </c>
      <c r="D85" s="2">
        <v>9.0169423546499997E-2</v>
      </c>
      <c r="F85" s="1" t="s">
        <v>2182</v>
      </c>
      <c r="G85" s="1" t="s">
        <v>2520</v>
      </c>
      <c r="H85" s="2">
        <v>90.629152373699995</v>
      </c>
      <c r="I85" s="2">
        <v>8.3575747593699998E-2</v>
      </c>
      <c r="K85" s="1" t="s">
        <v>2923</v>
      </c>
      <c r="L85" s="1" t="s">
        <v>855</v>
      </c>
      <c r="M85" s="2">
        <v>4.0991044785600002</v>
      </c>
      <c r="N85" s="2">
        <v>2.60134117371E-3</v>
      </c>
    </row>
    <row r="86" spans="1:14" x14ac:dyDescent="0.2">
      <c r="A86" s="1" t="s">
        <v>4</v>
      </c>
      <c r="B86" s="1" t="s">
        <v>1134</v>
      </c>
      <c r="C86" s="2">
        <v>111.647327315</v>
      </c>
      <c r="D86" s="2">
        <v>0.103893703166</v>
      </c>
      <c r="F86" s="1" t="s">
        <v>2182</v>
      </c>
      <c r="G86" s="1" t="s">
        <v>2521</v>
      </c>
      <c r="H86" s="2">
        <v>85.233739532800001</v>
      </c>
      <c r="I86" s="2">
        <v>7.86002441276E-2</v>
      </c>
      <c r="K86" s="1" t="s">
        <v>2923</v>
      </c>
      <c r="L86" s="1" t="s">
        <v>901</v>
      </c>
      <c r="M86" s="2">
        <v>52.752762049499999</v>
      </c>
      <c r="N86" s="2">
        <v>3.3477539463500003E-2</v>
      </c>
    </row>
    <row r="87" spans="1:14" x14ac:dyDescent="0.2">
      <c r="A87" s="1" t="s">
        <v>4</v>
      </c>
      <c r="B87" s="1" t="s">
        <v>1137</v>
      </c>
      <c r="C87" s="2">
        <v>72.870781872699993</v>
      </c>
      <c r="D87" s="2">
        <v>6.7810090607499998E-2</v>
      </c>
      <c r="F87" s="1" t="s">
        <v>2182</v>
      </c>
      <c r="G87" s="1" t="s">
        <v>2522</v>
      </c>
      <c r="H87" s="2">
        <v>80.408119629300003</v>
      </c>
      <c r="I87" s="2">
        <v>7.4150188262899999E-2</v>
      </c>
      <c r="K87" s="1" t="s">
        <v>2923</v>
      </c>
      <c r="L87" s="1" t="s">
        <v>902</v>
      </c>
      <c r="M87" s="2">
        <v>129.37789584999999</v>
      </c>
      <c r="N87" s="2">
        <v>8.21047741532E-2</v>
      </c>
    </row>
    <row r="88" spans="1:14" x14ac:dyDescent="0.2">
      <c r="A88" s="1" t="s">
        <v>4</v>
      </c>
      <c r="B88" s="1" t="s">
        <v>1139</v>
      </c>
      <c r="C88" s="2">
        <v>12.106514609</v>
      </c>
      <c r="D88" s="2">
        <v>1.12657478276E-2</v>
      </c>
      <c r="F88" s="1" t="s">
        <v>2182</v>
      </c>
      <c r="G88" s="1" t="s">
        <v>2523</v>
      </c>
      <c r="H88" s="2">
        <v>21.807596141200001</v>
      </c>
      <c r="I88" s="2">
        <v>2.0110374013000001E-2</v>
      </c>
      <c r="K88" s="1" t="s">
        <v>2923</v>
      </c>
      <c r="L88" s="1" t="s">
        <v>903</v>
      </c>
      <c r="M88" s="2">
        <v>109.586645924</v>
      </c>
      <c r="N88" s="2">
        <v>6.9545008091599997E-2</v>
      </c>
    </row>
    <row r="89" spans="1:14" x14ac:dyDescent="0.2">
      <c r="A89" s="1" t="s">
        <v>4</v>
      </c>
      <c r="B89" s="1" t="s">
        <v>1140</v>
      </c>
      <c r="C89" s="2">
        <v>8.0699862409800005</v>
      </c>
      <c r="D89" s="2">
        <v>7.5095461327400002E-3</v>
      </c>
      <c r="F89" s="1" t="s">
        <v>2182</v>
      </c>
      <c r="G89" s="1" t="s">
        <v>2524</v>
      </c>
      <c r="H89" s="2">
        <v>125.77869807099999</v>
      </c>
      <c r="I89" s="2">
        <v>0.115989705821</v>
      </c>
      <c r="K89" s="1" t="s">
        <v>2923</v>
      </c>
      <c r="L89" s="1" t="s">
        <v>1103</v>
      </c>
      <c r="M89" s="2">
        <v>125.533397314</v>
      </c>
      <c r="N89" s="2">
        <v>7.9665008983499999E-2</v>
      </c>
    </row>
    <row r="90" spans="1:14" x14ac:dyDescent="0.2">
      <c r="A90" s="1" t="s">
        <v>4</v>
      </c>
      <c r="B90" s="1" t="s">
        <v>1145</v>
      </c>
      <c r="C90" s="2">
        <v>7.4766661875600002</v>
      </c>
      <c r="D90" s="2">
        <v>6.9574306545300002E-3</v>
      </c>
      <c r="F90" s="1" t="s">
        <v>2182</v>
      </c>
      <c r="G90" s="1" t="s">
        <v>2526</v>
      </c>
      <c r="H90" s="2">
        <v>186.09037577500001</v>
      </c>
      <c r="I90" s="2">
        <v>0.17160750010299999</v>
      </c>
      <c r="K90" s="1" t="s">
        <v>2923</v>
      </c>
      <c r="L90" s="1" t="s">
        <v>1105</v>
      </c>
      <c r="M90" s="2">
        <v>2.98593424318E-3</v>
      </c>
      <c r="N90" s="2">
        <v>1.89490990761E-6</v>
      </c>
    </row>
    <row r="91" spans="1:14" x14ac:dyDescent="0.2">
      <c r="A91" s="1" t="s">
        <v>4</v>
      </c>
      <c r="B91" s="1" t="s">
        <v>1146</v>
      </c>
      <c r="C91" s="2">
        <v>47.757696759600002</v>
      </c>
      <c r="D91" s="2">
        <v>4.4441045659900001E-2</v>
      </c>
      <c r="F91" s="1" t="s">
        <v>2182</v>
      </c>
      <c r="G91" s="1" t="s">
        <v>2527</v>
      </c>
      <c r="H91" s="2">
        <v>34.695059735199997</v>
      </c>
      <c r="I91" s="2">
        <v>3.1994843593100002E-2</v>
      </c>
      <c r="K91" s="1" t="s">
        <v>2923</v>
      </c>
      <c r="L91" s="1" t="s">
        <v>1106</v>
      </c>
      <c r="M91" s="2">
        <v>220.256524493</v>
      </c>
      <c r="N91" s="2">
        <v>0.13977744869399999</v>
      </c>
    </row>
    <row r="92" spans="1:14" x14ac:dyDescent="0.2">
      <c r="A92" s="1" t="s">
        <v>4</v>
      </c>
      <c r="B92" s="1" t="s">
        <v>1150</v>
      </c>
      <c r="C92" s="2">
        <v>3.1188710160499999</v>
      </c>
      <c r="D92" s="2">
        <v>2.9022733221199999E-3</v>
      </c>
      <c r="F92" s="1" t="s">
        <v>2182</v>
      </c>
      <c r="G92" s="1" t="s">
        <v>2528</v>
      </c>
      <c r="H92" s="2">
        <v>59.4534345247</v>
      </c>
      <c r="I92" s="2">
        <v>5.48263456875E-2</v>
      </c>
      <c r="K92" s="1" t="s">
        <v>2923</v>
      </c>
      <c r="L92" s="1" t="s">
        <v>1107</v>
      </c>
      <c r="M92" s="2">
        <v>93.277368606699994</v>
      </c>
      <c r="N92" s="2">
        <v>5.9194943871499997E-2</v>
      </c>
    </row>
    <row r="93" spans="1:14" x14ac:dyDescent="0.2">
      <c r="A93" s="1" t="s">
        <v>4</v>
      </c>
      <c r="B93" s="1" t="s">
        <v>1151</v>
      </c>
      <c r="C93" s="2">
        <v>54.5421291149</v>
      </c>
      <c r="D93" s="2">
        <v>5.0754316368700002E-2</v>
      </c>
      <c r="F93" s="1" t="s">
        <v>2182</v>
      </c>
      <c r="G93" s="1" t="s">
        <v>2538</v>
      </c>
      <c r="H93" s="2">
        <v>21.798671228300002</v>
      </c>
      <c r="I93" s="2">
        <v>2.0102143700300001E-2</v>
      </c>
      <c r="K93" s="1" t="s">
        <v>2923</v>
      </c>
      <c r="L93" s="1" t="s">
        <v>1109</v>
      </c>
      <c r="M93" s="2">
        <v>4.6771063448700003</v>
      </c>
      <c r="N93" s="2">
        <v>2.9681481339100002E-3</v>
      </c>
    </row>
    <row r="94" spans="1:14" x14ac:dyDescent="0.2">
      <c r="A94" s="1" t="s">
        <v>4</v>
      </c>
      <c r="B94" s="1" t="s">
        <v>1152</v>
      </c>
      <c r="C94" s="2">
        <v>24.226737380300001</v>
      </c>
      <c r="D94" s="2">
        <v>2.2544251820299999E-2</v>
      </c>
      <c r="F94" s="1" t="s">
        <v>2182</v>
      </c>
      <c r="G94" s="1" t="s">
        <v>2540</v>
      </c>
      <c r="H94" s="2">
        <v>156.32627769800001</v>
      </c>
      <c r="I94" s="2">
        <v>0.14415985568600001</v>
      </c>
      <c r="K94" s="1" t="s">
        <v>2923</v>
      </c>
      <c r="L94" s="1" t="s">
        <v>1110</v>
      </c>
      <c r="M94" s="2">
        <v>0.80389572382200003</v>
      </c>
      <c r="N94" s="2">
        <v>5.10161928461E-4</v>
      </c>
    </row>
    <row r="95" spans="1:14" x14ac:dyDescent="0.2">
      <c r="A95" s="1" t="s">
        <v>4</v>
      </c>
      <c r="B95" s="1" t="s">
        <v>1153</v>
      </c>
      <c r="C95" s="2">
        <v>30.8144460438</v>
      </c>
      <c r="D95" s="2">
        <v>2.86744607997E-2</v>
      </c>
      <c r="F95" s="1" t="s">
        <v>2182</v>
      </c>
      <c r="G95" s="1" t="s">
        <v>2541</v>
      </c>
      <c r="H95" s="2">
        <v>48.549816689799997</v>
      </c>
      <c r="I95" s="2">
        <v>4.4771324889500003E-2</v>
      </c>
      <c r="K95" s="1" t="s">
        <v>2923</v>
      </c>
      <c r="L95" s="1" t="s">
        <v>1111</v>
      </c>
      <c r="M95" s="2">
        <v>118.506967171</v>
      </c>
      <c r="N95" s="2">
        <v>7.5205951613599997E-2</v>
      </c>
    </row>
    <row r="96" spans="1:14" x14ac:dyDescent="0.2">
      <c r="A96" s="1" t="s">
        <v>4</v>
      </c>
      <c r="B96" s="1" t="s">
        <v>1154</v>
      </c>
      <c r="C96" s="2">
        <v>26.6226803771</v>
      </c>
      <c r="D96" s="2">
        <v>2.4773802643400001E-2</v>
      </c>
      <c r="F96" s="1" t="s">
        <v>2182</v>
      </c>
      <c r="G96" s="1" t="s">
        <v>2544</v>
      </c>
      <c r="H96" s="2">
        <v>123.653832826</v>
      </c>
      <c r="I96" s="2">
        <v>0.114030212692</v>
      </c>
      <c r="K96" s="1" t="s">
        <v>2923</v>
      </c>
      <c r="L96" s="1" t="s">
        <v>1114</v>
      </c>
      <c r="M96" s="2">
        <v>100.502478932</v>
      </c>
      <c r="N96" s="2">
        <v>6.3780086082800003E-2</v>
      </c>
    </row>
    <row r="97" spans="1:14" x14ac:dyDescent="0.2">
      <c r="A97" s="1" t="s">
        <v>4</v>
      </c>
      <c r="B97" s="1" t="s">
        <v>1155</v>
      </c>
      <c r="C97" s="2">
        <v>25.0033742641</v>
      </c>
      <c r="D97" s="2">
        <v>2.32669532392E-2</v>
      </c>
      <c r="F97" s="1" t="s">
        <v>2182</v>
      </c>
      <c r="G97" s="1" t="s">
        <v>2546</v>
      </c>
      <c r="H97" s="2">
        <v>256.72224165199998</v>
      </c>
      <c r="I97" s="2">
        <v>0.23674229216500001</v>
      </c>
      <c r="K97" s="1" t="s">
        <v>2923</v>
      </c>
      <c r="L97" s="1" t="s">
        <v>1117</v>
      </c>
      <c r="M97" s="2">
        <v>40.188251111200003</v>
      </c>
      <c r="N97" s="2">
        <v>2.5503949182499999E-2</v>
      </c>
    </row>
    <row r="98" spans="1:14" x14ac:dyDescent="0.2">
      <c r="A98" s="1" t="s">
        <v>4</v>
      </c>
      <c r="B98" s="1" t="s">
        <v>1157</v>
      </c>
      <c r="C98" s="2">
        <v>0.28867353237100002</v>
      </c>
      <c r="D98" s="2">
        <v>2.6862588657599999E-4</v>
      </c>
      <c r="F98" s="1" t="s">
        <v>2182</v>
      </c>
      <c r="G98" s="1" t="s">
        <v>2563</v>
      </c>
      <c r="H98" s="2">
        <v>232.659375651</v>
      </c>
      <c r="I98" s="2">
        <v>0.21455216942300001</v>
      </c>
      <c r="K98" s="1" t="s">
        <v>2923</v>
      </c>
      <c r="L98" s="1" t="s">
        <v>1125</v>
      </c>
      <c r="M98" s="2">
        <v>93.272385237799995</v>
      </c>
      <c r="N98" s="2">
        <v>5.9191781365499997E-2</v>
      </c>
    </row>
    <row r="99" spans="1:14" x14ac:dyDescent="0.2">
      <c r="A99" s="1" t="s">
        <v>4</v>
      </c>
      <c r="B99" s="1" t="s">
        <v>1158</v>
      </c>
      <c r="C99" s="2">
        <v>15.0687998573</v>
      </c>
      <c r="D99" s="2">
        <v>1.40223098669E-2</v>
      </c>
      <c r="F99" s="1" t="s">
        <v>2182</v>
      </c>
      <c r="G99" s="1" t="s">
        <v>2566</v>
      </c>
      <c r="H99" s="2">
        <v>1.0459403014699999</v>
      </c>
      <c r="I99" s="2">
        <v>9.6453779323500005E-4</v>
      </c>
      <c r="K99" s="1" t="s">
        <v>2923</v>
      </c>
      <c r="L99" s="1" t="s">
        <v>1128</v>
      </c>
      <c r="M99" s="2">
        <v>106.08216212000001</v>
      </c>
      <c r="N99" s="2">
        <v>6.7321020374599999E-2</v>
      </c>
    </row>
    <row r="100" spans="1:14" x14ac:dyDescent="0.2">
      <c r="A100" s="1" t="s">
        <v>4</v>
      </c>
      <c r="B100" s="1" t="s">
        <v>1160</v>
      </c>
      <c r="C100" s="2">
        <v>49.341662599899998</v>
      </c>
      <c r="D100" s="2">
        <v>4.5915009083699998E-2</v>
      </c>
      <c r="F100" s="1" t="s">
        <v>2182</v>
      </c>
      <c r="G100" s="1" t="s">
        <v>2567</v>
      </c>
      <c r="H100" s="2">
        <v>120.989000168</v>
      </c>
      <c r="I100" s="2">
        <v>0.111572776252</v>
      </c>
      <c r="K100" s="1" t="s">
        <v>2923</v>
      </c>
      <c r="L100" s="1" t="s">
        <v>1133</v>
      </c>
      <c r="M100" s="2">
        <v>2.4480545525899999</v>
      </c>
      <c r="N100" s="2">
        <v>1.55356496436E-3</v>
      </c>
    </row>
    <row r="101" spans="1:14" x14ac:dyDescent="0.2">
      <c r="A101" s="1" t="s">
        <v>4</v>
      </c>
      <c r="B101" s="1" t="s">
        <v>1161</v>
      </c>
      <c r="C101" s="2">
        <v>45.385535174099999</v>
      </c>
      <c r="D101" s="2">
        <v>4.22336246892E-2</v>
      </c>
      <c r="F101" s="1" t="s">
        <v>2182</v>
      </c>
      <c r="G101" s="1" t="s">
        <v>2568</v>
      </c>
      <c r="H101" s="2">
        <v>46.919154471600002</v>
      </c>
      <c r="I101" s="2">
        <v>4.3267572395000002E-2</v>
      </c>
      <c r="K101" s="1" t="s">
        <v>2923</v>
      </c>
      <c r="L101" s="1" t="s">
        <v>1134</v>
      </c>
      <c r="M101" s="2">
        <v>18.2237143117</v>
      </c>
      <c r="N101" s="2">
        <v>1.15649890421E-2</v>
      </c>
    </row>
    <row r="102" spans="1:14" x14ac:dyDescent="0.2">
      <c r="A102" s="1" t="s">
        <v>4</v>
      </c>
      <c r="B102" s="1" t="s">
        <v>1162</v>
      </c>
      <c r="C102" s="2">
        <v>47.772643185299998</v>
      </c>
      <c r="D102" s="2">
        <v>4.4454954094099997E-2</v>
      </c>
      <c r="F102" s="1" t="s">
        <v>2182</v>
      </c>
      <c r="G102" s="1" t="s">
        <v>2569</v>
      </c>
      <c r="H102" s="2">
        <v>15.8135160268</v>
      </c>
      <c r="I102" s="2">
        <v>1.45827958158E-2</v>
      </c>
      <c r="K102" s="1" t="s">
        <v>2923</v>
      </c>
      <c r="L102" s="1" t="s">
        <v>1137</v>
      </c>
      <c r="M102" s="2">
        <v>0.19695485632199999</v>
      </c>
      <c r="N102" s="2">
        <v>1.2498992884700001E-4</v>
      </c>
    </row>
    <row r="103" spans="1:14" x14ac:dyDescent="0.2">
      <c r="A103" s="1" t="s">
        <v>4</v>
      </c>
      <c r="B103" s="1" t="s">
        <v>1231</v>
      </c>
      <c r="C103" s="2">
        <v>34.311655877200003</v>
      </c>
      <c r="D103" s="2">
        <v>3.1928798266299997E-2</v>
      </c>
      <c r="F103" s="1" t="s">
        <v>2182</v>
      </c>
      <c r="G103" s="1" t="s">
        <v>2570</v>
      </c>
      <c r="H103" s="2">
        <v>17.100431070599999</v>
      </c>
      <c r="I103" s="2">
        <v>1.5769553984200001E-2</v>
      </c>
      <c r="K103" s="1" t="s">
        <v>2923</v>
      </c>
      <c r="L103" s="1" t="s">
        <v>1139</v>
      </c>
      <c r="M103" s="2">
        <v>0.80078209967199998</v>
      </c>
      <c r="N103" s="2">
        <v>5.0818598499800002E-4</v>
      </c>
    </row>
    <row r="104" spans="1:14" x14ac:dyDescent="0.2">
      <c r="A104" s="1" t="s">
        <v>4</v>
      </c>
      <c r="B104" s="1" t="s">
        <v>1232</v>
      </c>
      <c r="C104" s="2">
        <v>1.34890129639</v>
      </c>
      <c r="D104" s="2">
        <v>1.25522351727E-3</v>
      </c>
      <c r="F104" s="1" t="s">
        <v>2182</v>
      </c>
      <c r="G104" s="1" t="s">
        <v>2571</v>
      </c>
      <c r="H104" s="2">
        <v>4.6601267930599999</v>
      </c>
      <c r="I104" s="2">
        <v>4.2974426043999999E-3</v>
      </c>
      <c r="K104" s="1" t="s">
        <v>2923</v>
      </c>
      <c r="L104" s="1" t="s">
        <v>1140</v>
      </c>
      <c r="M104" s="2">
        <v>1.0705431913E-2</v>
      </c>
      <c r="N104" s="2">
        <v>6.7937962946099996E-6</v>
      </c>
    </row>
    <row r="105" spans="1:14" x14ac:dyDescent="0.2">
      <c r="A105" s="1" t="s">
        <v>4</v>
      </c>
      <c r="B105" s="1" t="s">
        <v>1233</v>
      </c>
      <c r="C105" s="2">
        <v>0.401701847158</v>
      </c>
      <c r="D105" s="2">
        <v>3.7380467113099999E-4</v>
      </c>
      <c r="F105" s="1" t="s">
        <v>2182</v>
      </c>
      <c r="G105" s="1" t="s">
        <v>2572</v>
      </c>
      <c r="H105" s="2">
        <v>1.11830807629</v>
      </c>
      <c r="I105" s="2">
        <v>1.0312733934699999E-3</v>
      </c>
      <c r="K105" s="1" t="s">
        <v>2923</v>
      </c>
      <c r="L105" s="1" t="s">
        <v>1145</v>
      </c>
      <c r="M105" s="2">
        <v>55.366342959100002</v>
      </c>
      <c r="N105" s="2">
        <v>3.5136149451799999E-2</v>
      </c>
    </row>
    <row r="106" spans="1:14" x14ac:dyDescent="0.2">
      <c r="A106" s="1" t="s">
        <v>4</v>
      </c>
      <c r="B106" s="1" t="s">
        <v>1236</v>
      </c>
      <c r="C106" s="2">
        <v>99.1023111489</v>
      </c>
      <c r="D106" s="2">
        <v>9.2219906603400001E-2</v>
      </c>
      <c r="F106" s="1" t="s">
        <v>2182</v>
      </c>
      <c r="G106" s="1" t="s">
        <v>2573</v>
      </c>
      <c r="H106" s="2">
        <v>24.005308763199999</v>
      </c>
      <c r="I106" s="2">
        <v>2.2137045018700001E-2</v>
      </c>
      <c r="K106" s="1" t="s">
        <v>2923</v>
      </c>
      <c r="L106" s="1" t="s">
        <v>1146</v>
      </c>
      <c r="M106" s="2">
        <v>2.0386037843399998</v>
      </c>
      <c r="N106" s="2">
        <v>1.2937225652199999E-3</v>
      </c>
    </row>
    <row r="107" spans="1:14" x14ac:dyDescent="0.2">
      <c r="A107" s="1" t="s">
        <v>4</v>
      </c>
      <c r="B107" s="1" t="s">
        <v>1237</v>
      </c>
      <c r="C107" s="2">
        <v>68.707302778400006</v>
      </c>
      <c r="D107" s="2">
        <v>6.3935754592800001E-2</v>
      </c>
      <c r="F107" s="1" t="s">
        <v>2182</v>
      </c>
      <c r="G107" s="1" t="s">
        <v>2581</v>
      </c>
      <c r="H107" s="2">
        <v>225.63180047899999</v>
      </c>
      <c r="I107" s="2">
        <v>0.208071530098</v>
      </c>
      <c r="K107" s="1" t="s">
        <v>2923</v>
      </c>
      <c r="L107" s="1" t="s">
        <v>1150</v>
      </c>
      <c r="M107" s="2">
        <v>64.078337744899997</v>
      </c>
      <c r="N107" s="2">
        <v>4.0664886486899997E-2</v>
      </c>
    </row>
    <row r="108" spans="1:14" x14ac:dyDescent="0.2">
      <c r="A108" s="1" t="s">
        <v>4</v>
      </c>
      <c r="B108" s="1" t="s">
        <v>1238</v>
      </c>
      <c r="C108" s="2">
        <v>25.744684590199999</v>
      </c>
      <c r="D108" s="2">
        <v>2.3956781440400001E-2</v>
      </c>
      <c r="F108" s="1" t="s">
        <v>2182</v>
      </c>
      <c r="G108" s="1" t="s">
        <v>2594</v>
      </c>
      <c r="H108" s="2">
        <v>155.43089520800001</v>
      </c>
      <c r="I108" s="2">
        <v>0.14333415822500001</v>
      </c>
      <c r="K108" s="1" t="s">
        <v>2923</v>
      </c>
      <c r="L108" s="1" t="s">
        <v>1151</v>
      </c>
      <c r="M108" s="2">
        <v>7.1048723956300002</v>
      </c>
      <c r="N108" s="2">
        <v>4.5088377701400003E-3</v>
      </c>
    </row>
    <row r="109" spans="1:14" x14ac:dyDescent="0.2">
      <c r="A109" s="1" t="s">
        <v>4</v>
      </c>
      <c r="B109" s="1" t="s">
        <v>1286</v>
      </c>
      <c r="C109" s="2">
        <v>42.417240925000002</v>
      </c>
      <c r="D109" s="2">
        <v>3.9471470958900003E-2</v>
      </c>
      <c r="F109" s="1" t="s">
        <v>2182</v>
      </c>
      <c r="G109" s="1" t="s">
        <v>2595</v>
      </c>
      <c r="H109" s="2">
        <v>187.75045081499999</v>
      </c>
      <c r="I109" s="2">
        <v>0.17313837630600001</v>
      </c>
      <c r="K109" s="1" t="s">
        <v>2923</v>
      </c>
      <c r="L109" s="1" t="s">
        <v>1152</v>
      </c>
      <c r="M109" s="2">
        <v>60.278033883200003</v>
      </c>
      <c r="N109" s="2">
        <v>3.82531677908E-2</v>
      </c>
    </row>
    <row r="110" spans="1:14" x14ac:dyDescent="0.2">
      <c r="A110" s="1" t="s">
        <v>4</v>
      </c>
      <c r="B110" s="1" t="s">
        <v>1429</v>
      </c>
      <c r="C110" s="2">
        <v>1.2056393248299999</v>
      </c>
      <c r="D110" s="2">
        <v>1.1219107268399999E-3</v>
      </c>
      <c r="F110" s="1" t="s">
        <v>2182</v>
      </c>
      <c r="G110" s="1" t="s">
        <v>2597</v>
      </c>
      <c r="H110" s="2">
        <v>178.50515238599999</v>
      </c>
      <c r="I110" s="2">
        <v>0.164612612711</v>
      </c>
      <c r="K110" s="1" t="s">
        <v>2923</v>
      </c>
      <c r="L110" s="1" t="s">
        <v>1153</v>
      </c>
      <c r="M110" s="2">
        <v>1.25374960086</v>
      </c>
      <c r="N110" s="2">
        <v>7.9564462806500005E-4</v>
      </c>
    </row>
    <row r="111" spans="1:14" x14ac:dyDescent="0.2">
      <c r="A111" s="1" t="s">
        <v>4</v>
      </c>
      <c r="B111" s="1" t="s">
        <v>1430</v>
      </c>
      <c r="C111" s="2">
        <v>78.263677253500006</v>
      </c>
      <c r="D111" s="2">
        <v>7.28284630608E-2</v>
      </c>
      <c r="F111" s="1" t="s">
        <v>2182</v>
      </c>
      <c r="G111" s="1" t="s">
        <v>2599</v>
      </c>
      <c r="H111" s="2">
        <v>26.576514229899999</v>
      </c>
      <c r="I111" s="2">
        <v>2.4508141001299999E-2</v>
      </c>
      <c r="K111" s="1" t="s">
        <v>2923</v>
      </c>
      <c r="L111" s="1" t="s">
        <v>1154</v>
      </c>
      <c r="M111" s="2">
        <v>5.5868812352199999</v>
      </c>
      <c r="N111" s="2">
        <v>3.5455022592899999E-3</v>
      </c>
    </row>
    <row r="112" spans="1:14" x14ac:dyDescent="0.2">
      <c r="A112" s="1" t="s">
        <v>4</v>
      </c>
      <c r="B112" s="1" t="s">
        <v>1432</v>
      </c>
      <c r="C112" s="2">
        <v>0.431136244163</v>
      </c>
      <c r="D112" s="2">
        <v>4.0119492380200002E-4</v>
      </c>
      <c r="F112" s="1" t="s">
        <v>2182</v>
      </c>
      <c r="G112" s="1" t="s">
        <v>2600</v>
      </c>
      <c r="H112" s="2">
        <v>131.84207440200001</v>
      </c>
      <c r="I112" s="2">
        <v>0.12158118711099999</v>
      </c>
      <c r="K112" s="1" t="s">
        <v>2923</v>
      </c>
      <c r="L112" s="1" t="s">
        <v>1155</v>
      </c>
      <c r="M112" s="2">
        <v>18.068374187100002</v>
      </c>
      <c r="N112" s="2">
        <v>1.1466408324199999E-2</v>
      </c>
    </row>
    <row r="113" spans="1:14" x14ac:dyDescent="0.2">
      <c r="A113" s="1" t="s">
        <v>4</v>
      </c>
      <c r="B113" s="1" t="s">
        <v>1435</v>
      </c>
      <c r="C113" s="2">
        <v>15.9292175619</v>
      </c>
      <c r="D113" s="2">
        <v>1.4822973740900001E-2</v>
      </c>
      <c r="F113" s="1" t="s">
        <v>2182</v>
      </c>
      <c r="G113" s="1" t="s">
        <v>2601</v>
      </c>
      <c r="H113" s="2">
        <v>76.935750333399994</v>
      </c>
      <c r="I113" s="2">
        <v>7.0948063425299995E-2</v>
      </c>
      <c r="K113" s="1" t="s">
        <v>2923</v>
      </c>
      <c r="L113" s="1" t="s">
        <v>1157</v>
      </c>
      <c r="M113" s="2">
        <v>1.7293020399000001</v>
      </c>
      <c r="N113" s="2">
        <v>1.09743594526E-3</v>
      </c>
    </row>
    <row r="114" spans="1:14" x14ac:dyDescent="0.2">
      <c r="A114" s="1" t="s">
        <v>4</v>
      </c>
      <c r="B114" s="1" t="s">
        <v>1462</v>
      </c>
      <c r="C114" s="2">
        <v>5.99528091018</v>
      </c>
      <c r="D114" s="2">
        <v>5.57892383324E-3</v>
      </c>
      <c r="F114" s="1" t="s">
        <v>2182</v>
      </c>
      <c r="G114" s="1" t="s">
        <v>2602</v>
      </c>
      <c r="H114" s="2">
        <v>1.59166678075</v>
      </c>
      <c r="I114" s="2">
        <v>1.4677919591799999E-3</v>
      </c>
      <c r="K114" s="1" t="s">
        <v>2923</v>
      </c>
      <c r="L114" s="1" t="s">
        <v>1158</v>
      </c>
      <c r="M114" s="2">
        <v>38.894091414099996</v>
      </c>
      <c r="N114" s="2">
        <v>2.4682659819600002E-2</v>
      </c>
    </row>
    <row r="115" spans="1:14" x14ac:dyDescent="0.2">
      <c r="A115" s="1" t="s">
        <v>4</v>
      </c>
      <c r="B115" s="1" t="s">
        <v>1463</v>
      </c>
      <c r="C115" s="2">
        <v>1.4929277432000001</v>
      </c>
      <c r="D115" s="2">
        <v>1.38924769208E-3</v>
      </c>
      <c r="F115" s="1" t="s">
        <v>2182</v>
      </c>
      <c r="G115" s="1" t="s">
        <v>2603</v>
      </c>
      <c r="H115" s="2">
        <v>221.671313384</v>
      </c>
      <c r="I115" s="2">
        <v>0.20441927625799999</v>
      </c>
      <c r="K115" s="1" t="s">
        <v>2923</v>
      </c>
      <c r="L115" s="1" t="s">
        <v>1160</v>
      </c>
      <c r="M115" s="2">
        <v>79.608044104499996</v>
      </c>
      <c r="N115" s="2">
        <v>5.0520225568899998E-2</v>
      </c>
    </row>
    <row r="116" spans="1:14" x14ac:dyDescent="0.2">
      <c r="A116" s="1" t="s">
        <v>4</v>
      </c>
      <c r="B116" s="1" t="s">
        <v>1466</v>
      </c>
      <c r="C116" s="2">
        <v>0.47927885122000002</v>
      </c>
      <c r="D116" s="2">
        <v>4.45994148714E-4</v>
      </c>
      <c r="F116" s="1" t="s">
        <v>2182</v>
      </c>
      <c r="G116" s="1" t="s">
        <v>2604</v>
      </c>
      <c r="H116" s="2">
        <v>213.630707118</v>
      </c>
      <c r="I116" s="2">
        <v>0.19700444712000001</v>
      </c>
      <c r="K116" s="1" t="s">
        <v>2923</v>
      </c>
      <c r="L116" s="1" t="s">
        <v>1161</v>
      </c>
      <c r="M116" s="2">
        <v>84.624805736599995</v>
      </c>
      <c r="N116" s="2">
        <v>5.3703923047299998E-2</v>
      </c>
    </row>
    <row r="117" spans="1:14" x14ac:dyDescent="0.2">
      <c r="A117" s="1" t="s">
        <v>4</v>
      </c>
      <c r="B117" s="1" t="s">
        <v>1471</v>
      </c>
      <c r="C117" s="2">
        <v>1.7107376707299999</v>
      </c>
      <c r="D117" s="2">
        <v>1.59193127172E-3</v>
      </c>
      <c r="F117" s="1" t="s">
        <v>2182</v>
      </c>
      <c r="G117" s="1" t="s">
        <v>2605</v>
      </c>
      <c r="H117" s="2">
        <v>233.32855677699999</v>
      </c>
      <c r="I117" s="2">
        <v>0.21516927011699999</v>
      </c>
      <c r="K117" s="1" t="s">
        <v>2923</v>
      </c>
      <c r="L117" s="1" t="s">
        <v>1162</v>
      </c>
      <c r="M117" s="2">
        <v>80.827548839900004</v>
      </c>
      <c r="N117" s="2">
        <v>5.1294137992E-2</v>
      </c>
    </row>
    <row r="118" spans="1:14" x14ac:dyDescent="0.2">
      <c r="A118" s="1" t="s">
        <v>4</v>
      </c>
      <c r="B118" s="1" t="s">
        <v>1472</v>
      </c>
      <c r="C118" s="2">
        <v>0.61355455016299998</v>
      </c>
      <c r="D118" s="2">
        <v>5.7094474040200001E-4</v>
      </c>
      <c r="F118" s="1" t="s">
        <v>2182</v>
      </c>
      <c r="G118" s="1" t="s">
        <v>2607</v>
      </c>
      <c r="H118" s="2">
        <v>31.748356858600001</v>
      </c>
      <c r="I118" s="2">
        <v>2.9277474078E-2</v>
      </c>
      <c r="K118" s="1" t="s">
        <v>2923</v>
      </c>
      <c r="L118" s="1" t="s">
        <v>1231</v>
      </c>
      <c r="M118" s="2">
        <v>94.394228005399995</v>
      </c>
      <c r="N118" s="2">
        <v>5.9903716325099998E-2</v>
      </c>
    </row>
    <row r="119" spans="1:14" x14ac:dyDescent="0.2">
      <c r="A119" s="1" t="s">
        <v>4</v>
      </c>
      <c r="B119" s="1" t="s">
        <v>1473</v>
      </c>
      <c r="C119" s="2">
        <v>19.8603063457</v>
      </c>
      <c r="D119" s="2">
        <v>1.8481058363599999E-2</v>
      </c>
      <c r="F119" s="1" t="s">
        <v>2182</v>
      </c>
      <c r="G119" s="1" t="s">
        <v>2609</v>
      </c>
      <c r="H119" s="2">
        <v>242.92802502399999</v>
      </c>
      <c r="I119" s="2">
        <v>0.224021639518</v>
      </c>
      <c r="K119" s="1" t="s">
        <v>2923</v>
      </c>
      <c r="L119" s="1" t="s">
        <v>1232</v>
      </c>
      <c r="M119" s="2">
        <v>71.989394493199995</v>
      </c>
      <c r="N119" s="2">
        <v>4.5685338577000002E-2</v>
      </c>
    </row>
    <row r="120" spans="1:14" x14ac:dyDescent="0.2">
      <c r="A120" s="1" t="s">
        <v>4</v>
      </c>
      <c r="B120" s="1" t="s">
        <v>1474</v>
      </c>
      <c r="C120" s="2">
        <v>0.10545675669600001</v>
      </c>
      <c r="D120" s="2">
        <v>9.8133051998599996E-5</v>
      </c>
      <c r="F120" s="1" t="s">
        <v>2182</v>
      </c>
      <c r="G120" s="1" t="s">
        <v>2611</v>
      </c>
      <c r="H120" s="2">
        <v>15.511077769</v>
      </c>
      <c r="I120" s="2">
        <v>1.4303895452799999E-2</v>
      </c>
      <c r="K120" s="1" t="s">
        <v>2923</v>
      </c>
      <c r="L120" s="1" t="s">
        <v>1233</v>
      </c>
      <c r="M120" s="2">
        <v>1.6936243041300001</v>
      </c>
      <c r="N120" s="2">
        <v>1.07479442355E-3</v>
      </c>
    </row>
    <row r="121" spans="1:14" x14ac:dyDescent="0.2">
      <c r="A121" s="1" t="s">
        <v>4</v>
      </c>
      <c r="B121" s="1" t="s">
        <v>1480</v>
      </c>
      <c r="C121" s="2">
        <v>1.1280952398399999</v>
      </c>
      <c r="D121" s="2">
        <v>1.0497518821899999E-3</v>
      </c>
      <c r="F121" s="1" t="s">
        <v>2182</v>
      </c>
      <c r="G121" s="1" t="s">
        <v>2613</v>
      </c>
      <c r="H121" s="2">
        <v>5.5334894967099997</v>
      </c>
      <c r="I121" s="2">
        <v>5.1028340150699996E-3</v>
      </c>
      <c r="K121" s="1" t="s">
        <v>2923</v>
      </c>
      <c r="L121" s="1" t="s">
        <v>1236</v>
      </c>
      <c r="M121" s="2">
        <v>30.5586123002</v>
      </c>
      <c r="N121" s="2">
        <v>1.9392864174000001E-2</v>
      </c>
    </row>
    <row r="122" spans="1:14" x14ac:dyDescent="0.2">
      <c r="A122" s="1" t="s">
        <v>4</v>
      </c>
      <c r="B122" s="1" t="s">
        <v>1485</v>
      </c>
      <c r="C122" s="2">
        <v>6.7655567139399997</v>
      </c>
      <c r="D122" s="2">
        <v>6.2957059330499996E-3</v>
      </c>
      <c r="F122" s="1" t="s">
        <v>2182</v>
      </c>
      <c r="G122" s="1" t="s">
        <v>2614</v>
      </c>
      <c r="H122" s="2">
        <v>17.560369511200001</v>
      </c>
      <c r="I122" s="2">
        <v>1.6193696746300001E-2</v>
      </c>
      <c r="K122" s="1" t="s">
        <v>2923</v>
      </c>
      <c r="L122" s="1" t="s">
        <v>1237</v>
      </c>
      <c r="M122" s="2">
        <v>28.153879353800001</v>
      </c>
      <c r="N122" s="2">
        <v>1.7866791623800001E-2</v>
      </c>
    </row>
    <row r="123" spans="1:14" x14ac:dyDescent="0.2">
      <c r="A123" s="1" t="s">
        <v>4</v>
      </c>
      <c r="B123" s="1" t="s">
        <v>1587</v>
      </c>
      <c r="C123" s="2">
        <v>3.0937601486599999</v>
      </c>
      <c r="D123" s="2">
        <v>2.8789063408800001E-3</v>
      </c>
      <c r="F123" s="1" t="s">
        <v>2182</v>
      </c>
      <c r="G123" s="1" t="s">
        <v>2631</v>
      </c>
      <c r="H123" s="2">
        <v>62.788696908399999</v>
      </c>
      <c r="I123" s="2">
        <v>5.7902034247299998E-2</v>
      </c>
      <c r="K123" s="1" t="s">
        <v>2923</v>
      </c>
      <c r="L123" s="1" t="s">
        <v>1238</v>
      </c>
      <c r="M123" s="2">
        <v>61.2419586149</v>
      </c>
      <c r="N123" s="2">
        <v>3.8864886059099997E-2</v>
      </c>
    </row>
    <row r="124" spans="1:14" x14ac:dyDescent="0.2">
      <c r="A124" s="1" t="s">
        <v>4</v>
      </c>
      <c r="B124" s="1" t="s">
        <v>1588</v>
      </c>
      <c r="C124" s="2">
        <v>39.902935783099998</v>
      </c>
      <c r="D124" s="2">
        <v>3.7131777941999997E-2</v>
      </c>
      <c r="F124" s="1" t="s">
        <v>2182</v>
      </c>
      <c r="G124" s="1" t="s">
        <v>2788</v>
      </c>
      <c r="H124" s="2">
        <v>250.34810009899999</v>
      </c>
      <c r="I124" s="2">
        <v>0.23086423161200001</v>
      </c>
      <c r="K124" s="1" t="s">
        <v>2923</v>
      </c>
      <c r="L124" s="1" t="s">
        <v>1286</v>
      </c>
      <c r="M124" s="2">
        <v>8.2414016196900004</v>
      </c>
      <c r="N124" s="2">
        <v>5.2300929323700002E-3</v>
      </c>
    </row>
    <row r="125" spans="1:14" x14ac:dyDescent="0.2">
      <c r="A125" s="1" t="s">
        <v>4</v>
      </c>
      <c r="B125" s="1" t="s">
        <v>1643</v>
      </c>
      <c r="C125" s="2">
        <v>50.274912759999999</v>
      </c>
      <c r="D125" s="2">
        <v>4.6783447383500001E-2</v>
      </c>
      <c r="F125" s="1" t="s">
        <v>2182</v>
      </c>
      <c r="G125" s="1" t="s">
        <v>2790</v>
      </c>
      <c r="H125" s="2">
        <v>22.760700729900002</v>
      </c>
      <c r="I125" s="2">
        <v>2.0989301228499999E-2</v>
      </c>
      <c r="K125" s="1" t="s">
        <v>2923</v>
      </c>
      <c r="L125" s="1" t="s">
        <v>2230</v>
      </c>
      <c r="M125" s="2">
        <v>162.16599395899999</v>
      </c>
      <c r="N125" s="2">
        <v>0.10291249692899999</v>
      </c>
    </row>
    <row r="126" spans="1:14" x14ac:dyDescent="0.2">
      <c r="A126" s="1" t="s">
        <v>4</v>
      </c>
      <c r="B126" s="1" t="s">
        <v>1662</v>
      </c>
      <c r="C126" s="2">
        <v>17.670124065</v>
      </c>
      <c r="D126" s="2">
        <v>1.6442978696000001E-2</v>
      </c>
      <c r="F126" s="1" t="s">
        <v>2182</v>
      </c>
      <c r="G126" s="1" t="s">
        <v>2791</v>
      </c>
      <c r="H126" s="2">
        <v>1.75556655352</v>
      </c>
      <c r="I126" s="2">
        <v>1.6189358867199999E-3</v>
      </c>
      <c r="K126" s="1" t="s">
        <v>2923</v>
      </c>
      <c r="L126" s="1" t="s">
        <v>2233</v>
      </c>
      <c r="M126" s="2">
        <v>2.6503521243499999</v>
      </c>
      <c r="N126" s="2">
        <v>1.6819454449000001E-3</v>
      </c>
    </row>
    <row r="127" spans="1:14" x14ac:dyDescent="0.2">
      <c r="A127" s="1" t="s">
        <v>4</v>
      </c>
      <c r="B127" s="1" t="s">
        <v>1695</v>
      </c>
      <c r="C127" s="2">
        <v>41.818387363299998</v>
      </c>
      <c r="D127" s="2">
        <v>3.8914206260500003E-2</v>
      </c>
      <c r="F127" s="1" t="s">
        <v>2182</v>
      </c>
      <c r="G127" s="1" t="s">
        <v>2792</v>
      </c>
      <c r="H127" s="2">
        <v>6.3663175001300004E-2</v>
      </c>
      <c r="I127" s="2">
        <v>5.8708454239799997E-5</v>
      </c>
      <c r="K127" s="1" t="s">
        <v>2923</v>
      </c>
      <c r="L127" s="1" t="s">
        <v>2234</v>
      </c>
      <c r="M127" s="2">
        <v>83.776261107699995</v>
      </c>
      <c r="N127" s="2">
        <v>5.3165426384900002E-2</v>
      </c>
    </row>
    <row r="128" spans="1:14" x14ac:dyDescent="0.2">
      <c r="A128" s="1" t="s">
        <v>4</v>
      </c>
      <c r="B128" s="1" t="s">
        <v>1705</v>
      </c>
      <c r="C128" s="2">
        <v>16.080194620299999</v>
      </c>
      <c r="D128" s="2">
        <v>1.4963465824999999E-2</v>
      </c>
      <c r="F128" s="1" t="s">
        <v>2182</v>
      </c>
      <c r="G128" s="1" t="s">
        <v>2797</v>
      </c>
      <c r="H128" s="2">
        <v>4.4386090749199996</v>
      </c>
      <c r="I128" s="2">
        <v>4.0931649695099999E-3</v>
      </c>
      <c r="K128" s="1" t="s">
        <v>2923</v>
      </c>
      <c r="L128" s="1" t="s">
        <v>2235</v>
      </c>
      <c r="M128" s="2">
        <v>78.098885783100002</v>
      </c>
      <c r="N128" s="2">
        <v>4.9562495484300001E-2</v>
      </c>
    </row>
    <row r="129" spans="1:14" x14ac:dyDescent="0.2">
      <c r="A129" s="1" t="s">
        <v>4</v>
      </c>
      <c r="B129" s="1" t="s">
        <v>1707</v>
      </c>
      <c r="C129" s="2">
        <v>12.1313284793</v>
      </c>
      <c r="D129" s="2">
        <v>1.1288838437400001E-2</v>
      </c>
      <c r="F129" s="1" t="s">
        <v>2182</v>
      </c>
      <c r="G129" s="1" t="s">
        <v>2798</v>
      </c>
      <c r="H129" s="2">
        <v>161.49602828299999</v>
      </c>
      <c r="I129" s="2">
        <v>0.14892725953700001</v>
      </c>
      <c r="K129" s="1" t="s">
        <v>2923</v>
      </c>
      <c r="L129" s="1" t="s">
        <v>2236</v>
      </c>
      <c r="M129" s="2">
        <v>12.730037425900001</v>
      </c>
      <c r="N129" s="2">
        <v>8.0786353877900004E-3</v>
      </c>
    </row>
    <row r="130" spans="1:14" x14ac:dyDescent="0.2">
      <c r="A130" s="1" t="s">
        <v>4</v>
      </c>
      <c r="B130" s="1" t="s">
        <v>1733</v>
      </c>
      <c r="C130" s="2">
        <v>15.5116937993</v>
      </c>
      <c r="D130" s="2">
        <v>1.4434445946300001E-2</v>
      </c>
      <c r="F130" s="1" t="s">
        <v>2182</v>
      </c>
      <c r="G130" s="1" t="s">
        <v>2799</v>
      </c>
      <c r="H130" s="2">
        <v>33.633494583400001</v>
      </c>
      <c r="I130" s="2">
        <v>3.1015896986400001E-2</v>
      </c>
      <c r="K130" s="1" t="s">
        <v>2923</v>
      </c>
      <c r="L130" s="1" t="s">
        <v>2238</v>
      </c>
      <c r="M130" s="2">
        <v>96.185458262200001</v>
      </c>
      <c r="N130" s="2">
        <v>6.1040452664299999E-2</v>
      </c>
    </row>
    <row r="131" spans="1:14" x14ac:dyDescent="0.2">
      <c r="A131" s="1" t="s">
        <v>4</v>
      </c>
      <c r="B131" s="1" t="s">
        <v>1745</v>
      </c>
      <c r="C131" s="2">
        <v>23.4588350792</v>
      </c>
      <c r="D131" s="2">
        <v>2.18296783894E-2</v>
      </c>
      <c r="F131" s="1" t="s">
        <v>2182</v>
      </c>
      <c r="G131" s="1" t="s">
        <v>2800</v>
      </c>
      <c r="H131" s="2">
        <v>1.3814676297399999</v>
      </c>
      <c r="I131" s="2">
        <v>1.2739520000800001E-3</v>
      </c>
      <c r="K131" s="1" t="s">
        <v>2923</v>
      </c>
      <c r="L131" s="1" t="s">
        <v>2239</v>
      </c>
      <c r="M131" s="2">
        <v>132.071486314</v>
      </c>
      <c r="N131" s="2">
        <v>8.3814159170399999E-2</v>
      </c>
    </row>
    <row r="132" spans="1:14" x14ac:dyDescent="0.2">
      <c r="A132" s="1" t="s">
        <v>4</v>
      </c>
      <c r="B132" s="1" t="s">
        <v>1746</v>
      </c>
      <c r="C132" s="2">
        <v>30.410536561299999</v>
      </c>
      <c r="D132" s="2">
        <v>2.82986018079E-2</v>
      </c>
      <c r="F132" s="1" t="s">
        <v>2182</v>
      </c>
      <c r="G132" s="1" t="s">
        <v>2801</v>
      </c>
      <c r="H132" s="2">
        <v>225.38665451700001</v>
      </c>
      <c r="I132" s="2">
        <v>0.20784546313800001</v>
      </c>
      <c r="K132" s="1" t="s">
        <v>2923</v>
      </c>
      <c r="L132" s="1" t="s">
        <v>2240</v>
      </c>
      <c r="M132" s="2">
        <v>113.88277160600001</v>
      </c>
      <c r="N132" s="2">
        <v>7.2271381298799994E-2</v>
      </c>
    </row>
    <row r="133" spans="1:14" x14ac:dyDescent="0.2">
      <c r="A133" s="1" t="s">
        <v>4</v>
      </c>
      <c r="B133" s="1" t="s">
        <v>1762</v>
      </c>
      <c r="C133" s="2">
        <v>25.240023441400002</v>
      </c>
      <c r="D133" s="2">
        <v>2.3487167730500001E-2</v>
      </c>
      <c r="F133" s="1" t="s">
        <v>2182</v>
      </c>
      <c r="G133" s="1" t="s">
        <v>2805</v>
      </c>
      <c r="H133" s="2">
        <v>110.939627581</v>
      </c>
      <c r="I133" s="2">
        <v>0.10230551726500001</v>
      </c>
      <c r="K133" s="1" t="s">
        <v>2923</v>
      </c>
      <c r="L133" s="1" t="s">
        <v>2244</v>
      </c>
      <c r="M133" s="2">
        <v>0.25950791554699998</v>
      </c>
      <c r="N133" s="2">
        <v>1.64686855177E-4</v>
      </c>
    </row>
    <row r="134" spans="1:14" x14ac:dyDescent="0.2">
      <c r="A134" s="1" t="s">
        <v>4</v>
      </c>
      <c r="B134" s="1" t="s">
        <v>1763</v>
      </c>
      <c r="C134" s="2">
        <v>0.21707995688100001</v>
      </c>
      <c r="D134" s="2">
        <v>2.0200430360300001E-4</v>
      </c>
      <c r="F134" s="1" t="s">
        <v>2182</v>
      </c>
      <c r="G134" s="1" t="s">
        <v>2806</v>
      </c>
      <c r="H134" s="2">
        <v>13.479299474399999</v>
      </c>
      <c r="I134" s="2">
        <v>1.24302445859E-2</v>
      </c>
      <c r="K134" s="1" t="s">
        <v>2923</v>
      </c>
      <c r="L134" s="1" t="s">
        <v>2247</v>
      </c>
      <c r="M134" s="2">
        <v>7.68510669528</v>
      </c>
      <c r="N134" s="2">
        <v>4.8770614594800003E-3</v>
      </c>
    </row>
    <row r="135" spans="1:14" x14ac:dyDescent="0.2">
      <c r="A135" s="1" t="s">
        <v>4</v>
      </c>
      <c r="B135" s="1" t="s">
        <v>1764</v>
      </c>
      <c r="C135" s="2">
        <v>7.7357882449800002</v>
      </c>
      <c r="D135" s="2">
        <v>7.19855734125E-3</v>
      </c>
      <c r="F135" s="1" t="s">
        <v>2182</v>
      </c>
      <c r="G135" s="1" t="s">
        <v>2813</v>
      </c>
      <c r="H135" s="2">
        <v>0.192172003541</v>
      </c>
      <c r="I135" s="2">
        <v>1.7721581237200001E-4</v>
      </c>
      <c r="K135" s="1" t="s">
        <v>2923</v>
      </c>
      <c r="L135" s="1" t="s">
        <v>2263</v>
      </c>
      <c r="M135" s="2">
        <v>90.779372455200004</v>
      </c>
      <c r="N135" s="2">
        <v>5.7609685365699999E-2</v>
      </c>
    </row>
    <row r="136" spans="1:14" x14ac:dyDescent="0.2">
      <c r="A136" s="1" t="s">
        <v>4</v>
      </c>
      <c r="B136" s="1" t="s">
        <v>1778</v>
      </c>
      <c r="C136" s="2">
        <v>5.1408544351699996</v>
      </c>
      <c r="D136" s="2">
        <v>4.7838351131999999E-3</v>
      </c>
      <c r="F136" s="1" t="s">
        <v>2182</v>
      </c>
      <c r="G136" s="1" t="s">
        <v>2822</v>
      </c>
      <c r="H136" s="2">
        <v>8.7195278215900007</v>
      </c>
      <c r="I136" s="2">
        <v>8.0409121928899999E-3</v>
      </c>
      <c r="K136" s="1" t="s">
        <v>2923</v>
      </c>
      <c r="L136" s="1" t="s">
        <v>2264</v>
      </c>
      <c r="M136" s="2">
        <v>84.498225659900001</v>
      </c>
      <c r="N136" s="2">
        <v>5.3623593802999997E-2</v>
      </c>
    </row>
    <row r="137" spans="1:14" x14ac:dyDescent="0.2">
      <c r="A137" s="1" t="s">
        <v>4</v>
      </c>
      <c r="B137" s="1" t="s">
        <v>1779</v>
      </c>
      <c r="C137" s="2">
        <v>17.179608270599999</v>
      </c>
      <c r="D137" s="2">
        <v>1.59865279813E-2</v>
      </c>
      <c r="F137" s="1" t="s">
        <v>2182</v>
      </c>
      <c r="G137" s="1" t="s">
        <v>2824</v>
      </c>
      <c r="H137" s="2">
        <v>2.4508173585200002</v>
      </c>
      <c r="I137" s="2">
        <v>2.26007733261E-3</v>
      </c>
      <c r="K137" s="1" t="s">
        <v>2923</v>
      </c>
      <c r="L137" s="1" t="s">
        <v>2265</v>
      </c>
      <c r="M137" s="2">
        <v>28.661581270399999</v>
      </c>
      <c r="N137" s="2">
        <v>1.8188985387499999E-2</v>
      </c>
    </row>
    <row r="138" spans="1:14" x14ac:dyDescent="0.2">
      <c r="A138" s="1" t="s">
        <v>4</v>
      </c>
      <c r="B138" s="1" t="s">
        <v>1787</v>
      </c>
      <c r="C138" s="2">
        <v>2.3941362929499999</v>
      </c>
      <c r="D138" s="2">
        <v>2.22786959024E-3</v>
      </c>
      <c r="F138" s="1" t="s">
        <v>2182</v>
      </c>
      <c r="G138" s="1" t="s">
        <v>2825</v>
      </c>
      <c r="H138" s="2">
        <v>26.774278438100001</v>
      </c>
      <c r="I138" s="2">
        <v>2.46905137931E-2</v>
      </c>
      <c r="K138" s="1" t="s">
        <v>2923</v>
      </c>
      <c r="L138" s="1" t="s">
        <v>2269</v>
      </c>
      <c r="M138" s="2">
        <v>58.358222550800001</v>
      </c>
      <c r="N138" s="2">
        <v>3.7034832349300002E-2</v>
      </c>
    </row>
    <row r="139" spans="1:14" x14ac:dyDescent="0.2">
      <c r="A139" s="1" t="s">
        <v>4</v>
      </c>
      <c r="B139" s="1" t="s">
        <v>1841</v>
      </c>
      <c r="C139" s="2">
        <v>1.9580121680299999E-3</v>
      </c>
      <c r="D139" s="2">
        <v>1.82203318138E-6</v>
      </c>
      <c r="F139" s="1" t="s">
        <v>2182</v>
      </c>
      <c r="G139" s="1" t="s">
        <v>2830</v>
      </c>
      <c r="H139" s="2">
        <v>11.3601762065</v>
      </c>
      <c r="I139" s="2">
        <v>1.04760465522E-2</v>
      </c>
      <c r="K139" s="1" t="s">
        <v>2923</v>
      </c>
      <c r="L139" s="1" t="s">
        <v>2300</v>
      </c>
      <c r="M139" s="2">
        <v>7.7980439336299998</v>
      </c>
      <c r="N139" s="2">
        <v>4.9487327939600001E-3</v>
      </c>
    </row>
    <row r="140" spans="1:14" x14ac:dyDescent="0.2">
      <c r="A140" s="1" t="s">
        <v>4</v>
      </c>
      <c r="B140" s="1" t="s">
        <v>1846</v>
      </c>
      <c r="C140" s="2">
        <v>18.6052767258</v>
      </c>
      <c r="D140" s="2">
        <v>1.73131873726E-2</v>
      </c>
      <c r="F140" s="1" t="s">
        <v>2182</v>
      </c>
      <c r="G140" s="1" t="s">
        <v>2831</v>
      </c>
      <c r="H140" s="2">
        <v>28.153773773800001</v>
      </c>
      <c r="I140" s="2">
        <v>2.5962646997099999E-2</v>
      </c>
      <c r="K140" s="1" t="s">
        <v>2923</v>
      </c>
      <c r="L140" s="1" t="s">
        <v>2317</v>
      </c>
      <c r="M140" s="2">
        <v>24.257307809899999</v>
      </c>
      <c r="N140" s="2">
        <v>1.53939802948E-2</v>
      </c>
    </row>
    <row r="141" spans="1:14" x14ac:dyDescent="0.2">
      <c r="A141" s="1" t="s">
        <v>4</v>
      </c>
      <c r="B141" s="1" t="s">
        <v>1847</v>
      </c>
      <c r="C141" s="2">
        <v>8.5784712449300002</v>
      </c>
      <c r="D141" s="2">
        <v>7.9827181408300002E-3</v>
      </c>
      <c r="F141" s="1" t="s">
        <v>2182</v>
      </c>
      <c r="G141" s="1" t="s">
        <v>2832</v>
      </c>
      <c r="H141" s="2">
        <v>34.652796761200001</v>
      </c>
      <c r="I141" s="2">
        <v>3.1955869824199998E-2</v>
      </c>
      <c r="K141" s="1" t="s">
        <v>2923</v>
      </c>
      <c r="L141" s="1" t="s">
        <v>2319</v>
      </c>
      <c r="M141" s="2">
        <v>20.245003579199999</v>
      </c>
      <c r="N141" s="2">
        <v>1.28477236059E-2</v>
      </c>
    </row>
    <row r="142" spans="1:14" x14ac:dyDescent="0.2">
      <c r="A142" s="1" t="s">
        <v>4</v>
      </c>
      <c r="B142" s="1" t="s">
        <v>1848</v>
      </c>
      <c r="C142" s="2">
        <v>12.236225722</v>
      </c>
      <c r="D142" s="2">
        <v>1.1386450832300001E-2</v>
      </c>
      <c r="F142" s="1" t="s">
        <v>2182</v>
      </c>
      <c r="G142" s="1" t="s">
        <v>2833</v>
      </c>
      <c r="H142" s="2">
        <v>19.640531555199999</v>
      </c>
      <c r="I142" s="2">
        <v>1.81119657954E-2</v>
      </c>
      <c r="K142" s="1" t="s">
        <v>2923</v>
      </c>
      <c r="L142" s="1" t="s">
        <v>2320</v>
      </c>
      <c r="M142" s="2">
        <v>15.287188348300001</v>
      </c>
      <c r="N142" s="2">
        <v>9.7014342250999995E-3</v>
      </c>
    </row>
    <row r="143" spans="1:14" x14ac:dyDescent="0.2">
      <c r="A143" s="1" t="s">
        <v>4</v>
      </c>
      <c r="B143" s="1" t="s">
        <v>1853</v>
      </c>
      <c r="C143" s="2">
        <v>20.1931587624</v>
      </c>
      <c r="D143" s="2">
        <v>1.87907950229E-2</v>
      </c>
      <c r="F143" s="1" t="s">
        <v>2182</v>
      </c>
      <c r="G143" s="1" t="s">
        <v>2847</v>
      </c>
      <c r="H143" s="2">
        <v>54.070276310200001</v>
      </c>
      <c r="I143" s="2">
        <v>4.9862143105900002E-2</v>
      </c>
      <c r="K143" s="1" t="s">
        <v>2923</v>
      </c>
      <c r="L143" s="1" t="s">
        <v>2328</v>
      </c>
      <c r="M143" s="2">
        <v>0.55973144214100001</v>
      </c>
      <c r="N143" s="2">
        <v>3.5521232851599998E-4</v>
      </c>
    </row>
    <row r="144" spans="1:14" x14ac:dyDescent="0.2">
      <c r="A144" s="1" t="s">
        <v>4</v>
      </c>
      <c r="B144" s="1" t="s">
        <v>1854</v>
      </c>
      <c r="C144" s="2">
        <v>19.827021867700001</v>
      </c>
      <c r="D144" s="2">
        <v>1.8450085408299999E-2</v>
      </c>
      <c r="F144" s="1" t="s">
        <v>2182</v>
      </c>
      <c r="G144" s="1" t="s">
        <v>2851</v>
      </c>
      <c r="H144" s="2">
        <v>18.311493919899998</v>
      </c>
      <c r="I144" s="2">
        <v>1.6886363315E-2</v>
      </c>
      <c r="K144" s="1" t="s">
        <v>2923</v>
      </c>
      <c r="L144" s="1" t="s">
        <v>2329</v>
      </c>
      <c r="M144" s="2">
        <v>1.7022812869999999</v>
      </c>
      <c r="N144" s="2">
        <v>1.0802882493699999E-3</v>
      </c>
    </row>
    <row r="145" spans="1:14" x14ac:dyDescent="0.2">
      <c r="A145" s="1" t="s">
        <v>4</v>
      </c>
      <c r="B145" s="1" t="s">
        <v>1860</v>
      </c>
      <c r="C145" s="2">
        <v>30.633761714599999</v>
      </c>
      <c r="D145" s="2">
        <v>2.85063245396E-2</v>
      </c>
      <c r="F145" s="1" t="s">
        <v>2182</v>
      </c>
      <c r="G145" s="1" t="s">
        <v>2856</v>
      </c>
      <c r="H145" s="2">
        <v>0.77320073423000002</v>
      </c>
      <c r="I145" s="2">
        <v>7.1302475760500004E-4</v>
      </c>
      <c r="K145" s="1" t="s">
        <v>2923</v>
      </c>
      <c r="L145" s="1" t="s">
        <v>2330</v>
      </c>
      <c r="M145" s="2">
        <v>2.5407535533700001</v>
      </c>
      <c r="N145" s="2">
        <v>1.6123928690299999E-3</v>
      </c>
    </row>
    <row r="146" spans="1:14" x14ac:dyDescent="0.2">
      <c r="A146" s="1" t="s">
        <v>4</v>
      </c>
      <c r="B146" s="1" t="s">
        <v>1861</v>
      </c>
      <c r="C146" s="2">
        <v>53.483016323000001</v>
      </c>
      <c r="D146" s="2">
        <v>4.9768756278099999E-2</v>
      </c>
      <c r="F146" s="1" t="s">
        <v>2182</v>
      </c>
      <c r="G146" s="1" t="s">
        <v>2866</v>
      </c>
      <c r="H146" s="2">
        <v>3.0167650539299999</v>
      </c>
      <c r="I146" s="2">
        <v>2.7819789559199999E-3</v>
      </c>
      <c r="K146" s="1" t="s">
        <v>2923</v>
      </c>
      <c r="L146" s="1" t="s">
        <v>2342</v>
      </c>
      <c r="M146" s="2">
        <v>1.80120231937</v>
      </c>
      <c r="N146" s="2">
        <v>1.14306473037E-3</v>
      </c>
    </row>
    <row r="147" spans="1:14" x14ac:dyDescent="0.2">
      <c r="A147" s="1" t="s">
        <v>4</v>
      </c>
      <c r="B147" s="1" t="s">
        <v>1866</v>
      </c>
      <c r="C147" s="2">
        <v>16.929956629500001</v>
      </c>
      <c r="D147" s="2">
        <v>1.5754214014500001E-2</v>
      </c>
      <c r="F147" s="1" t="s">
        <v>2182</v>
      </c>
      <c r="G147" s="1" t="s">
        <v>2868</v>
      </c>
      <c r="H147" s="2">
        <v>162.877367405</v>
      </c>
      <c r="I147" s="2">
        <v>0.15020109303099999</v>
      </c>
      <c r="K147" s="1" t="s">
        <v>2923</v>
      </c>
      <c r="L147" s="1" t="s">
        <v>2343</v>
      </c>
      <c r="M147" s="2">
        <v>1.39445602476</v>
      </c>
      <c r="N147" s="2">
        <v>8.8493862284E-4</v>
      </c>
    </row>
    <row r="148" spans="1:14" x14ac:dyDescent="0.2">
      <c r="A148" s="1" t="s">
        <v>4</v>
      </c>
      <c r="B148" s="1" t="s">
        <v>1883</v>
      </c>
      <c r="C148" s="2">
        <v>7.4573471699500002E-2</v>
      </c>
      <c r="D148" s="2">
        <v>6.9394532937599996E-5</v>
      </c>
      <c r="F148" s="1" t="s">
        <v>2182</v>
      </c>
      <c r="G148" s="1" t="s">
        <v>2870</v>
      </c>
      <c r="H148" s="2">
        <v>1.8200805584200001E-3</v>
      </c>
      <c r="I148" s="2">
        <v>1.6784289532299999E-6</v>
      </c>
      <c r="K148" s="1" t="s">
        <v>2923</v>
      </c>
      <c r="L148" s="1" t="s">
        <v>2345</v>
      </c>
      <c r="M148" s="2">
        <v>13.0644968832</v>
      </c>
      <c r="N148" s="2">
        <v>8.2908873959800008E-3</v>
      </c>
    </row>
    <row r="149" spans="1:14" x14ac:dyDescent="0.2">
      <c r="A149" s="1" t="s">
        <v>4</v>
      </c>
      <c r="B149" s="1" t="s">
        <v>1884</v>
      </c>
      <c r="C149" s="2">
        <v>10.932589158300001</v>
      </c>
      <c r="D149" s="2">
        <v>1.01733485266E-2</v>
      </c>
      <c r="F149" s="1" t="s">
        <v>2182</v>
      </c>
      <c r="G149" s="1" t="s">
        <v>2872</v>
      </c>
      <c r="H149" s="2">
        <v>15.377387795000001</v>
      </c>
      <c r="I149" s="2">
        <v>1.4180610182700001E-2</v>
      </c>
      <c r="K149" s="1" t="s">
        <v>2923</v>
      </c>
      <c r="L149" s="1" t="s">
        <v>2373</v>
      </c>
      <c r="M149" s="2">
        <v>6.4663901578700003</v>
      </c>
      <c r="N149" s="2">
        <v>4.1036492362899997E-3</v>
      </c>
    </row>
    <row r="150" spans="1:14" x14ac:dyDescent="0.2">
      <c r="A150" s="1" t="s">
        <v>4</v>
      </c>
      <c r="B150" s="1" t="s">
        <v>1961</v>
      </c>
      <c r="C150" s="2">
        <v>29.733824769600002</v>
      </c>
      <c r="D150" s="2">
        <v>2.76688859364E-2</v>
      </c>
      <c r="F150" s="1" t="s">
        <v>2182</v>
      </c>
      <c r="G150" s="1" t="s">
        <v>2880</v>
      </c>
      <c r="H150" s="2">
        <v>222.555382186</v>
      </c>
      <c r="I150" s="2">
        <v>0.20523454054199999</v>
      </c>
      <c r="K150" s="1" t="s">
        <v>2923</v>
      </c>
      <c r="L150" s="1" t="s">
        <v>2378</v>
      </c>
      <c r="M150" s="2">
        <v>19.4614046178</v>
      </c>
      <c r="N150" s="2">
        <v>1.2350442247900001E-2</v>
      </c>
    </row>
    <row r="151" spans="1:14" x14ac:dyDescent="0.2">
      <c r="A151" s="1" t="s">
        <v>4</v>
      </c>
      <c r="B151" s="1" t="s">
        <v>1990</v>
      </c>
      <c r="C151" s="2">
        <v>3.2740284657100001E-4</v>
      </c>
      <c r="D151" s="2">
        <v>3.0466554798200001E-7</v>
      </c>
      <c r="F151" s="1" t="s">
        <v>2182</v>
      </c>
      <c r="G151" s="1" t="s">
        <v>2884</v>
      </c>
      <c r="H151" s="2">
        <v>121.489569241</v>
      </c>
      <c r="I151" s="2">
        <v>0.11203438748199999</v>
      </c>
      <c r="K151" s="1" t="s">
        <v>2923</v>
      </c>
      <c r="L151" s="1" t="s">
        <v>2379</v>
      </c>
      <c r="M151" s="2">
        <v>120.326070284</v>
      </c>
      <c r="N151" s="2">
        <v>7.6360376403500005E-2</v>
      </c>
    </row>
    <row r="152" spans="1:14" x14ac:dyDescent="0.2">
      <c r="A152" s="1" t="s">
        <v>4</v>
      </c>
      <c r="B152" s="1" t="s">
        <v>1991</v>
      </c>
      <c r="C152" s="2">
        <v>6.6039152750500003</v>
      </c>
      <c r="D152" s="2">
        <v>6.1452900827599997E-3</v>
      </c>
      <c r="F152" s="1" t="s">
        <v>2182</v>
      </c>
      <c r="G152" s="1" t="s">
        <v>2891</v>
      </c>
      <c r="H152" s="2">
        <v>38.409751485400001</v>
      </c>
      <c r="I152" s="2">
        <v>3.5420431629300003E-2</v>
      </c>
      <c r="K152" s="1" t="s">
        <v>2923</v>
      </c>
      <c r="L152" s="1" t="s">
        <v>2382</v>
      </c>
      <c r="M152" s="2">
        <v>68.148833563599993</v>
      </c>
      <c r="N152" s="2">
        <v>4.3248072259799999E-2</v>
      </c>
    </row>
    <row r="153" spans="1:14" x14ac:dyDescent="0.2">
      <c r="A153" s="1" t="s">
        <v>4</v>
      </c>
      <c r="B153" s="1" t="s">
        <v>1992</v>
      </c>
      <c r="C153" s="2">
        <v>0.48793379771500001</v>
      </c>
      <c r="D153" s="2">
        <v>4.54048031093E-4</v>
      </c>
      <c r="F153" s="1" t="s">
        <v>2182</v>
      </c>
      <c r="G153" s="1" t="s">
        <v>2894</v>
      </c>
      <c r="H153" s="2">
        <v>349.74384162299998</v>
      </c>
      <c r="I153" s="2">
        <v>0.32252429008</v>
      </c>
      <c r="K153" s="1" t="s">
        <v>2923</v>
      </c>
      <c r="L153" s="1" t="s">
        <v>2390</v>
      </c>
      <c r="M153" s="2">
        <v>12.566537933599999</v>
      </c>
      <c r="N153" s="2">
        <v>7.9748766367700001E-3</v>
      </c>
    </row>
    <row r="154" spans="1:14" x14ac:dyDescent="0.2">
      <c r="A154" s="1" t="s">
        <v>4</v>
      </c>
      <c r="B154" s="1" t="s">
        <v>2017</v>
      </c>
      <c r="C154" s="2">
        <v>80.382807943399996</v>
      </c>
      <c r="D154" s="2">
        <v>7.4800425490800002E-2</v>
      </c>
      <c r="F154" s="1" t="s">
        <v>2182</v>
      </c>
      <c r="G154" s="1" t="s">
        <v>2895</v>
      </c>
      <c r="H154" s="2">
        <v>8.5719151278200005</v>
      </c>
      <c r="I154" s="2">
        <v>7.9047877680899995E-3</v>
      </c>
      <c r="K154" s="1" t="s">
        <v>2923</v>
      </c>
      <c r="L154" s="1" t="s">
        <v>2398</v>
      </c>
      <c r="M154" s="2">
        <v>32.465710398900001</v>
      </c>
      <c r="N154" s="2">
        <v>2.0603131643999999E-2</v>
      </c>
    </row>
    <row r="155" spans="1:14" x14ac:dyDescent="0.2">
      <c r="A155" s="1" t="s">
        <v>4</v>
      </c>
      <c r="B155" s="1" t="s">
        <v>2158</v>
      </c>
      <c r="C155" s="2">
        <v>109.21711287399999</v>
      </c>
      <c r="D155" s="2">
        <v>0.101632260963</v>
      </c>
      <c r="F155" s="1" t="s">
        <v>2182</v>
      </c>
      <c r="G155" s="1" t="s">
        <v>2909</v>
      </c>
      <c r="H155" s="2">
        <v>455.01376113999999</v>
      </c>
      <c r="I155" s="2">
        <v>0.41960135626</v>
      </c>
      <c r="K155" s="1" t="s">
        <v>2923</v>
      </c>
      <c r="L155" s="1" t="s">
        <v>2400</v>
      </c>
      <c r="M155" s="2">
        <v>15.167916630900001</v>
      </c>
      <c r="N155" s="2">
        <v>9.6257429537700001E-3</v>
      </c>
    </row>
    <row r="156" spans="1:14" x14ac:dyDescent="0.2">
      <c r="A156" s="1" t="s">
        <v>4</v>
      </c>
      <c r="B156" s="1" t="s">
        <v>2176</v>
      </c>
      <c r="C156" s="2">
        <v>0.20586319106699999</v>
      </c>
      <c r="D156" s="2">
        <v>1.91566513769E-4</v>
      </c>
      <c r="F156" s="1" t="s">
        <v>2182</v>
      </c>
      <c r="G156" s="1" t="s">
        <v>2915</v>
      </c>
      <c r="H156" s="2">
        <v>171.36874165200001</v>
      </c>
      <c r="I156" s="2">
        <v>0.15803160818100001</v>
      </c>
      <c r="K156" s="1" t="s">
        <v>2923</v>
      </c>
      <c r="L156" s="1" t="s">
        <v>2402</v>
      </c>
      <c r="M156" s="2">
        <v>50.2379263499</v>
      </c>
      <c r="N156" s="2">
        <v>3.1881594377300003E-2</v>
      </c>
    </row>
    <row r="157" spans="1:14" x14ac:dyDescent="0.2">
      <c r="A157" s="1" t="s">
        <v>4</v>
      </c>
      <c r="B157" s="1" t="s">
        <v>2177</v>
      </c>
      <c r="C157" s="2">
        <v>7.61659451361</v>
      </c>
      <c r="D157" s="2">
        <v>7.0876413126800004E-3</v>
      </c>
      <c r="F157" s="1" t="s">
        <v>2182</v>
      </c>
      <c r="G157" s="1" t="s">
        <v>2917</v>
      </c>
      <c r="H157" s="2">
        <v>103.43228879999999</v>
      </c>
      <c r="I157" s="2">
        <v>9.5382452945900004E-2</v>
      </c>
      <c r="K157" s="1" t="s">
        <v>2923</v>
      </c>
      <c r="L157" s="1" t="s">
        <v>2403</v>
      </c>
      <c r="M157" s="2">
        <v>40.175340200999997</v>
      </c>
      <c r="N157" s="2">
        <v>2.5495755763099998E-2</v>
      </c>
    </row>
    <row r="158" spans="1:14" x14ac:dyDescent="0.2">
      <c r="A158" s="1" t="s">
        <v>4</v>
      </c>
      <c r="B158" s="1" t="s">
        <v>2181</v>
      </c>
      <c r="C158" s="2">
        <v>117.477772727</v>
      </c>
      <c r="D158" s="2">
        <v>0.109319238909</v>
      </c>
      <c r="F158" s="1" t="s">
        <v>2182</v>
      </c>
      <c r="G158" s="1" t="s">
        <v>2918</v>
      </c>
      <c r="H158" s="2">
        <v>27.237073692300001</v>
      </c>
      <c r="I158" s="2">
        <v>2.5117291031300001E-2</v>
      </c>
      <c r="K158" s="1" t="s">
        <v>2923</v>
      </c>
      <c r="L158" s="1" t="s">
        <v>2404</v>
      </c>
      <c r="M158" s="2">
        <v>127.04183507400001</v>
      </c>
      <c r="N158" s="2">
        <v>8.0622281791199998E-2</v>
      </c>
    </row>
    <row r="159" spans="1:14" x14ac:dyDescent="0.2">
      <c r="F159" s="1" t="s">
        <v>2182</v>
      </c>
      <c r="G159" s="1" t="s">
        <v>2919</v>
      </c>
      <c r="H159" s="2">
        <v>134.42341061400001</v>
      </c>
      <c r="I159" s="2">
        <v>0.12396162539199999</v>
      </c>
      <c r="K159" s="1" t="s">
        <v>2923</v>
      </c>
      <c r="L159" s="1" t="s">
        <v>2405</v>
      </c>
      <c r="M159" s="2">
        <v>19.397589565699999</v>
      </c>
      <c r="N159" s="2">
        <v>1.2309944445599999E-2</v>
      </c>
    </row>
    <row r="160" spans="1:14" x14ac:dyDescent="0.2">
      <c r="F160" s="1" t="s">
        <v>2182</v>
      </c>
      <c r="G160" s="1" t="s">
        <v>2920</v>
      </c>
      <c r="H160" s="2">
        <v>240.91274046000001</v>
      </c>
      <c r="I160" s="2">
        <v>0.22216319872199999</v>
      </c>
      <c r="K160" s="1" t="s">
        <v>2923</v>
      </c>
      <c r="L160" s="1" t="s">
        <v>2406</v>
      </c>
      <c r="M160" s="2">
        <v>14.1005868451</v>
      </c>
      <c r="N160" s="2">
        <v>8.9484025902100001E-3</v>
      </c>
    </row>
    <row r="161" spans="11:14" x14ac:dyDescent="0.2">
      <c r="K161" s="1" t="s">
        <v>2923</v>
      </c>
      <c r="L161" s="1" t="s">
        <v>2407</v>
      </c>
      <c r="M161" s="2">
        <v>1.69980224661</v>
      </c>
      <c r="N161" s="2">
        <v>1.0787150204199999E-3</v>
      </c>
    </row>
    <row r="162" spans="11:14" x14ac:dyDescent="0.2">
      <c r="K162" s="1" t="s">
        <v>2923</v>
      </c>
      <c r="L162" s="1" t="s">
        <v>2410</v>
      </c>
      <c r="M162" s="2">
        <v>30.209892601500002</v>
      </c>
      <c r="N162" s="2">
        <v>1.9171562444499999E-2</v>
      </c>
    </row>
    <row r="163" spans="11:14" x14ac:dyDescent="0.2">
      <c r="K163" s="1" t="s">
        <v>2923</v>
      </c>
      <c r="L163" s="1" t="s">
        <v>2411</v>
      </c>
      <c r="M163" s="2">
        <v>31.368934426500001</v>
      </c>
      <c r="N163" s="2">
        <v>1.9907104375000002E-2</v>
      </c>
    </row>
    <row r="164" spans="11:14" x14ac:dyDescent="0.2">
      <c r="K164" s="1" t="s">
        <v>2923</v>
      </c>
      <c r="L164" s="1" t="s">
        <v>2413</v>
      </c>
      <c r="M164" s="2">
        <v>74.330510958700003</v>
      </c>
      <c r="N164" s="2">
        <v>4.7171039340599998E-2</v>
      </c>
    </row>
    <row r="165" spans="11:14" x14ac:dyDescent="0.2">
      <c r="K165" s="1" t="s">
        <v>2923</v>
      </c>
      <c r="L165" s="1" t="s">
        <v>2420</v>
      </c>
      <c r="M165" s="2">
        <v>119.20084421999999</v>
      </c>
      <c r="N165" s="2">
        <v>7.5646294363200001E-2</v>
      </c>
    </row>
    <row r="166" spans="11:14" x14ac:dyDescent="0.2">
      <c r="K166" s="1" t="s">
        <v>2923</v>
      </c>
      <c r="L166" s="1" t="s">
        <v>2421</v>
      </c>
      <c r="M166" s="2">
        <v>13.1679421876</v>
      </c>
      <c r="N166" s="2">
        <v>8.3565350346100006E-3</v>
      </c>
    </row>
    <row r="167" spans="11:14" x14ac:dyDescent="0.2">
      <c r="K167" s="1" t="s">
        <v>2923</v>
      </c>
      <c r="L167" s="1" t="s">
        <v>2432</v>
      </c>
      <c r="M167" s="2">
        <v>50.511437034799997</v>
      </c>
      <c r="N167" s="2">
        <v>3.2055167558899998E-2</v>
      </c>
    </row>
    <row r="168" spans="11:14" x14ac:dyDescent="0.2">
      <c r="K168" s="1" t="s">
        <v>2923</v>
      </c>
      <c r="L168" s="1" t="s">
        <v>2437</v>
      </c>
      <c r="M168" s="2">
        <v>428.72129776399998</v>
      </c>
      <c r="N168" s="2">
        <v>0.27207170974799999</v>
      </c>
    </row>
    <row r="169" spans="11:14" x14ac:dyDescent="0.2">
      <c r="K169" s="1" t="s">
        <v>2923</v>
      </c>
      <c r="L169" s="1" t="s">
        <v>2438</v>
      </c>
      <c r="M169" s="2">
        <v>127.816214664</v>
      </c>
      <c r="N169" s="2">
        <v>8.1113712424599999E-2</v>
      </c>
    </row>
    <row r="170" spans="11:14" x14ac:dyDescent="0.2">
      <c r="K170" s="1" t="s">
        <v>2923</v>
      </c>
      <c r="L170" s="1" t="s">
        <v>2439</v>
      </c>
      <c r="M170" s="2">
        <v>130.04570829799999</v>
      </c>
      <c r="N170" s="2">
        <v>8.2528575992599995E-2</v>
      </c>
    </row>
    <row r="171" spans="11:14" x14ac:dyDescent="0.2">
      <c r="K171" s="1" t="s">
        <v>2923</v>
      </c>
      <c r="L171" s="1" t="s">
        <v>2440</v>
      </c>
      <c r="M171" s="2">
        <v>84.741262097800004</v>
      </c>
      <c r="N171" s="2">
        <v>5.3777827659700003E-2</v>
      </c>
    </row>
    <row r="172" spans="11:14" x14ac:dyDescent="0.2">
      <c r="K172" s="1" t="s">
        <v>2923</v>
      </c>
      <c r="L172" s="1" t="s">
        <v>2441</v>
      </c>
      <c r="M172" s="2">
        <v>27.064745673099999</v>
      </c>
      <c r="N172" s="2">
        <v>1.7175614245400001E-2</v>
      </c>
    </row>
    <row r="173" spans="11:14" x14ac:dyDescent="0.2">
      <c r="K173" s="1" t="s">
        <v>2923</v>
      </c>
      <c r="L173" s="1" t="s">
        <v>2442</v>
      </c>
      <c r="M173" s="2">
        <v>432.712316225</v>
      </c>
      <c r="N173" s="2">
        <v>0.27460445823099999</v>
      </c>
    </row>
    <row r="174" spans="11:14" x14ac:dyDescent="0.2">
      <c r="K174" s="1" t="s">
        <v>2923</v>
      </c>
      <c r="L174" s="1" t="s">
        <v>2443</v>
      </c>
      <c r="M174" s="2">
        <v>370.72006636999998</v>
      </c>
      <c r="N174" s="2">
        <v>0.23526342829499999</v>
      </c>
    </row>
    <row r="175" spans="11:14" x14ac:dyDescent="0.2">
      <c r="K175" s="1" t="s">
        <v>2923</v>
      </c>
      <c r="L175" s="1" t="s">
        <v>2445</v>
      </c>
      <c r="M175" s="2">
        <v>31.423061034900002</v>
      </c>
      <c r="N175" s="2">
        <v>1.9941453774000001E-2</v>
      </c>
    </row>
    <row r="176" spans="11:14" x14ac:dyDescent="0.2">
      <c r="K176" s="1" t="s">
        <v>2923</v>
      </c>
      <c r="L176" s="1" t="s">
        <v>2446</v>
      </c>
      <c r="M176" s="2">
        <v>178.11501849000001</v>
      </c>
      <c r="N176" s="2">
        <v>0.11303394038300001</v>
      </c>
    </row>
    <row r="177" spans="11:14" x14ac:dyDescent="0.2">
      <c r="K177" s="1" t="s">
        <v>2923</v>
      </c>
      <c r="L177" s="1" t="s">
        <v>2447</v>
      </c>
      <c r="M177" s="2">
        <v>106.18481532</v>
      </c>
      <c r="N177" s="2">
        <v>6.7386165334099996E-2</v>
      </c>
    </row>
    <row r="178" spans="11:14" x14ac:dyDescent="0.2">
      <c r="K178" s="1" t="s">
        <v>2923</v>
      </c>
      <c r="L178" s="1" t="s">
        <v>2448</v>
      </c>
      <c r="M178" s="2">
        <v>4.2407294807299998</v>
      </c>
      <c r="N178" s="2">
        <v>2.6912181093400002E-3</v>
      </c>
    </row>
    <row r="179" spans="11:14" x14ac:dyDescent="0.2">
      <c r="K179" s="1" t="s">
        <v>2923</v>
      </c>
      <c r="L179" s="1" t="s">
        <v>2450</v>
      </c>
      <c r="M179" s="2">
        <v>38.258904096400002</v>
      </c>
      <c r="N179" s="2">
        <v>2.4279562281800001E-2</v>
      </c>
    </row>
    <row r="180" spans="11:14" x14ac:dyDescent="0.2">
      <c r="K180" s="1" t="s">
        <v>2923</v>
      </c>
      <c r="L180" s="1" t="s">
        <v>2451</v>
      </c>
      <c r="M180" s="2">
        <v>45.699883246799999</v>
      </c>
      <c r="N180" s="2">
        <v>2.9001697454999999E-2</v>
      </c>
    </row>
    <row r="181" spans="11:14" x14ac:dyDescent="0.2">
      <c r="K181" s="1" t="s">
        <v>2923</v>
      </c>
      <c r="L181" s="1" t="s">
        <v>2452</v>
      </c>
      <c r="M181" s="2">
        <v>0.23200948082200001</v>
      </c>
      <c r="N181" s="2">
        <v>1.4723601662500001E-4</v>
      </c>
    </row>
    <row r="182" spans="11:14" x14ac:dyDescent="0.2">
      <c r="K182" s="1" t="s">
        <v>2923</v>
      </c>
      <c r="L182" s="1" t="s">
        <v>2453</v>
      </c>
      <c r="M182" s="2">
        <v>20.138078306699999</v>
      </c>
      <c r="N182" s="2">
        <v>1.27798675376E-2</v>
      </c>
    </row>
    <row r="183" spans="11:14" x14ac:dyDescent="0.2">
      <c r="K183" s="1" t="s">
        <v>2923</v>
      </c>
      <c r="L183" s="1" t="s">
        <v>2454</v>
      </c>
      <c r="M183" s="2">
        <v>3.5097491354099999</v>
      </c>
      <c r="N183" s="2">
        <v>2.2273291600800002E-3</v>
      </c>
    </row>
    <row r="184" spans="11:14" x14ac:dyDescent="0.2">
      <c r="K184" s="1" t="s">
        <v>2923</v>
      </c>
      <c r="L184" s="1" t="s">
        <v>2456</v>
      </c>
      <c r="M184" s="2">
        <v>51.071804956599998</v>
      </c>
      <c r="N184" s="2">
        <v>3.2410783805099999E-2</v>
      </c>
    </row>
    <row r="185" spans="11:14" x14ac:dyDescent="0.2">
      <c r="K185" s="1" t="s">
        <v>2923</v>
      </c>
      <c r="L185" s="1" t="s">
        <v>2461</v>
      </c>
      <c r="M185" s="2">
        <v>79.773379350900001</v>
      </c>
      <c r="N185" s="2">
        <v>5.06251493117E-2</v>
      </c>
    </row>
    <row r="186" spans="11:14" x14ac:dyDescent="0.2">
      <c r="K186" s="1" t="s">
        <v>2923</v>
      </c>
      <c r="L186" s="1" t="s">
        <v>2462</v>
      </c>
      <c r="M186" s="2">
        <v>95.598198392200004</v>
      </c>
      <c r="N186" s="2">
        <v>6.0667770463200002E-2</v>
      </c>
    </row>
    <row r="187" spans="11:14" x14ac:dyDescent="0.2">
      <c r="K187" s="1" t="s">
        <v>2923</v>
      </c>
      <c r="L187" s="1" t="s">
        <v>2465</v>
      </c>
      <c r="M187" s="2">
        <v>0.425968285941</v>
      </c>
      <c r="N187" s="2">
        <v>2.7032461521899999E-4</v>
      </c>
    </row>
    <row r="188" spans="11:14" x14ac:dyDescent="0.2">
      <c r="K188" s="1" t="s">
        <v>2923</v>
      </c>
      <c r="L188" s="1" t="s">
        <v>2508</v>
      </c>
      <c r="M188" s="2">
        <v>79.888177971600001</v>
      </c>
      <c r="N188" s="2">
        <v>5.0698001901899999E-2</v>
      </c>
    </row>
    <row r="189" spans="11:14" x14ac:dyDescent="0.2">
      <c r="K189" s="1" t="s">
        <v>2923</v>
      </c>
      <c r="L189" s="1" t="s">
        <v>2509</v>
      </c>
      <c r="M189" s="2">
        <v>85.991306407400003</v>
      </c>
      <c r="N189" s="2">
        <v>5.4571120865200003E-2</v>
      </c>
    </row>
    <row r="190" spans="11:14" x14ac:dyDescent="0.2">
      <c r="K190" s="1" t="s">
        <v>2923</v>
      </c>
      <c r="L190" s="1" t="s">
        <v>2510</v>
      </c>
      <c r="M190" s="2">
        <v>0.43025855136899999</v>
      </c>
      <c r="N190" s="2">
        <v>2.7304726943899998E-4</v>
      </c>
    </row>
    <row r="191" spans="11:14" x14ac:dyDescent="0.2">
      <c r="K191" s="1" t="s">
        <v>2923</v>
      </c>
      <c r="L191" s="1" t="s">
        <v>2518</v>
      </c>
      <c r="M191" s="2">
        <v>52.584822505600002</v>
      </c>
      <c r="N191" s="2">
        <v>3.3370963002200001E-2</v>
      </c>
    </row>
    <row r="192" spans="11:14" x14ac:dyDescent="0.2">
      <c r="K192" s="1" t="s">
        <v>2923</v>
      </c>
      <c r="L192" s="1" t="s">
        <v>2519</v>
      </c>
      <c r="M192" s="2">
        <v>34.365895338800001</v>
      </c>
      <c r="N192" s="2">
        <v>2.1809011940000001E-2</v>
      </c>
    </row>
    <row r="193" spans="11:14" x14ac:dyDescent="0.2">
      <c r="K193" s="1" t="s">
        <v>2923</v>
      </c>
      <c r="L193" s="1" t="s">
        <v>2520</v>
      </c>
      <c r="M193" s="2">
        <v>36.460846258700002</v>
      </c>
      <c r="N193" s="2">
        <v>2.3138493077499999E-2</v>
      </c>
    </row>
    <row r="194" spans="11:14" x14ac:dyDescent="0.2">
      <c r="K194" s="1" t="s">
        <v>2923</v>
      </c>
      <c r="L194" s="1" t="s">
        <v>2521</v>
      </c>
      <c r="M194" s="2">
        <v>294.87119094500002</v>
      </c>
      <c r="N194" s="2">
        <v>0.18712881653999999</v>
      </c>
    </row>
    <row r="195" spans="11:14" x14ac:dyDescent="0.2">
      <c r="K195" s="1" t="s">
        <v>2923</v>
      </c>
      <c r="L195" s="1" t="s">
        <v>2522</v>
      </c>
      <c r="M195" s="2">
        <v>89.917857089799995</v>
      </c>
      <c r="N195" s="2">
        <v>5.7062957317300003E-2</v>
      </c>
    </row>
    <row r="196" spans="11:14" x14ac:dyDescent="0.2">
      <c r="K196" s="1" t="s">
        <v>2923</v>
      </c>
      <c r="L196" s="1" t="s">
        <v>2523</v>
      </c>
      <c r="M196" s="2">
        <v>107.41491057099999</v>
      </c>
      <c r="N196" s="2">
        <v>6.8166798626699998E-2</v>
      </c>
    </row>
    <row r="197" spans="11:14" x14ac:dyDescent="0.2">
      <c r="K197" s="1" t="s">
        <v>2923</v>
      </c>
      <c r="L197" s="1" t="s">
        <v>2524</v>
      </c>
      <c r="M197" s="2">
        <v>140.38811169900001</v>
      </c>
      <c r="N197" s="2">
        <v>8.9091990011599995E-2</v>
      </c>
    </row>
    <row r="198" spans="11:14" x14ac:dyDescent="0.2">
      <c r="K198" s="1" t="s">
        <v>2923</v>
      </c>
      <c r="L198" s="1" t="s">
        <v>2526</v>
      </c>
      <c r="M198" s="2">
        <v>9.7151626860799993</v>
      </c>
      <c r="N198" s="2">
        <v>6.1653594917499997E-3</v>
      </c>
    </row>
    <row r="199" spans="11:14" x14ac:dyDescent="0.2">
      <c r="K199" s="1" t="s">
        <v>2923</v>
      </c>
      <c r="L199" s="1" t="s">
        <v>2527</v>
      </c>
      <c r="M199" s="2">
        <v>87.486284522199995</v>
      </c>
      <c r="N199" s="2">
        <v>5.5519852019599997E-2</v>
      </c>
    </row>
    <row r="200" spans="11:14" x14ac:dyDescent="0.2">
      <c r="K200" s="1" t="s">
        <v>2923</v>
      </c>
      <c r="L200" s="1" t="s">
        <v>2528</v>
      </c>
      <c r="M200" s="2">
        <v>21.819203932200001</v>
      </c>
      <c r="N200" s="2">
        <v>1.38467301488E-2</v>
      </c>
    </row>
    <row r="201" spans="11:14" x14ac:dyDescent="0.2">
      <c r="K201" s="1" t="s">
        <v>2923</v>
      </c>
      <c r="L201" s="1" t="s">
        <v>2538</v>
      </c>
      <c r="M201" s="2">
        <v>175.84399092000001</v>
      </c>
      <c r="N201" s="2">
        <v>0.111592718878</v>
      </c>
    </row>
    <row r="202" spans="11:14" x14ac:dyDescent="0.2">
      <c r="K202" s="1" t="s">
        <v>2923</v>
      </c>
      <c r="L202" s="1" t="s">
        <v>2540</v>
      </c>
      <c r="M202" s="2">
        <v>24.265865639099999</v>
      </c>
      <c r="N202" s="2">
        <v>1.53994111965E-2</v>
      </c>
    </row>
    <row r="203" spans="11:14" x14ac:dyDescent="0.2">
      <c r="K203" s="1" t="s">
        <v>2923</v>
      </c>
      <c r="L203" s="1" t="s">
        <v>2541</v>
      </c>
      <c r="M203" s="2">
        <v>112.860472699</v>
      </c>
      <c r="N203" s="2">
        <v>7.1622618074799999E-2</v>
      </c>
    </row>
    <row r="204" spans="11:14" x14ac:dyDescent="0.2">
      <c r="K204" s="1" t="s">
        <v>2923</v>
      </c>
      <c r="L204" s="1" t="s">
        <v>2544</v>
      </c>
      <c r="M204" s="2">
        <v>34.973484039900001</v>
      </c>
      <c r="N204" s="2">
        <v>2.2194595062599999E-2</v>
      </c>
    </row>
    <row r="205" spans="11:14" x14ac:dyDescent="0.2">
      <c r="K205" s="1" t="s">
        <v>2923</v>
      </c>
      <c r="L205" s="1" t="s">
        <v>2546</v>
      </c>
      <c r="M205" s="2">
        <v>0.19481884968800001</v>
      </c>
      <c r="N205" s="2">
        <v>1.2363439325799999E-4</v>
      </c>
    </row>
    <row r="206" spans="11:14" x14ac:dyDescent="0.2">
      <c r="K206" s="1" t="s">
        <v>2923</v>
      </c>
      <c r="L206" s="1" t="s">
        <v>2563</v>
      </c>
      <c r="M206" s="2">
        <v>6.4201185574200004</v>
      </c>
      <c r="N206" s="2">
        <v>4.0742847202000004E-3</v>
      </c>
    </row>
    <row r="207" spans="11:14" x14ac:dyDescent="0.2">
      <c r="K207" s="1" t="s">
        <v>2923</v>
      </c>
      <c r="L207" s="1" t="s">
        <v>2566</v>
      </c>
      <c r="M207" s="2">
        <v>3.3557454703500002E-2</v>
      </c>
      <c r="N207" s="2">
        <v>2.12959657559E-5</v>
      </c>
    </row>
    <row r="208" spans="11:14" x14ac:dyDescent="0.2">
      <c r="K208" s="1" t="s">
        <v>2923</v>
      </c>
      <c r="L208" s="1" t="s">
        <v>2567</v>
      </c>
      <c r="M208" s="2">
        <v>128.384345096</v>
      </c>
      <c r="N208" s="2">
        <v>8.1474254853799999E-2</v>
      </c>
    </row>
    <row r="209" spans="11:14" x14ac:dyDescent="0.2">
      <c r="K209" s="1" t="s">
        <v>2923</v>
      </c>
      <c r="L209" s="1" t="s">
        <v>2568</v>
      </c>
      <c r="M209" s="2">
        <v>89.935780418500002</v>
      </c>
      <c r="N209" s="2">
        <v>5.7074331678000002E-2</v>
      </c>
    </row>
    <row r="210" spans="11:14" x14ac:dyDescent="0.2">
      <c r="K210" s="1" t="s">
        <v>2923</v>
      </c>
      <c r="L210" s="1" t="s">
        <v>2569</v>
      </c>
      <c r="M210" s="2">
        <v>45.125723723299998</v>
      </c>
      <c r="N210" s="2">
        <v>2.8637328891899998E-2</v>
      </c>
    </row>
    <row r="211" spans="11:14" x14ac:dyDescent="0.2">
      <c r="K211" s="1" t="s">
        <v>2923</v>
      </c>
      <c r="L211" s="1" t="s">
        <v>2570</v>
      </c>
      <c r="M211" s="2">
        <v>45.169787382499997</v>
      </c>
      <c r="N211" s="2">
        <v>2.86652922218E-2</v>
      </c>
    </row>
    <row r="212" spans="11:14" x14ac:dyDescent="0.2">
      <c r="K212" s="1" t="s">
        <v>2923</v>
      </c>
      <c r="L212" s="1" t="s">
        <v>2571</v>
      </c>
      <c r="M212" s="2">
        <v>127.071558215</v>
      </c>
      <c r="N212" s="2">
        <v>8.0641144455200001E-2</v>
      </c>
    </row>
    <row r="213" spans="11:14" x14ac:dyDescent="0.2">
      <c r="K213" s="1" t="s">
        <v>2923</v>
      </c>
      <c r="L213" s="1" t="s">
        <v>2572</v>
      </c>
      <c r="M213" s="2">
        <v>103.871578703</v>
      </c>
      <c r="N213" s="2">
        <v>6.5918157459200002E-2</v>
      </c>
    </row>
    <row r="214" spans="11:14" x14ac:dyDescent="0.2">
      <c r="K214" s="1" t="s">
        <v>2923</v>
      </c>
      <c r="L214" s="1" t="s">
        <v>2573</v>
      </c>
      <c r="M214" s="2">
        <v>105.504819623</v>
      </c>
      <c r="N214" s="2">
        <v>6.6954631858300001E-2</v>
      </c>
    </row>
    <row r="215" spans="11:14" x14ac:dyDescent="0.2">
      <c r="K215" s="1" t="s">
        <v>2923</v>
      </c>
      <c r="L215" s="1" t="s">
        <v>1429</v>
      </c>
      <c r="M215" s="2">
        <v>59.147304466500003</v>
      </c>
      <c r="N215" s="2">
        <v>3.7535593256300001E-2</v>
      </c>
    </row>
    <row r="216" spans="11:14" x14ac:dyDescent="0.2">
      <c r="K216" s="1" t="s">
        <v>2923</v>
      </c>
      <c r="L216" s="1" t="s">
        <v>1430</v>
      </c>
      <c r="M216" s="2">
        <v>27.0287045649</v>
      </c>
      <c r="N216" s="2">
        <v>1.7152742123100001E-2</v>
      </c>
    </row>
    <row r="217" spans="11:14" x14ac:dyDescent="0.2">
      <c r="K217" s="1" t="s">
        <v>2923</v>
      </c>
      <c r="L217" s="1" t="s">
        <v>1432</v>
      </c>
      <c r="M217" s="2">
        <v>7.5205875084800002</v>
      </c>
      <c r="N217" s="2">
        <v>4.7726555979699997E-3</v>
      </c>
    </row>
    <row r="218" spans="11:14" x14ac:dyDescent="0.2">
      <c r="K218" s="1" t="s">
        <v>2923</v>
      </c>
      <c r="L218" s="1" t="s">
        <v>1435</v>
      </c>
      <c r="M218" s="2">
        <v>1.5601382109599999</v>
      </c>
      <c r="N218" s="2">
        <v>9.900825378040001E-4</v>
      </c>
    </row>
    <row r="219" spans="11:14" x14ac:dyDescent="0.2">
      <c r="K219" s="1" t="s">
        <v>2923</v>
      </c>
      <c r="L219" s="1" t="s">
        <v>2581</v>
      </c>
      <c r="M219" s="2">
        <v>3.5114584884299999E-2</v>
      </c>
      <c r="N219" s="2">
        <v>2.2284139361399999E-5</v>
      </c>
    </row>
    <row r="220" spans="11:14" x14ac:dyDescent="0.2">
      <c r="K220" s="1" t="s">
        <v>2923</v>
      </c>
      <c r="L220" s="1" t="s">
        <v>2594</v>
      </c>
      <c r="M220" s="2">
        <v>0.59218684521200005</v>
      </c>
      <c r="N220" s="2">
        <v>3.7580891900500002E-4</v>
      </c>
    </row>
    <row r="221" spans="11:14" x14ac:dyDescent="0.2">
      <c r="K221" s="1" t="s">
        <v>2923</v>
      </c>
      <c r="L221" s="1" t="s">
        <v>2595</v>
      </c>
      <c r="M221" s="2">
        <v>89.489992981499995</v>
      </c>
      <c r="N221" s="2">
        <v>5.6791429590399997E-2</v>
      </c>
    </row>
    <row r="222" spans="11:14" x14ac:dyDescent="0.2">
      <c r="K222" s="1" t="s">
        <v>2923</v>
      </c>
      <c r="L222" s="1" t="s">
        <v>2597</v>
      </c>
      <c r="M222" s="2">
        <v>79.904693298200002</v>
      </c>
      <c r="N222" s="2">
        <v>5.0708482727499997E-2</v>
      </c>
    </row>
    <row r="223" spans="11:14" x14ac:dyDescent="0.2">
      <c r="K223" s="1" t="s">
        <v>2923</v>
      </c>
      <c r="L223" s="1" t="s">
        <v>2599</v>
      </c>
      <c r="M223" s="2">
        <v>281.76067100400002</v>
      </c>
      <c r="N223" s="2">
        <v>0.17880872235600001</v>
      </c>
    </row>
    <row r="224" spans="11:14" x14ac:dyDescent="0.2">
      <c r="K224" s="1" t="s">
        <v>2923</v>
      </c>
      <c r="L224" s="1" t="s">
        <v>2600</v>
      </c>
      <c r="M224" s="2">
        <v>44.627039127899998</v>
      </c>
      <c r="N224" s="2">
        <v>2.8320857629099999E-2</v>
      </c>
    </row>
    <row r="225" spans="11:14" x14ac:dyDescent="0.2">
      <c r="K225" s="1" t="s">
        <v>2923</v>
      </c>
      <c r="L225" s="1" t="s">
        <v>2601</v>
      </c>
      <c r="M225" s="2">
        <v>181.115848282</v>
      </c>
      <c r="N225" s="2">
        <v>0.114938303186</v>
      </c>
    </row>
    <row r="226" spans="11:14" x14ac:dyDescent="0.2">
      <c r="K226" s="1" t="s">
        <v>2923</v>
      </c>
      <c r="L226" s="1" t="s">
        <v>2602</v>
      </c>
      <c r="M226" s="2">
        <v>128.159596542</v>
      </c>
      <c r="N226" s="2">
        <v>8.1331626708499999E-2</v>
      </c>
    </row>
    <row r="227" spans="11:14" x14ac:dyDescent="0.2">
      <c r="K227" s="1" t="s">
        <v>2923</v>
      </c>
      <c r="L227" s="1" t="s">
        <v>2603</v>
      </c>
      <c r="M227" s="2">
        <v>86.200427531700001</v>
      </c>
      <c r="N227" s="2">
        <v>5.4703831654499997E-2</v>
      </c>
    </row>
    <row r="228" spans="11:14" x14ac:dyDescent="0.2">
      <c r="K228" s="1" t="s">
        <v>2923</v>
      </c>
      <c r="L228" s="1" t="s">
        <v>2604</v>
      </c>
      <c r="M228" s="2">
        <v>51.077653845599997</v>
      </c>
      <c r="N228" s="2">
        <v>3.2414495580699997E-2</v>
      </c>
    </row>
    <row r="229" spans="11:14" x14ac:dyDescent="0.2">
      <c r="K229" s="1" t="s">
        <v>2923</v>
      </c>
      <c r="L229" s="1" t="s">
        <v>2605</v>
      </c>
      <c r="M229" s="2">
        <v>95.267049016200005</v>
      </c>
      <c r="N229" s="2">
        <v>6.04576190726E-2</v>
      </c>
    </row>
    <row r="230" spans="11:14" x14ac:dyDescent="0.2">
      <c r="K230" s="1" t="s">
        <v>2923</v>
      </c>
      <c r="L230" s="1" t="s">
        <v>2607</v>
      </c>
      <c r="M230" s="2">
        <v>109.80307123199999</v>
      </c>
      <c r="N230" s="2">
        <v>6.9682354204500002E-2</v>
      </c>
    </row>
    <row r="231" spans="11:14" x14ac:dyDescent="0.2">
      <c r="K231" s="1" t="s">
        <v>2923</v>
      </c>
      <c r="L231" s="1" t="s">
        <v>2609</v>
      </c>
      <c r="M231" s="2">
        <v>158.56079854699999</v>
      </c>
      <c r="N231" s="2">
        <v>0.10062459641</v>
      </c>
    </row>
    <row r="232" spans="11:14" x14ac:dyDescent="0.2">
      <c r="K232" s="1" t="s">
        <v>2923</v>
      </c>
      <c r="L232" s="1" t="s">
        <v>2611</v>
      </c>
      <c r="M232" s="2">
        <v>113.34155664799999</v>
      </c>
      <c r="N232" s="2">
        <v>7.1927919754499997E-2</v>
      </c>
    </row>
    <row r="233" spans="11:14" x14ac:dyDescent="0.2">
      <c r="K233" s="1" t="s">
        <v>2923</v>
      </c>
      <c r="L233" s="1" t="s">
        <v>2613</v>
      </c>
      <c r="M233" s="2">
        <v>21.679499933900001</v>
      </c>
      <c r="N233" s="2">
        <v>1.37580723054E-2</v>
      </c>
    </row>
    <row r="234" spans="11:14" x14ac:dyDescent="0.2">
      <c r="K234" s="1" t="s">
        <v>2923</v>
      </c>
      <c r="L234" s="1" t="s">
        <v>2614</v>
      </c>
      <c r="M234" s="2">
        <v>96.1897646635</v>
      </c>
      <c r="N234" s="2">
        <v>6.1043185558500003E-2</v>
      </c>
    </row>
    <row r="235" spans="11:14" x14ac:dyDescent="0.2">
      <c r="K235" s="1" t="s">
        <v>2923</v>
      </c>
      <c r="L235" s="1" t="s">
        <v>2631</v>
      </c>
      <c r="M235" s="2">
        <v>1.42657825108</v>
      </c>
      <c r="N235" s="2">
        <v>9.05323775342E-4</v>
      </c>
    </row>
    <row r="236" spans="11:14" x14ac:dyDescent="0.2">
      <c r="K236" s="1" t="s">
        <v>2923</v>
      </c>
      <c r="L236" s="1" t="s">
        <v>2788</v>
      </c>
      <c r="M236" s="2">
        <v>11.8837721291</v>
      </c>
      <c r="N236" s="2">
        <v>7.5415852169600003E-3</v>
      </c>
    </row>
    <row r="237" spans="11:14" x14ac:dyDescent="0.2">
      <c r="K237" s="1" t="s">
        <v>2923</v>
      </c>
      <c r="L237" s="1" t="s">
        <v>2790</v>
      </c>
      <c r="M237" s="2">
        <v>55.332547701199999</v>
      </c>
      <c r="N237" s="2">
        <v>3.5114702573300002E-2</v>
      </c>
    </row>
    <row r="238" spans="11:14" x14ac:dyDescent="0.2">
      <c r="K238" s="1" t="s">
        <v>2923</v>
      </c>
      <c r="L238" s="1" t="s">
        <v>2791</v>
      </c>
      <c r="M238" s="2">
        <v>2.73692632201</v>
      </c>
      <c r="N238" s="2">
        <v>1.7368864755900001E-3</v>
      </c>
    </row>
    <row r="239" spans="11:14" x14ac:dyDescent="0.2">
      <c r="K239" s="1" t="s">
        <v>2923</v>
      </c>
      <c r="L239" s="1" t="s">
        <v>2792</v>
      </c>
      <c r="M239" s="2">
        <v>1.8862547844699999</v>
      </c>
      <c r="N239" s="2">
        <v>1.1970400512099999E-3</v>
      </c>
    </row>
    <row r="240" spans="11:14" x14ac:dyDescent="0.2">
      <c r="K240" s="1" t="s">
        <v>2923</v>
      </c>
      <c r="L240" s="1" t="s">
        <v>2797</v>
      </c>
      <c r="M240" s="2">
        <v>125.125524914</v>
      </c>
      <c r="N240" s="2">
        <v>7.9406168235800004E-2</v>
      </c>
    </row>
    <row r="241" spans="11:14" x14ac:dyDescent="0.2">
      <c r="K241" s="1" t="s">
        <v>2923</v>
      </c>
      <c r="L241" s="1" t="s">
        <v>2798</v>
      </c>
      <c r="M241" s="2">
        <v>55.513162638600001</v>
      </c>
      <c r="N241" s="2">
        <v>3.52293229923E-2</v>
      </c>
    </row>
    <row r="242" spans="11:14" x14ac:dyDescent="0.2">
      <c r="K242" s="1" t="s">
        <v>2923</v>
      </c>
      <c r="L242" s="1" t="s">
        <v>2799</v>
      </c>
      <c r="M242" s="2">
        <v>28.5980575938</v>
      </c>
      <c r="N242" s="2">
        <v>1.81486724956E-2</v>
      </c>
    </row>
    <row r="243" spans="11:14" x14ac:dyDescent="0.2">
      <c r="K243" s="1" t="s">
        <v>2923</v>
      </c>
      <c r="L243" s="1" t="s">
        <v>2800</v>
      </c>
      <c r="M243" s="2">
        <v>22.437809002600002</v>
      </c>
      <c r="N243" s="2">
        <v>1.4239304392299999E-2</v>
      </c>
    </row>
    <row r="244" spans="11:14" x14ac:dyDescent="0.2">
      <c r="K244" s="1" t="s">
        <v>2923</v>
      </c>
      <c r="L244" s="1" t="s">
        <v>2801</v>
      </c>
      <c r="M244" s="2">
        <v>10.886772430900001</v>
      </c>
      <c r="N244" s="2">
        <v>6.9088771758500003E-3</v>
      </c>
    </row>
    <row r="245" spans="11:14" x14ac:dyDescent="0.2">
      <c r="K245" s="1" t="s">
        <v>2923</v>
      </c>
      <c r="L245" s="1" t="s">
        <v>2805</v>
      </c>
      <c r="M245" s="2">
        <v>65.000630725299999</v>
      </c>
      <c r="N245" s="2">
        <v>4.12501847433E-2</v>
      </c>
    </row>
    <row r="246" spans="11:14" x14ac:dyDescent="0.2">
      <c r="K246" s="1" t="s">
        <v>2923</v>
      </c>
      <c r="L246" s="1" t="s">
        <v>2806</v>
      </c>
      <c r="M246" s="2">
        <v>10.783131902199999</v>
      </c>
      <c r="N246" s="2">
        <v>6.8431056455199998E-3</v>
      </c>
    </row>
    <row r="247" spans="11:14" x14ac:dyDescent="0.2">
      <c r="K247" s="1" t="s">
        <v>2923</v>
      </c>
      <c r="L247" s="1" t="s">
        <v>1462</v>
      </c>
      <c r="M247" s="2">
        <v>5.7193137386099997E-2</v>
      </c>
      <c r="N247" s="2">
        <v>3.6295455242499999E-5</v>
      </c>
    </row>
    <row r="248" spans="11:14" x14ac:dyDescent="0.2">
      <c r="K248" s="1" t="s">
        <v>2923</v>
      </c>
      <c r="L248" s="1" t="s">
        <v>1463</v>
      </c>
      <c r="M248" s="2">
        <v>0.39624121752199998</v>
      </c>
      <c r="N248" s="2">
        <v>2.5145945882900001E-4</v>
      </c>
    </row>
    <row r="249" spans="11:14" x14ac:dyDescent="0.2">
      <c r="K249" s="1" t="s">
        <v>2923</v>
      </c>
      <c r="L249" s="1" t="s">
        <v>1466</v>
      </c>
      <c r="M249" s="2">
        <v>5.9677154516300002</v>
      </c>
      <c r="N249" s="2">
        <v>3.7871842492600001E-3</v>
      </c>
    </row>
    <row r="250" spans="11:14" x14ac:dyDescent="0.2">
      <c r="K250" s="1" t="s">
        <v>2923</v>
      </c>
      <c r="L250" s="1" t="s">
        <v>1471</v>
      </c>
      <c r="M250" s="2">
        <v>2.8168053634899999</v>
      </c>
      <c r="N250" s="2">
        <v>1.7875786793600001E-3</v>
      </c>
    </row>
    <row r="251" spans="11:14" x14ac:dyDescent="0.2">
      <c r="K251" s="1" t="s">
        <v>2923</v>
      </c>
      <c r="L251" s="1" t="s">
        <v>1472</v>
      </c>
      <c r="M251" s="2">
        <v>1.63909377345</v>
      </c>
      <c r="N251" s="2">
        <v>1.0401886906599999E-3</v>
      </c>
    </row>
    <row r="252" spans="11:14" x14ac:dyDescent="0.2">
      <c r="K252" s="1" t="s">
        <v>2923</v>
      </c>
      <c r="L252" s="1" t="s">
        <v>1473</v>
      </c>
      <c r="M252" s="2">
        <v>63.759171307199999</v>
      </c>
      <c r="N252" s="2">
        <v>4.0462339613500001E-2</v>
      </c>
    </row>
    <row r="253" spans="11:14" x14ac:dyDescent="0.2">
      <c r="K253" s="1" t="s">
        <v>2923</v>
      </c>
      <c r="L253" s="1" t="s">
        <v>2813</v>
      </c>
      <c r="M253" s="2">
        <v>72.316078331699998</v>
      </c>
      <c r="N253" s="2">
        <v>4.5892656083599999E-2</v>
      </c>
    </row>
    <row r="254" spans="11:14" x14ac:dyDescent="0.2">
      <c r="K254" s="1" t="s">
        <v>2923</v>
      </c>
      <c r="L254" s="1" t="s">
        <v>1474</v>
      </c>
      <c r="M254" s="2">
        <v>49.860931427700002</v>
      </c>
      <c r="N254" s="2">
        <v>3.1642348849800002E-2</v>
      </c>
    </row>
    <row r="255" spans="11:14" x14ac:dyDescent="0.2">
      <c r="K255" s="1" t="s">
        <v>2923</v>
      </c>
      <c r="L255" s="1" t="s">
        <v>1480</v>
      </c>
      <c r="M255" s="2">
        <v>2.3040648106799999</v>
      </c>
      <c r="N255" s="2">
        <v>1.4621873363499999E-3</v>
      </c>
    </row>
    <row r="256" spans="11:14" x14ac:dyDescent="0.2">
      <c r="K256" s="1" t="s">
        <v>2923</v>
      </c>
      <c r="L256" s="1" t="s">
        <v>1485</v>
      </c>
      <c r="M256" s="2">
        <v>12.734288324</v>
      </c>
      <c r="N256" s="2">
        <v>8.0813330590599995E-3</v>
      </c>
    </row>
    <row r="257" spans="11:14" x14ac:dyDescent="0.2">
      <c r="K257" s="1" t="s">
        <v>2923</v>
      </c>
      <c r="L257" s="1" t="s">
        <v>1587</v>
      </c>
      <c r="M257" s="2">
        <v>1.4967022967400001</v>
      </c>
      <c r="N257" s="2">
        <v>9.4982534103700003E-4</v>
      </c>
    </row>
    <row r="258" spans="11:14" x14ac:dyDescent="0.2">
      <c r="K258" s="1" t="s">
        <v>2923</v>
      </c>
      <c r="L258" s="1" t="s">
        <v>1588</v>
      </c>
      <c r="M258" s="2">
        <v>75.973488396299999</v>
      </c>
      <c r="N258" s="2">
        <v>4.8213692651500002E-2</v>
      </c>
    </row>
    <row r="259" spans="11:14" x14ac:dyDescent="0.2">
      <c r="K259" s="1" t="s">
        <v>2923</v>
      </c>
      <c r="L259" s="1" t="s">
        <v>1643</v>
      </c>
      <c r="M259" s="2">
        <v>8.1324562341300002</v>
      </c>
      <c r="N259" s="2">
        <v>5.1609548758400001E-3</v>
      </c>
    </row>
    <row r="260" spans="11:14" x14ac:dyDescent="0.2">
      <c r="K260" s="1" t="s">
        <v>2923</v>
      </c>
      <c r="L260" s="1" t="s">
        <v>1662</v>
      </c>
      <c r="M260" s="2">
        <v>18.851379815000001</v>
      </c>
      <c r="N260" s="2">
        <v>1.19633131457E-2</v>
      </c>
    </row>
    <row r="261" spans="11:14" x14ac:dyDescent="0.2">
      <c r="K261" s="1" t="s">
        <v>2923</v>
      </c>
      <c r="L261" s="1" t="s">
        <v>2822</v>
      </c>
      <c r="M261" s="2">
        <v>0.228168107067</v>
      </c>
      <c r="N261" s="2">
        <v>1.4479823447900001E-4</v>
      </c>
    </row>
    <row r="262" spans="11:14" x14ac:dyDescent="0.2">
      <c r="K262" s="1" t="s">
        <v>2923</v>
      </c>
      <c r="L262" s="1" t="s">
        <v>2824</v>
      </c>
      <c r="M262" s="2">
        <v>45.016300197299998</v>
      </c>
      <c r="N262" s="2">
        <v>2.85678874017E-2</v>
      </c>
    </row>
    <row r="263" spans="11:14" x14ac:dyDescent="0.2">
      <c r="K263" s="1" t="s">
        <v>2923</v>
      </c>
      <c r="L263" s="1" t="s">
        <v>2825</v>
      </c>
      <c r="M263" s="2">
        <v>6.1984553555800002</v>
      </c>
      <c r="N263" s="2">
        <v>3.9336145770800003E-3</v>
      </c>
    </row>
    <row r="264" spans="11:14" x14ac:dyDescent="0.2">
      <c r="K264" s="1" t="s">
        <v>2923</v>
      </c>
      <c r="L264" s="1" t="s">
        <v>1695</v>
      </c>
      <c r="M264" s="2">
        <v>4.4436976604299998</v>
      </c>
      <c r="N264" s="2">
        <v>2.8200241657799999E-3</v>
      </c>
    </row>
    <row r="265" spans="11:14" x14ac:dyDescent="0.2">
      <c r="K265" s="1" t="s">
        <v>2923</v>
      </c>
      <c r="L265" s="1" t="s">
        <v>2830</v>
      </c>
      <c r="M265" s="2">
        <v>14.8730312004</v>
      </c>
      <c r="N265" s="2">
        <v>9.4386051006400008E-3</v>
      </c>
    </row>
    <row r="266" spans="11:14" x14ac:dyDescent="0.2">
      <c r="K266" s="1" t="s">
        <v>2923</v>
      </c>
      <c r="L266" s="1" t="s">
        <v>1705</v>
      </c>
      <c r="M266" s="2">
        <v>11.635943418</v>
      </c>
      <c r="N266" s="2">
        <v>7.38431012592E-3</v>
      </c>
    </row>
    <row r="267" spans="11:14" x14ac:dyDescent="0.2">
      <c r="K267" s="1" t="s">
        <v>2923</v>
      </c>
      <c r="L267" s="1" t="s">
        <v>1707</v>
      </c>
      <c r="M267" s="2">
        <v>2.48187440304</v>
      </c>
      <c r="N267" s="2">
        <v>1.57502744962E-3</v>
      </c>
    </row>
    <row r="268" spans="11:14" x14ac:dyDescent="0.2">
      <c r="K268" s="1" t="s">
        <v>2923</v>
      </c>
      <c r="L268" s="1" t="s">
        <v>2831</v>
      </c>
      <c r="M268" s="2">
        <v>100.436491309</v>
      </c>
      <c r="N268" s="2">
        <v>6.3738209540999999E-2</v>
      </c>
    </row>
    <row r="269" spans="11:14" x14ac:dyDescent="0.2">
      <c r="K269" s="1" t="s">
        <v>2923</v>
      </c>
      <c r="L269" s="1" t="s">
        <v>2832</v>
      </c>
      <c r="M269" s="2">
        <v>94.748081681100004</v>
      </c>
      <c r="N269" s="2">
        <v>6.0128276138400001E-2</v>
      </c>
    </row>
    <row r="270" spans="11:14" x14ac:dyDescent="0.2">
      <c r="K270" s="1" t="s">
        <v>2923</v>
      </c>
      <c r="L270" s="1" t="s">
        <v>2833</v>
      </c>
      <c r="M270" s="2">
        <v>2.2430275338499999</v>
      </c>
      <c r="N270" s="2">
        <v>1.42345234382E-3</v>
      </c>
    </row>
    <row r="271" spans="11:14" x14ac:dyDescent="0.2">
      <c r="K271" s="1" t="s">
        <v>2923</v>
      </c>
      <c r="L271" s="1" t="s">
        <v>1733</v>
      </c>
      <c r="M271" s="2">
        <v>3.8126587930700002</v>
      </c>
      <c r="N271" s="2">
        <v>2.41955928461E-3</v>
      </c>
    </row>
    <row r="272" spans="11:14" x14ac:dyDescent="0.2">
      <c r="K272" s="1" t="s">
        <v>2923</v>
      </c>
      <c r="L272" s="1" t="s">
        <v>1745</v>
      </c>
      <c r="M272" s="2">
        <v>1.1308552321300001</v>
      </c>
      <c r="N272" s="2">
        <v>7.1765437846799997E-4</v>
      </c>
    </row>
    <row r="273" spans="11:14" x14ac:dyDescent="0.2">
      <c r="K273" s="1" t="s">
        <v>2923</v>
      </c>
      <c r="L273" s="1" t="s">
        <v>1746</v>
      </c>
      <c r="M273" s="2">
        <v>3.9999526923399999</v>
      </c>
      <c r="N273" s="2">
        <v>2.5384182535199999E-3</v>
      </c>
    </row>
    <row r="274" spans="11:14" x14ac:dyDescent="0.2">
      <c r="K274" s="1" t="s">
        <v>2923</v>
      </c>
      <c r="L274" s="1" t="s">
        <v>1762</v>
      </c>
      <c r="M274" s="2">
        <v>6.20889842415</v>
      </c>
      <c r="N274" s="2">
        <v>3.9402418744300003E-3</v>
      </c>
    </row>
    <row r="275" spans="11:14" x14ac:dyDescent="0.2">
      <c r="K275" s="1" t="s">
        <v>2923</v>
      </c>
      <c r="L275" s="1" t="s">
        <v>1763</v>
      </c>
      <c r="M275" s="2">
        <v>33.1742011889</v>
      </c>
      <c r="N275" s="2">
        <v>2.1052748450099999E-2</v>
      </c>
    </row>
    <row r="276" spans="11:14" x14ac:dyDescent="0.2">
      <c r="K276" s="1" t="s">
        <v>2923</v>
      </c>
      <c r="L276" s="1" t="s">
        <v>1764</v>
      </c>
      <c r="M276" s="2">
        <v>56.925964571199998</v>
      </c>
      <c r="N276" s="2">
        <v>3.6125904149700003E-2</v>
      </c>
    </row>
    <row r="277" spans="11:14" x14ac:dyDescent="0.2">
      <c r="K277" s="1" t="s">
        <v>2923</v>
      </c>
      <c r="L277" s="1" t="s">
        <v>1778</v>
      </c>
      <c r="M277" s="2">
        <v>55.436123641400002</v>
      </c>
      <c r="N277" s="2">
        <v>3.5180433114900003E-2</v>
      </c>
    </row>
    <row r="278" spans="11:14" x14ac:dyDescent="0.2">
      <c r="K278" s="1" t="s">
        <v>2923</v>
      </c>
      <c r="L278" s="1" t="s">
        <v>1779</v>
      </c>
      <c r="M278" s="2">
        <v>9.9389660140699991</v>
      </c>
      <c r="N278" s="2">
        <v>6.3073877847499996E-3</v>
      </c>
    </row>
    <row r="279" spans="11:14" x14ac:dyDescent="0.2">
      <c r="K279" s="1" t="s">
        <v>2923</v>
      </c>
      <c r="L279" s="1" t="s">
        <v>2847</v>
      </c>
      <c r="M279" s="2">
        <v>84.715139256900002</v>
      </c>
      <c r="N279" s="2">
        <v>5.3761249789600001E-2</v>
      </c>
    </row>
    <row r="280" spans="11:14" x14ac:dyDescent="0.2">
      <c r="K280" s="1" t="s">
        <v>2923</v>
      </c>
      <c r="L280" s="1" t="s">
        <v>2851</v>
      </c>
      <c r="M280" s="2">
        <v>117.537790742</v>
      </c>
      <c r="N280" s="2">
        <v>7.45909005544E-2</v>
      </c>
    </row>
    <row r="281" spans="11:14" x14ac:dyDescent="0.2">
      <c r="K281" s="1" t="s">
        <v>2923</v>
      </c>
      <c r="L281" s="1" t="s">
        <v>1787</v>
      </c>
      <c r="M281" s="2">
        <v>94.263705434800002</v>
      </c>
      <c r="N281" s="2">
        <v>5.9820885126599999E-2</v>
      </c>
    </row>
    <row r="282" spans="11:14" x14ac:dyDescent="0.2">
      <c r="K282" s="1" t="s">
        <v>2923</v>
      </c>
      <c r="L282" s="1" t="s">
        <v>2856</v>
      </c>
      <c r="M282" s="2">
        <v>2.26630658845</v>
      </c>
      <c r="N282" s="2">
        <v>1.43822551282E-3</v>
      </c>
    </row>
    <row r="283" spans="11:14" x14ac:dyDescent="0.2">
      <c r="K283" s="1" t="s">
        <v>2923</v>
      </c>
      <c r="L283" s="1" t="s">
        <v>1841</v>
      </c>
      <c r="M283" s="2">
        <v>33.062298077199998</v>
      </c>
      <c r="N283" s="2">
        <v>2.09817333848E-2</v>
      </c>
    </row>
    <row r="284" spans="11:14" x14ac:dyDescent="0.2">
      <c r="K284" s="1" t="s">
        <v>2923</v>
      </c>
      <c r="L284" s="1" t="s">
        <v>1846</v>
      </c>
      <c r="M284" s="2">
        <v>79.134677926500004</v>
      </c>
      <c r="N284" s="2">
        <v>5.0219821679399999E-2</v>
      </c>
    </row>
    <row r="285" spans="11:14" x14ac:dyDescent="0.2">
      <c r="K285" s="1" t="s">
        <v>2923</v>
      </c>
      <c r="L285" s="1" t="s">
        <v>1847</v>
      </c>
      <c r="M285" s="2">
        <v>6.2946252741800004</v>
      </c>
      <c r="N285" s="2">
        <v>3.99464516809E-3</v>
      </c>
    </row>
    <row r="286" spans="11:14" x14ac:dyDescent="0.2">
      <c r="K286" s="1" t="s">
        <v>2923</v>
      </c>
      <c r="L286" s="1" t="s">
        <v>1848</v>
      </c>
      <c r="M286" s="2">
        <v>63.496483267599999</v>
      </c>
      <c r="N286" s="2">
        <v>4.0295634613200002E-2</v>
      </c>
    </row>
    <row r="287" spans="11:14" x14ac:dyDescent="0.2">
      <c r="K287" s="1" t="s">
        <v>2923</v>
      </c>
      <c r="L287" s="1" t="s">
        <v>1853</v>
      </c>
      <c r="M287" s="2">
        <v>0.96726709568199998</v>
      </c>
      <c r="N287" s="2">
        <v>6.1383937275400001E-4</v>
      </c>
    </row>
    <row r="288" spans="11:14" x14ac:dyDescent="0.2">
      <c r="K288" s="1" t="s">
        <v>2923</v>
      </c>
      <c r="L288" s="1" t="s">
        <v>1854</v>
      </c>
      <c r="M288" s="2">
        <v>15.668438581</v>
      </c>
      <c r="N288" s="2">
        <v>9.9433802240500007E-3</v>
      </c>
    </row>
    <row r="289" spans="11:14" x14ac:dyDescent="0.2">
      <c r="K289" s="1" t="s">
        <v>2923</v>
      </c>
      <c r="L289" s="1" t="s">
        <v>1860</v>
      </c>
      <c r="M289" s="2">
        <v>5.6160177970399996</v>
      </c>
      <c r="N289" s="2">
        <v>3.5639926730700001E-3</v>
      </c>
    </row>
    <row r="290" spans="11:14" x14ac:dyDescent="0.2">
      <c r="K290" s="1" t="s">
        <v>2923</v>
      </c>
      <c r="L290" s="1" t="s">
        <v>1861</v>
      </c>
      <c r="M290" s="2">
        <v>17.311398327999999</v>
      </c>
      <c r="N290" s="2">
        <v>1.09860223082E-2</v>
      </c>
    </row>
    <row r="291" spans="11:14" x14ac:dyDescent="0.2">
      <c r="K291" s="1" t="s">
        <v>2923</v>
      </c>
      <c r="L291" s="1" t="s">
        <v>1866</v>
      </c>
      <c r="M291" s="2">
        <v>15.269507318800001</v>
      </c>
      <c r="N291" s="2">
        <v>9.6902136303999992E-3</v>
      </c>
    </row>
    <row r="292" spans="11:14" x14ac:dyDescent="0.2">
      <c r="K292" s="1" t="s">
        <v>2923</v>
      </c>
      <c r="L292" s="1" t="s">
        <v>1883</v>
      </c>
      <c r="M292" s="2">
        <v>3.3005019549000001</v>
      </c>
      <c r="N292" s="2">
        <v>2.0945383739499998E-3</v>
      </c>
    </row>
    <row r="293" spans="11:14" x14ac:dyDescent="0.2">
      <c r="K293" s="1" t="s">
        <v>2923</v>
      </c>
      <c r="L293" s="1" t="s">
        <v>1884</v>
      </c>
      <c r="M293" s="2">
        <v>24.6244510603</v>
      </c>
      <c r="N293" s="2">
        <v>1.5626973832499998E-2</v>
      </c>
    </row>
    <row r="294" spans="11:14" x14ac:dyDescent="0.2">
      <c r="K294" s="1" t="s">
        <v>2923</v>
      </c>
      <c r="L294" s="1" t="s">
        <v>1961</v>
      </c>
      <c r="M294" s="2">
        <v>68.164452145200002</v>
      </c>
      <c r="N294" s="2">
        <v>4.3257984000199999E-2</v>
      </c>
    </row>
    <row r="295" spans="11:14" x14ac:dyDescent="0.2">
      <c r="K295" s="1" t="s">
        <v>2923</v>
      </c>
      <c r="L295" s="1" t="s">
        <v>1990</v>
      </c>
      <c r="M295" s="2">
        <v>12.045932802499999</v>
      </c>
      <c r="N295" s="2">
        <v>7.6444943374199999E-3</v>
      </c>
    </row>
    <row r="296" spans="11:14" x14ac:dyDescent="0.2">
      <c r="K296" s="1" t="s">
        <v>2923</v>
      </c>
      <c r="L296" s="1" t="s">
        <v>1991</v>
      </c>
      <c r="M296" s="2">
        <v>15.975790442999999</v>
      </c>
      <c r="N296" s="2">
        <v>1.0138429425099999E-2</v>
      </c>
    </row>
    <row r="297" spans="11:14" x14ac:dyDescent="0.2">
      <c r="K297" s="1" t="s">
        <v>2923</v>
      </c>
      <c r="L297" s="1" t="s">
        <v>1992</v>
      </c>
      <c r="M297" s="2">
        <v>45.542730903200003</v>
      </c>
      <c r="N297" s="2">
        <v>2.89019666811E-2</v>
      </c>
    </row>
    <row r="298" spans="11:14" x14ac:dyDescent="0.2">
      <c r="K298" s="1" t="s">
        <v>2923</v>
      </c>
      <c r="L298" s="1" t="s">
        <v>2017</v>
      </c>
      <c r="M298" s="2">
        <v>0.30617430568100001</v>
      </c>
      <c r="N298" s="2">
        <v>1.94301909567E-4</v>
      </c>
    </row>
    <row r="299" spans="11:14" x14ac:dyDescent="0.2">
      <c r="K299" s="1" t="s">
        <v>2923</v>
      </c>
      <c r="L299" s="1" t="s">
        <v>2158</v>
      </c>
      <c r="M299" s="2">
        <v>17.533240550399999</v>
      </c>
      <c r="N299" s="2">
        <v>1.1126806059899999E-2</v>
      </c>
    </row>
    <row r="300" spans="11:14" x14ac:dyDescent="0.2">
      <c r="K300" s="1" t="s">
        <v>2923</v>
      </c>
      <c r="L300" s="1" t="s">
        <v>2176</v>
      </c>
      <c r="M300" s="2">
        <v>126.46966089</v>
      </c>
      <c r="N300" s="2">
        <v>8.0259173148499993E-2</v>
      </c>
    </row>
    <row r="301" spans="11:14" x14ac:dyDescent="0.2">
      <c r="K301" s="1" t="s">
        <v>2923</v>
      </c>
      <c r="L301" s="1" t="s">
        <v>2177</v>
      </c>
      <c r="M301" s="2">
        <v>50.469248106899997</v>
      </c>
      <c r="N301" s="2">
        <v>3.20283939561E-2</v>
      </c>
    </row>
    <row r="302" spans="11:14" x14ac:dyDescent="0.2">
      <c r="K302" s="1" t="s">
        <v>2923</v>
      </c>
      <c r="L302" s="1" t="s">
        <v>2866</v>
      </c>
      <c r="M302" s="2">
        <v>0.86998596664700001</v>
      </c>
      <c r="N302" s="2">
        <v>5.52103594193E-4</v>
      </c>
    </row>
    <row r="303" spans="11:14" x14ac:dyDescent="0.2">
      <c r="K303" s="1" t="s">
        <v>2923</v>
      </c>
      <c r="L303" s="1" t="s">
        <v>2868</v>
      </c>
      <c r="M303" s="2">
        <v>27.308574305499999</v>
      </c>
      <c r="N303" s="2">
        <v>1.73303508383E-2</v>
      </c>
    </row>
    <row r="304" spans="11:14" x14ac:dyDescent="0.2">
      <c r="K304" s="1" t="s">
        <v>2923</v>
      </c>
      <c r="L304" s="1" t="s">
        <v>2870</v>
      </c>
      <c r="M304" s="2">
        <v>65.926813374000005</v>
      </c>
      <c r="N304" s="2">
        <v>4.1837951430100002E-2</v>
      </c>
    </row>
    <row r="305" spans="11:14" x14ac:dyDescent="0.2">
      <c r="K305" s="1" t="s">
        <v>2923</v>
      </c>
      <c r="L305" s="1" t="s">
        <v>2872</v>
      </c>
      <c r="M305" s="2">
        <v>46.625673701300002</v>
      </c>
      <c r="N305" s="2">
        <v>2.9589215250600001E-2</v>
      </c>
    </row>
    <row r="306" spans="11:14" x14ac:dyDescent="0.2">
      <c r="K306" s="1" t="s">
        <v>2923</v>
      </c>
      <c r="L306" s="1" t="s">
        <v>2880</v>
      </c>
      <c r="M306" s="2">
        <v>59.349977148999997</v>
      </c>
      <c r="N306" s="2">
        <v>3.76642117867E-2</v>
      </c>
    </row>
    <row r="307" spans="11:14" x14ac:dyDescent="0.2">
      <c r="K307" s="1" t="s">
        <v>2923</v>
      </c>
      <c r="L307" s="1" t="s">
        <v>2884</v>
      </c>
      <c r="M307" s="2">
        <v>22.194438855000001</v>
      </c>
      <c r="N307" s="2">
        <v>1.40848587595E-2</v>
      </c>
    </row>
    <row r="308" spans="11:14" x14ac:dyDescent="0.2">
      <c r="K308" s="1" t="s">
        <v>2923</v>
      </c>
      <c r="L308" s="1" t="s">
        <v>2891</v>
      </c>
      <c r="M308" s="2">
        <v>1.87338919601</v>
      </c>
      <c r="N308" s="2">
        <v>1.1888753935E-3</v>
      </c>
    </row>
    <row r="309" spans="11:14" x14ac:dyDescent="0.2">
      <c r="K309" s="1" t="s">
        <v>2923</v>
      </c>
      <c r="L309" s="1" t="s">
        <v>2181</v>
      </c>
      <c r="M309" s="2">
        <v>15.6161380918</v>
      </c>
      <c r="N309" s="2">
        <v>9.9101897024099998E-3</v>
      </c>
    </row>
    <row r="310" spans="11:14" x14ac:dyDescent="0.2">
      <c r="K310" s="1" t="s">
        <v>2923</v>
      </c>
      <c r="L310" s="1" t="s">
        <v>2894</v>
      </c>
      <c r="M310" s="2">
        <v>14.821893664099999</v>
      </c>
      <c r="N310" s="2">
        <v>9.4061526029399992E-3</v>
      </c>
    </row>
    <row r="311" spans="11:14" x14ac:dyDescent="0.2">
      <c r="K311" s="1" t="s">
        <v>2923</v>
      </c>
      <c r="L311" s="1" t="s">
        <v>2895</v>
      </c>
      <c r="M311" s="2">
        <v>0.58693030683500003</v>
      </c>
      <c r="N311" s="2">
        <v>3.7247305631099998E-4</v>
      </c>
    </row>
    <row r="312" spans="11:14" x14ac:dyDescent="0.2">
      <c r="K312" s="1" t="s">
        <v>2923</v>
      </c>
      <c r="L312" s="1" t="s">
        <v>2909</v>
      </c>
      <c r="M312" s="2">
        <v>8.2401123413700006</v>
      </c>
      <c r="N312" s="2">
        <v>5.2292747407900004E-3</v>
      </c>
    </row>
    <row r="313" spans="11:14" x14ac:dyDescent="0.2">
      <c r="K313" s="1" t="s">
        <v>2923</v>
      </c>
      <c r="L313" s="1" t="s">
        <v>2915</v>
      </c>
      <c r="M313" s="2">
        <v>93.274679793299995</v>
      </c>
      <c r="N313" s="2">
        <v>5.9193237518E-2</v>
      </c>
    </row>
    <row r="314" spans="11:14" x14ac:dyDescent="0.2">
      <c r="K314" s="1" t="s">
        <v>2923</v>
      </c>
      <c r="L314" s="1" t="s">
        <v>2917</v>
      </c>
      <c r="M314" s="2">
        <v>18.157459878699999</v>
      </c>
      <c r="N314" s="2">
        <v>1.1522943179299999E-2</v>
      </c>
    </row>
    <row r="315" spans="11:14" x14ac:dyDescent="0.2">
      <c r="K315" s="1" t="s">
        <v>2923</v>
      </c>
      <c r="L315" s="1" t="s">
        <v>2918</v>
      </c>
      <c r="M315" s="2">
        <v>33.066266938799998</v>
      </c>
      <c r="N315" s="2">
        <v>2.0984252072300001E-2</v>
      </c>
    </row>
    <row r="316" spans="11:14" x14ac:dyDescent="0.2">
      <c r="K316" s="1" t="s">
        <v>2923</v>
      </c>
      <c r="L316" s="1" t="s">
        <v>2919</v>
      </c>
      <c r="M316" s="2">
        <v>0.77573562812700003</v>
      </c>
      <c r="N316" s="2">
        <v>4.9229119187200001E-4</v>
      </c>
    </row>
    <row r="317" spans="11:14" x14ac:dyDescent="0.2">
      <c r="K317" s="1" t="s">
        <v>2923</v>
      </c>
      <c r="L317" s="1" t="s">
        <v>2920</v>
      </c>
      <c r="M317" s="2">
        <v>45.887363975100001</v>
      </c>
      <c r="N317" s="2">
        <v>2.9120674987800001E-2</v>
      </c>
    </row>
  </sheetData>
  <phoneticPr fontId="18" type="noConversion"/>
  <conditionalFormatting sqref="B1:B158">
    <cfRule type="duplicateValues" dxfId="27" priority="8"/>
    <cfRule type="duplicateValues" dxfId="26" priority="9"/>
  </conditionalFormatting>
  <conditionalFormatting sqref="B1:B158">
    <cfRule type="duplicateValues" dxfId="25" priority="7"/>
  </conditionalFormatting>
  <conditionalFormatting sqref="G1:G160">
    <cfRule type="duplicateValues" dxfId="24" priority="5"/>
    <cfRule type="duplicateValues" dxfId="23" priority="6"/>
  </conditionalFormatting>
  <conditionalFormatting sqref="G1:G160">
    <cfRule type="duplicateValues" dxfId="22" priority="4"/>
  </conditionalFormatting>
  <conditionalFormatting sqref="G1:G160">
    <cfRule type="duplicateValues" dxfId="21" priority="3"/>
  </conditionalFormatting>
  <conditionalFormatting sqref="L1:L317">
    <cfRule type="duplicateValues" dxfId="20" priority="2"/>
  </conditionalFormatting>
  <conditionalFormatting sqref="L1:L317">
    <cfRule type="duplicateValues" dxfId="1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07"/>
  <sheetViews>
    <sheetView topLeftCell="G16" workbookViewId="0">
      <selection activeCell="Q19" sqref="Q19"/>
    </sheetView>
  </sheetViews>
  <sheetFormatPr defaultRowHeight="14.25" x14ac:dyDescent="0.2"/>
  <cols>
    <col min="1" max="1" width="15.625" customWidth="1"/>
    <col min="2" max="2" width="15.125" customWidth="1"/>
    <col min="3" max="4" width="17.5" customWidth="1"/>
    <col min="6" max="6" width="14" customWidth="1"/>
    <col min="7" max="7" width="13.125" customWidth="1"/>
    <col min="8" max="8" width="21.125" customWidth="1"/>
    <col min="9" max="9" width="17.5" customWidth="1"/>
    <col min="11" max="11" width="15.25" customWidth="1"/>
    <col min="12" max="12" width="14.875" customWidth="1"/>
    <col min="13" max="13" width="17.125" customWidth="1"/>
    <col min="14" max="14" width="17.25" customWidth="1"/>
    <col min="16" max="16" width="10.25" customWidth="1"/>
    <col min="17" max="17" width="20.25" customWidth="1"/>
    <col min="18" max="18" width="15.125" customWidth="1"/>
    <col min="19" max="19" width="17.5" customWidth="1"/>
    <col min="20" max="20" width="16.125" customWidth="1"/>
    <col min="21" max="21" width="12.125" bestFit="1" customWidth="1"/>
  </cols>
  <sheetData>
    <row r="1" spans="1:21" x14ac:dyDescent="0.2">
      <c r="A1" s="1" t="s">
        <v>0</v>
      </c>
      <c r="B1" s="1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2" t="s">
        <v>2</v>
      </c>
      <c r="I1" s="2" t="s">
        <v>3</v>
      </c>
      <c r="K1" s="1" t="s">
        <v>0</v>
      </c>
      <c r="L1" s="1" t="s">
        <v>1</v>
      </c>
      <c r="M1" s="2" t="s">
        <v>2</v>
      </c>
      <c r="N1" s="2" t="s">
        <v>3</v>
      </c>
    </row>
    <row r="2" spans="1:21" x14ac:dyDescent="0.2">
      <c r="A2" s="1" t="s">
        <v>5049</v>
      </c>
      <c r="B2" s="1" t="s">
        <v>5</v>
      </c>
      <c r="C2" s="2">
        <v>17.095242796600001</v>
      </c>
      <c r="D2" s="2">
        <v>1.5908021475900001E-2</v>
      </c>
      <c r="F2" s="1" t="s">
        <v>2182</v>
      </c>
      <c r="G2" s="1" t="s">
        <v>2183</v>
      </c>
      <c r="H2" s="2">
        <v>1.2914113677300001</v>
      </c>
      <c r="I2" s="2">
        <v>1.19090455645E-3</v>
      </c>
      <c r="K2" s="1" t="s">
        <v>2923</v>
      </c>
      <c r="L2" s="1" t="s">
        <v>2924</v>
      </c>
      <c r="M2" s="2">
        <v>132.83990868000001</v>
      </c>
      <c r="N2" s="2">
        <v>8.4301809277799997E-2</v>
      </c>
      <c r="P2" t="s">
        <v>5050</v>
      </c>
    </row>
    <row r="3" spans="1:21" x14ac:dyDescent="0.2">
      <c r="A3" s="1" t="s">
        <v>4</v>
      </c>
      <c r="B3" s="1" t="s">
        <v>6</v>
      </c>
      <c r="C3" s="2">
        <v>69.368056666800001</v>
      </c>
      <c r="D3" s="2">
        <v>6.4550620796899993E-2</v>
      </c>
      <c r="F3" s="1" t="s">
        <v>2182</v>
      </c>
      <c r="G3" s="1" t="s">
        <v>2184</v>
      </c>
      <c r="H3" s="2">
        <v>2.7070095812399999</v>
      </c>
      <c r="I3" s="2">
        <v>2.4963308556899999E-3</v>
      </c>
      <c r="K3" s="1" t="s">
        <v>2923</v>
      </c>
      <c r="L3" s="1" t="s">
        <v>2925</v>
      </c>
      <c r="M3" s="2">
        <v>129.70355375</v>
      </c>
      <c r="N3" s="2">
        <v>8.2311440586600004E-2</v>
      </c>
      <c r="P3" t="s">
        <v>5031</v>
      </c>
      <c r="Q3" t="s">
        <v>5032</v>
      </c>
      <c r="R3" t="s">
        <v>5033</v>
      </c>
      <c r="S3" t="s">
        <v>5034</v>
      </c>
      <c r="T3" t="s">
        <v>5035</v>
      </c>
      <c r="U3" t="s">
        <v>5036</v>
      </c>
    </row>
    <row r="4" spans="1:21" x14ac:dyDescent="0.2">
      <c r="A4" s="1" t="s">
        <v>4</v>
      </c>
      <c r="B4" s="1" t="s">
        <v>7</v>
      </c>
      <c r="C4" s="2">
        <v>1.86556870113</v>
      </c>
      <c r="D4" s="2">
        <v>1.73600967914E-3</v>
      </c>
      <c r="F4" s="1" t="s">
        <v>2182</v>
      </c>
      <c r="G4" s="1" t="s">
        <v>2185</v>
      </c>
      <c r="H4" s="2">
        <v>255.625414971</v>
      </c>
      <c r="I4" s="2">
        <v>0.23573082833199999</v>
      </c>
      <c r="K4" s="1" t="s">
        <v>2923</v>
      </c>
      <c r="L4" s="1" t="s">
        <v>2926</v>
      </c>
      <c r="M4" s="2">
        <v>127.27721196500001</v>
      </c>
      <c r="N4" s="2">
        <v>8.0771654806599993E-2</v>
      </c>
      <c r="P4">
        <f>COUNTA(C2:C2021)</f>
        <v>2020</v>
      </c>
      <c r="Q4" s="2">
        <f>MIN(C2:C2021)</f>
        <v>1.00354363259</v>
      </c>
      <c r="R4" s="2">
        <f>MAX(C2:C2021)</f>
        <v>419.98258609999999</v>
      </c>
      <c r="S4" s="2">
        <f>AVERAGE(C2:C2021)</f>
        <v>38.107588414957689</v>
      </c>
      <c r="T4" s="2">
        <f>MEDIAN(C2:C2021)</f>
        <v>22.508246616900003</v>
      </c>
      <c r="U4" s="3">
        <f>SUM(C2:C2021,H2:H582,M2:M2107)</f>
        <v>285151.30528967234</v>
      </c>
    </row>
    <row r="5" spans="1:21" x14ac:dyDescent="0.2">
      <c r="A5" s="1" t="s">
        <v>4</v>
      </c>
      <c r="B5" s="1" t="s">
        <v>8</v>
      </c>
      <c r="C5" s="2">
        <v>67.208298385299997</v>
      </c>
      <c r="D5" s="2">
        <v>6.25408522587E-2</v>
      </c>
      <c r="F5" s="1" t="s">
        <v>2182</v>
      </c>
      <c r="G5" s="1" t="s">
        <v>2188</v>
      </c>
      <c r="H5" s="2">
        <v>258.09575640899999</v>
      </c>
      <c r="I5" s="2">
        <v>0.23800891024199999</v>
      </c>
      <c r="K5" s="1" t="s">
        <v>2923</v>
      </c>
      <c r="L5" s="1" t="s">
        <v>2927</v>
      </c>
      <c r="M5" s="2">
        <v>3.6860656576999999</v>
      </c>
      <c r="N5" s="2">
        <v>2.3392217530699999E-3</v>
      </c>
    </row>
    <row r="6" spans="1:21" x14ac:dyDescent="0.2">
      <c r="A6" s="1" t="s">
        <v>4</v>
      </c>
      <c r="B6" s="1" t="s">
        <v>9</v>
      </c>
      <c r="C6" s="2">
        <v>5.6533104127999998</v>
      </c>
      <c r="D6" s="2">
        <v>5.2607023209000001E-3</v>
      </c>
      <c r="F6" s="1" t="s">
        <v>2182</v>
      </c>
      <c r="G6" s="1" t="s">
        <v>2189</v>
      </c>
      <c r="H6" s="2">
        <v>259.19273510300002</v>
      </c>
      <c r="I6" s="2">
        <v>0.23902051425699999</v>
      </c>
      <c r="K6" s="1" t="s">
        <v>2923</v>
      </c>
      <c r="L6" s="1" t="s">
        <v>2928</v>
      </c>
      <c r="M6" s="2">
        <v>131.423059553</v>
      </c>
      <c r="N6" s="2">
        <v>8.3402659722099995E-2</v>
      </c>
    </row>
    <row r="7" spans="1:21" x14ac:dyDescent="0.2">
      <c r="A7" s="1" t="s">
        <v>4</v>
      </c>
      <c r="B7" s="1" t="s">
        <v>10</v>
      </c>
      <c r="C7" s="2">
        <v>39.609448198700001</v>
      </c>
      <c r="D7" s="2">
        <v>3.6858672327100002E-2</v>
      </c>
      <c r="F7" s="1" t="s">
        <v>2182</v>
      </c>
      <c r="G7" s="1" t="s">
        <v>2190</v>
      </c>
      <c r="H7" s="2">
        <v>216.59279800100001</v>
      </c>
      <c r="I7" s="2">
        <v>0.19973600703800001</v>
      </c>
      <c r="K7" s="1" t="s">
        <v>5051</v>
      </c>
      <c r="L7" s="1" t="s">
        <v>2929</v>
      </c>
      <c r="M7" s="2">
        <v>1.7166640228900001</v>
      </c>
      <c r="N7" s="2">
        <v>1.08941570714E-3</v>
      </c>
      <c r="P7" t="s">
        <v>5037</v>
      </c>
      <c r="Q7" t="s">
        <v>5038</v>
      </c>
      <c r="R7" t="s">
        <v>5039</v>
      </c>
    </row>
    <row r="8" spans="1:21" x14ac:dyDescent="0.2">
      <c r="A8" s="1" t="s">
        <v>4</v>
      </c>
      <c r="B8" s="1" t="s">
        <v>11</v>
      </c>
      <c r="C8" s="2">
        <v>3.6228676547599998</v>
      </c>
      <c r="D8" s="2">
        <v>3.3712686705800001E-3</v>
      </c>
      <c r="F8" s="1" t="s">
        <v>2182</v>
      </c>
      <c r="G8" s="1" t="s">
        <v>2191</v>
      </c>
      <c r="H8" s="2">
        <v>41.011446852299997</v>
      </c>
      <c r="I8" s="2">
        <v>3.78196445713E-2</v>
      </c>
      <c r="K8" s="1" t="s">
        <v>2923</v>
      </c>
      <c r="L8" s="1" t="s">
        <v>2930</v>
      </c>
      <c r="M8" s="2">
        <v>79.598303463500002</v>
      </c>
      <c r="N8" s="2">
        <v>5.0514044040599997E-2</v>
      </c>
      <c r="P8" t="s">
        <v>5040</v>
      </c>
      <c r="Q8" s="4">
        <f>COUNTIF(C2:C2021,"&lt;5")-COUNTIF(C2:C2021,"&lt;1")</f>
        <v>490</v>
      </c>
      <c r="R8" s="5">
        <f>Q8/Q14</f>
        <v>0.24257425742574257</v>
      </c>
    </row>
    <row r="9" spans="1:21" x14ac:dyDescent="0.2">
      <c r="A9" s="1" t="s">
        <v>4</v>
      </c>
      <c r="B9" s="1" t="s">
        <v>12</v>
      </c>
      <c r="C9" s="2">
        <v>5.1999925739500004</v>
      </c>
      <c r="D9" s="2">
        <v>4.8388662579899999E-3</v>
      </c>
      <c r="F9" s="1" t="s">
        <v>2182</v>
      </c>
      <c r="G9" s="1" t="s">
        <v>2192</v>
      </c>
      <c r="H9" s="2">
        <v>1.0112992026900001</v>
      </c>
      <c r="I9" s="2">
        <v>9.32592710975E-4</v>
      </c>
      <c r="K9" s="1" t="s">
        <v>2923</v>
      </c>
      <c r="L9" s="1" t="s">
        <v>2931</v>
      </c>
      <c r="M9" s="2">
        <v>23.299494945100001</v>
      </c>
      <c r="N9" s="2">
        <v>1.4786140691E-2</v>
      </c>
      <c r="P9" t="s">
        <v>5041</v>
      </c>
      <c r="Q9" s="4">
        <f>COUNTIF(C2:C2021,"&lt;10")-COUNTIF(C2:C2021,"&lt;5")</f>
        <v>199</v>
      </c>
      <c r="R9" s="5">
        <f>Q9/Q14</f>
        <v>9.8514851485148519E-2</v>
      </c>
    </row>
    <row r="10" spans="1:21" x14ac:dyDescent="0.2">
      <c r="A10" s="1" t="s">
        <v>4</v>
      </c>
      <c r="B10" s="1" t="s">
        <v>13</v>
      </c>
      <c r="C10" s="2">
        <v>127.556031531</v>
      </c>
      <c r="D10" s="2">
        <v>0.118697588161</v>
      </c>
      <c r="F10" s="1" t="s">
        <v>2182</v>
      </c>
      <c r="G10" s="1" t="s">
        <v>2193</v>
      </c>
      <c r="H10" s="2">
        <v>230.855508222</v>
      </c>
      <c r="I10" s="2">
        <v>0.21288869177799999</v>
      </c>
      <c r="K10" s="1" t="s">
        <v>2923</v>
      </c>
      <c r="L10" s="1" t="s">
        <v>2932</v>
      </c>
      <c r="M10" s="2">
        <v>1.20660350341</v>
      </c>
      <c r="N10" s="2">
        <v>7.6572514562100005E-4</v>
      </c>
      <c r="P10" t="s">
        <v>5042</v>
      </c>
      <c r="Q10" s="4">
        <f>COUNTIF(C2:C2021,"&lt;20")-COUNTIF(C2:C2021,"&lt;10")</f>
        <v>263</v>
      </c>
      <c r="R10" s="5">
        <f>Q10/Q14</f>
        <v>0.1301980198019802</v>
      </c>
    </row>
    <row r="11" spans="1:21" x14ac:dyDescent="0.2">
      <c r="A11" s="1" t="s">
        <v>4</v>
      </c>
      <c r="B11" s="1" t="s">
        <v>14</v>
      </c>
      <c r="C11" s="2">
        <v>8.8470502660299992</v>
      </c>
      <c r="D11" s="2">
        <v>8.2326450290599994E-3</v>
      </c>
      <c r="F11" s="1" t="s">
        <v>2182</v>
      </c>
      <c r="G11" s="1" t="s">
        <v>2194</v>
      </c>
      <c r="H11" s="2">
        <v>355.05067799</v>
      </c>
      <c r="I11" s="2">
        <v>0.32741811072299998</v>
      </c>
      <c r="K11" s="1" t="s">
        <v>2923</v>
      </c>
      <c r="L11" s="1" t="s">
        <v>2933</v>
      </c>
      <c r="M11" s="2">
        <v>3.1694117156299999</v>
      </c>
      <c r="N11" s="2">
        <v>2.011346926E-3</v>
      </c>
      <c r="P11" t="s">
        <v>5043</v>
      </c>
      <c r="Q11" s="4">
        <f>COUNTIF(C2:C2021,"&lt;40")-COUNTIF(C2:C2021,"&lt;20")</f>
        <v>341</v>
      </c>
      <c r="R11" s="5">
        <f>Q11/Q14</f>
        <v>0.16881188118811882</v>
      </c>
    </row>
    <row r="12" spans="1:21" x14ac:dyDescent="0.2">
      <c r="A12" s="1" t="s">
        <v>4</v>
      </c>
      <c r="B12" s="1" t="s">
        <v>15</v>
      </c>
      <c r="C12" s="2">
        <v>36.770235679700001</v>
      </c>
      <c r="D12" s="2">
        <v>3.4216635927599999E-2</v>
      </c>
      <c r="F12" s="1" t="s">
        <v>5060</v>
      </c>
      <c r="G12" s="1" t="s">
        <v>2195</v>
      </c>
      <c r="H12" s="2">
        <v>4.56655538522</v>
      </c>
      <c r="I12" s="2">
        <v>4.2111535885699996E-3</v>
      </c>
      <c r="K12" s="1" t="s">
        <v>2923</v>
      </c>
      <c r="L12" s="1" t="s">
        <v>2934</v>
      </c>
      <c r="M12" s="2">
        <v>9.1456225000100009</v>
      </c>
      <c r="N12" s="2">
        <v>5.8039224159600004E-3</v>
      </c>
      <c r="P12" t="s">
        <v>5044</v>
      </c>
      <c r="Q12" s="4">
        <f>COUNTIF(C2:C2021,"&lt;100")-COUNTIF(C2:C2021,"&lt;40")</f>
        <v>508</v>
      </c>
      <c r="R12" s="5">
        <f>Q12/Q14</f>
        <v>0.25148514851485149</v>
      </c>
    </row>
    <row r="13" spans="1:21" x14ac:dyDescent="0.2">
      <c r="A13" s="1" t="s">
        <v>4</v>
      </c>
      <c r="B13" s="1" t="s">
        <v>16</v>
      </c>
      <c r="C13" s="2">
        <v>127.49504147899999</v>
      </c>
      <c r="D13" s="2">
        <v>0.11864083371299999</v>
      </c>
      <c r="F13" s="1" t="s">
        <v>2182</v>
      </c>
      <c r="G13" s="1" t="s">
        <v>2196</v>
      </c>
      <c r="H13" s="2">
        <v>316.06543677500002</v>
      </c>
      <c r="I13" s="2">
        <v>0.29146697806499999</v>
      </c>
      <c r="K13" s="1" t="s">
        <v>2923</v>
      </c>
      <c r="L13" s="1" t="s">
        <v>2935</v>
      </c>
      <c r="M13" s="2">
        <v>120.18158116399999</v>
      </c>
      <c r="N13" s="2">
        <v>7.6268681864299998E-2</v>
      </c>
      <c r="P13" t="s">
        <v>5045</v>
      </c>
      <c r="Q13" s="4">
        <f>COUNTIF(C2:C2021,"&lt;10000")-COUNTIF(C2:C2021,"&lt;100")</f>
        <v>219</v>
      </c>
      <c r="R13" s="5">
        <f>Q13/Q14</f>
        <v>0.10841584158415841</v>
      </c>
    </row>
    <row r="14" spans="1:21" x14ac:dyDescent="0.2">
      <c r="A14" s="1" t="s">
        <v>4</v>
      </c>
      <c r="B14" s="1" t="s">
        <v>17</v>
      </c>
      <c r="C14" s="2">
        <v>133.212829269</v>
      </c>
      <c r="D14" s="2">
        <v>0.12396153561999999</v>
      </c>
      <c r="F14" s="1" t="s">
        <v>2182</v>
      </c>
      <c r="G14" s="1" t="s">
        <v>2197</v>
      </c>
      <c r="H14" s="2">
        <v>169.978536609</v>
      </c>
      <c r="I14" s="2">
        <v>0.156749598776</v>
      </c>
      <c r="K14" s="1" t="s">
        <v>2923</v>
      </c>
      <c r="L14" s="1" t="s">
        <v>2936</v>
      </c>
      <c r="M14" s="2">
        <v>57.297755052500001</v>
      </c>
      <c r="N14" s="2">
        <v>3.6361846876199998E-2</v>
      </c>
      <c r="P14" t="s">
        <v>5046</v>
      </c>
      <c r="Q14" s="4">
        <f>SUM(Q8:Q13)</f>
        <v>2020</v>
      </c>
      <c r="R14" s="5">
        <v>1</v>
      </c>
    </row>
    <row r="15" spans="1:21" x14ac:dyDescent="0.2">
      <c r="A15" s="1" t="s">
        <v>4</v>
      </c>
      <c r="B15" s="1" t="s">
        <v>18</v>
      </c>
      <c r="C15" s="2">
        <v>5.8454306216200003</v>
      </c>
      <c r="D15" s="2">
        <v>5.4394802677400003E-3</v>
      </c>
      <c r="F15" s="1" t="s">
        <v>2182</v>
      </c>
      <c r="G15" s="1" t="s">
        <v>2198</v>
      </c>
      <c r="H15" s="2">
        <v>62.386312376399999</v>
      </c>
      <c r="I15" s="2">
        <v>5.7530966139499998E-2</v>
      </c>
      <c r="K15" s="1" t="s">
        <v>2923</v>
      </c>
      <c r="L15" s="1" t="s">
        <v>2937</v>
      </c>
      <c r="M15" s="2">
        <v>5.12165981332</v>
      </c>
      <c r="N15" s="2">
        <v>3.2502671302499998E-3</v>
      </c>
    </row>
    <row r="16" spans="1:21" x14ac:dyDescent="0.2">
      <c r="A16" s="1" t="s">
        <v>4</v>
      </c>
      <c r="B16" s="1" t="s">
        <v>19</v>
      </c>
      <c r="C16" s="2">
        <v>35.741905972300003</v>
      </c>
      <c r="D16" s="2">
        <v>3.3259721114200003E-2</v>
      </c>
      <c r="F16" s="1" t="s">
        <v>2182</v>
      </c>
      <c r="G16" s="1" t="s">
        <v>2199</v>
      </c>
      <c r="H16" s="2">
        <v>170.77019436500001</v>
      </c>
      <c r="I16" s="2">
        <v>0.157479644098</v>
      </c>
      <c r="K16" s="1" t="s">
        <v>2923</v>
      </c>
      <c r="L16" s="1" t="s">
        <v>2938</v>
      </c>
      <c r="M16" s="2">
        <v>40.652396515600003</v>
      </c>
      <c r="N16" s="2">
        <v>2.5798501457800001E-2</v>
      </c>
    </row>
    <row r="17" spans="1:20" x14ac:dyDescent="0.2">
      <c r="A17" s="1" t="s">
        <v>4</v>
      </c>
      <c r="B17" s="1" t="s">
        <v>20</v>
      </c>
      <c r="C17" s="2">
        <v>1.1046477540999999</v>
      </c>
      <c r="D17" s="2">
        <v>1.0279327649599999E-3</v>
      </c>
      <c r="F17" s="1" t="s">
        <v>2182</v>
      </c>
      <c r="G17" s="1" t="s">
        <v>2200</v>
      </c>
      <c r="H17" s="2">
        <v>30.712500818799999</v>
      </c>
      <c r="I17" s="2">
        <v>2.8322235717500002E-2</v>
      </c>
      <c r="K17" s="1" t="s">
        <v>2923</v>
      </c>
      <c r="L17" s="1" t="s">
        <v>2939</v>
      </c>
      <c r="M17" s="2">
        <v>54.984593757900001</v>
      </c>
      <c r="N17" s="2">
        <v>3.4893886801400001E-2</v>
      </c>
      <c r="P17" t="s">
        <v>5047</v>
      </c>
    </row>
    <row r="18" spans="1:20" x14ac:dyDescent="0.2">
      <c r="A18" s="1" t="s">
        <v>4</v>
      </c>
      <c r="B18" s="1" t="s">
        <v>21</v>
      </c>
      <c r="C18" s="2">
        <v>1.00856440782</v>
      </c>
      <c r="D18" s="2">
        <v>9.3852216375399995E-4</v>
      </c>
      <c r="F18" s="1" t="s">
        <v>2182</v>
      </c>
      <c r="G18" s="1" t="s">
        <v>2201</v>
      </c>
      <c r="H18" s="2">
        <v>30.228826937699999</v>
      </c>
      <c r="I18" s="2">
        <v>2.7876204775399999E-2</v>
      </c>
      <c r="K18" s="1" t="s">
        <v>2923</v>
      </c>
      <c r="L18" s="1" t="s">
        <v>2940</v>
      </c>
      <c r="M18" s="2">
        <v>35.713744166300003</v>
      </c>
      <c r="N18" s="2">
        <v>2.26643730729E-2</v>
      </c>
      <c r="P18" t="s">
        <v>5031</v>
      </c>
      <c r="Q18" t="s">
        <v>5032</v>
      </c>
      <c r="R18" t="s">
        <v>5033</v>
      </c>
      <c r="S18" t="s">
        <v>5034</v>
      </c>
      <c r="T18" t="s">
        <v>5035</v>
      </c>
    </row>
    <row r="19" spans="1:20" x14ac:dyDescent="0.2">
      <c r="A19" s="1" t="s">
        <v>4</v>
      </c>
      <c r="B19" s="1" t="s">
        <v>22</v>
      </c>
      <c r="C19" s="2">
        <v>1.01377651564</v>
      </c>
      <c r="D19" s="2">
        <v>9.4337230388899995E-4</v>
      </c>
      <c r="F19" s="1" t="s">
        <v>2182</v>
      </c>
      <c r="G19" s="1" t="s">
        <v>2202</v>
      </c>
      <c r="H19" s="2">
        <v>140.28228744399999</v>
      </c>
      <c r="I19" s="2">
        <v>0.129364522786</v>
      </c>
      <c r="K19" s="1" t="s">
        <v>2923</v>
      </c>
      <c r="L19" s="1" t="s">
        <v>2941</v>
      </c>
      <c r="M19" s="2">
        <v>134.704197349</v>
      </c>
      <c r="N19" s="2">
        <v>8.5484909366999998E-2</v>
      </c>
      <c r="P19">
        <f>COUNTA(H2:H582)</f>
        <v>581</v>
      </c>
      <c r="Q19" s="2">
        <f>MIN(H2:H582)</f>
        <v>1.0112992026900001</v>
      </c>
      <c r="R19" s="2">
        <f>MAX(H2:H582)</f>
        <v>518.46391325299999</v>
      </c>
      <c r="S19" s="2">
        <f>AVERAGE(H2:H582)</f>
        <v>157.73511595314841</v>
      </c>
      <c r="T19" s="2">
        <f>MEDIAN(H2:H582)</f>
        <v>133.41867855000001</v>
      </c>
    </row>
    <row r="20" spans="1:20" x14ac:dyDescent="0.2">
      <c r="A20" s="1" t="s">
        <v>4</v>
      </c>
      <c r="B20" s="1" t="s">
        <v>23</v>
      </c>
      <c r="C20" s="2">
        <v>5.8154916321799996</v>
      </c>
      <c r="D20" s="2">
        <v>5.4116204653100004E-3</v>
      </c>
      <c r="F20" s="1" t="s">
        <v>2182</v>
      </c>
      <c r="G20" s="1" t="s">
        <v>2203</v>
      </c>
      <c r="H20" s="2">
        <v>3.4428911070299999</v>
      </c>
      <c r="I20" s="2">
        <v>3.1749408509E-3</v>
      </c>
      <c r="K20" s="1" t="s">
        <v>2923</v>
      </c>
      <c r="L20" s="1" t="s">
        <v>2942</v>
      </c>
      <c r="M20" s="2">
        <v>33.434516961100002</v>
      </c>
      <c r="N20" s="2">
        <v>2.1217947980800001E-2</v>
      </c>
    </row>
    <row r="21" spans="1:20" x14ac:dyDescent="0.2">
      <c r="A21" s="1" t="s">
        <v>4</v>
      </c>
      <c r="B21" s="1" t="s">
        <v>24</v>
      </c>
      <c r="C21" s="2">
        <v>42.443268579799998</v>
      </c>
      <c r="D21" s="2">
        <v>3.9495691058999999E-2</v>
      </c>
      <c r="F21" s="1" t="s">
        <v>2182</v>
      </c>
      <c r="G21" s="1" t="s">
        <v>2206</v>
      </c>
      <c r="H21" s="2">
        <v>216.80201238999999</v>
      </c>
      <c r="I21" s="2">
        <v>0.199928938876</v>
      </c>
      <c r="K21" s="1" t="s">
        <v>2923</v>
      </c>
      <c r="L21" s="1" t="s">
        <v>2943</v>
      </c>
      <c r="M21" s="2">
        <v>41.416038251300002</v>
      </c>
      <c r="N21" s="2">
        <v>2.6283117719599999E-2</v>
      </c>
    </row>
    <row r="22" spans="1:20" x14ac:dyDescent="0.2">
      <c r="A22" s="1" t="s">
        <v>4</v>
      </c>
      <c r="B22" s="1" t="s">
        <v>25</v>
      </c>
      <c r="C22" s="2">
        <v>9.6074068722699995</v>
      </c>
      <c r="D22" s="2">
        <v>8.9401967944999997E-3</v>
      </c>
      <c r="F22" s="1" t="s">
        <v>2182</v>
      </c>
      <c r="G22" s="1" t="s">
        <v>2207</v>
      </c>
      <c r="H22" s="2">
        <v>427.492369193</v>
      </c>
      <c r="I22" s="2">
        <v>0.394221874641</v>
      </c>
      <c r="K22" s="1" t="s">
        <v>2923</v>
      </c>
      <c r="L22" s="1" t="s">
        <v>2944</v>
      </c>
      <c r="M22" s="2">
        <v>5.4958855522999999</v>
      </c>
      <c r="N22" s="2">
        <v>3.4877553006900002E-3</v>
      </c>
      <c r="P22" t="s">
        <v>5037</v>
      </c>
      <c r="Q22" t="s">
        <v>5038</v>
      </c>
      <c r="R22" t="s">
        <v>5039</v>
      </c>
    </row>
    <row r="23" spans="1:20" x14ac:dyDescent="0.2">
      <c r="A23" s="1" t="s">
        <v>4</v>
      </c>
      <c r="B23" s="1" t="s">
        <v>26</v>
      </c>
      <c r="C23" s="2">
        <v>46.143138138700003</v>
      </c>
      <c r="D23" s="2">
        <v>4.2938614046499998E-2</v>
      </c>
      <c r="F23" s="1" t="s">
        <v>2182</v>
      </c>
      <c r="G23" s="1" t="s">
        <v>2208</v>
      </c>
      <c r="H23" s="2">
        <v>259.70289894199999</v>
      </c>
      <c r="I23" s="2">
        <v>0.23949097352000001</v>
      </c>
      <c r="K23" s="1" t="s">
        <v>2923</v>
      </c>
      <c r="L23" s="1" t="s">
        <v>2945</v>
      </c>
      <c r="M23" s="2">
        <v>15.6720811917</v>
      </c>
      <c r="N23" s="2">
        <v>9.9456918687800006E-3</v>
      </c>
      <c r="P23" t="s">
        <v>5040</v>
      </c>
      <c r="Q23" s="4">
        <f>COUNTIF(H2:H582,"&lt;5")-COUNTIF(H2:H582,"&lt;1")</f>
        <v>40</v>
      </c>
      <c r="R23" s="5">
        <f>Q23/Q29</f>
        <v>6.8846815834767636E-2</v>
      </c>
    </row>
    <row r="24" spans="1:20" x14ac:dyDescent="0.2">
      <c r="A24" s="1" t="s">
        <v>4</v>
      </c>
      <c r="B24" s="1" t="s">
        <v>27</v>
      </c>
      <c r="C24" s="2">
        <v>82.939434835200004</v>
      </c>
      <c r="D24" s="2">
        <v>7.7179501119199995E-2</v>
      </c>
      <c r="F24" s="1" t="s">
        <v>2182</v>
      </c>
      <c r="G24" s="1" t="s">
        <v>2209</v>
      </c>
      <c r="H24" s="2">
        <v>1.21189458489</v>
      </c>
      <c r="I24" s="2">
        <v>1.1175763348099999E-3</v>
      </c>
      <c r="K24" s="1" t="s">
        <v>5051</v>
      </c>
      <c r="L24" s="1" t="s">
        <v>2946</v>
      </c>
      <c r="M24" s="2">
        <v>1.19283170651</v>
      </c>
      <c r="N24" s="2">
        <v>7.5698539709699998E-4</v>
      </c>
      <c r="P24" t="s">
        <v>5041</v>
      </c>
      <c r="Q24" s="4">
        <f>COUNTIF(H2:H582,"&lt;10")-COUNTIF(H2:H582,"&lt;5")</f>
        <v>10</v>
      </c>
      <c r="R24" s="5">
        <f>Q24/Q29</f>
        <v>1.7211703958691909E-2</v>
      </c>
    </row>
    <row r="25" spans="1:20" x14ac:dyDescent="0.2">
      <c r="A25" s="1" t="s">
        <v>4</v>
      </c>
      <c r="B25" s="1" t="s">
        <v>28</v>
      </c>
      <c r="C25" s="2">
        <v>10.179431098</v>
      </c>
      <c r="D25" s="2">
        <v>9.4724953863499998E-3</v>
      </c>
      <c r="F25" s="1" t="s">
        <v>2182</v>
      </c>
      <c r="G25" s="1" t="s">
        <v>2212</v>
      </c>
      <c r="H25" s="2">
        <v>84.310832590700002</v>
      </c>
      <c r="I25" s="2">
        <v>7.7749164363299997E-2</v>
      </c>
      <c r="K25" s="1" t="s">
        <v>2923</v>
      </c>
      <c r="L25" s="1" t="s">
        <v>2947</v>
      </c>
      <c r="M25" s="2">
        <v>3.8112167549599998</v>
      </c>
      <c r="N25" s="2">
        <v>2.4186441498300001E-3</v>
      </c>
      <c r="P25" t="s">
        <v>5042</v>
      </c>
      <c r="Q25" s="4">
        <f>COUNTIF(H2:H582,"&lt;20")-COUNTIF(H2:H582,"&lt;10")</f>
        <v>18</v>
      </c>
      <c r="R25" s="5">
        <f>Q25/Q29</f>
        <v>3.098106712564544E-2</v>
      </c>
    </row>
    <row r="26" spans="1:20" x14ac:dyDescent="0.2">
      <c r="A26" s="1" t="s">
        <v>4</v>
      </c>
      <c r="B26" s="1" t="s">
        <v>29</v>
      </c>
      <c r="C26" s="2">
        <v>1.1317390980499999</v>
      </c>
      <c r="D26" s="2">
        <v>1.0531426836699999E-3</v>
      </c>
      <c r="F26" s="1" t="s">
        <v>2182</v>
      </c>
      <c r="G26" s="1" t="s">
        <v>2215</v>
      </c>
      <c r="H26" s="2">
        <v>108.121128498</v>
      </c>
      <c r="I26" s="2">
        <v>9.9706373812399995E-2</v>
      </c>
      <c r="K26" s="1" t="s">
        <v>2923</v>
      </c>
      <c r="L26" s="1" t="s">
        <v>2948</v>
      </c>
      <c r="M26" s="2">
        <v>3.6374459942300001</v>
      </c>
      <c r="N26" s="2">
        <v>2.3083671278500001E-3</v>
      </c>
      <c r="P26" t="s">
        <v>5043</v>
      </c>
      <c r="Q26" s="4">
        <f>COUNTIF(H2:H582,"&lt;40")-COUNTIF(H2:H582,"&lt;20")</f>
        <v>23</v>
      </c>
      <c r="R26" s="5">
        <f>Q26/Q29</f>
        <v>3.9586919104991396E-2</v>
      </c>
    </row>
    <row r="27" spans="1:20" x14ac:dyDescent="0.2">
      <c r="A27" s="1" t="s">
        <v>4</v>
      </c>
      <c r="B27" s="1" t="s">
        <v>30</v>
      </c>
      <c r="C27" s="2">
        <v>10.995442588</v>
      </c>
      <c r="D27" s="2">
        <v>1.02318369448E-2</v>
      </c>
      <c r="F27" s="1" t="s">
        <v>2182</v>
      </c>
      <c r="G27" s="1" t="s">
        <v>2216</v>
      </c>
      <c r="H27" s="2">
        <v>114.63649443600001</v>
      </c>
      <c r="I27" s="2">
        <v>0.105714667665</v>
      </c>
      <c r="K27" s="1" t="s">
        <v>2923</v>
      </c>
      <c r="L27" s="1" t="s">
        <v>2949</v>
      </c>
      <c r="M27" s="2">
        <v>92.284054974599997</v>
      </c>
      <c r="N27" s="2">
        <v>5.8564575052299998E-2</v>
      </c>
      <c r="P27" t="s">
        <v>5044</v>
      </c>
      <c r="Q27" s="4">
        <f>COUNTIF(H2:H582,"&lt;100")-COUNTIF(H2:H582,"&lt;40")</f>
        <v>80</v>
      </c>
      <c r="R27" s="5">
        <f>Q27/Q29</f>
        <v>0.13769363166953527</v>
      </c>
    </row>
    <row r="28" spans="1:20" x14ac:dyDescent="0.2">
      <c r="A28" s="1" t="s">
        <v>4</v>
      </c>
      <c r="B28" s="1" t="s">
        <v>31</v>
      </c>
      <c r="C28" s="2">
        <v>34.855439107899997</v>
      </c>
      <c r="D28" s="2">
        <v>3.24348171287E-2</v>
      </c>
      <c r="F28" s="1" t="s">
        <v>2182</v>
      </c>
      <c r="G28" s="1" t="s">
        <v>2217</v>
      </c>
      <c r="H28" s="2">
        <v>249.20797066899999</v>
      </c>
      <c r="I28" s="2">
        <v>0.229812835158</v>
      </c>
      <c r="K28" s="1" t="s">
        <v>2923</v>
      </c>
      <c r="L28" s="1" t="s">
        <v>2950</v>
      </c>
      <c r="M28" s="2">
        <v>1.07802146603</v>
      </c>
      <c r="N28" s="2">
        <v>6.8412543285999996E-4</v>
      </c>
      <c r="P28" t="s">
        <v>5045</v>
      </c>
      <c r="Q28" s="4">
        <f>COUNTIF(H2:H582,"&lt;10000")-COUNTIF(H2:H582,"&lt;100")</f>
        <v>410</v>
      </c>
      <c r="R28" s="5">
        <f>Q28/Q29</f>
        <v>0.70567986230636837</v>
      </c>
    </row>
    <row r="29" spans="1:20" x14ac:dyDescent="0.2">
      <c r="A29" s="1" t="s">
        <v>4</v>
      </c>
      <c r="B29" s="1" t="s">
        <v>32</v>
      </c>
      <c r="C29" s="2">
        <v>82.170061145899993</v>
      </c>
      <c r="D29" s="2">
        <v>7.6463558484300004E-2</v>
      </c>
      <c r="F29" s="1" t="s">
        <v>2182</v>
      </c>
      <c r="G29" s="1" t="s">
        <v>2223</v>
      </c>
      <c r="H29" s="2">
        <v>258.99767000899999</v>
      </c>
      <c r="I29" s="2">
        <v>0.23884063051500001</v>
      </c>
      <c r="K29" s="1" t="s">
        <v>2923</v>
      </c>
      <c r="L29" s="1" t="s">
        <v>2951</v>
      </c>
      <c r="M29" s="2">
        <v>1.04954015937</v>
      </c>
      <c r="N29" s="2">
        <v>6.6605085191299995E-4</v>
      </c>
      <c r="P29" t="s">
        <v>5046</v>
      </c>
      <c r="Q29" s="4">
        <f>SUM(Q23:Q28)</f>
        <v>581</v>
      </c>
      <c r="R29" s="5">
        <v>1</v>
      </c>
    </row>
    <row r="30" spans="1:20" x14ac:dyDescent="0.2">
      <c r="A30" s="1" t="s">
        <v>4</v>
      </c>
      <c r="B30" s="1" t="s">
        <v>33</v>
      </c>
      <c r="C30" s="2">
        <v>50.9485427949</v>
      </c>
      <c r="D30" s="2">
        <v>4.7410295518400002E-2</v>
      </c>
      <c r="F30" s="1" t="s">
        <v>2182</v>
      </c>
      <c r="G30" s="1" t="s">
        <v>2226</v>
      </c>
      <c r="H30" s="2">
        <v>245.955537523</v>
      </c>
      <c r="I30" s="2">
        <v>0.226813529475</v>
      </c>
      <c r="K30" s="1" t="s">
        <v>2923</v>
      </c>
      <c r="L30" s="1" t="s">
        <v>2952</v>
      </c>
      <c r="M30" s="2">
        <v>1.2190667282900001</v>
      </c>
      <c r="N30" s="2">
        <v>7.73634458547E-4</v>
      </c>
    </row>
    <row r="31" spans="1:20" x14ac:dyDescent="0.2">
      <c r="A31" s="1" t="s">
        <v>4</v>
      </c>
      <c r="B31" s="1" t="s">
        <v>34</v>
      </c>
      <c r="C31" s="2">
        <v>153.51244081999999</v>
      </c>
      <c r="D31" s="2">
        <v>0.14285139055500001</v>
      </c>
      <c r="F31" s="1" t="s">
        <v>2182</v>
      </c>
      <c r="G31" s="1" t="s">
        <v>2227</v>
      </c>
      <c r="H31" s="2">
        <v>260.72294069100002</v>
      </c>
      <c r="I31" s="2">
        <v>0.24043162837099999</v>
      </c>
      <c r="K31" s="1" t="s">
        <v>2923</v>
      </c>
      <c r="L31" s="1" t="s">
        <v>2953</v>
      </c>
      <c r="M31" s="2">
        <v>68.428957655600001</v>
      </c>
      <c r="N31" s="2">
        <v>4.3425842389300001E-2</v>
      </c>
      <c r="P31" t="s">
        <v>5052</v>
      </c>
    </row>
    <row r="32" spans="1:20" x14ac:dyDescent="0.2">
      <c r="A32" s="1" t="s">
        <v>4</v>
      </c>
      <c r="B32" s="1" t="s">
        <v>35</v>
      </c>
      <c r="C32" s="2">
        <v>19.888787359199998</v>
      </c>
      <c r="D32" s="2">
        <v>1.85075614429E-2</v>
      </c>
      <c r="F32" s="1" t="s">
        <v>2182</v>
      </c>
      <c r="G32" s="1" t="s">
        <v>2228</v>
      </c>
      <c r="H32" s="2">
        <v>260.28464033799997</v>
      </c>
      <c r="I32" s="2">
        <v>0.24002743966699999</v>
      </c>
      <c r="K32" s="1" t="s">
        <v>2923</v>
      </c>
      <c r="L32" s="1" t="s">
        <v>2954</v>
      </c>
      <c r="M32" s="2">
        <v>29.798585837299999</v>
      </c>
      <c r="N32" s="2">
        <v>1.8910542208000002E-2</v>
      </c>
      <c r="P32" t="s">
        <v>5031</v>
      </c>
      <c r="Q32" t="s">
        <v>5032</v>
      </c>
      <c r="R32" t="s">
        <v>5033</v>
      </c>
      <c r="S32" t="s">
        <v>5034</v>
      </c>
      <c r="T32" t="s">
        <v>5035</v>
      </c>
    </row>
    <row r="33" spans="1:20" x14ac:dyDescent="0.2">
      <c r="A33" s="1" t="s">
        <v>4</v>
      </c>
      <c r="B33" s="1" t="s">
        <v>36</v>
      </c>
      <c r="C33" s="2">
        <v>48.166640916699997</v>
      </c>
      <c r="D33" s="2">
        <v>4.4821589680800002E-2</v>
      </c>
      <c r="F33" s="1" t="s">
        <v>2182</v>
      </c>
      <c r="G33" s="1" t="s">
        <v>2229</v>
      </c>
      <c r="H33" s="2">
        <v>217.755420982</v>
      </c>
      <c r="I33" s="2">
        <v>0.200808146435</v>
      </c>
      <c r="K33" s="1" t="s">
        <v>2923</v>
      </c>
      <c r="L33" s="1" t="s">
        <v>2955</v>
      </c>
      <c r="M33" s="2">
        <v>3.7104841898399998</v>
      </c>
      <c r="N33" s="2">
        <v>2.35471804827E-3</v>
      </c>
      <c r="P33">
        <f>COUNTA(M2:M2107)</f>
        <v>2106</v>
      </c>
      <c r="Q33" s="2">
        <f>MIN(M2:M2107)</f>
        <v>1.00243971499</v>
      </c>
      <c r="R33" s="2">
        <f>MAX(M2:M2107)</f>
        <v>546.96982129699995</v>
      </c>
      <c r="S33" s="2">
        <f>AVERAGE(M2:M2107)</f>
        <v>55.332323989875697</v>
      </c>
      <c r="T33" s="2">
        <f>MEDIAN(M2:M2107)</f>
        <v>39.000165364750004</v>
      </c>
    </row>
    <row r="34" spans="1:20" x14ac:dyDescent="0.2">
      <c r="A34" s="1" t="s">
        <v>4</v>
      </c>
      <c r="B34" s="1" t="s">
        <v>37</v>
      </c>
      <c r="C34" s="2">
        <v>4.3496766037899999</v>
      </c>
      <c r="D34" s="2">
        <v>4.0476025786500003E-3</v>
      </c>
      <c r="F34" s="1" t="s">
        <v>2182</v>
      </c>
      <c r="G34" s="1" t="s">
        <v>2231</v>
      </c>
      <c r="H34" s="2">
        <v>232.31310402</v>
      </c>
      <c r="I34" s="2">
        <v>0.21423284711099999</v>
      </c>
      <c r="K34" s="1" t="s">
        <v>2923</v>
      </c>
      <c r="L34" s="1" t="s">
        <v>2956</v>
      </c>
      <c r="M34" s="2">
        <v>37.544036113399997</v>
      </c>
      <c r="N34" s="2">
        <v>2.38258984322E-2</v>
      </c>
    </row>
    <row r="35" spans="1:20" x14ac:dyDescent="0.2">
      <c r="A35" s="1" t="s">
        <v>4</v>
      </c>
      <c r="B35" s="1" t="s">
        <v>38</v>
      </c>
      <c r="C35" s="2">
        <v>2.59169763957</v>
      </c>
      <c r="D35" s="2">
        <v>2.4117108016400001E-3</v>
      </c>
      <c r="F35" s="1" t="s">
        <v>2182</v>
      </c>
      <c r="G35" s="1" t="s">
        <v>2232</v>
      </c>
      <c r="H35" s="2">
        <v>2.65094958797</v>
      </c>
      <c r="I35" s="2">
        <v>2.4446338495399999E-3</v>
      </c>
      <c r="K35" s="1" t="s">
        <v>2923</v>
      </c>
      <c r="L35" s="1" t="s">
        <v>2957</v>
      </c>
      <c r="M35" s="2">
        <v>126.005289682</v>
      </c>
      <c r="N35" s="2">
        <v>7.9964477575100001E-2</v>
      </c>
    </row>
    <row r="36" spans="1:20" x14ac:dyDescent="0.2">
      <c r="A36" s="1" t="s">
        <v>4</v>
      </c>
      <c r="B36" s="1" t="s">
        <v>39</v>
      </c>
      <c r="C36" s="2">
        <v>39.479150797300001</v>
      </c>
      <c r="D36" s="2">
        <v>3.6737423750199998E-2</v>
      </c>
      <c r="F36" s="1" t="s">
        <v>2182</v>
      </c>
      <c r="G36" s="1" t="s">
        <v>2237</v>
      </c>
      <c r="H36" s="2">
        <v>19.6647499131</v>
      </c>
      <c r="I36" s="2">
        <v>1.8134299308599999E-2</v>
      </c>
      <c r="K36" s="1" t="s">
        <v>2923</v>
      </c>
      <c r="L36" s="1" t="s">
        <v>2958</v>
      </c>
      <c r="M36" s="2">
        <v>3.2982014719500001</v>
      </c>
      <c r="N36" s="2">
        <v>2.0930784597100001E-3</v>
      </c>
      <c r="P36" t="s">
        <v>5037</v>
      </c>
      <c r="Q36" t="s">
        <v>5038</v>
      </c>
      <c r="R36" t="s">
        <v>5039</v>
      </c>
    </row>
    <row r="37" spans="1:20" x14ac:dyDescent="0.2">
      <c r="A37" s="1" t="s">
        <v>4</v>
      </c>
      <c r="B37" s="1" t="s">
        <v>40</v>
      </c>
      <c r="C37" s="2">
        <v>59.238351247499999</v>
      </c>
      <c r="D37" s="2">
        <v>5.5124397766799997E-2</v>
      </c>
      <c r="F37" s="1" t="s">
        <v>2182</v>
      </c>
      <c r="G37" s="1" t="s">
        <v>2241</v>
      </c>
      <c r="H37" s="2">
        <v>27.306154386300001</v>
      </c>
      <c r="I37" s="2">
        <v>2.5180995374800001E-2</v>
      </c>
      <c r="K37" s="1" t="s">
        <v>2923</v>
      </c>
      <c r="L37" s="1" t="s">
        <v>2959</v>
      </c>
      <c r="M37" s="2">
        <v>126.273973106</v>
      </c>
      <c r="N37" s="2">
        <v>8.0134987318599998E-2</v>
      </c>
      <c r="P37" t="s">
        <v>5040</v>
      </c>
      <c r="Q37" s="4">
        <f>COUNTIF(M2:M2107,"&lt;5")-COUNTIF(M2:M2107,"&lt;1")</f>
        <v>436</v>
      </c>
      <c r="R37" s="5">
        <f>Q37/Q43</f>
        <v>0.2070275403608737</v>
      </c>
    </row>
    <row r="38" spans="1:20" x14ac:dyDescent="0.2">
      <c r="A38" s="1" t="s">
        <v>4</v>
      </c>
      <c r="B38" s="1" t="s">
        <v>41</v>
      </c>
      <c r="C38" s="2">
        <v>6.92470221567</v>
      </c>
      <c r="D38" s="2">
        <v>6.4437991827000001E-3</v>
      </c>
      <c r="F38" s="1" t="s">
        <v>2182</v>
      </c>
      <c r="G38" s="1" t="s">
        <v>2242</v>
      </c>
      <c r="H38" s="2">
        <v>29.635724316499999</v>
      </c>
      <c r="I38" s="2">
        <v>2.7329261615699998E-2</v>
      </c>
      <c r="K38" s="1" t="s">
        <v>2923</v>
      </c>
      <c r="L38" s="1" t="s">
        <v>2960</v>
      </c>
      <c r="M38" s="2">
        <v>162.87050758300001</v>
      </c>
      <c r="N38" s="2">
        <v>0.10335958977699999</v>
      </c>
      <c r="P38" t="s">
        <v>5041</v>
      </c>
      <c r="Q38" s="4">
        <f>COUNTIF(M2:M2107,"&lt;10")-COUNTIF(M2:M2107,"&lt;5")</f>
        <v>197</v>
      </c>
      <c r="R38" s="5">
        <f>Q38/Q43</f>
        <v>9.3542260208926878E-2</v>
      </c>
    </row>
    <row r="39" spans="1:20" x14ac:dyDescent="0.2">
      <c r="A39" s="1" t="s">
        <v>4</v>
      </c>
      <c r="B39" s="1" t="s">
        <v>44</v>
      </c>
      <c r="C39" s="2">
        <v>3.3349586519000001</v>
      </c>
      <c r="D39" s="2">
        <v>3.1033542188699998E-3</v>
      </c>
      <c r="F39" s="1" t="s">
        <v>2182</v>
      </c>
      <c r="G39" s="1" t="s">
        <v>2243</v>
      </c>
      <c r="H39" s="2">
        <v>1.3475809429900001</v>
      </c>
      <c r="I39" s="2">
        <v>1.24270261614E-3</v>
      </c>
      <c r="K39" s="1" t="s">
        <v>2923</v>
      </c>
      <c r="L39" s="1" t="s">
        <v>2961</v>
      </c>
      <c r="M39" s="2">
        <v>2.0472470949299999</v>
      </c>
      <c r="N39" s="2">
        <v>1.2992077144300001E-3</v>
      </c>
      <c r="P39" t="s">
        <v>5042</v>
      </c>
      <c r="Q39" s="4">
        <f>COUNTIF(M2:M2107,"&lt;20")-COUNTIF(M2:M2107,"&lt;10")</f>
        <v>170</v>
      </c>
      <c r="R39" s="5">
        <f>Q39/Q43</f>
        <v>8.0721747388414061E-2</v>
      </c>
    </row>
    <row r="40" spans="1:20" x14ac:dyDescent="0.2">
      <c r="A40" s="1" t="s">
        <v>4</v>
      </c>
      <c r="B40" s="1" t="s">
        <v>45</v>
      </c>
      <c r="C40" s="2">
        <v>36.882465772499998</v>
      </c>
      <c r="D40" s="2">
        <v>3.4321071924699999E-2</v>
      </c>
      <c r="F40" s="1" t="s">
        <v>2182</v>
      </c>
      <c r="G40" s="1" t="s">
        <v>2245</v>
      </c>
      <c r="H40" s="2">
        <v>131.99241968000001</v>
      </c>
      <c r="I40" s="2">
        <v>0.121719831451</v>
      </c>
      <c r="K40" s="1" t="s">
        <v>2923</v>
      </c>
      <c r="L40" s="1" t="s">
        <v>2962</v>
      </c>
      <c r="M40" s="2">
        <v>1.50238895723</v>
      </c>
      <c r="N40" s="2">
        <v>9.5343416441599999E-4</v>
      </c>
      <c r="P40" t="s">
        <v>5043</v>
      </c>
      <c r="Q40" s="4">
        <f>COUNTIF(M2:M2107,"&lt;40")-COUNTIF(M2:M2107,"&lt;20")</f>
        <v>263</v>
      </c>
      <c r="R40" s="5">
        <f>Q40/Q43</f>
        <v>0.12488129154795821</v>
      </c>
    </row>
    <row r="41" spans="1:20" x14ac:dyDescent="0.2">
      <c r="A41" s="1" t="s">
        <v>4</v>
      </c>
      <c r="B41" s="1" t="s">
        <v>46</v>
      </c>
      <c r="C41" s="2">
        <v>61.861577308699999</v>
      </c>
      <c r="D41" s="2">
        <v>5.7565447420999998E-2</v>
      </c>
      <c r="F41" s="1" t="s">
        <v>2182</v>
      </c>
      <c r="G41" s="1" t="s">
        <v>2246</v>
      </c>
      <c r="H41" s="2">
        <v>80.912360693500005</v>
      </c>
      <c r="I41" s="2">
        <v>7.4615185703599998E-2</v>
      </c>
      <c r="K41" s="1" t="s">
        <v>2923</v>
      </c>
      <c r="L41" s="1" t="s">
        <v>2963</v>
      </c>
      <c r="M41" s="2">
        <v>40.726656690799999</v>
      </c>
      <c r="N41" s="2">
        <v>2.58456278612E-2</v>
      </c>
      <c r="P41" t="s">
        <v>5044</v>
      </c>
      <c r="Q41" s="4">
        <f>COUNTIF(M2:M2107,"&lt;100")-COUNTIF(M2:M2107,"&lt;40")</f>
        <v>496</v>
      </c>
      <c r="R41" s="5">
        <f>Q41/Q43</f>
        <v>0.23551756885090219</v>
      </c>
    </row>
    <row r="42" spans="1:20" x14ac:dyDescent="0.2">
      <c r="A42" s="1" t="s">
        <v>4</v>
      </c>
      <c r="B42" s="1" t="s">
        <v>47</v>
      </c>
      <c r="C42" s="2">
        <v>128.59202415300001</v>
      </c>
      <c r="D42" s="2">
        <v>0.119661633718</v>
      </c>
      <c r="F42" s="1" t="s">
        <v>2182</v>
      </c>
      <c r="G42" s="1" t="s">
        <v>2248</v>
      </c>
      <c r="H42" s="2">
        <v>48.485167863699999</v>
      </c>
      <c r="I42" s="2">
        <v>4.47117074945E-2</v>
      </c>
      <c r="K42" s="1" t="s">
        <v>2923</v>
      </c>
      <c r="L42" s="1" t="s">
        <v>2964</v>
      </c>
      <c r="M42" s="2">
        <v>12.920565463599999</v>
      </c>
      <c r="N42" s="2">
        <v>8.1995467799799993E-3</v>
      </c>
      <c r="P42" t="s">
        <v>5045</v>
      </c>
      <c r="Q42" s="4">
        <f>COUNTIF(M2:M2107,"&lt;10000")-COUNTIF(M2:M2107,"&lt;100")</f>
        <v>544</v>
      </c>
      <c r="R42" s="5">
        <f>Q42/Q43</f>
        <v>0.258309591642925</v>
      </c>
    </row>
    <row r="43" spans="1:20" x14ac:dyDescent="0.2">
      <c r="A43" s="1" t="s">
        <v>4</v>
      </c>
      <c r="B43" s="1" t="s">
        <v>48</v>
      </c>
      <c r="C43" s="2">
        <v>8.2678396226400004</v>
      </c>
      <c r="D43" s="2">
        <v>7.6936590980800001E-3</v>
      </c>
      <c r="F43" s="1" t="s">
        <v>2182</v>
      </c>
      <c r="G43" s="1" t="s">
        <v>2249</v>
      </c>
      <c r="H43" s="2">
        <v>134.95923723600001</v>
      </c>
      <c r="I43" s="2">
        <v>0.12445575017799999</v>
      </c>
      <c r="K43" s="1" t="s">
        <v>2923</v>
      </c>
      <c r="L43" s="1" t="s">
        <v>2965</v>
      </c>
      <c r="M43" s="2">
        <v>6.7242334313900001</v>
      </c>
      <c r="N43" s="2">
        <v>4.2672796895500001E-3</v>
      </c>
      <c r="P43" t="s">
        <v>5046</v>
      </c>
      <c r="Q43" s="4">
        <f>SUM(Q37:Q42)</f>
        <v>2106</v>
      </c>
      <c r="R43" s="5">
        <v>1</v>
      </c>
    </row>
    <row r="44" spans="1:20" x14ac:dyDescent="0.2">
      <c r="A44" s="1" t="s">
        <v>4</v>
      </c>
      <c r="B44" s="1" t="s">
        <v>49</v>
      </c>
      <c r="C44" s="2">
        <v>20.9246828074</v>
      </c>
      <c r="D44" s="2">
        <v>1.94715165754E-2</v>
      </c>
      <c r="F44" s="1" t="s">
        <v>2182</v>
      </c>
      <c r="G44" s="1" t="s">
        <v>2250</v>
      </c>
      <c r="H44" s="2">
        <v>19.906086366299999</v>
      </c>
      <c r="I44" s="2">
        <v>1.8356853243700001E-2</v>
      </c>
      <c r="K44" s="1" t="s">
        <v>2923</v>
      </c>
      <c r="L44" s="1" t="s">
        <v>2966</v>
      </c>
      <c r="M44" s="2">
        <v>17.2060368052</v>
      </c>
      <c r="N44" s="2">
        <v>1.09191586142E-2</v>
      </c>
    </row>
    <row r="45" spans="1:20" x14ac:dyDescent="0.2">
      <c r="A45" s="1" t="s">
        <v>4</v>
      </c>
      <c r="B45" s="1" t="s">
        <v>52</v>
      </c>
      <c r="C45" s="2">
        <v>5.9802358257800003</v>
      </c>
      <c r="D45" s="2">
        <v>5.5649235918499998E-3</v>
      </c>
      <c r="F45" s="1" t="s">
        <v>2182</v>
      </c>
      <c r="G45" s="1" t="s">
        <v>2251</v>
      </c>
      <c r="H45" s="2">
        <v>18.8509689178</v>
      </c>
      <c r="I45" s="2">
        <v>1.7383852534299998E-2</v>
      </c>
      <c r="K45" s="1" t="s">
        <v>2923</v>
      </c>
      <c r="L45" s="1" t="s">
        <v>2967</v>
      </c>
      <c r="M45" s="2">
        <v>6.2600502233400004</v>
      </c>
      <c r="N45" s="2">
        <v>3.9727034235499999E-3</v>
      </c>
    </row>
    <row r="46" spans="1:20" x14ac:dyDescent="0.2">
      <c r="A46" s="1" t="s">
        <v>4</v>
      </c>
      <c r="B46" s="1" t="s">
        <v>53</v>
      </c>
      <c r="C46" s="2">
        <v>2.6295446768000001</v>
      </c>
      <c r="D46" s="2">
        <v>2.4469294579799999E-3</v>
      </c>
      <c r="F46" s="1" t="s">
        <v>2182</v>
      </c>
      <c r="G46" s="1" t="s">
        <v>2252</v>
      </c>
      <c r="H46" s="2">
        <v>70.850913692299997</v>
      </c>
      <c r="I46" s="2">
        <v>6.5336792019299997E-2</v>
      </c>
      <c r="K46" s="1" t="s">
        <v>2923</v>
      </c>
      <c r="L46" s="1" t="s">
        <v>2968</v>
      </c>
      <c r="M46" s="2">
        <v>4.3283619608099997</v>
      </c>
      <c r="N46" s="2">
        <v>2.7468307388299998E-3</v>
      </c>
      <c r="P46" t="s">
        <v>5048</v>
      </c>
    </row>
    <row r="47" spans="1:20" x14ac:dyDescent="0.2">
      <c r="A47" s="1" t="s">
        <v>4</v>
      </c>
      <c r="B47" s="1" t="s">
        <v>54</v>
      </c>
      <c r="C47" s="2">
        <v>11.2929119807</v>
      </c>
      <c r="D47" s="2">
        <v>1.0508647841499999E-2</v>
      </c>
      <c r="F47" s="1" t="s">
        <v>2182</v>
      </c>
      <c r="G47" s="1" t="s">
        <v>2253</v>
      </c>
      <c r="H47" s="2">
        <v>125.76888434999999</v>
      </c>
      <c r="I47" s="2">
        <v>0.115980655874</v>
      </c>
      <c r="K47" s="1" t="s">
        <v>2923</v>
      </c>
      <c r="L47" s="1" t="s">
        <v>2969</v>
      </c>
      <c r="M47" s="2">
        <v>36.351507778799999</v>
      </c>
      <c r="N47" s="2">
        <v>2.3069105558499999E-2</v>
      </c>
      <c r="P47" s="6" t="s">
        <v>5075</v>
      </c>
    </row>
    <row r="48" spans="1:20" x14ac:dyDescent="0.2">
      <c r="A48" s="1" t="s">
        <v>4</v>
      </c>
      <c r="B48" s="1" t="s">
        <v>55</v>
      </c>
      <c r="C48" s="2">
        <v>2.4851531275199998</v>
      </c>
      <c r="D48" s="2">
        <v>2.31256553614E-3</v>
      </c>
      <c r="F48" s="1" t="s">
        <v>2182</v>
      </c>
      <c r="G48" s="1" t="s">
        <v>2254</v>
      </c>
      <c r="H48" s="2">
        <v>19.693188888800002</v>
      </c>
      <c r="I48" s="2">
        <v>1.8160524961099999E-2</v>
      </c>
      <c r="K48" s="1" t="s">
        <v>2923</v>
      </c>
      <c r="L48" s="1" t="s">
        <v>2970</v>
      </c>
      <c r="M48" s="2">
        <v>1.5605413629</v>
      </c>
      <c r="N48" s="2">
        <v>9.90338382887E-4</v>
      </c>
      <c r="P48" t="s">
        <v>5076</v>
      </c>
    </row>
    <row r="49" spans="1:16" x14ac:dyDescent="0.2">
      <c r="A49" s="1" t="s">
        <v>4</v>
      </c>
      <c r="B49" s="1" t="s">
        <v>56</v>
      </c>
      <c r="C49" s="2">
        <v>48.467165856900003</v>
      </c>
      <c r="D49" s="2">
        <v>4.5101243924900003E-2</v>
      </c>
      <c r="F49" s="1" t="s">
        <v>2182</v>
      </c>
      <c r="G49" s="1" t="s">
        <v>2255</v>
      </c>
      <c r="H49" s="2">
        <v>129.297353507</v>
      </c>
      <c r="I49" s="2">
        <v>0.119234514482</v>
      </c>
      <c r="K49" s="1" t="s">
        <v>2923</v>
      </c>
      <c r="L49" s="1" t="s">
        <v>2971</v>
      </c>
      <c r="M49" s="2">
        <v>1.1461521714</v>
      </c>
      <c r="N49" s="2">
        <v>7.27362000746E-4</v>
      </c>
      <c r="P49" t="s">
        <v>5077</v>
      </c>
    </row>
    <row r="50" spans="1:16" x14ac:dyDescent="0.2">
      <c r="A50" s="1" t="s">
        <v>4</v>
      </c>
      <c r="B50" s="1" t="s">
        <v>57</v>
      </c>
      <c r="C50" s="2">
        <v>5.7435852792200004</v>
      </c>
      <c r="D50" s="2">
        <v>5.34470782646E-3</v>
      </c>
      <c r="F50" s="1" t="s">
        <v>2182</v>
      </c>
      <c r="G50" s="1" t="s">
        <v>2256</v>
      </c>
      <c r="H50" s="2">
        <v>2.0870609275600001</v>
      </c>
      <c r="I50" s="2">
        <v>1.9246310124899999E-3</v>
      </c>
      <c r="K50" s="1" t="s">
        <v>2923</v>
      </c>
      <c r="L50" s="1" t="s">
        <v>2972</v>
      </c>
      <c r="M50" s="2">
        <v>63.052886490600002</v>
      </c>
      <c r="N50" s="2">
        <v>4.0014122744900002E-2</v>
      </c>
      <c r="P50" t="s">
        <v>5078</v>
      </c>
    </row>
    <row r="51" spans="1:16" x14ac:dyDescent="0.2">
      <c r="A51" s="1" t="s">
        <v>4</v>
      </c>
      <c r="B51" s="1" t="s">
        <v>58</v>
      </c>
      <c r="C51" s="2">
        <v>19.5947711068</v>
      </c>
      <c r="D51" s="2">
        <v>1.8233963874699999E-2</v>
      </c>
      <c r="F51" s="1" t="s">
        <v>2182</v>
      </c>
      <c r="G51" s="1" t="s">
        <v>2257</v>
      </c>
      <c r="H51" s="2">
        <v>99.613241266599999</v>
      </c>
      <c r="I51" s="2">
        <v>9.1860630834899995E-2</v>
      </c>
      <c r="K51" s="1" t="s">
        <v>2923</v>
      </c>
      <c r="L51" s="1" t="s">
        <v>2973</v>
      </c>
      <c r="M51" s="2">
        <v>66.000697762900003</v>
      </c>
      <c r="N51" s="2">
        <v>4.1884839355000002E-2</v>
      </c>
    </row>
    <row r="52" spans="1:16" x14ac:dyDescent="0.2">
      <c r="A52" s="1" t="s">
        <v>4</v>
      </c>
      <c r="B52" s="1" t="s">
        <v>59</v>
      </c>
      <c r="C52" s="2">
        <v>49.122427940900003</v>
      </c>
      <c r="D52" s="2">
        <v>4.5710999716599997E-2</v>
      </c>
      <c r="F52" s="1" t="s">
        <v>2182</v>
      </c>
      <c r="G52" s="1" t="s">
        <v>2258</v>
      </c>
      <c r="H52" s="2">
        <v>8.1622310971500003</v>
      </c>
      <c r="I52" s="2">
        <v>7.5269882605000001E-3</v>
      </c>
      <c r="K52" s="1" t="s">
        <v>2923</v>
      </c>
      <c r="L52" s="1" t="s">
        <v>2974</v>
      </c>
      <c r="M52" s="2">
        <v>5.2367499558999997</v>
      </c>
      <c r="N52" s="2">
        <v>3.3233047237399998E-3</v>
      </c>
    </row>
    <row r="53" spans="1:16" x14ac:dyDescent="0.2">
      <c r="A53" s="1" t="s">
        <v>4</v>
      </c>
      <c r="B53" s="1" t="s">
        <v>60</v>
      </c>
      <c r="C53" s="2">
        <v>22.947541502699998</v>
      </c>
      <c r="D53" s="2">
        <v>2.1353892857100001E-2</v>
      </c>
      <c r="F53" s="1" t="s">
        <v>2182</v>
      </c>
      <c r="G53" s="1" t="s">
        <v>2259</v>
      </c>
      <c r="H53" s="2">
        <v>10.8647200408</v>
      </c>
      <c r="I53" s="2">
        <v>1.00191503067E-2</v>
      </c>
      <c r="K53" s="1" t="s">
        <v>2923</v>
      </c>
      <c r="L53" s="1" t="s">
        <v>2975</v>
      </c>
      <c r="M53" s="2">
        <v>74.165705814600003</v>
      </c>
      <c r="N53" s="2">
        <v>4.7066452007199999E-2</v>
      </c>
    </row>
    <row r="54" spans="1:16" x14ac:dyDescent="0.2">
      <c r="A54" s="1" t="s">
        <v>4</v>
      </c>
      <c r="B54" s="1" t="s">
        <v>61</v>
      </c>
      <c r="C54" s="2">
        <v>5.5661370246699997</v>
      </c>
      <c r="D54" s="2">
        <v>5.17958290382E-3</v>
      </c>
      <c r="F54" s="1" t="s">
        <v>2182</v>
      </c>
      <c r="G54" s="1" t="s">
        <v>2260</v>
      </c>
      <c r="H54" s="2">
        <v>88.724224934299997</v>
      </c>
      <c r="I54" s="2">
        <v>8.1819075146799994E-2</v>
      </c>
      <c r="K54" s="1" t="s">
        <v>2923</v>
      </c>
      <c r="L54" s="1" t="s">
        <v>2976</v>
      </c>
      <c r="M54" s="2">
        <v>5.9316615582500001</v>
      </c>
      <c r="N54" s="2">
        <v>3.7643040133999999E-3</v>
      </c>
    </row>
    <row r="55" spans="1:16" x14ac:dyDescent="0.2">
      <c r="A55" s="1" t="s">
        <v>4</v>
      </c>
      <c r="B55" s="1" t="s">
        <v>62</v>
      </c>
      <c r="C55" s="2">
        <v>15.5681984222</v>
      </c>
      <c r="D55" s="2">
        <v>1.4487026466200001E-2</v>
      </c>
      <c r="F55" s="1" t="s">
        <v>2182</v>
      </c>
      <c r="G55" s="1" t="s">
        <v>2261</v>
      </c>
      <c r="H55" s="2">
        <v>127.700924239</v>
      </c>
      <c r="I55" s="2">
        <v>0.117762330687</v>
      </c>
      <c r="K55" s="1" t="s">
        <v>2923</v>
      </c>
      <c r="L55" s="1" t="s">
        <v>2977</v>
      </c>
      <c r="M55" s="2">
        <v>2.05805072279</v>
      </c>
      <c r="N55" s="2">
        <v>1.30606382706E-3</v>
      </c>
    </row>
    <row r="56" spans="1:16" x14ac:dyDescent="0.2">
      <c r="A56" s="1" t="s">
        <v>4</v>
      </c>
      <c r="B56" s="1" t="s">
        <v>63</v>
      </c>
      <c r="C56" s="2">
        <v>32.4695268543</v>
      </c>
      <c r="D56" s="2">
        <v>3.02146004392E-2</v>
      </c>
      <c r="F56" s="1" t="s">
        <v>2182</v>
      </c>
      <c r="G56" s="1" t="s">
        <v>2262</v>
      </c>
      <c r="H56" s="2">
        <v>123.83367956399999</v>
      </c>
      <c r="I56" s="2">
        <v>0.114196062478</v>
      </c>
      <c r="K56" s="1" t="s">
        <v>2923</v>
      </c>
      <c r="L56" s="1" t="s">
        <v>2978</v>
      </c>
      <c r="M56" s="2">
        <v>80.133726476700005</v>
      </c>
      <c r="N56" s="2">
        <v>5.0853829946699999E-2</v>
      </c>
    </row>
    <row r="57" spans="1:16" x14ac:dyDescent="0.2">
      <c r="A57" s="1" t="s">
        <v>4</v>
      </c>
      <c r="B57" s="1" t="s">
        <v>64</v>
      </c>
      <c r="C57" s="2">
        <v>25.133371003499999</v>
      </c>
      <c r="D57" s="2">
        <v>2.3387922034299999E-2</v>
      </c>
      <c r="F57" s="1" t="s">
        <v>2182</v>
      </c>
      <c r="G57" s="1" t="s">
        <v>2266</v>
      </c>
      <c r="H57" s="2">
        <v>58.1332147241</v>
      </c>
      <c r="I57" s="2">
        <v>5.3608874775200002E-2</v>
      </c>
      <c r="K57" s="1" t="s">
        <v>2923</v>
      </c>
      <c r="L57" s="1" t="s">
        <v>2979</v>
      </c>
      <c r="M57" s="2">
        <v>72.212649424299997</v>
      </c>
      <c r="N57" s="2">
        <v>4.5827018850700001E-2</v>
      </c>
    </row>
    <row r="58" spans="1:16" x14ac:dyDescent="0.2">
      <c r="A58" s="1" t="s">
        <v>4</v>
      </c>
      <c r="B58" s="1" t="s">
        <v>70</v>
      </c>
      <c r="C58" s="2">
        <v>23.261377615800001</v>
      </c>
      <c r="D58" s="2">
        <v>2.1645933846800001E-2</v>
      </c>
      <c r="F58" s="1" t="s">
        <v>2182</v>
      </c>
      <c r="G58" s="1" t="s">
        <v>2267</v>
      </c>
      <c r="H58" s="2">
        <v>64.162912232500005</v>
      </c>
      <c r="I58" s="2">
        <v>5.9169298367699998E-2</v>
      </c>
      <c r="K58" s="1" t="s">
        <v>2923</v>
      </c>
      <c r="L58" s="1" t="s">
        <v>2980</v>
      </c>
      <c r="M58" s="2">
        <v>8.3238858951600001</v>
      </c>
      <c r="N58" s="2">
        <v>5.2824384490700003E-3</v>
      </c>
    </row>
    <row r="59" spans="1:16" x14ac:dyDescent="0.2">
      <c r="A59" s="1" t="s">
        <v>4</v>
      </c>
      <c r="B59" s="1" t="s">
        <v>71</v>
      </c>
      <c r="C59" s="2">
        <v>1.72255861947</v>
      </c>
      <c r="D59" s="2">
        <v>1.6029312855099999E-3</v>
      </c>
      <c r="F59" s="1" t="s">
        <v>2182</v>
      </c>
      <c r="G59" s="1" t="s">
        <v>2268</v>
      </c>
      <c r="H59" s="2">
        <v>65.702613967900007</v>
      </c>
      <c r="I59" s="2">
        <v>6.0589169570800003E-2</v>
      </c>
      <c r="K59" s="1" t="s">
        <v>2923</v>
      </c>
      <c r="L59" s="1" t="s">
        <v>2981</v>
      </c>
      <c r="M59" s="2">
        <v>26.781569152100001</v>
      </c>
      <c r="N59" s="2">
        <v>1.6995907007600002E-2</v>
      </c>
    </row>
    <row r="60" spans="1:16" x14ac:dyDescent="0.2">
      <c r="A60" s="1" t="s">
        <v>4</v>
      </c>
      <c r="B60" s="1" t="s">
        <v>72</v>
      </c>
      <c r="C60" s="2">
        <v>17.9955753214</v>
      </c>
      <c r="D60" s="2">
        <v>1.67458281867E-2</v>
      </c>
      <c r="F60" s="1" t="s">
        <v>2182</v>
      </c>
      <c r="G60" s="1" t="s">
        <v>2270</v>
      </c>
      <c r="H60" s="2">
        <v>130.184931328</v>
      </c>
      <c r="I60" s="2">
        <v>0.120053014688</v>
      </c>
      <c r="K60" s="1" t="s">
        <v>2923</v>
      </c>
      <c r="L60" s="1" t="s">
        <v>2982</v>
      </c>
      <c r="M60" s="2">
        <v>15.039395078</v>
      </c>
      <c r="N60" s="2">
        <v>9.5441816251999999E-3</v>
      </c>
    </row>
    <row r="61" spans="1:16" x14ac:dyDescent="0.2">
      <c r="A61" s="1" t="s">
        <v>4</v>
      </c>
      <c r="B61" s="1" t="s">
        <v>73</v>
      </c>
      <c r="C61" s="2">
        <v>11.8636112495</v>
      </c>
      <c r="D61" s="2">
        <v>1.10397134912E-2</v>
      </c>
      <c r="F61" s="1" t="s">
        <v>2182</v>
      </c>
      <c r="G61" s="1" t="s">
        <v>2271</v>
      </c>
      <c r="H61" s="2">
        <v>26.219944337800001</v>
      </c>
      <c r="I61" s="2">
        <v>2.4179321912399999E-2</v>
      </c>
      <c r="K61" s="1" t="s">
        <v>2923</v>
      </c>
      <c r="L61" s="1" t="s">
        <v>2983</v>
      </c>
      <c r="M61" s="2">
        <v>4.9539142760799999</v>
      </c>
      <c r="N61" s="2">
        <v>3.14381378781E-3</v>
      </c>
    </row>
    <row r="62" spans="1:16" x14ac:dyDescent="0.2">
      <c r="A62" s="1" t="s">
        <v>4</v>
      </c>
      <c r="B62" s="1" t="s">
        <v>74</v>
      </c>
      <c r="C62" s="2">
        <v>2.56104154839</v>
      </c>
      <c r="D62" s="2">
        <v>2.3831836983600001E-3</v>
      </c>
      <c r="F62" s="1" t="s">
        <v>2182</v>
      </c>
      <c r="G62" s="1" t="s">
        <v>2272</v>
      </c>
      <c r="H62" s="2">
        <v>151.70011815999999</v>
      </c>
      <c r="I62" s="2">
        <v>0.13989373676299999</v>
      </c>
      <c r="K62" s="1" t="s">
        <v>2923</v>
      </c>
      <c r="L62" s="1" t="s">
        <v>2984</v>
      </c>
      <c r="M62" s="2">
        <v>5.0315413551999999</v>
      </c>
      <c r="N62" s="2">
        <v>3.1930768690999999E-3</v>
      </c>
    </row>
    <row r="63" spans="1:16" x14ac:dyDescent="0.2">
      <c r="A63" s="1" t="s">
        <v>4</v>
      </c>
      <c r="B63" s="1" t="s">
        <v>75</v>
      </c>
      <c r="C63" s="2">
        <v>16.860590149899998</v>
      </c>
      <c r="D63" s="2">
        <v>1.5689664861199999E-2</v>
      </c>
      <c r="F63" s="1" t="s">
        <v>2182</v>
      </c>
      <c r="G63" s="1" t="s">
        <v>2273</v>
      </c>
      <c r="H63" s="2">
        <v>75.586676734299999</v>
      </c>
      <c r="I63" s="2">
        <v>6.9703984322199999E-2</v>
      </c>
      <c r="K63" s="1" t="s">
        <v>2923</v>
      </c>
      <c r="L63" s="1" t="s">
        <v>2985</v>
      </c>
      <c r="M63" s="2">
        <v>2.5396336320800001</v>
      </c>
      <c r="N63" s="2">
        <v>1.61168215346E-3</v>
      </c>
    </row>
    <row r="64" spans="1:16" x14ac:dyDescent="0.2">
      <c r="A64" s="1" t="s">
        <v>4</v>
      </c>
      <c r="B64" s="1" t="s">
        <v>76</v>
      </c>
      <c r="C64" s="2">
        <v>1.3583286720500001</v>
      </c>
      <c r="D64" s="2">
        <v>1.26399618557E-3</v>
      </c>
      <c r="F64" s="1" t="s">
        <v>2182</v>
      </c>
      <c r="G64" s="1" t="s">
        <v>2274</v>
      </c>
      <c r="H64" s="2">
        <v>113.60137563399999</v>
      </c>
      <c r="I64" s="2">
        <v>0.104760109166</v>
      </c>
      <c r="K64" s="1" t="s">
        <v>2923</v>
      </c>
      <c r="L64" s="1" t="s">
        <v>2986</v>
      </c>
      <c r="M64" s="2">
        <v>4.40702947696</v>
      </c>
      <c r="N64" s="2">
        <v>2.7967540939999999E-3</v>
      </c>
    </row>
    <row r="65" spans="1:14" x14ac:dyDescent="0.2">
      <c r="A65" s="1" t="s">
        <v>4</v>
      </c>
      <c r="B65" s="1" t="s">
        <v>77</v>
      </c>
      <c r="C65" s="2">
        <v>61.730748026000001</v>
      </c>
      <c r="D65" s="2">
        <v>5.7443703900699999E-2</v>
      </c>
      <c r="F65" s="1" t="s">
        <v>2182</v>
      </c>
      <c r="G65" s="1" t="s">
        <v>2275</v>
      </c>
      <c r="H65" s="2">
        <v>143.88085760300001</v>
      </c>
      <c r="I65" s="2">
        <v>0.132683026638</v>
      </c>
      <c r="K65" s="1" t="s">
        <v>2923</v>
      </c>
      <c r="L65" s="1" t="s">
        <v>2987</v>
      </c>
      <c r="M65" s="2">
        <v>5.5690218336599999</v>
      </c>
      <c r="N65" s="2">
        <v>3.53416846752E-3</v>
      </c>
    </row>
    <row r="66" spans="1:14" x14ac:dyDescent="0.2">
      <c r="A66" s="1" t="s">
        <v>4</v>
      </c>
      <c r="B66" s="1" t="s">
        <v>78</v>
      </c>
      <c r="C66" s="2">
        <v>5.3647430110899998</v>
      </c>
      <c r="D66" s="2">
        <v>4.9921751944900002E-3</v>
      </c>
      <c r="F66" s="1" t="s">
        <v>2182</v>
      </c>
      <c r="G66" s="1" t="s">
        <v>2276</v>
      </c>
      <c r="H66" s="2">
        <v>129.38480262900001</v>
      </c>
      <c r="I66" s="2">
        <v>0.119315157692</v>
      </c>
      <c r="K66" s="1" t="s">
        <v>2923</v>
      </c>
      <c r="L66" s="1" t="s">
        <v>2988</v>
      </c>
      <c r="M66" s="2">
        <v>110.834821615</v>
      </c>
      <c r="N66" s="2">
        <v>7.0337115449300006E-2</v>
      </c>
    </row>
    <row r="67" spans="1:14" x14ac:dyDescent="0.2">
      <c r="A67" s="1" t="s">
        <v>4</v>
      </c>
      <c r="B67" s="1" t="s">
        <v>79</v>
      </c>
      <c r="C67" s="2">
        <v>120.978105269</v>
      </c>
      <c r="D67" s="2">
        <v>0.112576482219</v>
      </c>
      <c r="F67" s="1" t="s">
        <v>2182</v>
      </c>
      <c r="G67" s="1" t="s">
        <v>2277</v>
      </c>
      <c r="H67" s="2">
        <v>84.594889427200002</v>
      </c>
      <c r="I67" s="2">
        <v>7.8011113877800006E-2</v>
      </c>
      <c r="K67" s="1" t="s">
        <v>2923</v>
      </c>
      <c r="L67" s="1" t="s">
        <v>2989</v>
      </c>
      <c r="M67" s="2">
        <v>5.1781169740899999</v>
      </c>
      <c r="N67" s="2">
        <v>3.28609552585E-3</v>
      </c>
    </row>
    <row r="68" spans="1:14" x14ac:dyDescent="0.2">
      <c r="A68" s="1" t="s">
        <v>4</v>
      </c>
      <c r="B68" s="1" t="s">
        <v>81</v>
      </c>
      <c r="C68" s="2">
        <v>4.9282885533299998</v>
      </c>
      <c r="D68" s="2">
        <v>4.5860313935499998E-3</v>
      </c>
      <c r="F68" s="1" t="s">
        <v>2182</v>
      </c>
      <c r="G68" s="1" t="s">
        <v>2278</v>
      </c>
      <c r="H68" s="2">
        <v>216.99536942500001</v>
      </c>
      <c r="I68" s="2">
        <v>0.20010724749299999</v>
      </c>
      <c r="K68" s="1" t="s">
        <v>2923</v>
      </c>
      <c r="L68" s="1" t="s">
        <v>2990</v>
      </c>
      <c r="M68" s="2">
        <v>2.3985416432600002</v>
      </c>
      <c r="N68" s="2">
        <v>1.52214347453E-3</v>
      </c>
    </row>
    <row r="69" spans="1:14" x14ac:dyDescent="0.2">
      <c r="A69" s="1" t="s">
        <v>4</v>
      </c>
      <c r="B69" s="1" t="s">
        <v>82</v>
      </c>
      <c r="C69" s="2">
        <v>33.439904245100003</v>
      </c>
      <c r="D69" s="2">
        <v>3.1117587577500001E-2</v>
      </c>
      <c r="F69" s="1" t="s">
        <v>2182</v>
      </c>
      <c r="G69" s="1" t="s">
        <v>2279</v>
      </c>
      <c r="H69" s="2">
        <v>211.534158222</v>
      </c>
      <c r="I69" s="2">
        <v>0.19507106656000001</v>
      </c>
      <c r="K69" s="1" t="s">
        <v>2923</v>
      </c>
      <c r="L69" s="1" t="s">
        <v>2991</v>
      </c>
      <c r="M69" s="2">
        <v>10.805016931400001</v>
      </c>
      <c r="N69" s="2">
        <v>6.8569941491499996E-3</v>
      </c>
    </row>
    <row r="70" spans="1:14" x14ac:dyDescent="0.2">
      <c r="A70" s="1" t="s">
        <v>4</v>
      </c>
      <c r="B70" s="1" t="s">
        <v>83</v>
      </c>
      <c r="C70" s="2">
        <v>29.697437362799999</v>
      </c>
      <c r="D70" s="2">
        <v>2.76350255428E-2</v>
      </c>
      <c r="F70" s="1" t="s">
        <v>2182</v>
      </c>
      <c r="G70" s="1" t="s">
        <v>2280</v>
      </c>
      <c r="H70" s="2">
        <v>165.82549475600001</v>
      </c>
      <c r="I70" s="2">
        <v>0.152919776157</v>
      </c>
      <c r="K70" s="1" t="s">
        <v>2923</v>
      </c>
      <c r="L70" s="1" t="s">
        <v>2992</v>
      </c>
      <c r="M70" s="2">
        <v>124.192370197</v>
      </c>
      <c r="N70" s="2">
        <v>7.8813976990099996E-2</v>
      </c>
    </row>
    <row r="71" spans="1:14" x14ac:dyDescent="0.2">
      <c r="A71" s="1" t="s">
        <v>4</v>
      </c>
      <c r="B71" s="1" t="s">
        <v>84</v>
      </c>
      <c r="C71" s="2">
        <v>24.781425648999999</v>
      </c>
      <c r="D71" s="2">
        <v>2.3060418393499999E-2</v>
      </c>
      <c r="F71" s="1" t="s">
        <v>2182</v>
      </c>
      <c r="G71" s="1" t="s">
        <v>2281</v>
      </c>
      <c r="H71" s="2">
        <v>199.530446592</v>
      </c>
      <c r="I71" s="2">
        <v>0.18400156908500001</v>
      </c>
      <c r="K71" s="1" t="s">
        <v>2923</v>
      </c>
      <c r="L71" s="1" t="s">
        <v>2993</v>
      </c>
      <c r="M71" s="2">
        <v>4.6051845461400003</v>
      </c>
      <c r="N71" s="2">
        <v>2.92250569242E-3</v>
      </c>
    </row>
    <row r="72" spans="1:14" x14ac:dyDescent="0.2">
      <c r="A72" s="1" t="s">
        <v>4</v>
      </c>
      <c r="B72" s="1" t="s">
        <v>85</v>
      </c>
      <c r="C72" s="2">
        <v>6.9706915620899998</v>
      </c>
      <c r="D72" s="2">
        <v>6.4865946854700002E-3</v>
      </c>
      <c r="F72" s="1" t="s">
        <v>2182</v>
      </c>
      <c r="G72" s="1" t="s">
        <v>2282</v>
      </c>
      <c r="H72" s="2">
        <v>51.577730237399997</v>
      </c>
      <c r="I72" s="2">
        <v>4.7563584684000002E-2</v>
      </c>
      <c r="K72" s="1" t="s">
        <v>2923</v>
      </c>
      <c r="L72" s="1" t="s">
        <v>2994</v>
      </c>
      <c r="M72" s="2">
        <v>32.949160018599997</v>
      </c>
      <c r="N72" s="2">
        <v>2.09099346074E-2</v>
      </c>
    </row>
    <row r="73" spans="1:14" x14ac:dyDescent="0.2">
      <c r="A73" s="1" t="s">
        <v>4</v>
      </c>
      <c r="B73" s="1" t="s">
        <v>86</v>
      </c>
      <c r="C73" s="2">
        <v>46.803590626599998</v>
      </c>
      <c r="D73" s="2">
        <v>4.3553199781600001E-2</v>
      </c>
      <c r="F73" s="1" t="s">
        <v>2182</v>
      </c>
      <c r="G73" s="1" t="s">
        <v>2283</v>
      </c>
      <c r="H73" s="2">
        <v>193.07368439000001</v>
      </c>
      <c r="I73" s="2">
        <v>0.17804731800900001</v>
      </c>
      <c r="K73" s="1" t="s">
        <v>2923</v>
      </c>
      <c r="L73" s="1" t="s">
        <v>2995</v>
      </c>
      <c r="M73" s="2">
        <v>9.8573433529599992</v>
      </c>
      <c r="N73" s="2">
        <v>6.2555890589099999E-3</v>
      </c>
    </row>
    <row r="74" spans="1:14" x14ac:dyDescent="0.2">
      <c r="A74" s="1" t="s">
        <v>4</v>
      </c>
      <c r="B74" s="1" t="s">
        <v>87</v>
      </c>
      <c r="C74" s="2">
        <v>1.13763690911</v>
      </c>
      <c r="D74" s="2">
        <v>1.0586309066900001E-3</v>
      </c>
      <c r="F74" s="1" t="s">
        <v>2182</v>
      </c>
      <c r="G74" s="1" t="s">
        <v>2284</v>
      </c>
      <c r="H74" s="2">
        <v>129.65822866299999</v>
      </c>
      <c r="I74" s="2">
        <v>0.119567303769</v>
      </c>
      <c r="K74" s="1" t="s">
        <v>2923</v>
      </c>
      <c r="L74" s="1" t="s">
        <v>2996</v>
      </c>
      <c r="M74" s="2">
        <v>5.86605692971</v>
      </c>
      <c r="N74" s="2">
        <v>3.72267052435E-3</v>
      </c>
    </row>
    <row r="75" spans="1:14" x14ac:dyDescent="0.2">
      <c r="A75" s="1" t="s">
        <v>4</v>
      </c>
      <c r="B75" s="1" t="s">
        <v>88</v>
      </c>
      <c r="C75" s="2">
        <v>2.2548212305100002</v>
      </c>
      <c r="D75" s="2">
        <v>2.0982296060899999E-3</v>
      </c>
      <c r="F75" s="1" t="s">
        <v>2182</v>
      </c>
      <c r="G75" s="1" t="s">
        <v>2285</v>
      </c>
      <c r="H75" s="2">
        <v>246.983792464</v>
      </c>
      <c r="I75" s="2">
        <v>0.227761758309</v>
      </c>
      <c r="K75" s="1" t="s">
        <v>2923</v>
      </c>
      <c r="L75" s="1" t="s">
        <v>2997</v>
      </c>
      <c r="M75" s="2">
        <v>1.3306302809899999</v>
      </c>
      <c r="N75" s="2">
        <v>8.4443403553799998E-4</v>
      </c>
    </row>
    <row r="76" spans="1:14" x14ac:dyDescent="0.2">
      <c r="A76" s="1" t="s">
        <v>4</v>
      </c>
      <c r="B76" s="1" t="s">
        <v>89</v>
      </c>
      <c r="C76" s="2">
        <v>24.538017041</v>
      </c>
      <c r="D76" s="2">
        <v>2.28339138969E-2</v>
      </c>
      <c r="F76" s="1" t="s">
        <v>2182</v>
      </c>
      <c r="G76" s="1" t="s">
        <v>2286</v>
      </c>
      <c r="H76" s="2">
        <v>48.417253987800002</v>
      </c>
      <c r="I76" s="2">
        <v>4.4649079159200002E-2</v>
      </c>
      <c r="K76" s="1" t="s">
        <v>2923</v>
      </c>
      <c r="L76" s="1" t="s">
        <v>2998</v>
      </c>
      <c r="M76" s="2">
        <v>116.928810341</v>
      </c>
      <c r="N76" s="2">
        <v>7.4204434242500006E-2</v>
      </c>
    </row>
    <row r="77" spans="1:14" x14ac:dyDescent="0.2">
      <c r="A77" s="1" t="s">
        <v>4</v>
      </c>
      <c r="B77" s="1" t="s">
        <v>90</v>
      </c>
      <c r="C77" s="2">
        <v>3.68676244698</v>
      </c>
      <c r="D77" s="2">
        <v>3.4307261312800002E-3</v>
      </c>
      <c r="F77" s="1" t="s">
        <v>2182</v>
      </c>
      <c r="G77" s="1" t="s">
        <v>2287</v>
      </c>
      <c r="H77" s="2">
        <v>395.23104805600002</v>
      </c>
      <c r="I77" s="2">
        <v>0.36447135881100001</v>
      </c>
      <c r="K77" s="1" t="s">
        <v>2923</v>
      </c>
      <c r="L77" s="1" t="s">
        <v>2999</v>
      </c>
      <c r="M77" s="2">
        <v>59.034263968600001</v>
      </c>
      <c r="N77" s="2">
        <v>3.7463856392100002E-2</v>
      </c>
    </row>
    <row r="78" spans="1:14" x14ac:dyDescent="0.2">
      <c r="A78" s="1" t="s">
        <v>4</v>
      </c>
      <c r="B78" s="1" t="s">
        <v>91</v>
      </c>
      <c r="C78" s="2">
        <v>18.073526068500001</v>
      </c>
      <c r="D78" s="2">
        <v>1.6818365451899998E-2</v>
      </c>
      <c r="F78" s="1" t="s">
        <v>2182</v>
      </c>
      <c r="G78" s="1" t="s">
        <v>2288</v>
      </c>
      <c r="H78" s="2">
        <v>67.293618937800005</v>
      </c>
      <c r="I78" s="2">
        <v>6.2056351225900003E-2</v>
      </c>
      <c r="K78" s="1" t="s">
        <v>2923</v>
      </c>
      <c r="L78" s="1" t="s">
        <v>3000</v>
      </c>
      <c r="M78" s="2">
        <v>2.1673271723799998</v>
      </c>
      <c r="N78" s="2">
        <v>1.3754119808100001E-3</v>
      </c>
    </row>
    <row r="79" spans="1:14" x14ac:dyDescent="0.2">
      <c r="A79" s="1" t="s">
        <v>4</v>
      </c>
      <c r="B79" s="1" t="s">
        <v>92</v>
      </c>
      <c r="C79" s="2">
        <v>55.615846366900001</v>
      </c>
      <c r="D79" s="2">
        <v>5.17534666767E-2</v>
      </c>
      <c r="F79" s="1" t="s">
        <v>2182</v>
      </c>
      <c r="G79" s="1" t="s">
        <v>2289</v>
      </c>
      <c r="H79" s="2">
        <v>129.20949064999999</v>
      </c>
      <c r="I79" s="2">
        <v>0.119153489737</v>
      </c>
      <c r="K79" s="1" t="s">
        <v>2923</v>
      </c>
      <c r="L79" s="1" t="s">
        <v>3001</v>
      </c>
      <c r="M79" s="2">
        <v>1.9713876566099999</v>
      </c>
      <c r="N79" s="2">
        <v>1.25106639934E-3</v>
      </c>
    </row>
    <row r="80" spans="1:14" x14ac:dyDescent="0.2">
      <c r="A80" s="1" t="s">
        <v>4</v>
      </c>
      <c r="B80" s="1" t="s">
        <v>93</v>
      </c>
      <c r="C80" s="2">
        <v>10.742673467099999</v>
      </c>
      <c r="D80" s="2">
        <v>9.9966219992100001E-3</v>
      </c>
      <c r="F80" s="1" t="s">
        <v>2182</v>
      </c>
      <c r="G80" s="1" t="s">
        <v>2290</v>
      </c>
      <c r="H80" s="2">
        <v>259.79049525400001</v>
      </c>
      <c r="I80" s="2">
        <v>0.23957175246500001</v>
      </c>
      <c r="K80" s="1" t="s">
        <v>2923</v>
      </c>
      <c r="L80" s="1" t="s">
        <v>3002</v>
      </c>
      <c r="M80" s="2">
        <v>2.0462612955599999</v>
      </c>
      <c r="N80" s="2">
        <v>1.29858211425E-3</v>
      </c>
    </row>
    <row r="81" spans="1:14" x14ac:dyDescent="0.2">
      <c r="A81" s="1" t="s">
        <v>4</v>
      </c>
      <c r="B81" s="1" t="s">
        <v>94</v>
      </c>
      <c r="C81" s="2">
        <v>2.28190201005</v>
      </c>
      <c r="D81" s="2">
        <v>2.1234296940699999E-3</v>
      </c>
      <c r="F81" s="1" t="s">
        <v>2182</v>
      </c>
      <c r="G81" s="1" t="s">
        <v>2291</v>
      </c>
      <c r="H81" s="2">
        <v>259.78896855900001</v>
      </c>
      <c r="I81" s="2">
        <v>0.239570344588</v>
      </c>
      <c r="K81" s="1" t="s">
        <v>2923</v>
      </c>
      <c r="L81" s="1" t="s">
        <v>3003</v>
      </c>
      <c r="M81" s="2">
        <v>1.72159962108</v>
      </c>
      <c r="N81" s="2">
        <v>1.0925478973199999E-3</v>
      </c>
    </row>
    <row r="82" spans="1:14" x14ac:dyDescent="0.2">
      <c r="A82" s="1" t="s">
        <v>4</v>
      </c>
      <c r="B82" s="1" t="s">
        <v>95</v>
      </c>
      <c r="C82" s="2">
        <v>103.95431341</v>
      </c>
      <c r="D82" s="2">
        <v>9.6734949594500005E-2</v>
      </c>
      <c r="F82" s="1" t="s">
        <v>2182</v>
      </c>
      <c r="G82" s="1" t="s">
        <v>2292</v>
      </c>
      <c r="H82" s="2">
        <v>258.12784213499998</v>
      </c>
      <c r="I82" s="2">
        <v>0.23803849882899999</v>
      </c>
      <c r="K82" s="1" t="s">
        <v>2923</v>
      </c>
      <c r="L82" s="1" t="s">
        <v>3004</v>
      </c>
      <c r="M82" s="2">
        <v>110.937508335</v>
      </c>
      <c r="N82" s="2">
        <v>7.04022816813E-2</v>
      </c>
    </row>
    <row r="83" spans="1:14" x14ac:dyDescent="0.2">
      <c r="A83" s="1" t="s">
        <v>4</v>
      </c>
      <c r="B83" s="1" t="s">
        <v>96</v>
      </c>
      <c r="C83" s="2">
        <v>5.7687740398100003</v>
      </c>
      <c r="D83" s="2">
        <v>5.3681472914200003E-3</v>
      </c>
      <c r="F83" s="1" t="s">
        <v>2182</v>
      </c>
      <c r="G83" s="1" t="s">
        <v>2293</v>
      </c>
      <c r="H83" s="2">
        <v>147.71728273299999</v>
      </c>
      <c r="I83" s="2">
        <v>0.13622087389699999</v>
      </c>
      <c r="K83" s="1" t="s">
        <v>2923</v>
      </c>
      <c r="L83" s="1" t="s">
        <v>3005</v>
      </c>
      <c r="M83" s="2">
        <v>126.81291337899999</v>
      </c>
      <c r="N83" s="2">
        <v>8.0477005320699999E-2</v>
      </c>
    </row>
    <row r="84" spans="1:14" x14ac:dyDescent="0.2">
      <c r="A84" s="1" t="s">
        <v>4</v>
      </c>
      <c r="B84" s="1" t="s">
        <v>97</v>
      </c>
      <c r="C84" s="2">
        <v>1.02379976088</v>
      </c>
      <c r="D84" s="2">
        <v>9.5269946012800004E-4</v>
      </c>
      <c r="F84" s="1" t="s">
        <v>2182</v>
      </c>
      <c r="G84" s="1" t="s">
        <v>2294</v>
      </c>
      <c r="H84" s="2">
        <v>181.70639235100001</v>
      </c>
      <c r="I84" s="2">
        <v>0.16756470942900001</v>
      </c>
      <c r="K84" s="1" t="s">
        <v>2923</v>
      </c>
      <c r="L84" s="1" t="s">
        <v>3006</v>
      </c>
      <c r="M84" s="2">
        <v>1.5734431660099999</v>
      </c>
      <c r="N84" s="2">
        <v>9.9852602284900005E-4</v>
      </c>
    </row>
    <row r="85" spans="1:14" x14ac:dyDescent="0.2">
      <c r="A85" s="1" t="s">
        <v>4</v>
      </c>
      <c r="B85" s="1" t="s">
        <v>98</v>
      </c>
      <c r="C85" s="2">
        <v>15.085606995999999</v>
      </c>
      <c r="D85" s="2">
        <v>1.4037949792500001E-2</v>
      </c>
      <c r="F85" s="1" t="s">
        <v>2182</v>
      </c>
      <c r="G85" s="1" t="s">
        <v>2295</v>
      </c>
      <c r="H85" s="2">
        <v>129.742885618</v>
      </c>
      <c r="I85" s="2">
        <v>0.119645372118</v>
      </c>
      <c r="K85" s="1" t="s">
        <v>2923</v>
      </c>
      <c r="L85" s="1" t="s">
        <v>3007</v>
      </c>
      <c r="M85" s="2">
        <v>1.3970812664200001</v>
      </c>
      <c r="N85" s="2">
        <v>8.8660463288199999E-4</v>
      </c>
    </row>
    <row r="86" spans="1:14" x14ac:dyDescent="0.2">
      <c r="A86" s="1" t="s">
        <v>4</v>
      </c>
      <c r="B86" s="1" t="s">
        <v>99</v>
      </c>
      <c r="C86" s="2">
        <v>3.4531036377</v>
      </c>
      <c r="D86" s="2">
        <v>3.2132943345999998E-3</v>
      </c>
      <c r="F86" s="1" t="s">
        <v>2182</v>
      </c>
      <c r="G86" s="1" t="s">
        <v>2296</v>
      </c>
      <c r="H86" s="2">
        <v>127.624100418</v>
      </c>
      <c r="I86" s="2">
        <v>0.117691485841</v>
      </c>
      <c r="K86" s="1" t="s">
        <v>2923</v>
      </c>
      <c r="L86" s="1" t="s">
        <v>3008</v>
      </c>
      <c r="M86" s="2">
        <v>1.0730182293499999</v>
      </c>
      <c r="N86" s="2">
        <v>6.8095031848000001E-4</v>
      </c>
    </row>
    <row r="87" spans="1:14" x14ac:dyDescent="0.2">
      <c r="A87" s="1" t="s">
        <v>4</v>
      </c>
      <c r="B87" s="1" t="s">
        <v>100</v>
      </c>
      <c r="C87" s="2">
        <v>3.1183942012600001</v>
      </c>
      <c r="D87" s="2">
        <v>2.9018296209099999E-3</v>
      </c>
      <c r="F87" s="1" t="s">
        <v>2182</v>
      </c>
      <c r="G87" s="1" t="s">
        <v>2297</v>
      </c>
      <c r="H87" s="2">
        <v>126.600538274</v>
      </c>
      <c r="I87" s="2">
        <v>0.116747584578</v>
      </c>
      <c r="K87" s="1" t="s">
        <v>2923</v>
      </c>
      <c r="L87" s="1" t="s">
        <v>3009</v>
      </c>
      <c r="M87" s="2">
        <v>7.0811149152699997</v>
      </c>
      <c r="N87" s="2">
        <v>4.4937609863799997E-3</v>
      </c>
    </row>
    <row r="88" spans="1:14" x14ac:dyDescent="0.2">
      <c r="A88" s="1" t="s">
        <v>4</v>
      </c>
      <c r="B88" s="1" t="s">
        <v>101</v>
      </c>
      <c r="C88" s="2">
        <v>4.0792037486200003</v>
      </c>
      <c r="D88" s="2">
        <v>3.7959133783400001E-3</v>
      </c>
      <c r="F88" s="1" t="s">
        <v>2182</v>
      </c>
      <c r="G88" s="1" t="s">
        <v>2298</v>
      </c>
      <c r="H88" s="2">
        <v>128.629153454</v>
      </c>
      <c r="I88" s="2">
        <v>0.11861831850600001</v>
      </c>
      <c r="K88" s="1" t="s">
        <v>2923</v>
      </c>
      <c r="L88" s="1" t="s">
        <v>3010</v>
      </c>
      <c r="M88" s="2">
        <v>19.991195945499999</v>
      </c>
      <c r="N88" s="2">
        <v>1.26866542184E-2</v>
      </c>
    </row>
    <row r="89" spans="1:14" x14ac:dyDescent="0.2">
      <c r="A89" s="1" t="s">
        <v>4</v>
      </c>
      <c r="B89" s="1" t="s">
        <v>102</v>
      </c>
      <c r="C89" s="2">
        <v>8.6856030342500006</v>
      </c>
      <c r="D89" s="2">
        <v>8.0824098986800007E-3</v>
      </c>
      <c r="F89" s="1" t="s">
        <v>2182</v>
      </c>
      <c r="G89" s="1" t="s">
        <v>2299</v>
      </c>
      <c r="H89" s="2">
        <v>126.587984248</v>
      </c>
      <c r="I89" s="2">
        <v>0.116736007595</v>
      </c>
      <c r="K89" s="1" t="s">
        <v>2923</v>
      </c>
      <c r="L89" s="1" t="s">
        <v>3011</v>
      </c>
      <c r="M89" s="2">
        <v>119.971852903</v>
      </c>
      <c r="N89" s="2">
        <v>7.6135585778800002E-2</v>
      </c>
    </row>
    <row r="90" spans="1:14" x14ac:dyDescent="0.2">
      <c r="A90" s="1" t="s">
        <v>4</v>
      </c>
      <c r="B90" s="1" t="s">
        <v>103</v>
      </c>
      <c r="C90" s="2">
        <v>1.4684670822400001</v>
      </c>
      <c r="D90" s="2">
        <v>1.36648576208E-3</v>
      </c>
      <c r="F90" s="1" t="s">
        <v>2182</v>
      </c>
      <c r="G90" s="1" t="s">
        <v>2301</v>
      </c>
      <c r="H90" s="2">
        <v>130.65708802</v>
      </c>
      <c r="I90" s="2">
        <v>0.120488424792</v>
      </c>
      <c r="K90" s="1" t="s">
        <v>2923</v>
      </c>
      <c r="L90" s="1" t="s">
        <v>3012</v>
      </c>
      <c r="M90" s="2">
        <v>2.1846631560200001</v>
      </c>
      <c r="N90" s="2">
        <v>1.3864136052600001E-3</v>
      </c>
    </row>
    <row r="91" spans="1:14" x14ac:dyDescent="0.2">
      <c r="A91" s="1" t="s">
        <v>4</v>
      </c>
      <c r="B91" s="1" t="s">
        <v>104</v>
      </c>
      <c r="C91" s="2">
        <v>1.3689395313199999</v>
      </c>
      <c r="D91" s="2">
        <v>1.27387014754E-3</v>
      </c>
      <c r="F91" s="1" t="s">
        <v>2182</v>
      </c>
      <c r="G91" s="1" t="s">
        <v>2302</v>
      </c>
      <c r="H91" s="2">
        <v>111.858391078</v>
      </c>
      <c r="I91" s="2">
        <v>0.103152776057</v>
      </c>
      <c r="K91" s="1" t="s">
        <v>2923</v>
      </c>
      <c r="L91" s="1" t="s">
        <v>3013</v>
      </c>
      <c r="M91" s="2">
        <v>36.952448533000002</v>
      </c>
      <c r="N91" s="2">
        <v>2.3450469813800001E-2</v>
      </c>
    </row>
    <row r="92" spans="1:14" x14ac:dyDescent="0.2">
      <c r="A92" s="1" t="s">
        <v>4</v>
      </c>
      <c r="B92" s="1" t="s">
        <v>105</v>
      </c>
      <c r="C92" s="2">
        <v>79.995427673699993</v>
      </c>
      <c r="D92" s="2">
        <v>7.4439947799799996E-2</v>
      </c>
      <c r="F92" s="1" t="s">
        <v>2182</v>
      </c>
      <c r="G92" s="1" t="s">
        <v>2303</v>
      </c>
      <c r="H92" s="2">
        <v>143.072366002</v>
      </c>
      <c r="I92" s="2">
        <v>0.1319374576</v>
      </c>
      <c r="K92" s="1" t="s">
        <v>2923</v>
      </c>
      <c r="L92" s="1" t="s">
        <v>3014</v>
      </c>
      <c r="M92" s="2">
        <v>22.808531008199999</v>
      </c>
      <c r="N92" s="2">
        <v>1.44745690513E-2</v>
      </c>
    </row>
    <row r="93" spans="1:14" x14ac:dyDescent="0.2">
      <c r="A93" s="1" t="s">
        <v>4</v>
      </c>
      <c r="B93" s="1" t="s">
        <v>106</v>
      </c>
      <c r="C93" s="2">
        <v>126.616858588</v>
      </c>
      <c r="D93" s="2">
        <v>0.1178236384</v>
      </c>
      <c r="F93" s="1" t="s">
        <v>2182</v>
      </c>
      <c r="G93" s="1" t="s">
        <v>2304</v>
      </c>
      <c r="H93" s="2">
        <v>195.04500900900001</v>
      </c>
      <c r="I93" s="2">
        <v>0.179865220135</v>
      </c>
      <c r="K93" s="1" t="s">
        <v>2923</v>
      </c>
      <c r="L93" s="1" t="s">
        <v>3015</v>
      </c>
      <c r="M93" s="2">
        <v>31.8184319149</v>
      </c>
      <c r="N93" s="2">
        <v>2.01923609062E-2</v>
      </c>
    </row>
    <row r="94" spans="1:14" x14ac:dyDescent="0.2">
      <c r="A94" s="1" t="s">
        <v>4</v>
      </c>
      <c r="B94" s="1" t="s">
        <v>107</v>
      </c>
      <c r="C94" s="2">
        <v>14.080221589700001</v>
      </c>
      <c r="D94" s="2">
        <v>1.31023858566E-2</v>
      </c>
      <c r="F94" s="1" t="s">
        <v>2182</v>
      </c>
      <c r="G94" s="1" t="s">
        <v>2305</v>
      </c>
      <c r="H94" s="2">
        <v>50.311136189400003</v>
      </c>
      <c r="I94" s="2">
        <v>4.6395565987099999E-2</v>
      </c>
      <c r="K94" s="1" t="s">
        <v>2923</v>
      </c>
      <c r="L94" s="1" t="s">
        <v>3016</v>
      </c>
      <c r="M94" s="2">
        <v>136.713327142</v>
      </c>
      <c r="N94" s="2">
        <v>8.6759927381200003E-2</v>
      </c>
    </row>
    <row r="95" spans="1:14" x14ac:dyDescent="0.2">
      <c r="A95" s="1" t="s">
        <v>4</v>
      </c>
      <c r="B95" s="1" t="s">
        <v>108</v>
      </c>
      <c r="C95" s="2">
        <v>87.623890810600003</v>
      </c>
      <c r="D95" s="2">
        <v>8.1538633489999998E-2</v>
      </c>
      <c r="F95" s="1" t="s">
        <v>2182</v>
      </c>
      <c r="G95" s="1" t="s">
        <v>2306</v>
      </c>
      <c r="H95" s="2">
        <v>259.03736619900002</v>
      </c>
      <c r="I95" s="2">
        <v>0.23887723726599999</v>
      </c>
      <c r="K95" s="1" t="s">
        <v>2923</v>
      </c>
      <c r="L95" s="1" t="s">
        <v>3017</v>
      </c>
      <c r="M95" s="2">
        <v>20.002979599700002</v>
      </c>
      <c r="N95" s="2">
        <v>1.26941322676E-2</v>
      </c>
    </row>
    <row r="96" spans="1:14" x14ac:dyDescent="0.2">
      <c r="A96" s="1" t="s">
        <v>4</v>
      </c>
      <c r="B96" s="1" t="s">
        <v>109</v>
      </c>
      <c r="C96" s="2">
        <v>1.4276853974299999</v>
      </c>
      <c r="D96" s="2">
        <v>1.32853626201E-3</v>
      </c>
      <c r="F96" s="1" t="s">
        <v>2182</v>
      </c>
      <c r="G96" s="1" t="s">
        <v>2307</v>
      </c>
      <c r="H96" s="2">
        <v>243.915390704</v>
      </c>
      <c r="I96" s="2">
        <v>0.22493216138300001</v>
      </c>
      <c r="K96" s="1" t="s">
        <v>2923</v>
      </c>
      <c r="L96" s="1" t="s">
        <v>3018</v>
      </c>
      <c r="M96" s="2">
        <v>100.373417026</v>
      </c>
      <c r="N96" s="2">
        <v>6.3698181840000007E-2</v>
      </c>
    </row>
    <row r="97" spans="1:14" x14ac:dyDescent="0.2">
      <c r="A97" s="1" t="s">
        <v>4</v>
      </c>
      <c r="B97" s="1" t="s">
        <v>110</v>
      </c>
      <c r="C97" s="2">
        <v>7.1541014487399996</v>
      </c>
      <c r="D97" s="2">
        <v>6.6572672199600004E-3</v>
      </c>
      <c r="F97" s="1" t="s">
        <v>2182</v>
      </c>
      <c r="G97" s="1" t="s">
        <v>2308</v>
      </c>
      <c r="H97" s="2">
        <v>197.856068276</v>
      </c>
      <c r="I97" s="2">
        <v>0.18245750279</v>
      </c>
      <c r="K97" s="1" t="s">
        <v>2923</v>
      </c>
      <c r="L97" s="1" t="s">
        <v>3019</v>
      </c>
      <c r="M97" s="2">
        <v>2.04858054357</v>
      </c>
      <c r="N97" s="2">
        <v>1.30005393703E-3</v>
      </c>
    </row>
    <row r="98" spans="1:14" x14ac:dyDescent="0.2">
      <c r="A98" s="1" t="s">
        <v>4</v>
      </c>
      <c r="B98" s="1" t="s">
        <v>111</v>
      </c>
      <c r="C98" s="2">
        <v>42.761916016699999</v>
      </c>
      <c r="D98" s="2">
        <v>3.97922092383E-2</v>
      </c>
      <c r="F98" s="1" t="s">
        <v>2182</v>
      </c>
      <c r="G98" s="1" t="s">
        <v>2309</v>
      </c>
      <c r="H98" s="2">
        <v>196.53618349999999</v>
      </c>
      <c r="I98" s="2">
        <v>0.18124034082900001</v>
      </c>
      <c r="K98" s="1" t="s">
        <v>2923</v>
      </c>
      <c r="L98" s="1" t="s">
        <v>3020</v>
      </c>
      <c r="M98" s="2">
        <v>14.1007304621</v>
      </c>
      <c r="N98" s="2">
        <v>8.9484937312900008E-3</v>
      </c>
    </row>
    <row r="99" spans="1:14" x14ac:dyDescent="0.2">
      <c r="A99" s="1" t="s">
        <v>4</v>
      </c>
      <c r="B99" s="1" t="s">
        <v>112</v>
      </c>
      <c r="C99" s="2">
        <v>128.03588110699999</v>
      </c>
      <c r="D99" s="2">
        <v>0.119144113399</v>
      </c>
      <c r="F99" s="1" t="s">
        <v>2182</v>
      </c>
      <c r="G99" s="1" t="s">
        <v>2310</v>
      </c>
      <c r="H99" s="2">
        <v>200.978080097</v>
      </c>
      <c r="I99" s="2">
        <v>0.18533653746100001</v>
      </c>
      <c r="K99" s="1" t="s">
        <v>2923</v>
      </c>
      <c r="L99" s="1" t="s">
        <v>3021</v>
      </c>
      <c r="M99" s="2">
        <v>1.75745480364</v>
      </c>
      <c r="N99" s="2">
        <v>1.1153020289099999E-3</v>
      </c>
    </row>
    <row r="100" spans="1:14" x14ac:dyDescent="0.2">
      <c r="A100" s="1" t="s">
        <v>4</v>
      </c>
      <c r="B100" s="1" t="s">
        <v>113</v>
      </c>
      <c r="C100" s="2">
        <v>28.566731154199999</v>
      </c>
      <c r="D100" s="2">
        <v>2.65828440171E-2</v>
      </c>
      <c r="F100" s="1" t="s">
        <v>2182</v>
      </c>
      <c r="G100" s="1" t="s">
        <v>2311</v>
      </c>
      <c r="H100" s="2">
        <v>197.68254131500001</v>
      </c>
      <c r="I100" s="2">
        <v>0.18229748093000001</v>
      </c>
      <c r="K100" s="1" t="s">
        <v>2923</v>
      </c>
      <c r="L100" s="1" t="s">
        <v>3022</v>
      </c>
      <c r="M100" s="2">
        <v>42.535586993899997</v>
      </c>
      <c r="N100" s="2">
        <v>2.6993596863399999E-2</v>
      </c>
    </row>
    <row r="101" spans="1:14" x14ac:dyDescent="0.2">
      <c r="A101" s="1" t="s">
        <v>4</v>
      </c>
      <c r="B101" s="1" t="s">
        <v>114</v>
      </c>
      <c r="C101" s="2">
        <v>35.299894414299999</v>
      </c>
      <c r="D101" s="2">
        <v>3.2848406139600002E-2</v>
      </c>
      <c r="F101" s="1" t="s">
        <v>2182</v>
      </c>
      <c r="G101" s="1" t="s">
        <v>2312</v>
      </c>
      <c r="H101" s="2">
        <v>194.317760445</v>
      </c>
      <c r="I101" s="2">
        <v>0.179194571223</v>
      </c>
      <c r="K101" s="1" t="s">
        <v>2923</v>
      </c>
      <c r="L101" s="1" t="s">
        <v>3023</v>
      </c>
      <c r="M101" s="2">
        <v>28.823529780299999</v>
      </c>
      <c r="N101" s="2">
        <v>1.8291759866400002E-2</v>
      </c>
    </row>
    <row r="102" spans="1:14" x14ac:dyDescent="0.2">
      <c r="A102" s="1" t="s">
        <v>4</v>
      </c>
      <c r="B102" s="1" t="s">
        <v>116</v>
      </c>
      <c r="C102" s="2">
        <v>21.688743222999999</v>
      </c>
      <c r="D102" s="2">
        <v>2.0182514930099999E-2</v>
      </c>
      <c r="F102" s="1" t="s">
        <v>2182</v>
      </c>
      <c r="G102" s="1" t="s">
        <v>2313</v>
      </c>
      <c r="H102" s="2">
        <v>129.94723113500001</v>
      </c>
      <c r="I102" s="2">
        <v>0.11983381401400001</v>
      </c>
      <c r="K102" s="1" t="s">
        <v>2923</v>
      </c>
      <c r="L102" s="1" t="s">
        <v>3024</v>
      </c>
      <c r="M102" s="2">
        <v>1.07023731773</v>
      </c>
      <c r="N102" s="2">
        <v>6.7918551840399997E-4</v>
      </c>
    </row>
    <row r="103" spans="1:14" x14ac:dyDescent="0.2">
      <c r="A103" s="1" t="s">
        <v>4</v>
      </c>
      <c r="B103" s="1" t="s">
        <v>117</v>
      </c>
      <c r="C103" s="2">
        <v>116.347026687</v>
      </c>
      <c r="D103" s="2">
        <v>0.10826702031800001</v>
      </c>
      <c r="F103" s="1" t="s">
        <v>2182</v>
      </c>
      <c r="G103" s="1" t="s">
        <v>2314</v>
      </c>
      <c r="H103" s="2">
        <v>129.75869615799999</v>
      </c>
      <c r="I103" s="2">
        <v>0.11965995217</v>
      </c>
      <c r="K103" s="1" t="s">
        <v>2923</v>
      </c>
      <c r="L103" s="1" t="s">
        <v>3025</v>
      </c>
      <c r="M103" s="2">
        <v>4.40714424974</v>
      </c>
      <c r="N103" s="2">
        <v>2.7968269301900002E-3</v>
      </c>
    </row>
    <row r="104" spans="1:14" x14ac:dyDescent="0.2">
      <c r="A104" s="1" t="s">
        <v>4</v>
      </c>
      <c r="B104" s="1" t="s">
        <v>118</v>
      </c>
      <c r="C104" s="2">
        <v>44.010311911400002</v>
      </c>
      <c r="D104" s="2">
        <v>4.0953907199499998E-2</v>
      </c>
      <c r="F104" s="1" t="s">
        <v>2182</v>
      </c>
      <c r="G104" s="1" t="s">
        <v>2315</v>
      </c>
      <c r="H104" s="2">
        <v>134.45218307900001</v>
      </c>
      <c r="I104" s="2">
        <v>0.123988158579</v>
      </c>
      <c r="K104" s="1" t="s">
        <v>2923</v>
      </c>
      <c r="L104" s="1" t="s">
        <v>3026</v>
      </c>
      <c r="M104" s="2">
        <v>48.153288693199997</v>
      </c>
      <c r="N104" s="2">
        <v>3.05586581611E-2</v>
      </c>
    </row>
    <row r="105" spans="1:14" x14ac:dyDescent="0.2">
      <c r="A105" s="1" t="s">
        <v>4</v>
      </c>
      <c r="B105" s="1" t="s">
        <v>119</v>
      </c>
      <c r="C105" s="2">
        <v>82.225979537300006</v>
      </c>
      <c r="D105" s="2">
        <v>7.6515593485099995E-2</v>
      </c>
      <c r="F105" s="1" t="s">
        <v>2182</v>
      </c>
      <c r="G105" s="1" t="s">
        <v>2316</v>
      </c>
      <c r="H105" s="2">
        <v>126.57594486399999</v>
      </c>
      <c r="I105" s="2">
        <v>0.116724905202</v>
      </c>
      <c r="K105" s="1" t="s">
        <v>2923</v>
      </c>
      <c r="L105" s="1" t="s">
        <v>3027</v>
      </c>
      <c r="M105" s="2">
        <v>14.501845635900001</v>
      </c>
      <c r="N105" s="2">
        <v>9.2030462616499997E-3</v>
      </c>
    </row>
    <row r="106" spans="1:14" x14ac:dyDescent="0.2">
      <c r="A106" s="1" t="s">
        <v>4</v>
      </c>
      <c r="B106" s="1" t="s">
        <v>120</v>
      </c>
      <c r="C106" s="2">
        <v>1.2025841993199999</v>
      </c>
      <c r="D106" s="2">
        <v>1.11906777206E-3</v>
      </c>
      <c r="F106" s="1" t="s">
        <v>2182</v>
      </c>
      <c r="G106" s="1" t="s">
        <v>2318</v>
      </c>
      <c r="H106" s="2">
        <v>72.596644191999999</v>
      </c>
      <c r="I106" s="2">
        <v>6.69466573639E-2</v>
      </c>
      <c r="K106" s="1" t="s">
        <v>2923</v>
      </c>
      <c r="L106" s="1" t="s">
        <v>3028</v>
      </c>
      <c r="M106" s="2">
        <v>1.3558806705099999</v>
      </c>
      <c r="N106" s="2">
        <v>8.60458237472E-4</v>
      </c>
    </row>
    <row r="107" spans="1:14" x14ac:dyDescent="0.2">
      <c r="A107" s="1" t="s">
        <v>4</v>
      </c>
      <c r="B107" s="1" t="s">
        <v>121</v>
      </c>
      <c r="C107" s="2">
        <v>41.098803467300002</v>
      </c>
      <c r="D107" s="2">
        <v>3.8244595643900002E-2</v>
      </c>
      <c r="F107" s="1" t="s">
        <v>2182</v>
      </c>
      <c r="G107" s="1" t="s">
        <v>2321</v>
      </c>
      <c r="H107" s="2">
        <v>40.697228249799998</v>
      </c>
      <c r="I107" s="2">
        <v>3.7529880693799998E-2</v>
      </c>
      <c r="K107" s="1" t="s">
        <v>2923</v>
      </c>
      <c r="L107" s="1" t="s">
        <v>3029</v>
      </c>
      <c r="M107" s="2">
        <v>7.4229252865299999</v>
      </c>
      <c r="N107" s="2">
        <v>4.7106779732499996E-3</v>
      </c>
    </row>
    <row r="108" spans="1:14" x14ac:dyDescent="0.2">
      <c r="A108" s="1" t="s">
        <v>4</v>
      </c>
      <c r="B108" s="1" t="s">
        <v>122</v>
      </c>
      <c r="C108" s="2">
        <v>1.1891468384199999</v>
      </c>
      <c r="D108" s="2">
        <v>1.10656360185E-3</v>
      </c>
      <c r="F108" s="1" t="s">
        <v>2182</v>
      </c>
      <c r="G108" s="1" t="s">
        <v>2322</v>
      </c>
      <c r="H108" s="2">
        <v>288.40868133999999</v>
      </c>
      <c r="I108" s="2">
        <v>0.26596266790799999</v>
      </c>
      <c r="K108" s="1" t="s">
        <v>2923</v>
      </c>
      <c r="L108" s="1" t="s">
        <v>3030</v>
      </c>
      <c r="M108" s="2">
        <v>44.3073029834</v>
      </c>
      <c r="N108" s="2">
        <v>2.8117949212899999E-2</v>
      </c>
    </row>
    <row r="109" spans="1:14" x14ac:dyDescent="0.2">
      <c r="A109" s="1" t="s">
        <v>4</v>
      </c>
      <c r="B109" s="1" t="s">
        <v>123</v>
      </c>
      <c r="C109" s="2">
        <v>1.8850103445099999</v>
      </c>
      <c r="D109" s="2">
        <v>1.7541011496299999E-3</v>
      </c>
      <c r="F109" s="1" t="s">
        <v>2182</v>
      </c>
      <c r="G109" s="1" t="s">
        <v>2323</v>
      </c>
      <c r="H109" s="2">
        <v>256.942715986</v>
      </c>
      <c r="I109" s="2">
        <v>0.23694560762</v>
      </c>
      <c r="K109" s="1" t="s">
        <v>2923</v>
      </c>
      <c r="L109" s="1" t="s">
        <v>3031</v>
      </c>
      <c r="M109" s="2">
        <v>2.0204262925299998</v>
      </c>
      <c r="N109" s="2">
        <v>1.28218690953E-3</v>
      </c>
    </row>
    <row r="110" spans="1:14" x14ac:dyDescent="0.2">
      <c r="A110" s="1" t="s">
        <v>4</v>
      </c>
      <c r="B110" s="1" t="s">
        <v>124</v>
      </c>
      <c r="C110" s="2">
        <v>6.1340580408000003</v>
      </c>
      <c r="D110" s="2">
        <v>5.7080632435700003E-3</v>
      </c>
      <c r="F110" s="1" t="s">
        <v>2182</v>
      </c>
      <c r="G110" s="1" t="s">
        <v>2324</v>
      </c>
      <c r="H110" s="2">
        <v>133.41867855000001</v>
      </c>
      <c r="I110" s="2">
        <v>0.12303508871799999</v>
      </c>
      <c r="K110" s="1" t="s">
        <v>2923</v>
      </c>
      <c r="L110" s="1" t="s">
        <v>3032</v>
      </c>
      <c r="M110" s="2">
        <v>127.88389634799999</v>
      </c>
      <c r="N110" s="2">
        <v>8.1156664037999995E-2</v>
      </c>
    </row>
    <row r="111" spans="1:14" x14ac:dyDescent="0.2">
      <c r="A111" s="1" t="s">
        <v>4</v>
      </c>
      <c r="B111" s="1" t="s">
        <v>125</v>
      </c>
      <c r="C111" s="2">
        <v>25.988554931199999</v>
      </c>
      <c r="D111" s="2">
        <v>2.4183715603900001E-2</v>
      </c>
      <c r="F111" s="1" t="s">
        <v>2182</v>
      </c>
      <c r="G111" s="1" t="s">
        <v>2325</v>
      </c>
      <c r="H111" s="2">
        <v>121.732969758</v>
      </c>
      <c r="I111" s="2">
        <v>0.11225884484</v>
      </c>
      <c r="K111" s="1" t="s">
        <v>2923</v>
      </c>
      <c r="L111" s="1" t="s">
        <v>3033</v>
      </c>
      <c r="M111" s="2">
        <v>1.8745223093800001</v>
      </c>
      <c r="N111" s="2">
        <v>1.18959448093E-3</v>
      </c>
    </row>
    <row r="112" spans="1:14" x14ac:dyDescent="0.2">
      <c r="A112" s="1" t="s">
        <v>4</v>
      </c>
      <c r="B112" s="1" t="s">
        <v>126</v>
      </c>
      <c r="C112" s="2">
        <v>46.964102670700001</v>
      </c>
      <c r="D112" s="2">
        <v>4.3702564670799998E-2</v>
      </c>
      <c r="F112" s="1" t="s">
        <v>2182</v>
      </c>
      <c r="G112" s="1" t="s">
        <v>2326</v>
      </c>
      <c r="H112" s="2">
        <v>112.0645543</v>
      </c>
      <c r="I112" s="2">
        <v>0.103342894191</v>
      </c>
      <c r="K112" s="1" t="s">
        <v>2923</v>
      </c>
      <c r="L112" s="1" t="s">
        <v>3034</v>
      </c>
      <c r="M112" s="2">
        <v>38.725714225099999</v>
      </c>
      <c r="N112" s="2">
        <v>2.4575805623400001E-2</v>
      </c>
    </row>
    <row r="113" spans="1:14" x14ac:dyDescent="0.2">
      <c r="A113" s="1" t="s">
        <v>4</v>
      </c>
      <c r="B113" s="1" t="s">
        <v>127</v>
      </c>
      <c r="C113" s="2">
        <v>2.5649510925899999</v>
      </c>
      <c r="D113" s="2">
        <v>2.3868217346200002E-3</v>
      </c>
      <c r="F113" s="1" t="s">
        <v>2182</v>
      </c>
      <c r="G113" s="1" t="s">
        <v>2327</v>
      </c>
      <c r="H113" s="2">
        <v>127.948604683</v>
      </c>
      <c r="I113" s="2">
        <v>0.11799073487800001</v>
      </c>
      <c r="K113" s="1" t="s">
        <v>2923</v>
      </c>
      <c r="L113" s="1" t="s">
        <v>3035</v>
      </c>
      <c r="M113" s="2">
        <v>88.362291218400003</v>
      </c>
      <c r="N113" s="2">
        <v>5.6075776441400001E-2</v>
      </c>
    </row>
    <row r="114" spans="1:14" x14ac:dyDescent="0.2">
      <c r="A114" s="1" t="s">
        <v>4</v>
      </c>
      <c r="B114" s="1" t="s">
        <v>128</v>
      </c>
      <c r="C114" s="2">
        <v>1.1488914482200001</v>
      </c>
      <c r="D114" s="2">
        <v>1.0691038465599999E-3</v>
      </c>
      <c r="F114" s="1" t="s">
        <v>2182</v>
      </c>
      <c r="G114" s="1" t="s">
        <v>2331</v>
      </c>
      <c r="H114" s="2">
        <v>72.934080586700006</v>
      </c>
      <c r="I114" s="2">
        <v>6.7257832059900005E-2</v>
      </c>
      <c r="K114" s="1" t="s">
        <v>2923</v>
      </c>
      <c r="L114" s="1" t="s">
        <v>3036</v>
      </c>
      <c r="M114" s="2">
        <v>33.533259687099999</v>
      </c>
      <c r="N114" s="2">
        <v>2.12806113064E-2</v>
      </c>
    </row>
    <row r="115" spans="1:14" x14ac:dyDescent="0.2">
      <c r="A115" s="1" t="s">
        <v>4</v>
      </c>
      <c r="B115" s="1" t="s">
        <v>129</v>
      </c>
      <c r="C115" s="2">
        <v>8.6232588036699998</v>
      </c>
      <c r="D115" s="2">
        <v>8.0243953170400003E-3</v>
      </c>
      <c r="F115" s="1" t="s">
        <v>2182</v>
      </c>
      <c r="G115" s="1" t="s">
        <v>2332</v>
      </c>
      <c r="H115" s="2">
        <v>161.98435304700001</v>
      </c>
      <c r="I115" s="2">
        <v>0.149377579397</v>
      </c>
      <c r="K115" s="1" t="s">
        <v>2923</v>
      </c>
      <c r="L115" s="1" t="s">
        <v>3037</v>
      </c>
      <c r="M115" s="2">
        <v>80.742014905700003</v>
      </c>
      <c r="N115" s="2">
        <v>5.12398571251E-2</v>
      </c>
    </row>
    <row r="116" spans="1:14" x14ac:dyDescent="0.2">
      <c r="A116" s="1" t="s">
        <v>4</v>
      </c>
      <c r="B116" s="1" t="s">
        <v>130</v>
      </c>
      <c r="C116" s="2">
        <v>1.41516166745</v>
      </c>
      <c r="D116" s="2">
        <v>1.3168822733599999E-3</v>
      </c>
      <c r="F116" s="1" t="s">
        <v>2182</v>
      </c>
      <c r="G116" s="1" t="s">
        <v>2333</v>
      </c>
      <c r="H116" s="2">
        <v>238.845455337</v>
      </c>
      <c r="I116" s="2">
        <v>0.22025680442000001</v>
      </c>
      <c r="K116" s="1" t="s">
        <v>2923</v>
      </c>
      <c r="L116" s="1" t="s">
        <v>3038</v>
      </c>
      <c r="M116" s="2">
        <v>2.5084361637999999</v>
      </c>
      <c r="N116" s="2">
        <v>1.5918838635699999E-3</v>
      </c>
    </row>
    <row r="117" spans="1:14" x14ac:dyDescent="0.2">
      <c r="A117" s="1" t="s">
        <v>4</v>
      </c>
      <c r="B117" s="1" t="s">
        <v>131</v>
      </c>
      <c r="C117" s="2">
        <v>1.32539591351</v>
      </c>
      <c r="D117" s="2">
        <v>1.2333505237100001E-3</v>
      </c>
      <c r="F117" s="1" t="s">
        <v>2182</v>
      </c>
      <c r="G117" s="1" t="s">
        <v>2334</v>
      </c>
      <c r="H117" s="2">
        <v>471.77048137399998</v>
      </c>
      <c r="I117" s="2">
        <v>0.43505394942699999</v>
      </c>
      <c r="K117" s="1" t="s">
        <v>2923</v>
      </c>
      <c r="L117" s="1" t="s">
        <v>3039</v>
      </c>
      <c r="M117" s="2">
        <v>1.7722361988099999</v>
      </c>
      <c r="N117" s="2">
        <v>1.12468248068E-3</v>
      </c>
    </row>
    <row r="118" spans="1:14" x14ac:dyDescent="0.2">
      <c r="A118" s="1" t="s">
        <v>4</v>
      </c>
      <c r="B118" s="1" t="s">
        <v>132</v>
      </c>
      <c r="C118" s="2">
        <v>43.133223599700003</v>
      </c>
      <c r="D118" s="2">
        <v>4.0137730449999999E-2</v>
      </c>
      <c r="F118" s="1" t="s">
        <v>2182</v>
      </c>
      <c r="G118" s="1" t="s">
        <v>2335</v>
      </c>
      <c r="H118" s="2">
        <v>253.41164288300001</v>
      </c>
      <c r="I118" s="2">
        <v>0.23368934772300001</v>
      </c>
      <c r="K118" s="1" t="s">
        <v>2923</v>
      </c>
      <c r="L118" s="1" t="s">
        <v>3040</v>
      </c>
      <c r="M118" s="2">
        <v>1.74872389048</v>
      </c>
      <c r="N118" s="2">
        <v>1.10976128604E-3</v>
      </c>
    </row>
    <row r="119" spans="1:14" x14ac:dyDescent="0.2">
      <c r="A119" s="1" t="s">
        <v>4</v>
      </c>
      <c r="B119" s="1" t="s">
        <v>133</v>
      </c>
      <c r="C119" s="2">
        <v>1.67765986629</v>
      </c>
      <c r="D119" s="2">
        <v>1.56115063703E-3</v>
      </c>
      <c r="F119" s="1" t="s">
        <v>2182</v>
      </c>
      <c r="G119" s="1" t="s">
        <v>2336</v>
      </c>
      <c r="H119" s="2">
        <v>239.54634918299999</v>
      </c>
      <c r="I119" s="2">
        <v>0.220903149725</v>
      </c>
      <c r="K119" s="1" t="s">
        <v>2923</v>
      </c>
      <c r="L119" s="1" t="s">
        <v>3041</v>
      </c>
      <c r="M119" s="2">
        <v>1.03016607304</v>
      </c>
      <c r="N119" s="2">
        <v>6.5375582290700003E-4</v>
      </c>
    </row>
    <row r="120" spans="1:14" x14ac:dyDescent="0.2">
      <c r="A120" s="1" t="s">
        <v>4</v>
      </c>
      <c r="B120" s="1" t="s">
        <v>134</v>
      </c>
      <c r="C120" s="2">
        <v>1.7039701731300001</v>
      </c>
      <c r="D120" s="2">
        <v>1.5856337596900001E-3</v>
      </c>
      <c r="F120" s="1" t="s">
        <v>2182</v>
      </c>
      <c r="G120" s="1" t="s">
        <v>2337</v>
      </c>
      <c r="H120" s="2">
        <v>130.40978339599999</v>
      </c>
      <c r="I120" s="2">
        <v>0.120260367171</v>
      </c>
      <c r="K120" s="1" t="s">
        <v>2923</v>
      </c>
      <c r="L120" s="1" t="s">
        <v>3042</v>
      </c>
      <c r="M120" s="2">
        <v>1.73401882541</v>
      </c>
      <c r="N120" s="2">
        <v>1.10042927428E-3</v>
      </c>
    </row>
    <row r="121" spans="1:14" x14ac:dyDescent="0.2">
      <c r="A121" s="1" t="s">
        <v>4</v>
      </c>
      <c r="B121" s="1" t="s">
        <v>135</v>
      </c>
      <c r="C121" s="2">
        <v>6.9082302359199996</v>
      </c>
      <c r="D121" s="2">
        <v>6.42847114024E-3</v>
      </c>
      <c r="F121" s="1" t="s">
        <v>2182</v>
      </c>
      <c r="G121" s="1" t="s">
        <v>2338</v>
      </c>
      <c r="H121" s="2">
        <v>258.27182167000001</v>
      </c>
      <c r="I121" s="2">
        <v>0.23817127285299999</v>
      </c>
      <c r="K121" s="1" t="s">
        <v>2923</v>
      </c>
      <c r="L121" s="1" t="s">
        <v>3043</v>
      </c>
      <c r="M121" s="2">
        <v>1.64355671402</v>
      </c>
      <c r="N121" s="2">
        <v>1.0430209266100001E-3</v>
      </c>
    </row>
    <row r="122" spans="1:14" x14ac:dyDescent="0.2">
      <c r="A122" s="1" t="s">
        <v>4</v>
      </c>
      <c r="B122" s="1" t="s">
        <v>136</v>
      </c>
      <c r="C122" s="2">
        <v>93.147340230899999</v>
      </c>
      <c r="D122" s="2">
        <v>8.6678493335399995E-2</v>
      </c>
      <c r="F122" s="1" t="s">
        <v>2182</v>
      </c>
      <c r="G122" s="1" t="s">
        <v>2339</v>
      </c>
      <c r="H122" s="2">
        <v>378.75114783100003</v>
      </c>
      <c r="I122" s="2">
        <v>0.349274041551</v>
      </c>
      <c r="K122" s="1" t="s">
        <v>2923</v>
      </c>
      <c r="L122" s="1" t="s">
        <v>3044</v>
      </c>
      <c r="M122" s="2">
        <v>1.8305482256600001</v>
      </c>
      <c r="N122" s="2">
        <v>1.16168799668E-3</v>
      </c>
    </row>
    <row r="123" spans="1:14" x14ac:dyDescent="0.2">
      <c r="A123" s="1" t="s">
        <v>4</v>
      </c>
      <c r="B123" s="1" t="s">
        <v>137</v>
      </c>
      <c r="C123" s="2">
        <v>28.432185559099999</v>
      </c>
      <c r="D123" s="2">
        <v>2.6457642272800001E-2</v>
      </c>
      <c r="F123" s="1" t="s">
        <v>2182</v>
      </c>
      <c r="G123" s="1" t="s">
        <v>2340</v>
      </c>
      <c r="H123" s="2">
        <v>465.21766333300002</v>
      </c>
      <c r="I123" s="2">
        <v>0.42901111825999999</v>
      </c>
      <c r="K123" s="1" t="s">
        <v>2923</v>
      </c>
      <c r="L123" s="1" t="s">
        <v>3045</v>
      </c>
      <c r="M123" s="2">
        <v>2.1330593332199999</v>
      </c>
      <c r="N123" s="2">
        <v>1.3536651965000001E-3</v>
      </c>
    </row>
    <row r="124" spans="1:14" x14ac:dyDescent="0.2">
      <c r="A124" s="1" t="s">
        <v>4</v>
      </c>
      <c r="B124" s="1" t="s">
        <v>138</v>
      </c>
      <c r="C124" s="2">
        <v>2.9566321689700001</v>
      </c>
      <c r="D124" s="2">
        <v>2.7513015521200002E-3</v>
      </c>
      <c r="F124" s="1" t="s">
        <v>2182</v>
      </c>
      <c r="G124" s="1" t="s">
        <v>2341</v>
      </c>
      <c r="H124" s="2">
        <v>8.4436051449999994</v>
      </c>
      <c r="I124" s="2">
        <v>7.7864637800999998E-3</v>
      </c>
      <c r="K124" s="1" t="s">
        <v>2923</v>
      </c>
      <c r="L124" s="1" t="s">
        <v>3046</v>
      </c>
      <c r="M124" s="2">
        <v>2.1540845115199998</v>
      </c>
      <c r="N124" s="2">
        <v>1.3670080284099999E-3</v>
      </c>
    </row>
    <row r="125" spans="1:14" x14ac:dyDescent="0.2">
      <c r="A125" s="1" t="s">
        <v>4</v>
      </c>
      <c r="B125" s="1" t="s">
        <v>139</v>
      </c>
      <c r="C125" s="2">
        <v>2.4910192612199999</v>
      </c>
      <c r="D125" s="2">
        <v>2.3180242817100001E-3</v>
      </c>
      <c r="F125" s="1" t="s">
        <v>2182</v>
      </c>
      <c r="G125" s="1" t="s">
        <v>2344</v>
      </c>
      <c r="H125" s="2">
        <v>98.023951523999997</v>
      </c>
      <c r="I125" s="2">
        <v>9.0395030915899996E-2</v>
      </c>
      <c r="K125" s="1" t="s">
        <v>2923</v>
      </c>
      <c r="L125" s="1" t="s">
        <v>3047</v>
      </c>
      <c r="M125" s="2">
        <v>3.3165077666</v>
      </c>
      <c r="N125" s="2">
        <v>2.1046958552299998E-3</v>
      </c>
    </row>
    <row r="126" spans="1:14" x14ac:dyDescent="0.2">
      <c r="A126" s="1" t="s">
        <v>4</v>
      </c>
      <c r="B126" s="1" t="s">
        <v>140</v>
      </c>
      <c r="C126" s="2">
        <v>3.69160592778</v>
      </c>
      <c r="D126" s="2">
        <v>3.43523324461E-3</v>
      </c>
      <c r="F126" s="1" t="s">
        <v>2182</v>
      </c>
      <c r="G126" s="1" t="s">
        <v>2346</v>
      </c>
      <c r="H126" s="2">
        <v>331.37292203800001</v>
      </c>
      <c r="I126" s="2">
        <v>0.305583126027</v>
      </c>
      <c r="K126" s="1" t="s">
        <v>2923</v>
      </c>
      <c r="L126" s="1" t="s">
        <v>3048</v>
      </c>
      <c r="M126" s="2">
        <v>2.38504873786</v>
      </c>
      <c r="N126" s="2">
        <v>1.51358071392E-3</v>
      </c>
    </row>
    <row r="127" spans="1:14" x14ac:dyDescent="0.2">
      <c r="A127" s="1" t="s">
        <v>4</v>
      </c>
      <c r="B127" s="1" t="s">
        <v>141</v>
      </c>
      <c r="C127" s="2">
        <v>1.23747831838</v>
      </c>
      <c r="D127" s="2">
        <v>1.1515385829199999E-3</v>
      </c>
      <c r="F127" s="1" t="s">
        <v>2182</v>
      </c>
      <c r="G127" s="1" t="s">
        <v>2347</v>
      </c>
      <c r="H127" s="2">
        <v>163.92494249999999</v>
      </c>
      <c r="I127" s="2">
        <v>0.15116713838599999</v>
      </c>
      <c r="K127" s="1" t="s">
        <v>2923</v>
      </c>
      <c r="L127" s="1" t="s">
        <v>3049</v>
      </c>
      <c r="M127" s="2">
        <v>3.1634332120900002</v>
      </c>
      <c r="N127" s="2">
        <v>2.0075528954999998E-3</v>
      </c>
    </row>
    <row r="128" spans="1:14" x14ac:dyDescent="0.2">
      <c r="A128" s="1" t="s">
        <v>4</v>
      </c>
      <c r="B128" s="1" t="s">
        <v>142</v>
      </c>
      <c r="C128" s="2">
        <v>125.840289293</v>
      </c>
      <c r="D128" s="2">
        <v>0.11710099987600001</v>
      </c>
      <c r="F128" s="1" t="s">
        <v>2182</v>
      </c>
      <c r="G128" s="1" t="s">
        <v>2348</v>
      </c>
      <c r="H128" s="2">
        <v>181.87668917100001</v>
      </c>
      <c r="I128" s="2">
        <v>0.16772175253999999</v>
      </c>
      <c r="K128" s="1" t="s">
        <v>2923</v>
      </c>
      <c r="L128" s="1" t="s">
        <v>3050</v>
      </c>
      <c r="M128" s="2">
        <v>2.3684760413300001</v>
      </c>
      <c r="N128" s="2">
        <v>1.50306348069E-3</v>
      </c>
    </row>
    <row r="129" spans="1:14" x14ac:dyDescent="0.2">
      <c r="A129" s="1" t="s">
        <v>4</v>
      </c>
      <c r="B129" s="1" t="s">
        <v>143</v>
      </c>
      <c r="C129" s="2">
        <v>103.946891038</v>
      </c>
      <c r="D129" s="2">
        <v>9.6728042687299995E-2</v>
      </c>
      <c r="F129" s="1" t="s">
        <v>2182</v>
      </c>
      <c r="G129" s="1" t="s">
        <v>2349</v>
      </c>
      <c r="H129" s="2">
        <v>403.20940414799998</v>
      </c>
      <c r="I129" s="2">
        <v>0.37182878252599999</v>
      </c>
      <c r="K129" s="1" t="s">
        <v>2923</v>
      </c>
      <c r="L129" s="1" t="s">
        <v>3051</v>
      </c>
      <c r="M129" s="2">
        <v>1.68129290952</v>
      </c>
      <c r="N129" s="2">
        <v>1.0669687717099999E-3</v>
      </c>
    </row>
    <row r="130" spans="1:14" x14ac:dyDescent="0.2">
      <c r="A130" s="1" t="s">
        <v>4</v>
      </c>
      <c r="B130" s="1" t="s">
        <v>144</v>
      </c>
      <c r="C130" s="2">
        <v>3.0191175770999998</v>
      </c>
      <c r="D130" s="2">
        <v>2.8094475068999999E-3</v>
      </c>
      <c r="F130" s="1" t="s">
        <v>2182</v>
      </c>
      <c r="G130" s="1" t="s">
        <v>2350</v>
      </c>
      <c r="H130" s="2">
        <v>259.55803636399997</v>
      </c>
      <c r="I130" s="2">
        <v>0.23935738517800001</v>
      </c>
      <c r="K130" s="1" t="s">
        <v>2923</v>
      </c>
      <c r="L130" s="1" t="s">
        <v>3052</v>
      </c>
      <c r="M130" s="2">
        <v>42.567152587400003</v>
      </c>
      <c r="N130" s="2">
        <v>2.7013628769899999E-2</v>
      </c>
    </row>
    <row r="131" spans="1:14" x14ac:dyDescent="0.2">
      <c r="A131" s="1" t="s">
        <v>4</v>
      </c>
      <c r="B131" s="1" t="s">
        <v>145</v>
      </c>
      <c r="C131" s="2">
        <v>33.2354320747</v>
      </c>
      <c r="D131" s="2">
        <v>3.09273154815E-2</v>
      </c>
      <c r="F131" s="1" t="s">
        <v>2182</v>
      </c>
      <c r="G131" s="1" t="s">
        <v>2351</v>
      </c>
      <c r="H131" s="2">
        <v>152.23133091599999</v>
      </c>
      <c r="I131" s="2">
        <v>0.14038360676700001</v>
      </c>
      <c r="K131" s="1" t="s">
        <v>2923</v>
      </c>
      <c r="L131" s="1" t="s">
        <v>3053</v>
      </c>
      <c r="M131" s="2">
        <v>54.827530825300002</v>
      </c>
      <c r="N131" s="2">
        <v>3.4794212768800001E-2</v>
      </c>
    </row>
    <row r="132" spans="1:14" x14ac:dyDescent="0.2">
      <c r="A132" s="1" t="s">
        <v>4</v>
      </c>
      <c r="B132" s="1" t="s">
        <v>146</v>
      </c>
      <c r="C132" s="2">
        <v>38.666154116000001</v>
      </c>
      <c r="D132" s="2">
        <v>3.5980887629699997E-2</v>
      </c>
      <c r="F132" s="1" t="s">
        <v>2182</v>
      </c>
      <c r="G132" s="1" t="s">
        <v>2352</v>
      </c>
      <c r="H132" s="2">
        <v>515.28049526300003</v>
      </c>
      <c r="I132" s="2">
        <v>0.47517770478999999</v>
      </c>
      <c r="K132" s="1" t="s">
        <v>2923</v>
      </c>
      <c r="L132" s="1" t="s">
        <v>3054</v>
      </c>
      <c r="M132" s="2">
        <v>64.249871988500004</v>
      </c>
      <c r="N132" s="2">
        <v>4.0773744188100002E-2</v>
      </c>
    </row>
    <row r="133" spans="1:14" x14ac:dyDescent="0.2">
      <c r="A133" s="1" t="s">
        <v>4</v>
      </c>
      <c r="B133" s="1" t="s">
        <v>148</v>
      </c>
      <c r="C133" s="2">
        <v>50.412776632000003</v>
      </c>
      <c r="D133" s="2">
        <v>4.6911736958699997E-2</v>
      </c>
      <c r="F133" s="1" t="s">
        <v>2182</v>
      </c>
      <c r="G133" s="1" t="s">
        <v>2353</v>
      </c>
      <c r="H133" s="2">
        <v>151.25107029099999</v>
      </c>
      <c r="I133" s="2">
        <v>0.13947963699099999</v>
      </c>
      <c r="K133" s="1" t="s">
        <v>2923</v>
      </c>
      <c r="L133" s="1" t="s">
        <v>3055</v>
      </c>
      <c r="M133" s="2">
        <v>1.9440717058300001</v>
      </c>
      <c r="N133" s="2">
        <v>1.2337313672999999E-3</v>
      </c>
    </row>
    <row r="134" spans="1:14" x14ac:dyDescent="0.2">
      <c r="A134" s="1" t="s">
        <v>4</v>
      </c>
      <c r="B134" s="1" t="s">
        <v>149</v>
      </c>
      <c r="C134" s="2">
        <v>58.5878151199</v>
      </c>
      <c r="D134" s="2">
        <v>5.4519039725899998E-2</v>
      </c>
      <c r="F134" s="1" t="s">
        <v>2182</v>
      </c>
      <c r="G134" s="1" t="s">
        <v>2354</v>
      </c>
      <c r="H134" s="2">
        <v>320.33456711000002</v>
      </c>
      <c r="I134" s="2">
        <v>0.29540385433499999</v>
      </c>
      <c r="K134" s="1" t="s">
        <v>2923</v>
      </c>
      <c r="L134" s="1" t="s">
        <v>3056</v>
      </c>
      <c r="M134" s="2">
        <v>1.88179336215</v>
      </c>
      <c r="N134" s="2">
        <v>1.1942087787700001E-3</v>
      </c>
    </row>
    <row r="135" spans="1:14" x14ac:dyDescent="0.2">
      <c r="A135" s="1" t="s">
        <v>4</v>
      </c>
      <c r="B135" s="1" t="s">
        <v>150</v>
      </c>
      <c r="C135" s="2">
        <v>21.4955671371</v>
      </c>
      <c r="D135" s="2">
        <v>2.00027544341E-2</v>
      </c>
      <c r="F135" s="1" t="s">
        <v>2182</v>
      </c>
      <c r="G135" s="1" t="s">
        <v>2355</v>
      </c>
      <c r="H135" s="2">
        <v>129.79228549000001</v>
      </c>
      <c r="I135" s="2">
        <v>0.11969092734099999</v>
      </c>
      <c r="K135" s="1" t="s">
        <v>2923</v>
      </c>
      <c r="L135" s="1" t="s">
        <v>3057</v>
      </c>
      <c r="M135" s="2">
        <v>1.62522231749</v>
      </c>
      <c r="N135" s="2">
        <v>1.0313856973E-3</v>
      </c>
    </row>
    <row r="136" spans="1:14" x14ac:dyDescent="0.2">
      <c r="A136" s="1" t="s">
        <v>4</v>
      </c>
      <c r="B136" s="1" t="s">
        <v>151</v>
      </c>
      <c r="C136" s="2">
        <v>47.476878637799999</v>
      </c>
      <c r="D136" s="2">
        <v>4.4179729645399998E-2</v>
      </c>
      <c r="F136" s="1" t="s">
        <v>2182</v>
      </c>
      <c r="G136" s="1" t="s">
        <v>2356</v>
      </c>
      <c r="H136" s="2">
        <v>129.953997523</v>
      </c>
      <c r="I136" s="2">
        <v>0.11984005379400001</v>
      </c>
      <c r="K136" s="1" t="s">
        <v>2923</v>
      </c>
      <c r="L136" s="1" t="s">
        <v>3058</v>
      </c>
      <c r="M136" s="2">
        <v>4.9254418968199998</v>
      </c>
      <c r="N136" s="2">
        <v>3.12574487231E-3</v>
      </c>
    </row>
    <row r="137" spans="1:14" x14ac:dyDescent="0.2">
      <c r="A137" s="1" t="s">
        <v>4</v>
      </c>
      <c r="B137" s="1" t="s">
        <v>152</v>
      </c>
      <c r="C137" s="2">
        <v>3.5359155807899998</v>
      </c>
      <c r="D137" s="2">
        <v>3.2903551979500002E-3</v>
      </c>
      <c r="F137" s="1" t="s">
        <v>2182</v>
      </c>
      <c r="G137" s="1" t="s">
        <v>2357</v>
      </c>
      <c r="H137" s="2">
        <v>260.02765647899997</v>
      </c>
      <c r="I137" s="2">
        <v>0.23979045611700001</v>
      </c>
      <c r="K137" s="1" t="s">
        <v>2923</v>
      </c>
      <c r="L137" s="1" t="s">
        <v>3059</v>
      </c>
      <c r="M137" s="2">
        <v>128.20733817300001</v>
      </c>
      <c r="N137" s="2">
        <v>8.1361924123900004E-2</v>
      </c>
    </row>
    <row r="138" spans="1:14" x14ac:dyDescent="0.2">
      <c r="A138" s="1" t="s">
        <v>4</v>
      </c>
      <c r="B138" s="1" t="s">
        <v>153</v>
      </c>
      <c r="C138" s="2">
        <v>90.372343664499994</v>
      </c>
      <c r="D138" s="2">
        <v>8.4096213253299995E-2</v>
      </c>
      <c r="F138" s="1" t="s">
        <v>2182</v>
      </c>
      <c r="G138" s="1" t="s">
        <v>2358</v>
      </c>
      <c r="H138" s="2">
        <v>237.48524612599999</v>
      </c>
      <c r="I138" s="2">
        <v>0.219002456357</v>
      </c>
      <c r="K138" s="1" t="s">
        <v>2923</v>
      </c>
      <c r="L138" s="1" t="s">
        <v>3060</v>
      </c>
      <c r="M138" s="2">
        <v>1.55162499471</v>
      </c>
      <c r="N138" s="2">
        <v>9.8467994802700002E-4</v>
      </c>
    </row>
    <row r="139" spans="1:14" x14ac:dyDescent="0.2">
      <c r="A139" s="1" t="s">
        <v>4</v>
      </c>
      <c r="B139" s="1" t="s">
        <v>154</v>
      </c>
      <c r="C139" s="2">
        <v>16.5076046169</v>
      </c>
      <c r="D139" s="2">
        <v>1.53611932796E-2</v>
      </c>
      <c r="F139" s="1" t="s">
        <v>2182</v>
      </c>
      <c r="G139" s="1" t="s">
        <v>2359</v>
      </c>
      <c r="H139" s="2">
        <v>128.491531291</v>
      </c>
      <c r="I139" s="2">
        <v>0.118491407078</v>
      </c>
      <c r="K139" s="1" t="s">
        <v>2923</v>
      </c>
      <c r="L139" s="1" t="s">
        <v>3061</v>
      </c>
      <c r="M139" s="2">
        <v>1.4400561995700001</v>
      </c>
      <c r="N139" s="2">
        <v>9.1387704411799995E-4</v>
      </c>
    </row>
    <row r="140" spans="1:14" x14ac:dyDescent="0.2">
      <c r="A140" s="1" t="s">
        <v>4</v>
      </c>
      <c r="B140" s="1" t="s">
        <v>155</v>
      </c>
      <c r="C140" s="2">
        <v>5.2110284989300002</v>
      </c>
      <c r="D140" s="2">
        <v>4.8491357659300001E-3</v>
      </c>
      <c r="F140" s="1" t="s">
        <v>2182</v>
      </c>
      <c r="G140" s="1" t="s">
        <v>2360</v>
      </c>
      <c r="H140" s="2">
        <v>261.40150207200003</v>
      </c>
      <c r="I140" s="2">
        <v>0.24105737928199999</v>
      </c>
      <c r="K140" s="1" t="s">
        <v>2923</v>
      </c>
      <c r="L140" s="1" t="s">
        <v>3062</v>
      </c>
      <c r="M140" s="2">
        <v>1.6734705106600001</v>
      </c>
      <c r="N140" s="2">
        <v>1.0620045829900001E-3</v>
      </c>
    </row>
    <row r="141" spans="1:14" x14ac:dyDescent="0.2">
      <c r="A141" s="1" t="s">
        <v>4</v>
      </c>
      <c r="B141" s="1" t="s">
        <v>156</v>
      </c>
      <c r="C141" s="2">
        <v>3.9180287015299999</v>
      </c>
      <c r="D141" s="2">
        <v>3.6459315301000002E-3</v>
      </c>
      <c r="F141" s="1" t="s">
        <v>2182</v>
      </c>
      <c r="G141" s="1" t="s">
        <v>2361</v>
      </c>
      <c r="H141" s="2">
        <v>129.33942364500001</v>
      </c>
      <c r="I141" s="2">
        <v>0.119273310423</v>
      </c>
      <c r="K141" s="1" t="s">
        <v>2923</v>
      </c>
      <c r="L141" s="1" t="s">
        <v>3063</v>
      </c>
      <c r="M141" s="2">
        <v>1.6269909274600001</v>
      </c>
      <c r="N141" s="2">
        <v>1.0325080785299999E-3</v>
      </c>
    </row>
    <row r="142" spans="1:14" x14ac:dyDescent="0.2">
      <c r="A142" s="1" t="s">
        <v>4</v>
      </c>
      <c r="B142" s="1" t="s">
        <v>157</v>
      </c>
      <c r="C142" s="2">
        <v>1.1587540538400001</v>
      </c>
      <c r="D142" s="2">
        <v>1.0782815192E-3</v>
      </c>
      <c r="F142" s="1" t="s">
        <v>2182</v>
      </c>
      <c r="G142" s="1" t="s">
        <v>2362</v>
      </c>
      <c r="H142" s="2">
        <v>157.297518352</v>
      </c>
      <c r="I142" s="2">
        <v>0.14505550748900001</v>
      </c>
      <c r="K142" s="1" t="s">
        <v>2923</v>
      </c>
      <c r="L142" s="1" t="s">
        <v>3064</v>
      </c>
      <c r="M142" s="2">
        <v>125.639409478</v>
      </c>
      <c r="N142" s="2">
        <v>7.97322855819E-2</v>
      </c>
    </row>
    <row r="143" spans="1:14" x14ac:dyDescent="0.2">
      <c r="A143" s="1" t="s">
        <v>4</v>
      </c>
      <c r="B143" s="1" t="s">
        <v>161</v>
      </c>
      <c r="C143" s="2">
        <v>1.9367158531199999</v>
      </c>
      <c r="D143" s="2">
        <v>1.8022158416E-3</v>
      </c>
      <c r="F143" s="1" t="s">
        <v>2182</v>
      </c>
      <c r="G143" s="1" t="s">
        <v>2363</v>
      </c>
      <c r="H143" s="2">
        <v>259.19513876000002</v>
      </c>
      <c r="I143" s="2">
        <v>0.239022730845</v>
      </c>
      <c r="K143" s="1" t="s">
        <v>2923</v>
      </c>
      <c r="L143" s="1" t="s">
        <v>3065</v>
      </c>
      <c r="M143" s="2">
        <v>2.729714081</v>
      </c>
      <c r="N143" s="2">
        <v>1.7323095004000001E-3</v>
      </c>
    </row>
    <row r="144" spans="1:14" x14ac:dyDescent="0.2">
      <c r="A144" s="1" t="s">
        <v>4</v>
      </c>
      <c r="B144" s="1" t="s">
        <v>162</v>
      </c>
      <c r="C144" s="2">
        <v>72.308627490600003</v>
      </c>
      <c r="D144" s="2">
        <v>6.7286976423600001E-2</v>
      </c>
      <c r="F144" s="1" t="s">
        <v>2182</v>
      </c>
      <c r="G144" s="1" t="s">
        <v>2364</v>
      </c>
      <c r="H144" s="2">
        <v>170.357484107</v>
      </c>
      <c r="I144" s="2">
        <v>0.15709905388600001</v>
      </c>
      <c r="K144" s="1" t="s">
        <v>2923</v>
      </c>
      <c r="L144" s="1" t="s">
        <v>3066</v>
      </c>
      <c r="M144" s="2">
        <v>42.6563531742</v>
      </c>
      <c r="N144" s="2">
        <v>2.7070236538899999E-2</v>
      </c>
    </row>
    <row r="145" spans="1:14" x14ac:dyDescent="0.2">
      <c r="A145" s="1" t="s">
        <v>4</v>
      </c>
      <c r="B145" s="1" t="s">
        <v>163</v>
      </c>
      <c r="C145" s="2">
        <v>11.004615384899999</v>
      </c>
      <c r="D145" s="2">
        <v>1.0240372714200001E-2</v>
      </c>
      <c r="F145" s="1" t="s">
        <v>2182</v>
      </c>
      <c r="G145" s="1" t="s">
        <v>2365</v>
      </c>
      <c r="H145" s="2">
        <v>79.830824501600006</v>
      </c>
      <c r="I145" s="2">
        <v>7.3617822345200007E-2</v>
      </c>
      <c r="K145" s="1" t="s">
        <v>2923</v>
      </c>
      <c r="L145" s="1" t="s">
        <v>3067</v>
      </c>
      <c r="M145" s="2">
        <v>84.426436470400006</v>
      </c>
      <c r="N145" s="2">
        <v>5.3578035516899998E-2</v>
      </c>
    </row>
    <row r="146" spans="1:14" x14ac:dyDescent="0.2">
      <c r="A146" s="1" t="s">
        <v>4</v>
      </c>
      <c r="B146" s="1" t="s">
        <v>164</v>
      </c>
      <c r="C146" s="2">
        <v>84.713078624399998</v>
      </c>
      <c r="D146" s="2">
        <v>7.8829969838800001E-2</v>
      </c>
      <c r="F146" s="1" t="s">
        <v>2182</v>
      </c>
      <c r="G146" s="1" t="s">
        <v>2366</v>
      </c>
      <c r="H146" s="2">
        <v>257.99400462800003</v>
      </c>
      <c r="I146" s="2">
        <v>0.237915077507</v>
      </c>
      <c r="K146" s="1" t="s">
        <v>2923</v>
      </c>
      <c r="L146" s="1" t="s">
        <v>3068</v>
      </c>
      <c r="M146" s="2">
        <v>2.83006841516</v>
      </c>
      <c r="N146" s="2">
        <v>1.7959955720300001E-3</v>
      </c>
    </row>
    <row r="147" spans="1:14" x14ac:dyDescent="0.2">
      <c r="A147" s="1" t="s">
        <v>4</v>
      </c>
      <c r="B147" s="1" t="s">
        <v>165</v>
      </c>
      <c r="C147" s="2">
        <v>2.0549830993299998</v>
      </c>
      <c r="D147" s="2">
        <v>1.91226972706E-3</v>
      </c>
      <c r="F147" s="1" t="s">
        <v>2182</v>
      </c>
      <c r="G147" s="1" t="s">
        <v>2367</v>
      </c>
      <c r="H147" s="2">
        <v>111.032756126</v>
      </c>
      <c r="I147" s="2">
        <v>0.10239139788399999</v>
      </c>
      <c r="K147" s="1" t="s">
        <v>2923</v>
      </c>
      <c r="L147" s="1" t="s">
        <v>3069</v>
      </c>
      <c r="M147" s="2">
        <v>6.7686938444300004</v>
      </c>
      <c r="N147" s="2">
        <v>4.2954948042500003E-3</v>
      </c>
    </row>
    <row r="148" spans="1:14" x14ac:dyDescent="0.2">
      <c r="A148" s="1" t="s">
        <v>4</v>
      </c>
      <c r="B148" s="1" t="s">
        <v>166</v>
      </c>
      <c r="C148" s="2">
        <v>1.5388453848500001</v>
      </c>
      <c r="D148" s="2">
        <v>1.43197646979E-3</v>
      </c>
      <c r="F148" s="1" t="s">
        <v>2182</v>
      </c>
      <c r="G148" s="1" t="s">
        <v>2368</v>
      </c>
      <c r="H148" s="2">
        <v>253.73586712400001</v>
      </c>
      <c r="I148" s="2">
        <v>0.23398833852799999</v>
      </c>
      <c r="K148" s="1" t="s">
        <v>2923</v>
      </c>
      <c r="L148" s="1" t="s">
        <v>3070</v>
      </c>
      <c r="M148" s="2">
        <v>3.1953434924000002</v>
      </c>
      <c r="N148" s="2">
        <v>2.0278035445099999E-3</v>
      </c>
    </row>
    <row r="149" spans="1:14" x14ac:dyDescent="0.2">
      <c r="A149" s="1" t="s">
        <v>4</v>
      </c>
      <c r="B149" s="1" t="s">
        <v>167</v>
      </c>
      <c r="C149" s="2">
        <v>1.6642456907700001</v>
      </c>
      <c r="D149" s="2">
        <v>1.5486680420299999E-3</v>
      </c>
      <c r="F149" s="1" t="s">
        <v>2182</v>
      </c>
      <c r="G149" s="1" t="s">
        <v>2369</v>
      </c>
      <c r="H149" s="2">
        <v>127.80339972</v>
      </c>
      <c r="I149" s="2">
        <v>0.117856830797</v>
      </c>
      <c r="K149" s="1" t="s">
        <v>2923</v>
      </c>
      <c r="L149" s="1" t="s">
        <v>3071</v>
      </c>
      <c r="M149" s="2">
        <v>3.82415690276</v>
      </c>
      <c r="N149" s="2">
        <v>2.4268561237900002E-3</v>
      </c>
    </row>
    <row r="150" spans="1:14" x14ac:dyDescent="0.2">
      <c r="A150" s="1" t="s">
        <v>4</v>
      </c>
      <c r="B150" s="1" t="s">
        <v>168</v>
      </c>
      <c r="C150" s="2">
        <v>61.225210751399999</v>
      </c>
      <c r="D150" s="2">
        <v>5.6973274909599997E-2</v>
      </c>
      <c r="F150" s="1" t="s">
        <v>2182</v>
      </c>
      <c r="G150" s="1" t="s">
        <v>2370</v>
      </c>
      <c r="H150" s="2">
        <v>137.856854653</v>
      </c>
      <c r="I150" s="2">
        <v>0.12712785441300001</v>
      </c>
      <c r="K150" s="1" t="s">
        <v>2923</v>
      </c>
      <c r="L150" s="1" t="s">
        <v>3072</v>
      </c>
      <c r="M150" s="2">
        <v>3.3283766286500001</v>
      </c>
      <c r="N150" s="2">
        <v>2.1122279783299999E-3</v>
      </c>
    </row>
    <row r="151" spans="1:14" x14ac:dyDescent="0.2">
      <c r="A151" s="1" t="s">
        <v>4</v>
      </c>
      <c r="B151" s="1" t="s">
        <v>169</v>
      </c>
      <c r="C151" s="2">
        <v>79.374612863600007</v>
      </c>
      <c r="D151" s="2">
        <v>7.3862247006200005E-2</v>
      </c>
      <c r="F151" s="1" t="s">
        <v>2182</v>
      </c>
      <c r="G151" s="1" t="s">
        <v>2371</v>
      </c>
      <c r="H151" s="2">
        <v>5.7823887789499997</v>
      </c>
      <c r="I151" s="2">
        <v>5.3323621861199998E-3</v>
      </c>
      <c r="K151" s="1" t="s">
        <v>2923</v>
      </c>
      <c r="L151" s="1" t="s">
        <v>3073</v>
      </c>
      <c r="M151" s="2">
        <v>2.2059519603100002</v>
      </c>
      <c r="N151" s="2">
        <v>1.3999237373899999E-3</v>
      </c>
    </row>
    <row r="152" spans="1:14" x14ac:dyDescent="0.2">
      <c r="A152" s="1" t="s">
        <v>4</v>
      </c>
      <c r="B152" s="1" t="s">
        <v>171</v>
      </c>
      <c r="C152" s="2">
        <v>10.5617634584</v>
      </c>
      <c r="D152" s="2">
        <v>9.8282757324900001E-3</v>
      </c>
      <c r="F152" s="1" t="s">
        <v>2182</v>
      </c>
      <c r="G152" s="1" t="s">
        <v>2372</v>
      </c>
      <c r="H152" s="2">
        <v>118.390097559</v>
      </c>
      <c r="I152" s="2">
        <v>0.109176138715</v>
      </c>
      <c r="K152" s="1" t="s">
        <v>2923</v>
      </c>
      <c r="L152" s="1" t="s">
        <v>3074</v>
      </c>
      <c r="M152" s="2">
        <v>1.3645515669099999</v>
      </c>
      <c r="N152" s="2">
        <v>8.65960892977E-4</v>
      </c>
    </row>
    <row r="153" spans="1:14" x14ac:dyDescent="0.2">
      <c r="A153" s="1" t="s">
        <v>4</v>
      </c>
      <c r="B153" s="1" t="s">
        <v>172</v>
      </c>
      <c r="C153" s="2">
        <v>119.793454094</v>
      </c>
      <c r="D153" s="2">
        <v>0.111474102068</v>
      </c>
      <c r="F153" s="1" t="s">
        <v>2182</v>
      </c>
      <c r="G153" s="1" t="s">
        <v>2374</v>
      </c>
      <c r="H153" s="2">
        <v>22.449468283800002</v>
      </c>
      <c r="I153" s="2">
        <v>2.0702291103400002E-2</v>
      </c>
      <c r="K153" s="1" t="s">
        <v>2923</v>
      </c>
      <c r="L153" s="1" t="s">
        <v>3075</v>
      </c>
      <c r="M153" s="2">
        <v>115.684058599</v>
      </c>
      <c r="N153" s="2">
        <v>7.3414499764399996E-2</v>
      </c>
    </row>
    <row r="154" spans="1:14" x14ac:dyDescent="0.2">
      <c r="A154" s="1" t="s">
        <v>4</v>
      </c>
      <c r="B154" s="1" t="s">
        <v>173</v>
      </c>
      <c r="C154" s="2">
        <v>9.3208806972999998</v>
      </c>
      <c r="D154" s="2">
        <v>8.6735691367900002E-3</v>
      </c>
      <c r="F154" s="1" t="s">
        <v>2182</v>
      </c>
      <c r="G154" s="1" t="s">
        <v>2375</v>
      </c>
      <c r="H154" s="2">
        <v>41.864222293300003</v>
      </c>
      <c r="I154" s="2">
        <v>3.8606050966500001E-2</v>
      </c>
      <c r="K154" s="1" t="s">
        <v>2923</v>
      </c>
      <c r="L154" s="1" t="s">
        <v>3076</v>
      </c>
      <c r="M154" s="2">
        <v>2.9765687541700001</v>
      </c>
      <c r="N154" s="2">
        <v>1.88896645526E-3</v>
      </c>
    </row>
    <row r="155" spans="1:14" x14ac:dyDescent="0.2">
      <c r="A155" s="1" t="s">
        <v>4</v>
      </c>
      <c r="B155" s="1" t="s">
        <v>174</v>
      </c>
      <c r="C155" s="2">
        <v>108.37328495</v>
      </c>
      <c r="D155" s="2">
        <v>0.10084703475200001</v>
      </c>
      <c r="F155" s="1" t="s">
        <v>2182</v>
      </c>
      <c r="G155" s="1" t="s">
        <v>2376</v>
      </c>
      <c r="H155" s="2">
        <v>3.8179234872299999</v>
      </c>
      <c r="I155" s="2">
        <v>3.5207855457399999E-3</v>
      </c>
      <c r="K155" s="1" t="s">
        <v>2923</v>
      </c>
      <c r="L155" s="1" t="s">
        <v>3077</v>
      </c>
      <c r="M155" s="2">
        <v>2.08569126615</v>
      </c>
      <c r="N155" s="2">
        <v>1.3236048494600001E-3</v>
      </c>
    </row>
    <row r="156" spans="1:14" x14ac:dyDescent="0.2">
      <c r="A156" s="1" t="s">
        <v>4</v>
      </c>
      <c r="B156" s="1" t="s">
        <v>175</v>
      </c>
      <c r="C156" s="2">
        <v>4.5607942995700004</v>
      </c>
      <c r="D156" s="2">
        <v>4.2440586850899997E-3</v>
      </c>
      <c r="F156" s="1" t="s">
        <v>2182</v>
      </c>
      <c r="G156" s="1" t="s">
        <v>2377</v>
      </c>
      <c r="H156" s="2">
        <v>4.3096394586200004</v>
      </c>
      <c r="I156" s="2">
        <v>3.9742326853900002E-3</v>
      </c>
      <c r="K156" s="1" t="s">
        <v>2923</v>
      </c>
      <c r="L156" s="1" t="s">
        <v>3078</v>
      </c>
      <c r="M156" s="2">
        <v>1.45325542667</v>
      </c>
      <c r="N156" s="2">
        <v>9.2225343293499996E-4</v>
      </c>
    </row>
    <row r="157" spans="1:14" x14ac:dyDescent="0.2">
      <c r="A157" s="1" t="s">
        <v>4</v>
      </c>
      <c r="B157" s="1" t="s">
        <v>178</v>
      </c>
      <c r="C157" s="2">
        <v>114.495115703</v>
      </c>
      <c r="D157" s="2">
        <v>0.106543719861</v>
      </c>
      <c r="F157" s="1" t="s">
        <v>2182</v>
      </c>
      <c r="G157" s="1" t="s">
        <v>2380</v>
      </c>
      <c r="H157" s="2">
        <v>95.626483793000006</v>
      </c>
      <c r="I157" s="2">
        <v>8.8184151163599997E-2</v>
      </c>
      <c r="K157" s="1" t="s">
        <v>2923</v>
      </c>
      <c r="L157" s="1" t="s">
        <v>3079</v>
      </c>
      <c r="M157" s="2">
        <v>102.475541308</v>
      </c>
      <c r="N157" s="2">
        <v>6.5032215279200001E-2</v>
      </c>
    </row>
    <row r="158" spans="1:14" x14ac:dyDescent="0.2">
      <c r="A158" s="1" t="s">
        <v>4</v>
      </c>
      <c r="B158" s="1" t="s">
        <v>179</v>
      </c>
      <c r="C158" s="2">
        <v>4.6424582079199999</v>
      </c>
      <c r="D158" s="2">
        <v>4.3200512418000003E-3</v>
      </c>
      <c r="F158" s="1" t="s">
        <v>2182</v>
      </c>
      <c r="G158" s="1" t="s">
        <v>2381</v>
      </c>
      <c r="H158" s="2">
        <v>204.350981147</v>
      </c>
      <c r="I158" s="2">
        <v>0.18844693538000001</v>
      </c>
      <c r="K158" s="1" t="s">
        <v>2923</v>
      </c>
      <c r="L158" s="1" t="s">
        <v>3080</v>
      </c>
      <c r="M158" s="2">
        <v>28.051331697199998</v>
      </c>
      <c r="N158" s="2">
        <v>1.78017136433E-2</v>
      </c>
    </row>
    <row r="159" spans="1:14" x14ac:dyDescent="0.2">
      <c r="A159" s="1" t="s">
        <v>4</v>
      </c>
      <c r="B159" s="1" t="s">
        <v>180</v>
      </c>
      <c r="C159" s="2">
        <v>2.1755599028799999</v>
      </c>
      <c r="D159" s="2">
        <v>2.0244727769499998E-3</v>
      </c>
      <c r="F159" s="1" t="s">
        <v>2182</v>
      </c>
      <c r="G159" s="1" t="s">
        <v>2383</v>
      </c>
      <c r="H159" s="2">
        <v>257.27203110300002</v>
      </c>
      <c r="I159" s="2">
        <v>0.237249293094</v>
      </c>
      <c r="K159" s="1" t="s">
        <v>2923</v>
      </c>
      <c r="L159" s="1" t="s">
        <v>3081</v>
      </c>
      <c r="M159" s="2">
        <v>1.01091748822</v>
      </c>
      <c r="N159" s="2">
        <v>6.4154043867100004E-4</v>
      </c>
    </row>
    <row r="160" spans="1:14" x14ac:dyDescent="0.2">
      <c r="A160" s="1" t="s">
        <v>4</v>
      </c>
      <c r="B160" s="1" t="s">
        <v>181</v>
      </c>
      <c r="C160" s="2">
        <v>1.25179855565</v>
      </c>
      <c r="D160" s="2">
        <v>1.16486431598E-3</v>
      </c>
      <c r="F160" s="1" t="s">
        <v>2182</v>
      </c>
      <c r="G160" s="1" t="s">
        <v>2384</v>
      </c>
      <c r="H160" s="2">
        <v>2.0518836308499999</v>
      </c>
      <c r="I160" s="2">
        <v>1.8921914630300001E-3</v>
      </c>
      <c r="K160" s="1" t="s">
        <v>2923</v>
      </c>
      <c r="L160" s="1" t="s">
        <v>3082</v>
      </c>
      <c r="M160" s="2">
        <v>1.1915600319899999</v>
      </c>
      <c r="N160" s="2">
        <v>7.5617837710000003E-4</v>
      </c>
    </row>
    <row r="161" spans="1:14" x14ac:dyDescent="0.2">
      <c r="A161" s="1" t="s">
        <v>4</v>
      </c>
      <c r="B161" s="1" t="s">
        <v>182</v>
      </c>
      <c r="C161" s="2">
        <v>10.393679543699999</v>
      </c>
      <c r="D161" s="2">
        <v>9.6718648200299993E-3</v>
      </c>
      <c r="F161" s="1" t="s">
        <v>2182</v>
      </c>
      <c r="G161" s="1" t="s">
        <v>2385</v>
      </c>
      <c r="H161" s="2">
        <v>68.374585176599993</v>
      </c>
      <c r="I161" s="2">
        <v>6.3053188989000003E-2</v>
      </c>
      <c r="K161" s="1" t="s">
        <v>2923</v>
      </c>
      <c r="L161" s="1" t="s">
        <v>3083</v>
      </c>
      <c r="M161" s="2">
        <v>1.1924954748000001</v>
      </c>
      <c r="N161" s="2">
        <v>7.5677202039499999E-4</v>
      </c>
    </row>
    <row r="162" spans="1:14" x14ac:dyDescent="0.2">
      <c r="A162" s="1" t="s">
        <v>4</v>
      </c>
      <c r="B162" s="1" t="s">
        <v>183</v>
      </c>
      <c r="C162" s="2">
        <v>60.204584181599998</v>
      </c>
      <c r="D162" s="2">
        <v>5.60235282705E-2</v>
      </c>
      <c r="F162" s="1" t="s">
        <v>2182</v>
      </c>
      <c r="G162" s="1" t="s">
        <v>2386</v>
      </c>
      <c r="H162" s="2">
        <v>128.13816269200001</v>
      </c>
      <c r="I162" s="2">
        <v>0.118165540136</v>
      </c>
      <c r="K162" s="1" t="s">
        <v>2923</v>
      </c>
      <c r="L162" s="1" t="s">
        <v>3084</v>
      </c>
      <c r="M162" s="2">
        <v>1.20067596905</v>
      </c>
      <c r="N162" s="2">
        <v>7.6196346077500002E-4</v>
      </c>
    </row>
    <row r="163" spans="1:14" x14ac:dyDescent="0.2">
      <c r="A163" s="1" t="s">
        <v>4</v>
      </c>
      <c r="B163" s="1" t="s">
        <v>184</v>
      </c>
      <c r="C163" s="2">
        <v>1.39980557993</v>
      </c>
      <c r="D163" s="2">
        <v>1.3025926272299999E-3</v>
      </c>
      <c r="F163" s="1" t="s">
        <v>2182</v>
      </c>
      <c r="G163" s="1" t="s">
        <v>2387</v>
      </c>
      <c r="H163" s="2">
        <v>259.851625458</v>
      </c>
      <c r="I163" s="2">
        <v>0.23962812508199999</v>
      </c>
      <c r="K163" s="1" t="s">
        <v>2923</v>
      </c>
      <c r="L163" s="1" t="s">
        <v>3085</v>
      </c>
      <c r="M163" s="2">
        <v>60.264201693799997</v>
      </c>
      <c r="N163" s="2">
        <v>3.8244389716500002E-2</v>
      </c>
    </row>
    <row r="164" spans="1:14" x14ac:dyDescent="0.2">
      <c r="A164" s="1" t="s">
        <v>4</v>
      </c>
      <c r="B164" s="1" t="s">
        <v>185</v>
      </c>
      <c r="C164" s="2">
        <v>8.01243494637</v>
      </c>
      <c r="D164" s="2">
        <v>7.45599162979E-3</v>
      </c>
      <c r="F164" s="1" t="s">
        <v>2182</v>
      </c>
      <c r="G164" s="1" t="s">
        <v>2388</v>
      </c>
      <c r="H164" s="2">
        <v>260.13111732099998</v>
      </c>
      <c r="I164" s="2">
        <v>0.23988586490200001</v>
      </c>
      <c r="K164" s="1" t="s">
        <v>2923</v>
      </c>
      <c r="L164" s="1" t="s">
        <v>3086</v>
      </c>
      <c r="M164" s="2">
        <v>4.6035195268100004</v>
      </c>
      <c r="N164" s="2">
        <v>2.92144905106E-3</v>
      </c>
    </row>
    <row r="165" spans="1:14" x14ac:dyDescent="0.2">
      <c r="A165" s="1" t="s">
        <v>4</v>
      </c>
      <c r="B165" s="1" t="s">
        <v>186</v>
      </c>
      <c r="C165" s="2">
        <v>20.772237310000001</v>
      </c>
      <c r="D165" s="2">
        <v>1.93296580319E-2</v>
      </c>
      <c r="F165" s="1" t="s">
        <v>2182</v>
      </c>
      <c r="G165" s="1" t="s">
        <v>2389</v>
      </c>
      <c r="H165" s="2">
        <v>45.888142928400001</v>
      </c>
      <c r="I165" s="2">
        <v>4.23168014979E-2</v>
      </c>
      <c r="K165" s="1" t="s">
        <v>2923</v>
      </c>
      <c r="L165" s="1" t="s">
        <v>3087</v>
      </c>
      <c r="M165" s="2">
        <v>8.7469382236400008</v>
      </c>
      <c r="N165" s="2">
        <v>5.5509125625000004E-3</v>
      </c>
    </row>
    <row r="166" spans="1:14" x14ac:dyDescent="0.2">
      <c r="A166" s="1" t="s">
        <v>4</v>
      </c>
      <c r="B166" s="1" t="s">
        <v>187</v>
      </c>
      <c r="C166" s="2">
        <v>3.53398808159</v>
      </c>
      <c r="D166" s="2">
        <v>3.2885615586899998E-3</v>
      </c>
      <c r="F166" s="1" t="s">
        <v>2182</v>
      </c>
      <c r="G166" s="1" t="s">
        <v>2391</v>
      </c>
      <c r="H166" s="2">
        <v>62.433907899099999</v>
      </c>
      <c r="I166" s="2">
        <v>5.7574857440400001E-2</v>
      </c>
      <c r="K166" s="1" t="s">
        <v>2923</v>
      </c>
      <c r="L166" s="1" t="s">
        <v>3088</v>
      </c>
      <c r="M166" s="2">
        <v>1.19839567245</v>
      </c>
      <c r="N166" s="2">
        <v>7.6051635703500002E-4</v>
      </c>
    </row>
    <row r="167" spans="1:14" x14ac:dyDescent="0.2">
      <c r="A167" s="1" t="s">
        <v>4</v>
      </c>
      <c r="B167" s="1" t="s">
        <v>188</v>
      </c>
      <c r="C167" s="2">
        <v>5.87143619213</v>
      </c>
      <c r="D167" s="2">
        <v>5.4636798172400004E-3</v>
      </c>
      <c r="F167" s="1" t="s">
        <v>2182</v>
      </c>
      <c r="G167" s="1" t="s">
        <v>2392</v>
      </c>
      <c r="H167" s="2">
        <v>15.3289036023</v>
      </c>
      <c r="I167" s="2">
        <v>1.4135899374500001E-2</v>
      </c>
      <c r="K167" s="1" t="s">
        <v>2923</v>
      </c>
      <c r="L167" s="1" t="s">
        <v>3089</v>
      </c>
      <c r="M167" s="2">
        <v>2.5793074928199999</v>
      </c>
      <c r="N167" s="2">
        <v>1.6368596643100001E-3</v>
      </c>
    </row>
    <row r="168" spans="1:14" x14ac:dyDescent="0.2">
      <c r="A168" s="1" t="s">
        <v>4</v>
      </c>
      <c r="B168" s="1" t="s">
        <v>189</v>
      </c>
      <c r="C168" s="2">
        <v>97.956046801200003</v>
      </c>
      <c r="D168" s="2">
        <v>9.1153247411900007E-2</v>
      </c>
      <c r="F168" s="1" t="s">
        <v>2182</v>
      </c>
      <c r="G168" s="1" t="s">
        <v>2393</v>
      </c>
      <c r="H168" s="2">
        <v>34.574736434999998</v>
      </c>
      <c r="I168" s="2">
        <v>3.1883884707299998E-2</v>
      </c>
      <c r="K168" s="1" t="s">
        <v>2923</v>
      </c>
      <c r="L168" s="1" t="s">
        <v>3090</v>
      </c>
      <c r="M168" s="2">
        <v>122.969602395</v>
      </c>
      <c r="N168" s="2">
        <v>7.8037993785700005E-2</v>
      </c>
    </row>
    <row r="169" spans="1:14" x14ac:dyDescent="0.2">
      <c r="A169" s="1" t="s">
        <v>4</v>
      </c>
      <c r="B169" s="1" t="s">
        <v>190</v>
      </c>
      <c r="C169" s="2">
        <v>94.017348097500005</v>
      </c>
      <c r="D169" s="2">
        <v>8.7488081358900002E-2</v>
      </c>
      <c r="F169" s="1" t="s">
        <v>2182</v>
      </c>
      <c r="G169" s="1" t="s">
        <v>2394</v>
      </c>
      <c r="H169" s="2">
        <v>35.430376733300001</v>
      </c>
      <c r="I169" s="2">
        <v>3.2672932996199999E-2</v>
      </c>
      <c r="K169" s="1" t="s">
        <v>2923</v>
      </c>
      <c r="L169" s="1" t="s">
        <v>3091</v>
      </c>
      <c r="M169" s="2">
        <v>129.225007393</v>
      </c>
      <c r="N169" s="2">
        <v>8.2007749293000004E-2</v>
      </c>
    </row>
    <row r="170" spans="1:14" x14ac:dyDescent="0.2">
      <c r="A170" s="1" t="s">
        <v>4</v>
      </c>
      <c r="B170" s="1" t="s">
        <v>191</v>
      </c>
      <c r="C170" s="2">
        <v>19.791988439400001</v>
      </c>
      <c r="D170" s="2">
        <v>1.8417484963000001E-2</v>
      </c>
      <c r="F170" s="1" t="s">
        <v>2182</v>
      </c>
      <c r="G170" s="1" t="s">
        <v>2395</v>
      </c>
      <c r="H170" s="2">
        <v>91.610079517700001</v>
      </c>
      <c r="I170" s="2">
        <v>8.4480332015400006E-2</v>
      </c>
      <c r="K170" s="1" t="s">
        <v>2923</v>
      </c>
      <c r="L170" s="1" t="s">
        <v>3092</v>
      </c>
      <c r="M170" s="2">
        <v>1.3709875465800001</v>
      </c>
      <c r="N170" s="2">
        <v>8.70045243351E-4</v>
      </c>
    </row>
    <row r="171" spans="1:14" x14ac:dyDescent="0.2">
      <c r="A171" s="1" t="s">
        <v>4</v>
      </c>
      <c r="B171" s="1" t="s">
        <v>192</v>
      </c>
      <c r="C171" s="2">
        <v>10.6469878063</v>
      </c>
      <c r="D171" s="2">
        <v>9.9075814653000003E-3</v>
      </c>
      <c r="F171" s="1" t="s">
        <v>2182</v>
      </c>
      <c r="G171" s="1" t="s">
        <v>2396</v>
      </c>
      <c r="H171" s="2">
        <v>113.298731976</v>
      </c>
      <c r="I171" s="2">
        <v>0.104481019388</v>
      </c>
      <c r="K171" s="1" t="s">
        <v>2923</v>
      </c>
      <c r="L171" s="1" t="s">
        <v>3093</v>
      </c>
      <c r="M171" s="2">
        <v>10.141820832300001</v>
      </c>
      <c r="N171" s="2">
        <v>6.4361219006600001E-3</v>
      </c>
    </row>
    <row r="172" spans="1:14" x14ac:dyDescent="0.2">
      <c r="A172" s="1" t="s">
        <v>4</v>
      </c>
      <c r="B172" s="1" t="s">
        <v>193</v>
      </c>
      <c r="C172" s="2">
        <v>25.310449078800001</v>
      </c>
      <c r="D172" s="2">
        <v>2.3552702485699999E-2</v>
      </c>
      <c r="F172" s="1" t="s">
        <v>2182</v>
      </c>
      <c r="G172" s="1" t="s">
        <v>2397</v>
      </c>
      <c r="H172" s="2">
        <v>37.032574838400002</v>
      </c>
      <c r="I172" s="2">
        <v>3.4150436657200002E-2</v>
      </c>
      <c r="K172" s="1" t="s">
        <v>2923</v>
      </c>
      <c r="L172" s="1" t="s">
        <v>3094</v>
      </c>
      <c r="M172" s="2">
        <v>9.0451572366500006</v>
      </c>
      <c r="N172" s="2">
        <v>5.7401659473200004E-3</v>
      </c>
    </row>
    <row r="173" spans="1:14" x14ac:dyDescent="0.2">
      <c r="A173" s="1" t="s">
        <v>4</v>
      </c>
      <c r="B173" s="1" t="s">
        <v>194</v>
      </c>
      <c r="C173" s="2">
        <v>1.58281879323</v>
      </c>
      <c r="D173" s="2">
        <v>1.47289603633E-3</v>
      </c>
      <c r="F173" s="1" t="s">
        <v>2182</v>
      </c>
      <c r="G173" s="1" t="s">
        <v>2399</v>
      </c>
      <c r="H173" s="2">
        <v>27.385313294700001</v>
      </c>
      <c r="I173" s="2">
        <v>2.5253993574299999E-2</v>
      </c>
      <c r="K173" s="1" t="s">
        <v>2923</v>
      </c>
      <c r="L173" s="1" t="s">
        <v>3095</v>
      </c>
      <c r="M173" s="2">
        <v>15.931114749900001</v>
      </c>
      <c r="N173" s="2">
        <v>1.01100776911E-2</v>
      </c>
    </row>
    <row r="174" spans="1:14" x14ac:dyDescent="0.2">
      <c r="A174" s="1" t="s">
        <v>4</v>
      </c>
      <c r="B174" s="1" t="s">
        <v>196</v>
      </c>
      <c r="C174" s="2">
        <v>3.21498655191</v>
      </c>
      <c r="D174" s="2">
        <v>2.9917138774199999E-3</v>
      </c>
      <c r="F174" s="1" t="s">
        <v>2182</v>
      </c>
      <c r="G174" s="1" t="s">
        <v>2401</v>
      </c>
      <c r="H174" s="2">
        <v>50.986379527499999</v>
      </c>
      <c r="I174" s="2">
        <v>4.7018257089400002E-2</v>
      </c>
      <c r="K174" s="1" t="s">
        <v>2923</v>
      </c>
      <c r="L174" s="1" t="s">
        <v>3096</v>
      </c>
      <c r="M174" s="2">
        <v>2.3677539409200001</v>
      </c>
      <c r="N174" s="2">
        <v>1.5026052270500001E-3</v>
      </c>
    </row>
    <row r="175" spans="1:14" x14ac:dyDescent="0.2">
      <c r="A175" s="1" t="s">
        <v>4</v>
      </c>
      <c r="B175" s="1" t="s">
        <v>197</v>
      </c>
      <c r="C175" s="2">
        <v>1.5864420484499999</v>
      </c>
      <c r="D175" s="2">
        <v>1.47626766564E-3</v>
      </c>
      <c r="F175" s="1" t="s">
        <v>2182</v>
      </c>
      <c r="G175" s="1" t="s">
        <v>2408</v>
      </c>
      <c r="H175" s="2">
        <v>57.371538895500002</v>
      </c>
      <c r="I175" s="2">
        <v>5.29064779732E-2</v>
      </c>
      <c r="K175" s="1" t="s">
        <v>2923</v>
      </c>
      <c r="L175" s="1" t="s">
        <v>3097</v>
      </c>
      <c r="M175" s="2">
        <v>1.4826857283099999</v>
      </c>
      <c r="N175" s="2">
        <v>9.4093025754900001E-4</v>
      </c>
    </row>
    <row r="176" spans="1:14" x14ac:dyDescent="0.2">
      <c r="A176" s="1" t="s">
        <v>4</v>
      </c>
      <c r="B176" s="1" t="s">
        <v>198</v>
      </c>
      <c r="C176" s="2">
        <v>2.50153425335</v>
      </c>
      <c r="D176" s="2">
        <v>2.3278090342700002E-3</v>
      </c>
      <c r="F176" s="1" t="s">
        <v>2182</v>
      </c>
      <c r="G176" s="1" t="s">
        <v>2409</v>
      </c>
      <c r="H176" s="2">
        <v>149.72924295000001</v>
      </c>
      <c r="I176" s="2">
        <v>0.13807624906999999</v>
      </c>
      <c r="K176" s="1" t="s">
        <v>2923</v>
      </c>
      <c r="L176" s="1" t="s">
        <v>3098</v>
      </c>
      <c r="M176" s="2">
        <v>13.135445386100001</v>
      </c>
      <c r="N176" s="2">
        <v>8.3359121721999999E-3</v>
      </c>
    </row>
    <row r="177" spans="1:14" x14ac:dyDescent="0.2">
      <c r="A177" s="1" t="s">
        <v>4</v>
      </c>
      <c r="B177" s="1" t="s">
        <v>199</v>
      </c>
      <c r="C177" s="2">
        <v>80.795962614600001</v>
      </c>
      <c r="D177" s="2">
        <v>7.5184887616400006E-2</v>
      </c>
      <c r="F177" s="1" t="s">
        <v>2182</v>
      </c>
      <c r="G177" s="1" t="s">
        <v>2412</v>
      </c>
      <c r="H177" s="2">
        <v>10.3533638229</v>
      </c>
      <c r="I177" s="2">
        <v>9.5475914642099997E-3</v>
      </c>
      <c r="K177" s="1" t="s">
        <v>2923</v>
      </c>
      <c r="L177" s="1" t="s">
        <v>3099</v>
      </c>
      <c r="M177" s="2">
        <v>2.1495856123200001</v>
      </c>
      <c r="N177" s="2">
        <v>1.3641529726799999E-3</v>
      </c>
    </row>
    <row r="178" spans="1:14" x14ac:dyDescent="0.2">
      <c r="A178" s="1" t="s">
        <v>4</v>
      </c>
      <c r="B178" s="1" t="s">
        <v>200</v>
      </c>
      <c r="C178" s="2">
        <v>29.855050948199999</v>
      </c>
      <c r="D178" s="2">
        <v>2.7781693263899999E-2</v>
      </c>
      <c r="F178" s="1" t="s">
        <v>2182</v>
      </c>
      <c r="G178" s="1" t="s">
        <v>2414</v>
      </c>
      <c r="H178" s="2">
        <v>266.51873249200003</v>
      </c>
      <c r="I178" s="2">
        <v>0.24577635045999999</v>
      </c>
      <c r="K178" s="1" t="s">
        <v>2923</v>
      </c>
      <c r="L178" s="1" t="s">
        <v>3100</v>
      </c>
      <c r="M178" s="2">
        <v>1.28002553979</v>
      </c>
      <c r="N178" s="2">
        <v>8.1231965602599995E-4</v>
      </c>
    </row>
    <row r="179" spans="1:14" x14ac:dyDescent="0.2">
      <c r="A179" s="1" t="s">
        <v>4</v>
      </c>
      <c r="B179" s="1" t="s">
        <v>201</v>
      </c>
      <c r="C179" s="2">
        <v>83.206189276999993</v>
      </c>
      <c r="D179" s="2">
        <v>7.7427730140600004E-2</v>
      </c>
      <c r="F179" s="1" t="s">
        <v>2182</v>
      </c>
      <c r="G179" s="1" t="s">
        <v>2415</v>
      </c>
      <c r="H179" s="2">
        <v>119.11695099799999</v>
      </c>
      <c r="I179" s="2">
        <v>0.10984642325299999</v>
      </c>
      <c r="K179" s="1" t="s">
        <v>2923</v>
      </c>
      <c r="L179" s="1" t="s">
        <v>3101</v>
      </c>
      <c r="M179" s="2">
        <v>1.3885634043499999</v>
      </c>
      <c r="N179" s="2">
        <v>8.8119909481100002E-4</v>
      </c>
    </row>
    <row r="180" spans="1:14" x14ac:dyDescent="0.2">
      <c r="A180" s="1" t="s">
        <v>4</v>
      </c>
      <c r="B180" s="1" t="s">
        <v>202</v>
      </c>
      <c r="C180" s="2">
        <v>123.041821567</v>
      </c>
      <c r="D180" s="2">
        <v>0.114496878646</v>
      </c>
      <c r="F180" s="1" t="s">
        <v>2182</v>
      </c>
      <c r="G180" s="1" t="s">
        <v>2416</v>
      </c>
      <c r="H180" s="2">
        <v>36.893611989100002</v>
      </c>
      <c r="I180" s="2">
        <v>3.4022288884499999E-2</v>
      </c>
      <c r="K180" s="1" t="s">
        <v>2923</v>
      </c>
      <c r="L180" s="1" t="s">
        <v>3102</v>
      </c>
      <c r="M180" s="2">
        <v>2.58018023222</v>
      </c>
      <c r="N180" s="2">
        <v>1.6374135152599999E-3</v>
      </c>
    </row>
    <row r="181" spans="1:14" x14ac:dyDescent="0.2">
      <c r="A181" s="1" t="s">
        <v>4</v>
      </c>
      <c r="B181" s="1" t="s">
        <v>203</v>
      </c>
      <c r="C181" s="2">
        <v>2.11199792723</v>
      </c>
      <c r="D181" s="2">
        <v>1.96532501955E-3</v>
      </c>
      <c r="F181" s="1" t="s">
        <v>2182</v>
      </c>
      <c r="G181" s="1" t="s">
        <v>2417</v>
      </c>
      <c r="H181" s="2">
        <v>250.785128646</v>
      </c>
      <c r="I181" s="2">
        <v>0.231267247491</v>
      </c>
      <c r="K181" s="1" t="s">
        <v>2923</v>
      </c>
      <c r="L181" s="1" t="s">
        <v>3103</v>
      </c>
      <c r="M181" s="2">
        <v>31.175914902799999</v>
      </c>
      <c r="N181" s="2">
        <v>1.9784611855800001E-2</v>
      </c>
    </row>
    <row r="182" spans="1:14" x14ac:dyDescent="0.2">
      <c r="A182" s="1" t="s">
        <v>4</v>
      </c>
      <c r="B182" s="1" t="s">
        <v>204</v>
      </c>
      <c r="C182" s="2">
        <v>90.324813916599993</v>
      </c>
      <c r="D182" s="2">
        <v>8.4051984326000001E-2</v>
      </c>
      <c r="F182" s="1" t="s">
        <v>2182</v>
      </c>
      <c r="G182" s="1" t="s">
        <v>2418</v>
      </c>
      <c r="H182" s="2">
        <v>260.42023698399998</v>
      </c>
      <c r="I182" s="2">
        <v>0.240152483217</v>
      </c>
      <c r="K182" s="1" t="s">
        <v>2923</v>
      </c>
      <c r="L182" s="1" t="s">
        <v>3104</v>
      </c>
      <c r="M182" s="2">
        <v>45.610557477699999</v>
      </c>
      <c r="N182" s="2">
        <v>2.8945010243900001E-2</v>
      </c>
    </row>
    <row r="183" spans="1:14" x14ac:dyDescent="0.2">
      <c r="A183" s="1" t="s">
        <v>4</v>
      </c>
      <c r="B183" s="1" t="s">
        <v>205</v>
      </c>
      <c r="C183" s="2">
        <v>59.108175264800003</v>
      </c>
      <c r="D183" s="2">
        <v>5.5003262176499999E-2</v>
      </c>
      <c r="F183" s="1" t="s">
        <v>2182</v>
      </c>
      <c r="G183" s="1" t="s">
        <v>2419</v>
      </c>
      <c r="H183" s="2">
        <v>57.445908842999998</v>
      </c>
      <c r="I183" s="2">
        <v>5.2975059922800001E-2</v>
      </c>
      <c r="K183" s="1" t="s">
        <v>2923</v>
      </c>
      <c r="L183" s="1" t="s">
        <v>3105</v>
      </c>
      <c r="M183" s="2">
        <v>49.887397729</v>
      </c>
      <c r="N183" s="2">
        <v>3.1659144684000003E-2</v>
      </c>
    </row>
    <row r="184" spans="1:14" x14ac:dyDescent="0.2">
      <c r="A184" s="1" t="s">
        <v>4</v>
      </c>
      <c r="B184" s="1" t="s">
        <v>206</v>
      </c>
      <c r="C184" s="2">
        <v>3.2010727178799998</v>
      </c>
      <c r="D184" s="2">
        <v>2.9787663239299999E-3</v>
      </c>
      <c r="F184" s="1" t="s">
        <v>2182</v>
      </c>
      <c r="G184" s="1" t="s">
        <v>2422</v>
      </c>
      <c r="H184" s="2">
        <v>261.00666989899997</v>
      </c>
      <c r="I184" s="2">
        <v>0.24069327575499999</v>
      </c>
      <c r="K184" s="1" t="s">
        <v>2923</v>
      </c>
      <c r="L184" s="1" t="s">
        <v>3106</v>
      </c>
      <c r="M184" s="2">
        <v>18.055556566100002</v>
      </c>
      <c r="N184" s="2">
        <v>1.14582741073E-2</v>
      </c>
    </row>
    <row r="185" spans="1:14" x14ac:dyDescent="0.2">
      <c r="A185" s="1" t="s">
        <v>4</v>
      </c>
      <c r="B185" s="1" t="s">
        <v>207</v>
      </c>
      <c r="C185" s="2">
        <v>3.3704261245099998</v>
      </c>
      <c r="D185" s="2">
        <v>3.1363585653299999E-3</v>
      </c>
      <c r="F185" s="1" t="s">
        <v>2182</v>
      </c>
      <c r="G185" s="1" t="s">
        <v>2423</v>
      </c>
      <c r="H185" s="2">
        <v>163.24282187599999</v>
      </c>
      <c r="I185" s="2">
        <v>0.15053810523700001</v>
      </c>
      <c r="K185" s="1" t="s">
        <v>2923</v>
      </c>
      <c r="L185" s="1" t="s">
        <v>3107</v>
      </c>
      <c r="M185" s="2">
        <v>165.44440164700001</v>
      </c>
      <c r="N185" s="2">
        <v>0.10499301401400001</v>
      </c>
    </row>
    <row r="186" spans="1:14" x14ac:dyDescent="0.2">
      <c r="A186" s="1" t="s">
        <v>4</v>
      </c>
      <c r="B186" s="1" t="s">
        <v>208</v>
      </c>
      <c r="C186" s="2">
        <v>36.521922347100002</v>
      </c>
      <c r="D186" s="2">
        <v>3.3985567327100001E-2</v>
      </c>
      <c r="F186" s="1" t="s">
        <v>2182</v>
      </c>
      <c r="G186" s="1" t="s">
        <v>2424</v>
      </c>
      <c r="H186" s="2">
        <v>235.41205596099999</v>
      </c>
      <c r="I186" s="2">
        <v>0.21709061658699999</v>
      </c>
      <c r="K186" s="1" t="s">
        <v>2923</v>
      </c>
      <c r="L186" s="1" t="s">
        <v>3108</v>
      </c>
      <c r="M186" s="2">
        <v>1.85019593129</v>
      </c>
      <c r="N186" s="2">
        <v>1.1741566678E-3</v>
      </c>
    </row>
    <row r="187" spans="1:14" x14ac:dyDescent="0.2">
      <c r="A187" s="1" t="s">
        <v>4</v>
      </c>
      <c r="B187" s="1" t="s">
        <v>209</v>
      </c>
      <c r="C187" s="2">
        <v>1.05906233607</v>
      </c>
      <c r="D187" s="2">
        <v>9.8551313877299996E-4</v>
      </c>
      <c r="F187" s="1" t="s">
        <v>2182</v>
      </c>
      <c r="G187" s="1" t="s">
        <v>2425</v>
      </c>
      <c r="H187" s="2">
        <v>242.96432538400001</v>
      </c>
      <c r="I187" s="2">
        <v>0.224055114725</v>
      </c>
      <c r="K187" s="1" t="s">
        <v>2923</v>
      </c>
      <c r="L187" s="1" t="s">
        <v>3109</v>
      </c>
      <c r="M187" s="2">
        <v>1.3049461474699999</v>
      </c>
      <c r="N187" s="2">
        <v>8.2813457442499998E-4</v>
      </c>
    </row>
    <row r="188" spans="1:14" x14ac:dyDescent="0.2">
      <c r="A188" s="1" t="s">
        <v>4</v>
      </c>
      <c r="B188" s="1" t="s">
        <v>210</v>
      </c>
      <c r="C188" s="2">
        <v>4.7421820984299998</v>
      </c>
      <c r="D188" s="2">
        <v>4.4128495606500003E-3</v>
      </c>
      <c r="F188" s="1" t="s">
        <v>2182</v>
      </c>
      <c r="G188" s="1" t="s">
        <v>2426</v>
      </c>
      <c r="H188" s="2">
        <v>249.407061583</v>
      </c>
      <c r="I188" s="2">
        <v>0.22999643140199999</v>
      </c>
      <c r="K188" s="1" t="s">
        <v>2923</v>
      </c>
      <c r="L188" s="1" t="s">
        <v>3110</v>
      </c>
      <c r="M188" s="2">
        <v>4.6222736107199998</v>
      </c>
      <c r="N188" s="2">
        <v>2.9333506190400002E-3</v>
      </c>
    </row>
    <row r="189" spans="1:14" x14ac:dyDescent="0.2">
      <c r="A189" s="1" t="s">
        <v>4</v>
      </c>
      <c r="B189" s="1" t="s">
        <v>211</v>
      </c>
      <c r="C189" s="2">
        <v>3.18603373414</v>
      </c>
      <c r="D189" s="2">
        <v>2.96477175952E-3</v>
      </c>
      <c r="F189" s="1" t="s">
        <v>2182</v>
      </c>
      <c r="G189" s="1" t="s">
        <v>2427</v>
      </c>
      <c r="H189" s="2">
        <v>2.56408502782</v>
      </c>
      <c r="I189" s="2">
        <v>2.3645297068399999E-3</v>
      </c>
      <c r="K189" s="1" t="s">
        <v>2923</v>
      </c>
      <c r="L189" s="1" t="s">
        <v>3111</v>
      </c>
      <c r="M189" s="2">
        <v>2.2318076068999999</v>
      </c>
      <c r="N189" s="2">
        <v>1.4163320427599999E-3</v>
      </c>
    </row>
    <row r="190" spans="1:14" x14ac:dyDescent="0.2">
      <c r="A190" s="1" t="s">
        <v>4</v>
      </c>
      <c r="B190" s="1" t="s">
        <v>212</v>
      </c>
      <c r="C190" s="2">
        <v>2.15162425203</v>
      </c>
      <c r="D190" s="2">
        <v>2.00219939643E-3</v>
      </c>
      <c r="F190" s="1" t="s">
        <v>2182</v>
      </c>
      <c r="G190" s="1" t="s">
        <v>2428</v>
      </c>
      <c r="H190" s="2">
        <v>259.17346270199999</v>
      </c>
      <c r="I190" s="2">
        <v>0.239002741771</v>
      </c>
      <c r="K190" s="1" t="s">
        <v>2923</v>
      </c>
      <c r="L190" s="1" t="s">
        <v>3112</v>
      </c>
      <c r="M190" s="2">
        <v>8.8302071056300004</v>
      </c>
      <c r="N190" s="2">
        <v>5.6037559999700002E-3</v>
      </c>
    </row>
    <row r="191" spans="1:14" x14ac:dyDescent="0.2">
      <c r="A191" s="1" t="s">
        <v>4</v>
      </c>
      <c r="B191" s="1" t="s">
        <v>213</v>
      </c>
      <c r="C191" s="2">
        <v>2.0506218240399998</v>
      </c>
      <c r="D191" s="2">
        <v>1.9082113312899999E-3</v>
      </c>
      <c r="F191" s="1" t="s">
        <v>2182</v>
      </c>
      <c r="G191" s="1" t="s">
        <v>2429</v>
      </c>
      <c r="H191" s="2">
        <v>205.823346375</v>
      </c>
      <c r="I191" s="2">
        <v>0.18980471068099999</v>
      </c>
      <c r="K191" s="1" t="s">
        <v>2923</v>
      </c>
      <c r="L191" s="1" t="s">
        <v>3113</v>
      </c>
      <c r="M191" s="2">
        <v>1.8043607583900001</v>
      </c>
      <c r="N191" s="2">
        <v>1.1450691139E-3</v>
      </c>
    </row>
    <row r="192" spans="1:14" x14ac:dyDescent="0.2">
      <c r="A192" s="1" t="s">
        <v>4</v>
      </c>
      <c r="B192" s="1" t="s">
        <v>214</v>
      </c>
      <c r="C192" s="2">
        <v>40.947523626699997</v>
      </c>
      <c r="D192" s="2">
        <v>3.8103821805099997E-2</v>
      </c>
      <c r="F192" s="1" t="s">
        <v>2182</v>
      </c>
      <c r="G192" s="1" t="s">
        <v>2430</v>
      </c>
      <c r="H192" s="2">
        <v>253.383538157</v>
      </c>
      <c r="I192" s="2">
        <v>0.23366343030600001</v>
      </c>
      <c r="K192" s="1" t="s">
        <v>2923</v>
      </c>
      <c r="L192" s="1" t="s">
        <v>3114</v>
      </c>
      <c r="M192" s="2">
        <v>3.3352767390200002</v>
      </c>
      <c r="N192" s="2">
        <v>2.1166068716500001E-3</v>
      </c>
    </row>
    <row r="193" spans="1:14" x14ac:dyDescent="0.2">
      <c r="A193" s="1" t="s">
        <v>4</v>
      </c>
      <c r="B193" s="1" t="s">
        <v>215</v>
      </c>
      <c r="C193" s="2">
        <v>2.04298314461</v>
      </c>
      <c r="D193" s="2">
        <v>1.9011031388100001E-3</v>
      </c>
      <c r="F193" s="1" t="s">
        <v>2182</v>
      </c>
      <c r="G193" s="1" t="s">
        <v>2431</v>
      </c>
      <c r="H193" s="2">
        <v>127.133087309</v>
      </c>
      <c r="I193" s="2">
        <v>0.11723868686199999</v>
      </c>
      <c r="K193" s="1" t="s">
        <v>2923</v>
      </c>
      <c r="L193" s="1" t="s">
        <v>3115</v>
      </c>
      <c r="M193" s="2">
        <v>32.719744518900001</v>
      </c>
      <c r="N193" s="2">
        <v>2.0764344762500001E-2</v>
      </c>
    </row>
    <row r="194" spans="1:14" x14ac:dyDescent="0.2">
      <c r="A194" s="1" t="s">
        <v>4</v>
      </c>
      <c r="B194" s="1" t="s">
        <v>216</v>
      </c>
      <c r="C194" s="2">
        <v>60.480282350099998</v>
      </c>
      <c r="D194" s="2">
        <v>5.6280079899299999E-2</v>
      </c>
      <c r="F194" s="1" t="s">
        <v>2182</v>
      </c>
      <c r="G194" s="1" t="s">
        <v>2433</v>
      </c>
      <c r="H194" s="2">
        <v>89.072130372700002</v>
      </c>
      <c r="I194" s="2">
        <v>8.2139904111199993E-2</v>
      </c>
      <c r="K194" s="1" t="s">
        <v>2923</v>
      </c>
      <c r="L194" s="1" t="s">
        <v>3116</v>
      </c>
      <c r="M194" s="2">
        <v>1.48547087727</v>
      </c>
      <c r="N194" s="2">
        <v>9.4269774668700004E-4</v>
      </c>
    </row>
    <row r="195" spans="1:14" x14ac:dyDescent="0.2">
      <c r="A195" s="1" t="s">
        <v>4</v>
      </c>
      <c r="B195" s="1" t="s">
        <v>217</v>
      </c>
      <c r="C195" s="2">
        <v>7.9176639937699997</v>
      </c>
      <c r="D195" s="2">
        <v>7.3678022798600003E-3</v>
      </c>
      <c r="F195" s="1" t="s">
        <v>2182</v>
      </c>
      <c r="G195" s="1" t="s">
        <v>2434</v>
      </c>
      <c r="H195" s="2">
        <v>98.660438584199994</v>
      </c>
      <c r="I195" s="2">
        <v>9.0981982029299996E-2</v>
      </c>
      <c r="K195" s="1" t="s">
        <v>2923</v>
      </c>
      <c r="L195" s="1" t="s">
        <v>3117</v>
      </c>
      <c r="M195" s="2">
        <v>1.8460971392700001</v>
      </c>
      <c r="N195" s="2">
        <v>1.1715555249099999E-3</v>
      </c>
    </row>
    <row r="196" spans="1:14" x14ac:dyDescent="0.2">
      <c r="A196" s="1" t="s">
        <v>4</v>
      </c>
      <c r="B196" s="1" t="s">
        <v>218</v>
      </c>
      <c r="C196" s="2">
        <v>6.2409650121600002</v>
      </c>
      <c r="D196" s="2">
        <v>5.8075457965000004E-3</v>
      </c>
      <c r="F196" s="1" t="s">
        <v>2182</v>
      </c>
      <c r="G196" s="1" t="s">
        <v>2435</v>
      </c>
      <c r="H196" s="2">
        <v>249.365108193</v>
      </c>
      <c r="I196" s="2">
        <v>0.22995774312299999</v>
      </c>
      <c r="K196" s="1" t="s">
        <v>2923</v>
      </c>
      <c r="L196" s="1" t="s">
        <v>3118</v>
      </c>
      <c r="M196" s="2">
        <v>1.81425160272</v>
      </c>
      <c r="N196" s="2">
        <v>1.1513459630800001E-3</v>
      </c>
    </row>
    <row r="197" spans="1:14" x14ac:dyDescent="0.2">
      <c r="A197" s="1" t="s">
        <v>4</v>
      </c>
      <c r="B197" s="1" t="s">
        <v>219</v>
      </c>
      <c r="C197" s="2">
        <v>67.188339978900004</v>
      </c>
      <c r="D197" s="2">
        <v>6.2522279913099998E-2</v>
      </c>
      <c r="F197" s="1" t="s">
        <v>2182</v>
      </c>
      <c r="G197" s="1" t="s">
        <v>2436</v>
      </c>
      <c r="H197" s="2">
        <v>239.670586711</v>
      </c>
      <c r="I197" s="2">
        <v>0.221017718206</v>
      </c>
      <c r="K197" s="1" t="s">
        <v>2923</v>
      </c>
      <c r="L197" s="1" t="s">
        <v>3119</v>
      </c>
      <c r="M197" s="2">
        <v>1.78780486171</v>
      </c>
      <c r="N197" s="2">
        <v>1.1345625420499999E-3</v>
      </c>
    </row>
    <row r="198" spans="1:14" x14ac:dyDescent="0.2">
      <c r="A198" s="1" t="s">
        <v>4</v>
      </c>
      <c r="B198" s="1" t="s">
        <v>220</v>
      </c>
      <c r="C198" s="2">
        <v>1.0847092495799999</v>
      </c>
      <c r="D198" s="2">
        <v>1.00937893908E-3</v>
      </c>
      <c r="F198" s="1" t="s">
        <v>2182</v>
      </c>
      <c r="G198" s="1" t="s">
        <v>2444</v>
      </c>
      <c r="H198" s="2">
        <v>2.8989536717800002</v>
      </c>
      <c r="I198" s="2">
        <v>2.6733364928700001E-3</v>
      </c>
      <c r="K198" s="1" t="s">
        <v>2923</v>
      </c>
      <c r="L198" s="1" t="s">
        <v>3120</v>
      </c>
      <c r="M198" s="2">
        <v>3.29089856521</v>
      </c>
      <c r="N198" s="2">
        <v>2.0884439469499999E-3</v>
      </c>
    </row>
    <row r="199" spans="1:14" x14ac:dyDescent="0.2">
      <c r="A199" s="1" t="s">
        <v>4</v>
      </c>
      <c r="B199" s="1" t="s">
        <v>221</v>
      </c>
      <c r="C199" s="2">
        <v>95.487009561400001</v>
      </c>
      <c r="D199" s="2">
        <v>8.88556785559E-2</v>
      </c>
      <c r="F199" s="1" t="s">
        <v>2182</v>
      </c>
      <c r="G199" s="1" t="s">
        <v>2449</v>
      </c>
      <c r="H199" s="2">
        <v>26.3819800148</v>
      </c>
      <c r="I199" s="2">
        <v>2.4328746821399998E-2</v>
      </c>
      <c r="K199" s="1" t="s">
        <v>2923</v>
      </c>
      <c r="L199" s="1" t="s">
        <v>3121</v>
      </c>
      <c r="M199" s="2">
        <v>1.66254676636</v>
      </c>
      <c r="N199" s="2">
        <v>1.0550722430099999E-3</v>
      </c>
    </row>
    <row r="200" spans="1:14" x14ac:dyDescent="0.2">
      <c r="A200" s="1" t="s">
        <v>4</v>
      </c>
      <c r="B200" s="1" t="s">
        <v>222</v>
      </c>
      <c r="C200" s="2">
        <v>51.031577314099998</v>
      </c>
      <c r="D200" s="2">
        <v>4.7487563500499999E-2</v>
      </c>
      <c r="F200" s="1" t="s">
        <v>2182</v>
      </c>
      <c r="G200" s="1" t="s">
        <v>2455</v>
      </c>
      <c r="H200" s="2">
        <v>252.690071598</v>
      </c>
      <c r="I200" s="2">
        <v>0.233023934244</v>
      </c>
      <c r="K200" s="1" t="s">
        <v>2923</v>
      </c>
      <c r="L200" s="1" t="s">
        <v>3122</v>
      </c>
      <c r="M200" s="2">
        <v>45.450112996500003</v>
      </c>
      <c r="N200" s="2">
        <v>2.8843190239700001E-2</v>
      </c>
    </row>
    <row r="201" spans="1:14" x14ac:dyDescent="0.2">
      <c r="A201" s="1" t="s">
        <v>4</v>
      </c>
      <c r="B201" s="1" t="s">
        <v>223</v>
      </c>
      <c r="C201" s="2">
        <v>73.525104419000002</v>
      </c>
      <c r="D201" s="2">
        <v>6.84189721099E-2</v>
      </c>
      <c r="F201" s="1" t="s">
        <v>2182</v>
      </c>
      <c r="G201" s="1" t="s">
        <v>2457</v>
      </c>
      <c r="H201" s="2">
        <v>97.192556667600002</v>
      </c>
      <c r="I201" s="2">
        <v>8.9628341116299998E-2</v>
      </c>
      <c r="K201" s="1" t="s">
        <v>2923</v>
      </c>
      <c r="L201" s="1" t="s">
        <v>3123</v>
      </c>
      <c r="M201" s="2">
        <v>63.350868206999998</v>
      </c>
      <c r="N201" s="2">
        <v>4.02032255384E-2</v>
      </c>
    </row>
    <row r="202" spans="1:14" x14ac:dyDescent="0.2">
      <c r="A202" s="1" t="s">
        <v>4</v>
      </c>
      <c r="B202" s="1" t="s">
        <v>224</v>
      </c>
      <c r="C202" s="2">
        <v>9.2341498763899992</v>
      </c>
      <c r="D202" s="2">
        <v>8.5928615517600008E-3</v>
      </c>
      <c r="F202" s="1" t="s">
        <v>2182</v>
      </c>
      <c r="G202" s="1" t="s">
        <v>2458</v>
      </c>
      <c r="H202" s="2">
        <v>261.94417684899997</v>
      </c>
      <c r="I202" s="2">
        <v>0.24155781925100001</v>
      </c>
      <c r="K202" s="1" t="s">
        <v>2923</v>
      </c>
      <c r="L202" s="1" t="s">
        <v>3124</v>
      </c>
      <c r="M202" s="2">
        <v>12.3512660973</v>
      </c>
      <c r="N202" s="2">
        <v>7.8382625313400001E-3</v>
      </c>
    </row>
    <row r="203" spans="1:14" x14ac:dyDescent="0.2">
      <c r="A203" s="1" t="s">
        <v>4</v>
      </c>
      <c r="B203" s="1" t="s">
        <v>225</v>
      </c>
      <c r="C203" s="2">
        <v>4.5704561489</v>
      </c>
      <c r="D203" s="2">
        <v>4.2530495434500003E-3</v>
      </c>
      <c r="F203" s="1" t="s">
        <v>2182</v>
      </c>
      <c r="G203" s="1" t="s">
        <v>2459</v>
      </c>
      <c r="H203" s="2">
        <v>175.01145897999999</v>
      </c>
      <c r="I203" s="2">
        <v>0.161390823357</v>
      </c>
      <c r="K203" s="1" t="s">
        <v>2923</v>
      </c>
      <c r="L203" s="1" t="s">
        <v>3125</v>
      </c>
      <c r="M203" s="2">
        <v>15.8649540982</v>
      </c>
      <c r="N203" s="2">
        <v>1.0068091342999999E-2</v>
      </c>
    </row>
    <row r="204" spans="1:14" x14ac:dyDescent="0.2">
      <c r="A204" s="1" t="s">
        <v>4</v>
      </c>
      <c r="B204" s="1" t="s">
        <v>228</v>
      </c>
      <c r="C204" s="2">
        <v>63.103489441100002</v>
      </c>
      <c r="D204" s="2">
        <v>5.8721111900799997E-2</v>
      </c>
      <c r="F204" s="1" t="s">
        <v>2182</v>
      </c>
      <c r="G204" s="1" t="s">
        <v>2460</v>
      </c>
      <c r="H204" s="2">
        <v>232.40844506600001</v>
      </c>
      <c r="I204" s="2">
        <v>0.21432076803899999</v>
      </c>
      <c r="K204" s="1" t="s">
        <v>2923</v>
      </c>
      <c r="L204" s="1" t="s">
        <v>3126</v>
      </c>
      <c r="M204" s="2">
        <v>77.128517935000005</v>
      </c>
      <c r="N204" s="2">
        <v>4.89466883366E-2</v>
      </c>
    </row>
    <row r="205" spans="1:14" x14ac:dyDescent="0.2">
      <c r="A205" s="1" t="s">
        <v>4</v>
      </c>
      <c r="B205" s="1" t="s">
        <v>229</v>
      </c>
      <c r="C205" s="2">
        <v>50.961107673299999</v>
      </c>
      <c r="D205" s="2">
        <v>4.7421987797799998E-2</v>
      </c>
      <c r="F205" s="1" t="s">
        <v>2182</v>
      </c>
      <c r="G205" s="1" t="s">
        <v>2463</v>
      </c>
      <c r="H205" s="2">
        <v>253.711591207</v>
      </c>
      <c r="I205" s="2">
        <v>0.23396595193700001</v>
      </c>
      <c r="K205" s="1" t="s">
        <v>2923</v>
      </c>
      <c r="L205" s="1" t="s">
        <v>3127</v>
      </c>
      <c r="M205" s="2">
        <v>41.078008764800003</v>
      </c>
      <c r="N205" s="2">
        <v>2.6068600127800001E-2</v>
      </c>
    </row>
    <row r="206" spans="1:14" x14ac:dyDescent="0.2">
      <c r="A206" s="1" t="s">
        <v>4</v>
      </c>
      <c r="B206" s="1" t="s">
        <v>231</v>
      </c>
      <c r="C206" s="2">
        <v>169.00380523000001</v>
      </c>
      <c r="D206" s="2">
        <v>0.15726691893700001</v>
      </c>
      <c r="F206" s="1" t="s">
        <v>2182</v>
      </c>
      <c r="G206" s="1" t="s">
        <v>2464</v>
      </c>
      <c r="H206" s="2">
        <v>256.56450826600002</v>
      </c>
      <c r="I206" s="2">
        <v>0.236596834713</v>
      </c>
      <c r="K206" s="1" t="s">
        <v>2923</v>
      </c>
      <c r="L206" s="1" t="s">
        <v>3128</v>
      </c>
      <c r="M206" s="2">
        <v>3.9099019050899999</v>
      </c>
      <c r="N206" s="2">
        <v>2.4812709371199999E-3</v>
      </c>
    </row>
    <row r="207" spans="1:14" x14ac:dyDescent="0.2">
      <c r="A207" s="1" t="s">
        <v>4</v>
      </c>
      <c r="B207" s="1" t="s">
        <v>232</v>
      </c>
      <c r="C207" s="2">
        <v>1.6782738069700001</v>
      </c>
      <c r="D207" s="2">
        <v>1.56172194108E-3</v>
      </c>
      <c r="F207" s="1" t="s">
        <v>2182</v>
      </c>
      <c r="G207" s="1" t="s">
        <v>2466</v>
      </c>
      <c r="H207" s="2">
        <v>48.972216173200003</v>
      </c>
      <c r="I207" s="2">
        <v>4.5160850242999998E-2</v>
      </c>
      <c r="K207" s="1" t="s">
        <v>2923</v>
      </c>
      <c r="L207" s="1" t="s">
        <v>3129</v>
      </c>
      <c r="M207" s="2">
        <v>4.9232925339399998</v>
      </c>
      <c r="N207" s="2">
        <v>3.1243808606799999E-3</v>
      </c>
    </row>
    <row r="208" spans="1:14" x14ac:dyDescent="0.2">
      <c r="A208" s="1" t="s">
        <v>4</v>
      </c>
      <c r="B208" s="1" t="s">
        <v>233</v>
      </c>
      <c r="C208" s="2">
        <v>100.07915026000001</v>
      </c>
      <c r="D208" s="2">
        <v>9.3128906711899995E-2</v>
      </c>
      <c r="F208" s="1" t="s">
        <v>2182</v>
      </c>
      <c r="G208" s="1" t="s">
        <v>2467</v>
      </c>
      <c r="H208" s="2">
        <v>128.50054335999999</v>
      </c>
      <c r="I208" s="2">
        <v>0.11849971776400001</v>
      </c>
      <c r="K208" s="1" t="s">
        <v>2923</v>
      </c>
      <c r="L208" s="1" t="s">
        <v>3130</v>
      </c>
      <c r="M208" s="2">
        <v>67.553892801399996</v>
      </c>
      <c r="N208" s="2">
        <v>4.2870515671800002E-2</v>
      </c>
    </row>
    <row r="209" spans="1:14" x14ac:dyDescent="0.2">
      <c r="A209" s="1" t="s">
        <v>4</v>
      </c>
      <c r="B209" s="1" t="s">
        <v>234</v>
      </c>
      <c r="C209" s="2">
        <v>1.51108350491</v>
      </c>
      <c r="D209" s="2">
        <v>1.40614258212E-3</v>
      </c>
      <c r="F209" s="1" t="s">
        <v>2182</v>
      </c>
      <c r="G209" s="1" t="s">
        <v>2468</v>
      </c>
      <c r="H209" s="2">
        <v>129.80885358099999</v>
      </c>
      <c r="I209" s="2">
        <v>0.11970620598499999</v>
      </c>
      <c r="K209" s="1" t="s">
        <v>2923</v>
      </c>
      <c r="L209" s="1" t="s">
        <v>3131</v>
      </c>
      <c r="M209" s="2">
        <v>1.0410751337399999</v>
      </c>
      <c r="N209" s="2">
        <v>6.6067884448700002E-4</v>
      </c>
    </row>
    <row r="210" spans="1:14" x14ac:dyDescent="0.2">
      <c r="A210" s="1" t="s">
        <v>4</v>
      </c>
      <c r="B210" s="1" t="s">
        <v>236</v>
      </c>
      <c r="C210" s="2">
        <v>2.30595445289</v>
      </c>
      <c r="D210" s="2">
        <v>2.1458117556700002E-3</v>
      </c>
      <c r="F210" s="1" t="s">
        <v>2182</v>
      </c>
      <c r="G210" s="1" t="s">
        <v>2469</v>
      </c>
      <c r="H210" s="2">
        <v>129.34938209500001</v>
      </c>
      <c r="I210" s="2">
        <v>0.11928249383599999</v>
      </c>
      <c r="K210" s="1" t="s">
        <v>2923</v>
      </c>
      <c r="L210" s="1" t="s">
        <v>3132</v>
      </c>
      <c r="M210" s="2">
        <v>130.493241369</v>
      </c>
      <c r="N210" s="2">
        <v>8.2812585880399997E-2</v>
      </c>
    </row>
    <row r="211" spans="1:14" x14ac:dyDescent="0.2">
      <c r="A211" s="1" t="s">
        <v>4</v>
      </c>
      <c r="B211" s="1" t="s">
        <v>237</v>
      </c>
      <c r="C211" s="2">
        <v>47.1746922699</v>
      </c>
      <c r="D211" s="2">
        <v>4.3898529355599999E-2</v>
      </c>
      <c r="F211" s="1" t="s">
        <v>2182</v>
      </c>
      <c r="G211" s="1" t="s">
        <v>2470</v>
      </c>
      <c r="H211" s="2">
        <v>128.81244797799999</v>
      </c>
      <c r="I211" s="2">
        <v>0.118787347748</v>
      </c>
      <c r="K211" s="1" t="s">
        <v>2923</v>
      </c>
      <c r="L211" s="1" t="s">
        <v>3133</v>
      </c>
      <c r="M211" s="2">
        <v>59.249996189500003</v>
      </c>
      <c r="N211" s="2">
        <v>3.7600762663100001E-2</v>
      </c>
    </row>
    <row r="212" spans="1:14" x14ac:dyDescent="0.2">
      <c r="A212" s="1" t="s">
        <v>4</v>
      </c>
      <c r="B212" s="1" t="s">
        <v>238</v>
      </c>
      <c r="C212" s="2">
        <v>14.6115568721</v>
      </c>
      <c r="D212" s="2">
        <v>1.3596821249199999E-2</v>
      </c>
      <c r="F212" s="1" t="s">
        <v>2182</v>
      </c>
      <c r="G212" s="1" t="s">
        <v>2471</v>
      </c>
      <c r="H212" s="2">
        <v>1.25839812428</v>
      </c>
      <c r="I212" s="2">
        <v>1.16046063825E-3</v>
      </c>
      <c r="K212" s="1" t="s">
        <v>2923</v>
      </c>
      <c r="L212" s="1" t="s">
        <v>3134</v>
      </c>
      <c r="M212" s="2">
        <v>1.7688185885600001</v>
      </c>
      <c r="N212" s="2">
        <v>1.1225136239699999E-3</v>
      </c>
    </row>
    <row r="213" spans="1:14" x14ac:dyDescent="0.2">
      <c r="A213" s="1" t="s">
        <v>4</v>
      </c>
      <c r="B213" s="1" t="s">
        <v>239</v>
      </c>
      <c r="C213" s="2">
        <v>104.127765509</v>
      </c>
      <c r="D213" s="2">
        <v>9.6896355884900004E-2</v>
      </c>
      <c r="F213" s="1" t="s">
        <v>2182</v>
      </c>
      <c r="G213" s="1" t="s">
        <v>2472</v>
      </c>
      <c r="H213" s="2">
        <v>260.44098501899998</v>
      </c>
      <c r="I213" s="2">
        <v>0.24017161649300001</v>
      </c>
      <c r="K213" s="1" t="s">
        <v>2923</v>
      </c>
      <c r="L213" s="1" t="s">
        <v>3135</v>
      </c>
      <c r="M213" s="2">
        <v>2.55667333847</v>
      </c>
      <c r="N213" s="2">
        <v>1.6224957567900001E-3</v>
      </c>
    </row>
    <row r="214" spans="1:14" x14ac:dyDescent="0.2">
      <c r="A214" s="1" t="s">
        <v>4</v>
      </c>
      <c r="B214" s="1" t="s">
        <v>240</v>
      </c>
      <c r="C214" s="2">
        <v>1.2140225343</v>
      </c>
      <c r="D214" s="2">
        <v>1.1297117436499999E-3</v>
      </c>
      <c r="F214" s="1" t="s">
        <v>2182</v>
      </c>
      <c r="G214" s="1" t="s">
        <v>2473</v>
      </c>
      <c r="H214" s="2">
        <v>192.48204310899999</v>
      </c>
      <c r="I214" s="2">
        <v>0.177501722458</v>
      </c>
      <c r="K214" s="1" t="s">
        <v>2923</v>
      </c>
      <c r="L214" s="1" t="s">
        <v>3136</v>
      </c>
      <c r="M214" s="2">
        <v>3.3245799942100001</v>
      </c>
      <c r="N214" s="2">
        <v>2.1098185882899999E-3</v>
      </c>
    </row>
    <row r="215" spans="1:14" x14ac:dyDescent="0.2">
      <c r="A215" s="1" t="s">
        <v>4</v>
      </c>
      <c r="B215" s="1" t="s">
        <v>241</v>
      </c>
      <c r="C215" s="2">
        <v>2.0707834197700001</v>
      </c>
      <c r="D215" s="2">
        <v>1.92697275526E-3</v>
      </c>
      <c r="F215" s="1" t="s">
        <v>2182</v>
      </c>
      <c r="G215" s="1" t="s">
        <v>2474</v>
      </c>
      <c r="H215" s="2">
        <v>118.033647594</v>
      </c>
      <c r="I215" s="2">
        <v>0.10884743022</v>
      </c>
      <c r="K215" s="1" t="s">
        <v>2923</v>
      </c>
      <c r="L215" s="1" t="s">
        <v>3137</v>
      </c>
      <c r="M215" s="2">
        <v>3.28725628269</v>
      </c>
      <c r="N215" s="2">
        <v>2.0861325105099998E-3</v>
      </c>
    </row>
    <row r="216" spans="1:14" x14ac:dyDescent="0.2">
      <c r="A216" s="1" t="s">
        <v>4</v>
      </c>
      <c r="B216" s="1" t="s">
        <v>242</v>
      </c>
      <c r="C216" s="2">
        <v>1.4369242383600001</v>
      </c>
      <c r="D216" s="2">
        <v>1.33713348883E-3</v>
      </c>
      <c r="F216" s="1" t="s">
        <v>2182</v>
      </c>
      <c r="G216" s="1" t="s">
        <v>2475</v>
      </c>
      <c r="H216" s="2">
        <v>257.24218145399999</v>
      </c>
      <c r="I216" s="2">
        <v>0.237221766557</v>
      </c>
      <c r="K216" s="1" t="s">
        <v>2923</v>
      </c>
      <c r="L216" s="1" t="s">
        <v>3138</v>
      </c>
      <c r="M216" s="2">
        <v>1.02336873182</v>
      </c>
      <c r="N216" s="2">
        <v>6.4944214813100005E-4</v>
      </c>
    </row>
    <row r="217" spans="1:14" x14ac:dyDescent="0.2">
      <c r="A217" s="1" t="s">
        <v>4</v>
      </c>
      <c r="B217" s="1" t="s">
        <v>246</v>
      </c>
      <c r="C217" s="2">
        <v>2.8519717504500002</v>
      </c>
      <c r="D217" s="2">
        <v>2.6539095346299999E-3</v>
      </c>
      <c r="F217" s="1" t="s">
        <v>2182</v>
      </c>
      <c r="G217" s="1" t="s">
        <v>2476</v>
      </c>
      <c r="H217" s="2">
        <v>226.58386062100001</v>
      </c>
      <c r="I217" s="2">
        <v>0.20894949415399999</v>
      </c>
      <c r="K217" s="1" t="s">
        <v>2923</v>
      </c>
      <c r="L217" s="1" t="s">
        <v>3139</v>
      </c>
      <c r="M217" s="2">
        <v>1.6126976027</v>
      </c>
      <c r="N217" s="2">
        <v>1.0234373621299999E-3</v>
      </c>
    </row>
    <row r="218" spans="1:14" x14ac:dyDescent="0.2">
      <c r="A218" s="1" t="s">
        <v>4</v>
      </c>
      <c r="B218" s="1" t="s">
        <v>247</v>
      </c>
      <c r="C218" s="2">
        <v>11.286823095100001</v>
      </c>
      <c r="D218" s="2">
        <v>1.05029818136E-2</v>
      </c>
      <c r="F218" s="1" t="s">
        <v>2182</v>
      </c>
      <c r="G218" s="1" t="s">
        <v>2477</v>
      </c>
      <c r="H218" s="2">
        <v>238.490844885</v>
      </c>
      <c r="I218" s="2">
        <v>0.219929792274</v>
      </c>
      <c r="K218" s="1" t="s">
        <v>2923</v>
      </c>
      <c r="L218" s="1" t="s">
        <v>3140</v>
      </c>
      <c r="M218" s="2">
        <v>2.1960412904100002</v>
      </c>
      <c r="N218" s="2">
        <v>1.3936343066600001E-3</v>
      </c>
    </row>
    <row r="219" spans="1:14" x14ac:dyDescent="0.2">
      <c r="A219" s="1" t="s">
        <v>4</v>
      </c>
      <c r="B219" s="1" t="s">
        <v>248</v>
      </c>
      <c r="C219" s="2">
        <v>4.66465693481</v>
      </c>
      <c r="D219" s="2">
        <v>4.3407083233300003E-3</v>
      </c>
      <c r="F219" s="1" t="s">
        <v>2182</v>
      </c>
      <c r="G219" s="1" t="s">
        <v>2478</v>
      </c>
      <c r="H219" s="2">
        <v>161.66862928</v>
      </c>
      <c r="I219" s="2">
        <v>0.14908642749699999</v>
      </c>
      <c r="K219" s="1" t="s">
        <v>2923</v>
      </c>
      <c r="L219" s="1" t="s">
        <v>3141</v>
      </c>
      <c r="M219" s="2">
        <v>10.3029827038</v>
      </c>
      <c r="N219" s="2">
        <v>6.5383971692999998E-3</v>
      </c>
    </row>
    <row r="220" spans="1:14" x14ac:dyDescent="0.2">
      <c r="A220" s="1" t="s">
        <v>4</v>
      </c>
      <c r="B220" s="1" t="s">
        <v>249</v>
      </c>
      <c r="C220" s="2">
        <v>3.0581169999000002</v>
      </c>
      <c r="D220" s="2">
        <v>2.84573851854E-3</v>
      </c>
      <c r="F220" s="1" t="s">
        <v>2182</v>
      </c>
      <c r="G220" s="1" t="s">
        <v>2479</v>
      </c>
      <c r="H220" s="2">
        <v>163.31151428699999</v>
      </c>
      <c r="I220" s="2">
        <v>0.15060145151599999</v>
      </c>
      <c r="K220" s="1" t="s">
        <v>2923</v>
      </c>
      <c r="L220" s="1" t="s">
        <v>3142</v>
      </c>
      <c r="M220" s="2">
        <v>4.0932053114000002</v>
      </c>
      <c r="N220" s="2">
        <v>2.5975974910300002E-3</v>
      </c>
    </row>
    <row r="221" spans="1:14" x14ac:dyDescent="0.2">
      <c r="A221" s="1" t="s">
        <v>4</v>
      </c>
      <c r="B221" s="1" t="s">
        <v>250</v>
      </c>
      <c r="C221" s="2">
        <v>10.5148666259</v>
      </c>
      <c r="D221" s="2">
        <v>9.7846357662599998E-3</v>
      </c>
      <c r="F221" s="1" t="s">
        <v>2182</v>
      </c>
      <c r="G221" s="1" t="s">
        <v>2480</v>
      </c>
      <c r="H221" s="2">
        <v>162.47978994100001</v>
      </c>
      <c r="I221" s="2">
        <v>0.149834457871</v>
      </c>
      <c r="K221" s="1" t="s">
        <v>2923</v>
      </c>
      <c r="L221" s="1" t="s">
        <v>3143</v>
      </c>
      <c r="M221" s="2">
        <v>1.12805305956</v>
      </c>
      <c r="N221" s="2">
        <v>7.15876085939E-4</v>
      </c>
    </row>
    <row r="222" spans="1:14" x14ac:dyDescent="0.2">
      <c r="A222" s="1" t="s">
        <v>4</v>
      </c>
      <c r="B222" s="1" t="s">
        <v>252</v>
      </c>
      <c r="C222" s="2">
        <v>3.7131976558900002</v>
      </c>
      <c r="D222" s="2">
        <v>3.4553254818799999E-3</v>
      </c>
      <c r="F222" s="1" t="s">
        <v>2182</v>
      </c>
      <c r="G222" s="1" t="s">
        <v>2481</v>
      </c>
      <c r="H222" s="2">
        <v>162.04483195500001</v>
      </c>
      <c r="I222" s="2">
        <v>0.14943335140700001</v>
      </c>
      <c r="K222" s="1" t="s">
        <v>2923</v>
      </c>
      <c r="L222" s="1" t="s">
        <v>3144</v>
      </c>
      <c r="M222" s="2">
        <v>111.548062653</v>
      </c>
      <c r="N222" s="2">
        <v>7.0789746819999999E-2</v>
      </c>
    </row>
    <row r="223" spans="1:14" x14ac:dyDescent="0.2">
      <c r="A223" s="1" t="s">
        <v>4</v>
      </c>
      <c r="B223" s="1" t="s">
        <v>253</v>
      </c>
      <c r="C223" s="2">
        <v>1.78489930856</v>
      </c>
      <c r="D223" s="2">
        <v>1.6609425716000001E-3</v>
      </c>
      <c r="F223" s="1" t="s">
        <v>2182</v>
      </c>
      <c r="G223" s="1" t="s">
        <v>2482</v>
      </c>
      <c r="H223" s="2">
        <v>81.743904983700006</v>
      </c>
      <c r="I223" s="2">
        <v>7.5382013307000006E-2</v>
      </c>
      <c r="K223" s="1" t="s">
        <v>2923</v>
      </c>
      <c r="L223" s="1" t="s">
        <v>3145</v>
      </c>
      <c r="M223" s="2">
        <v>3.5347710062900002</v>
      </c>
      <c r="N223" s="2">
        <v>2.2432083413299999E-3</v>
      </c>
    </row>
    <row r="224" spans="1:14" x14ac:dyDescent="0.2">
      <c r="A224" s="1" t="s">
        <v>4</v>
      </c>
      <c r="B224" s="1" t="s">
        <v>254</v>
      </c>
      <c r="C224" s="2">
        <v>4.1438228318699997</v>
      </c>
      <c r="D224" s="2">
        <v>3.8560448298899999E-3</v>
      </c>
      <c r="F224" s="1" t="s">
        <v>2182</v>
      </c>
      <c r="G224" s="1" t="s">
        <v>2483</v>
      </c>
      <c r="H224" s="2">
        <v>251.16805438899999</v>
      </c>
      <c r="I224" s="2">
        <v>0.23162037123199999</v>
      </c>
      <c r="K224" s="1" t="s">
        <v>2923</v>
      </c>
      <c r="L224" s="1" t="s">
        <v>3146</v>
      </c>
      <c r="M224" s="2">
        <v>2.0330222413199999</v>
      </c>
      <c r="N224" s="2">
        <v>1.2901804506500001E-3</v>
      </c>
    </row>
    <row r="225" spans="1:14" x14ac:dyDescent="0.2">
      <c r="A225" s="1" t="s">
        <v>4</v>
      </c>
      <c r="B225" s="1" t="s">
        <v>255</v>
      </c>
      <c r="C225" s="2">
        <v>9.7539700747500007</v>
      </c>
      <c r="D225" s="2">
        <v>9.0765815537299996E-3</v>
      </c>
      <c r="F225" s="1" t="s">
        <v>2182</v>
      </c>
      <c r="G225" s="1" t="s">
        <v>2484</v>
      </c>
      <c r="H225" s="2">
        <v>243.01122121099999</v>
      </c>
      <c r="I225" s="2">
        <v>0.22409836078600001</v>
      </c>
      <c r="K225" s="1" t="s">
        <v>2923</v>
      </c>
      <c r="L225" s="1" t="s">
        <v>3147</v>
      </c>
      <c r="M225" s="2">
        <v>1.94284485284</v>
      </c>
      <c r="N225" s="2">
        <v>1.2329527915799999E-3</v>
      </c>
    </row>
    <row r="226" spans="1:14" x14ac:dyDescent="0.2">
      <c r="A226" s="1" t="s">
        <v>4</v>
      </c>
      <c r="B226" s="1" t="s">
        <v>256</v>
      </c>
      <c r="C226" s="2">
        <v>12.6628870505</v>
      </c>
      <c r="D226" s="2">
        <v>1.1783481611999999E-2</v>
      </c>
      <c r="F226" s="1" t="s">
        <v>2182</v>
      </c>
      <c r="G226" s="1" t="s">
        <v>2485</v>
      </c>
      <c r="H226" s="2">
        <v>150.964501689</v>
      </c>
      <c r="I226" s="2">
        <v>0.13921537119499999</v>
      </c>
      <c r="K226" s="1" t="s">
        <v>2923</v>
      </c>
      <c r="L226" s="1" t="s">
        <v>3148</v>
      </c>
      <c r="M226" s="2">
        <v>1.6564478174399999</v>
      </c>
      <c r="N226" s="2">
        <v>1.05120177642E-3</v>
      </c>
    </row>
    <row r="227" spans="1:14" x14ac:dyDescent="0.2">
      <c r="A227" s="1" t="s">
        <v>4</v>
      </c>
      <c r="B227" s="1" t="s">
        <v>257</v>
      </c>
      <c r="C227" s="2">
        <v>34.191299877200002</v>
      </c>
      <c r="D227" s="2">
        <v>3.1816800685700003E-2</v>
      </c>
      <c r="F227" s="1" t="s">
        <v>2182</v>
      </c>
      <c r="G227" s="1" t="s">
        <v>2486</v>
      </c>
      <c r="H227" s="2">
        <v>40.747005483899997</v>
      </c>
      <c r="I227" s="2">
        <v>3.7575783909800001E-2</v>
      </c>
      <c r="K227" s="1" t="s">
        <v>2923</v>
      </c>
      <c r="L227" s="1" t="s">
        <v>3149</v>
      </c>
      <c r="M227" s="2">
        <v>2.4480629017800002</v>
      </c>
      <c r="N227" s="2">
        <v>1.55357026285E-3</v>
      </c>
    </row>
    <row r="228" spans="1:14" x14ac:dyDescent="0.2">
      <c r="A228" s="1" t="s">
        <v>4</v>
      </c>
      <c r="B228" s="1" t="s">
        <v>258</v>
      </c>
      <c r="C228" s="2">
        <v>3.97967332719</v>
      </c>
      <c r="D228" s="2">
        <v>3.7032950926199999E-3</v>
      </c>
      <c r="F228" s="1" t="s">
        <v>2182</v>
      </c>
      <c r="G228" s="1" t="s">
        <v>2487</v>
      </c>
      <c r="H228" s="2">
        <v>189.29405186899999</v>
      </c>
      <c r="I228" s="2">
        <v>0.17456184335399999</v>
      </c>
      <c r="K228" s="1" t="s">
        <v>2923</v>
      </c>
      <c r="L228" s="1" t="s">
        <v>3150</v>
      </c>
      <c r="M228" s="2">
        <v>4.1261113440399999</v>
      </c>
      <c r="N228" s="2">
        <v>2.6184800564799998E-3</v>
      </c>
    </row>
    <row r="229" spans="1:14" x14ac:dyDescent="0.2">
      <c r="A229" s="1" t="s">
        <v>4</v>
      </c>
      <c r="B229" s="1" t="s">
        <v>260</v>
      </c>
      <c r="C229" s="2">
        <v>1.2131483938500001</v>
      </c>
      <c r="D229" s="2">
        <v>1.1288983100400001E-3</v>
      </c>
      <c r="F229" s="1" t="s">
        <v>2182</v>
      </c>
      <c r="G229" s="1" t="s">
        <v>2488</v>
      </c>
      <c r="H229" s="2">
        <v>215.71342892000001</v>
      </c>
      <c r="I229" s="2">
        <v>0.198925076709</v>
      </c>
      <c r="K229" s="1" t="s">
        <v>2923</v>
      </c>
      <c r="L229" s="1" t="s">
        <v>3151</v>
      </c>
      <c r="M229" s="2">
        <v>1.7951993050899999</v>
      </c>
      <c r="N229" s="2">
        <v>1.1392551450600001E-3</v>
      </c>
    </row>
    <row r="230" spans="1:14" x14ac:dyDescent="0.2">
      <c r="A230" s="1" t="s">
        <v>4</v>
      </c>
      <c r="B230" s="1" t="s">
        <v>261</v>
      </c>
      <c r="C230" s="2">
        <v>2.034848153</v>
      </c>
      <c r="D230" s="2">
        <v>1.8935331017599999E-3</v>
      </c>
      <c r="F230" s="1" t="s">
        <v>2182</v>
      </c>
      <c r="G230" s="1" t="s">
        <v>2489</v>
      </c>
      <c r="H230" s="2">
        <v>216.56924096</v>
      </c>
      <c r="I230" s="2">
        <v>0.19971428337300001</v>
      </c>
      <c r="K230" s="1" t="s">
        <v>2923</v>
      </c>
      <c r="L230" s="1" t="s">
        <v>3152</v>
      </c>
      <c r="M230" s="2">
        <v>47.9095542337</v>
      </c>
      <c r="N230" s="2">
        <v>3.0403981331500001E-2</v>
      </c>
    </row>
    <row r="231" spans="1:14" x14ac:dyDescent="0.2">
      <c r="A231" s="1" t="s">
        <v>4</v>
      </c>
      <c r="B231" s="1" t="s">
        <v>262</v>
      </c>
      <c r="C231" s="2">
        <v>1.0793265294300001</v>
      </c>
      <c r="D231" s="2">
        <v>1.0043700352099999E-3</v>
      </c>
      <c r="F231" s="1" t="s">
        <v>2182</v>
      </c>
      <c r="G231" s="1" t="s">
        <v>2490</v>
      </c>
      <c r="H231" s="2">
        <v>95.5322559297</v>
      </c>
      <c r="I231" s="2">
        <v>8.8097256782300001E-2</v>
      </c>
      <c r="K231" s="1" t="s">
        <v>2923</v>
      </c>
      <c r="L231" s="1" t="s">
        <v>3153</v>
      </c>
      <c r="M231" s="2">
        <v>80.027271103399997</v>
      </c>
      <c r="N231" s="2">
        <v>5.0786272081999997E-2</v>
      </c>
    </row>
    <row r="232" spans="1:14" x14ac:dyDescent="0.2">
      <c r="A232" s="1" t="s">
        <v>4</v>
      </c>
      <c r="B232" s="1" t="s">
        <v>263</v>
      </c>
      <c r="C232" s="2">
        <v>2.6410480568599999</v>
      </c>
      <c r="D232" s="2">
        <v>2.4576339574199999E-3</v>
      </c>
      <c r="F232" s="1" t="s">
        <v>2182</v>
      </c>
      <c r="G232" s="1" t="s">
        <v>2491</v>
      </c>
      <c r="H232" s="2">
        <v>94.282141516199999</v>
      </c>
      <c r="I232" s="2">
        <v>8.6944435157600003E-2</v>
      </c>
      <c r="K232" s="1" t="s">
        <v>2923</v>
      </c>
      <c r="L232" s="1" t="s">
        <v>3154</v>
      </c>
      <c r="M232" s="2">
        <v>115.329862273</v>
      </c>
      <c r="N232" s="2">
        <v>7.3189722501400004E-2</v>
      </c>
    </row>
    <row r="233" spans="1:14" x14ac:dyDescent="0.2">
      <c r="A233" s="1" t="s">
        <v>4</v>
      </c>
      <c r="B233" s="1" t="s">
        <v>264</v>
      </c>
      <c r="C233" s="2">
        <v>1.36069608205</v>
      </c>
      <c r="D233" s="2">
        <v>1.2661991849300001E-3</v>
      </c>
      <c r="F233" s="1" t="s">
        <v>2182</v>
      </c>
      <c r="G233" s="1" t="s">
        <v>2492</v>
      </c>
      <c r="H233" s="2">
        <v>189.87200837899999</v>
      </c>
      <c r="I233" s="2">
        <v>0.17509481918100001</v>
      </c>
      <c r="K233" s="1" t="s">
        <v>2923</v>
      </c>
      <c r="L233" s="1" t="s">
        <v>3155</v>
      </c>
      <c r="M233" s="2">
        <v>2.2805624182200002</v>
      </c>
      <c r="N233" s="2">
        <v>1.4472724344399999E-3</v>
      </c>
    </row>
    <row r="234" spans="1:14" x14ac:dyDescent="0.2">
      <c r="A234" s="1" t="s">
        <v>4</v>
      </c>
      <c r="B234" s="1" t="s">
        <v>265</v>
      </c>
      <c r="C234" s="2">
        <v>2.7384116728399999</v>
      </c>
      <c r="D234" s="2">
        <v>2.5482359168300002E-3</v>
      </c>
      <c r="F234" s="1" t="s">
        <v>2182</v>
      </c>
      <c r="G234" s="1" t="s">
        <v>2493</v>
      </c>
      <c r="H234" s="2">
        <v>179.057675407</v>
      </c>
      <c r="I234" s="2">
        <v>0.165122134463</v>
      </c>
      <c r="K234" s="1" t="s">
        <v>2923</v>
      </c>
      <c r="L234" s="1" t="s">
        <v>3156</v>
      </c>
      <c r="M234" s="2">
        <v>124.19760309599999</v>
      </c>
      <c r="N234" s="2">
        <v>7.8817297850899998E-2</v>
      </c>
    </row>
    <row r="235" spans="1:14" x14ac:dyDescent="0.2">
      <c r="A235" s="1" t="s">
        <v>4</v>
      </c>
      <c r="B235" s="1" t="s">
        <v>266</v>
      </c>
      <c r="C235" s="2">
        <v>1.4202288487300001</v>
      </c>
      <c r="D235" s="2">
        <v>1.3215975517300001E-3</v>
      </c>
      <c r="F235" s="1" t="s">
        <v>2182</v>
      </c>
      <c r="G235" s="1" t="s">
        <v>2494</v>
      </c>
      <c r="H235" s="2">
        <v>94.258699245800003</v>
      </c>
      <c r="I235" s="2">
        <v>8.6922817331300001E-2</v>
      </c>
      <c r="K235" s="1" t="s">
        <v>2923</v>
      </c>
      <c r="L235" s="1" t="s">
        <v>3157</v>
      </c>
      <c r="M235" s="2">
        <v>3.6066878445700001</v>
      </c>
      <c r="N235" s="2">
        <v>2.2888476348600002E-3</v>
      </c>
    </row>
    <row r="236" spans="1:14" x14ac:dyDescent="0.2">
      <c r="A236" s="1" t="s">
        <v>4</v>
      </c>
      <c r="B236" s="1" t="s">
        <v>267</v>
      </c>
      <c r="C236" s="2">
        <v>4.3145290143199997</v>
      </c>
      <c r="D236" s="2">
        <v>4.0148959002600003E-3</v>
      </c>
      <c r="F236" s="1" t="s">
        <v>2182</v>
      </c>
      <c r="G236" s="1" t="s">
        <v>2495</v>
      </c>
      <c r="H236" s="2">
        <v>190.078423966</v>
      </c>
      <c r="I236" s="2">
        <v>0.17528517003999999</v>
      </c>
      <c r="K236" s="1" t="s">
        <v>2923</v>
      </c>
      <c r="L236" s="1" t="s">
        <v>3158</v>
      </c>
      <c r="M236" s="2">
        <v>5.5940542629800003</v>
      </c>
      <c r="N236" s="2">
        <v>3.55005434927E-3</v>
      </c>
    </row>
    <row r="237" spans="1:14" x14ac:dyDescent="0.2">
      <c r="A237" s="1" t="s">
        <v>4</v>
      </c>
      <c r="B237" s="1" t="s">
        <v>268</v>
      </c>
      <c r="C237" s="2">
        <v>1.21301181246</v>
      </c>
      <c r="D237" s="2">
        <v>1.1287712138800001E-3</v>
      </c>
      <c r="F237" s="1" t="s">
        <v>2182</v>
      </c>
      <c r="G237" s="1" t="s">
        <v>2496</v>
      </c>
      <c r="H237" s="2">
        <v>343.94458682700002</v>
      </c>
      <c r="I237" s="2">
        <v>0.317176374511</v>
      </c>
      <c r="K237" s="1" t="s">
        <v>2923</v>
      </c>
      <c r="L237" s="1" t="s">
        <v>3159</v>
      </c>
      <c r="M237" s="2">
        <v>25.3772220717</v>
      </c>
      <c r="N237" s="2">
        <v>1.6104691401400001E-2</v>
      </c>
    </row>
    <row r="238" spans="1:14" x14ac:dyDescent="0.2">
      <c r="A238" s="1" t="s">
        <v>4</v>
      </c>
      <c r="B238" s="1" t="s">
        <v>269</v>
      </c>
      <c r="C238" s="2">
        <v>5.4269536132900003</v>
      </c>
      <c r="D238" s="2">
        <v>5.0500654279100003E-3</v>
      </c>
      <c r="F238" s="1" t="s">
        <v>2182</v>
      </c>
      <c r="G238" s="1" t="s">
        <v>2497</v>
      </c>
      <c r="H238" s="2">
        <v>75.300353704499997</v>
      </c>
      <c r="I238" s="2">
        <v>6.9439944985599994E-2</v>
      </c>
      <c r="K238" s="1" t="s">
        <v>2923</v>
      </c>
      <c r="L238" s="1" t="s">
        <v>3160</v>
      </c>
      <c r="M238" s="2">
        <v>48.2735922898</v>
      </c>
      <c r="N238" s="2">
        <v>3.0635004275399998E-2</v>
      </c>
    </row>
    <row r="239" spans="1:14" x14ac:dyDescent="0.2">
      <c r="A239" s="1" t="s">
        <v>4</v>
      </c>
      <c r="B239" s="1" t="s">
        <v>270</v>
      </c>
      <c r="C239" s="2">
        <v>19.671591492299999</v>
      </c>
      <c r="D239" s="2">
        <v>1.8305449279000002E-2</v>
      </c>
      <c r="F239" s="1" t="s">
        <v>2182</v>
      </c>
      <c r="G239" s="1" t="s">
        <v>2498</v>
      </c>
      <c r="H239" s="2">
        <v>278.611973525</v>
      </c>
      <c r="I239" s="2">
        <v>0.25692840952399998</v>
      </c>
      <c r="K239" s="1" t="s">
        <v>2923</v>
      </c>
      <c r="L239" s="1" t="s">
        <v>3161</v>
      </c>
      <c r="M239" s="2">
        <v>25.597390906099999</v>
      </c>
      <c r="N239" s="2">
        <v>1.6244413200900001E-2</v>
      </c>
    </row>
    <row r="240" spans="1:14" x14ac:dyDescent="0.2">
      <c r="A240" s="1" t="s">
        <v>4</v>
      </c>
      <c r="B240" s="1" t="s">
        <v>271</v>
      </c>
      <c r="C240" s="2">
        <v>3.0690445073000001</v>
      </c>
      <c r="D240" s="2">
        <v>2.8559071382299999E-3</v>
      </c>
      <c r="F240" s="1" t="s">
        <v>2182</v>
      </c>
      <c r="G240" s="1" t="s">
        <v>2499</v>
      </c>
      <c r="H240" s="2">
        <v>238.82988415700001</v>
      </c>
      <c r="I240" s="2">
        <v>0.22024244509999999</v>
      </c>
      <c r="K240" s="1" t="s">
        <v>2923</v>
      </c>
      <c r="L240" s="1" t="s">
        <v>3162</v>
      </c>
      <c r="M240" s="2">
        <v>45.558303842599997</v>
      </c>
      <c r="N240" s="2">
        <v>2.8911849456400001E-2</v>
      </c>
    </row>
    <row r="241" spans="1:14" x14ac:dyDescent="0.2">
      <c r="A241" s="1" t="s">
        <v>4</v>
      </c>
      <c r="B241" s="1" t="s">
        <v>272</v>
      </c>
      <c r="C241" s="2">
        <v>1.3717009301400001</v>
      </c>
      <c r="D241" s="2">
        <v>1.2764397742E-3</v>
      </c>
      <c r="F241" s="1" t="s">
        <v>2182</v>
      </c>
      <c r="G241" s="1" t="s">
        <v>2500</v>
      </c>
      <c r="H241" s="2">
        <v>257.00697727099998</v>
      </c>
      <c r="I241" s="2">
        <v>0.237004867635</v>
      </c>
      <c r="K241" s="1" t="s">
        <v>2923</v>
      </c>
      <c r="L241" s="1" t="s">
        <v>3163</v>
      </c>
      <c r="M241" s="2">
        <v>4.5939858258099999</v>
      </c>
      <c r="N241" s="2">
        <v>2.9153988493399998E-3</v>
      </c>
    </row>
    <row r="242" spans="1:14" x14ac:dyDescent="0.2">
      <c r="A242" s="1" t="s">
        <v>4</v>
      </c>
      <c r="B242" s="1" t="s">
        <v>273</v>
      </c>
      <c r="C242" s="2">
        <v>8.0368549014500008</v>
      </c>
      <c r="D242" s="2">
        <v>7.4787156808400002E-3</v>
      </c>
      <c r="F242" s="1" t="s">
        <v>2182</v>
      </c>
      <c r="G242" s="1" t="s">
        <v>2501</v>
      </c>
      <c r="H242" s="2">
        <v>129.130981238</v>
      </c>
      <c r="I242" s="2">
        <v>0.119081090486</v>
      </c>
      <c r="K242" s="1" t="s">
        <v>2923</v>
      </c>
      <c r="L242" s="1" t="s">
        <v>3164</v>
      </c>
      <c r="M242" s="2">
        <v>1.1102288597000001</v>
      </c>
      <c r="N242" s="2">
        <v>7.0456463358799996E-4</v>
      </c>
    </row>
    <row r="243" spans="1:14" x14ac:dyDescent="0.2">
      <c r="A243" s="1" t="s">
        <v>4</v>
      </c>
      <c r="B243" s="1" t="s">
        <v>274</v>
      </c>
      <c r="C243" s="2">
        <v>31.9039565066</v>
      </c>
      <c r="D243" s="2">
        <v>2.9688307519899999E-2</v>
      </c>
      <c r="F243" s="1" t="s">
        <v>2182</v>
      </c>
      <c r="G243" s="1" t="s">
        <v>2502</v>
      </c>
      <c r="H243" s="2">
        <v>256.90398310199998</v>
      </c>
      <c r="I243" s="2">
        <v>0.236909889204</v>
      </c>
      <c r="K243" s="1" t="s">
        <v>2923</v>
      </c>
      <c r="L243" s="1" t="s">
        <v>3165</v>
      </c>
      <c r="M243" s="2">
        <v>1.09611100489</v>
      </c>
      <c r="N243" s="2">
        <v>6.9560527253699999E-4</v>
      </c>
    </row>
    <row r="244" spans="1:14" x14ac:dyDescent="0.2">
      <c r="A244" s="1" t="s">
        <v>4</v>
      </c>
      <c r="B244" s="1" t="s">
        <v>275</v>
      </c>
      <c r="C244" s="2">
        <v>64.707865305200002</v>
      </c>
      <c r="D244" s="2">
        <v>6.0214067923999998E-2</v>
      </c>
      <c r="F244" s="1" t="s">
        <v>2182</v>
      </c>
      <c r="G244" s="1" t="s">
        <v>2503</v>
      </c>
      <c r="H244" s="2">
        <v>284.67492375</v>
      </c>
      <c r="I244" s="2">
        <v>0.26251949787099998</v>
      </c>
      <c r="K244" s="1" t="s">
        <v>2923</v>
      </c>
      <c r="L244" s="1" t="s">
        <v>3166</v>
      </c>
      <c r="M244" s="2">
        <v>1.0819931591500001</v>
      </c>
      <c r="N244" s="2">
        <v>6.8664591724800004E-4</v>
      </c>
    </row>
    <row r="245" spans="1:14" x14ac:dyDescent="0.2">
      <c r="A245" s="1" t="s">
        <v>4</v>
      </c>
      <c r="B245" s="1" t="s">
        <v>276</v>
      </c>
      <c r="C245" s="2">
        <v>2.3189618891600001</v>
      </c>
      <c r="D245" s="2">
        <v>2.1579158584300001E-3</v>
      </c>
      <c r="F245" s="1" t="s">
        <v>2182</v>
      </c>
      <c r="G245" s="1" t="s">
        <v>2504</v>
      </c>
      <c r="H245" s="2">
        <v>274.78175539</v>
      </c>
      <c r="I245" s="2">
        <v>0.253396286187</v>
      </c>
      <c r="K245" s="1" t="s">
        <v>2923</v>
      </c>
      <c r="L245" s="1" t="s">
        <v>3167</v>
      </c>
      <c r="M245" s="2">
        <v>1.0679946605699999</v>
      </c>
      <c r="N245" s="2">
        <v>6.7776230109899995E-4</v>
      </c>
    </row>
    <row r="246" spans="1:14" x14ac:dyDescent="0.2">
      <c r="A246" s="1" t="s">
        <v>4</v>
      </c>
      <c r="B246" s="1" t="s">
        <v>277</v>
      </c>
      <c r="C246" s="2">
        <v>127.338665291</v>
      </c>
      <c r="D246" s="2">
        <v>0.118495317455</v>
      </c>
      <c r="F246" s="1" t="s">
        <v>2182</v>
      </c>
      <c r="G246" s="1" t="s">
        <v>2505</v>
      </c>
      <c r="H246" s="2">
        <v>265.14054345800002</v>
      </c>
      <c r="I246" s="2">
        <v>0.24450542189300001</v>
      </c>
      <c r="K246" s="1" t="s">
        <v>2923</v>
      </c>
      <c r="L246" s="1" t="s">
        <v>3168</v>
      </c>
      <c r="M246" s="2">
        <v>546.96982129699995</v>
      </c>
      <c r="N246" s="2">
        <v>0.34711364990999999</v>
      </c>
    </row>
    <row r="247" spans="1:14" x14ac:dyDescent="0.2">
      <c r="A247" s="1" t="s">
        <v>4</v>
      </c>
      <c r="B247" s="1" t="s">
        <v>278</v>
      </c>
      <c r="C247" s="2">
        <v>8.0331180416999999</v>
      </c>
      <c r="D247" s="2">
        <v>7.4752383365400002E-3</v>
      </c>
      <c r="F247" s="1" t="s">
        <v>2182</v>
      </c>
      <c r="G247" s="1" t="s">
        <v>2506</v>
      </c>
      <c r="H247" s="2">
        <v>266.16285571200001</v>
      </c>
      <c r="I247" s="2">
        <v>0.24544817054000001</v>
      </c>
      <c r="K247" s="1" t="s">
        <v>2923</v>
      </c>
      <c r="L247" s="1" t="s">
        <v>3169</v>
      </c>
      <c r="M247" s="2">
        <v>1.6990908141300001</v>
      </c>
      <c r="N247" s="2">
        <v>1.0782635367800001E-3</v>
      </c>
    </row>
    <row r="248" spans="1:14" x14ac:dyDescent="0.2">
      <c r="A248" s="1" t="s">
        <v>4</v>
      </c>
      <c r="B248" s="1" t="s">
        <v>279</v>
      </c>
      <c r="C248" s="2">
        <v>2.8787437086000001</v>
      </c>
      <c r="D248" s="2">
        <v>2.6788222480800001E-3</v>
      </c>
      <c r="F248" s="1" t="s">
        <v>2182</v>
      </c>
      <c r="G248" s="1" t="s">
        <v>2507</v>
      </c>
      <c r="H248" s="2">
        <v>144.677203811</v>
      </c>
      <c r="I248" s="2">
        <v>0.133417395524</v>
      </c>
      <c r="K248" s="1" t="s">
        <v>2923</v>
      </c>
      <c r="L248" s="1" t="s">
        <v>3170</v>
      </c>
      <c r="M248" s="2">
        <v>4.9157085014100002</v>
      </c>
      <c r="N248" s="2">
        <v>3.1195679421000002E-3</v>
      </c>
    </row>
    <row r="249" spans="1:14" x14ac:dyDescent="0.2">
      <c r="A249" s="1" t="s">
        <v>4</v>
      </c>
      <c r="B249" s="1" t="s">
        <v>280</v>
      </c>
      <c r="C249" s="2">
        <v>2.0274234010000001</v>
      </c>
      <c r="D249" s="2">
        <v>1.88662397998E-3</v>
      </c>
      <c r="F249" s="1" t="s">
        <v>2182</v>
      </c>
      <c r="G249" s="1" t="s">
        <v>2511</v>
      </c>
      <c r="H249" s="2">
        <v>131.13328608200001</v>
      </c>
      <c r="I249" s="2">
        <v>0.12092756173499999</v>
      </c>
      <c r="K249" s="1" t="s">
        <v>2923</v>
      </c>
      <c r="L249" s="1" t="s">
        <v>3171</v>
      </c>
      <c r="M249" s="2">
        <v>1.2274290751000001</v>
      </c>
      <c r="N249" s="2">
        <v>7.7894130475900005E-4</v>
      </c>
    </row>
    <row r="250" spans="1:14" x14ac:dyDescent="0.2">
      <c r="A250" s="1" t="s">
        <v>4</v>
      </c>
      <c r="B250" s="1" t="s">
        <v>281</v>
      </c>
      <c r="C250" s="2">
        <v>3.7167575672100002</v>
      </c>
      <c r="D250" s="2">
        <v>3.4586381663699998E-3</v>
      </c>
      <c r="F250" s="1" t="s">
        <v>2182</v>
      </c>
      <c r="G250" s="1" t="s">
        <v>2512</v>
      </c>
      <c r="H250" s="2">
        <v>465.20128620700001</v>
      </c>
      <c r="I250" s="2">
        <v>0.428996015718</v>
      </c>
      <c r="K250" s="1" t="s">
        <v>2923</v>
      </c>
      <c r="L250" s="1" t="s">
        <v>3172</v>
      </c>
      <c r="M250" s="2">
        <v>89.341168118200002</v>
      </c>
      <c r="N250" s="2">
        <v>5.6696983535899997E-2</v>
      </c>
    </row>
    <row r="251" spans="1:14" x14ac:dyDescent="0.2">
      <c r="A251" s="1" t="s">
        <v>4</v>
      </c>
      <c r="B251" s="1" t="s">
        <v>282</v>
      </c>
      <c r="C251" s="2">
        <v>18.5272423246</v>
      </c>
      <c r="D251" s="2">
        <v>1.7240572262999999E-2</v>
      </c>
      <c r="F251" s="1" t="s">
        <v>2182</v>
      </c>
      <c r="G251" s="1" t="s">
        <v>2513</v>
      </c>
      <c r="H251" s="2">
        <v>251.939962869</v>
      </c>
      <c r="I251" s="2">
        <v>0.232332204307</v>
      </c>
      <c r="K251" s="1" t="s">
        <v>2923</v>
      </c>
      <c r="L251" s="1" t="s">
        <v>3173</v>
      </c>
      <c r="M251" s="2">
        <v>40.821932327100001</v>
      </c>
      <c r="N251" s="2">
        <v>2.59060909299E-2</v>
      </c>
    </row>
    <row r="252" spans="1:14" x14ac:dyDescent="0.2">
      <c r="A252" s="1" t="s">
        <v>4</v>
      </c>
      <c r="B252" s="1" t="s">
        <v>283</v>
      </c>
      <c r="C252" s="2">
        <v>19.9421802082</v>
      </c>
      <c r="D252" s="2">
        <v>1.8557246293700001E-2</v>
      </c>
      <c r="F252" s="1" t="s">
        <v>2182</v>
      </c>
      <c r="G252" s="1" t="s">
        <v>2514</v>
      </c>
      <c r="H252" s="2">
        <v>384.82951075599999</v>
      </c>
      <c r="I252" s="2">
        <v>0.35487934307199998</v>
      </c>
      <c r="K252" s="1" t="s">
        <v>2923</v>
      </c>
      <c r="L252" s="1" t="s">
        <v>3174</v>
      </c>
      <c r="M252" s="2">
        <v>2.4808505027300001</v>
      </c>
      <c r="N252" s="2">
        <v>1.57437767013E-3</v>
      </c>
    </row>
    <row r="253" spans="1:14" x14ac:dyDescent="0.2">
      <c r="A253" s="1" t="s">
        <v>4</v>
      </c>
      <c r="B253" s="1" t="s">
        <v>284</v>
      </c>
      <c r="C253" s="2">
        <v>93.332510817300005</v>
      </c>
      <c r="D253" s="2">
        <v>8.6850804293500006E-2</v>
      </c>
      <c r="F253" s="1" t="s">
        <v>2182</v>
      </c>
      <c r="G253" s="1" t="s">
        <v>2515</v>
      </c>
      <c r="H253" s="2">
        <v>517.87807577700005</v>
      </c>
      <c r="I253" s="2">
        <v>0.47757312312599998</v>
      </c>
      <c r="K253" s="1" t="s">
        <v>2923</v>
      </c>
      <c r="L253" s="1" t="s">
        <v>3175</v>
      </c>
      <c r="M253" s="2">
        <v>1.41872464278</v>
      </c>
      <c r="N253" s="2">
        <v>9.0033978073199999E-4</v>
      </c>
    </row>
    <row r="254" spans="1:14" x14ac:dyDescent="0.2">
      <c r="A254" s="1" t="s">
        <v>4</v>
      </c>
      <c r="B254" s="1" t="s">
        <v>285</v>
      </c>
      <c r="C254" s="2">
        <v>49.105205529000003</v>
      </c>
      <c r="D254" s="2">
        <v>4.5694973357500002E-2</v>
      </c>
      <c r="F254" s="1" t="s">
        <v>2182</v>
      </c>
      <c r="G254" s="1" t="s">
        <v>2516</v>
      </c>
      <c r="H254" s="2">
        <v>379.068472396</v>
      </c>
      <c r="I254" s="2">
        <v>0.34956666966299998</v>
      </c>
      <c r="K254" s="1" t="s">
        <v>2923</v>
      </c>
      <c r="L254" s="1" t="s">
        <v>3176</v>
      </c>
      <c r="M254" s="2">
        <v>28.8293189316</v>
      </c>
      <c r="N254" s="2">
        <v>1.8295433731699999E-2</v>
      </c>
    </row>
    <row r="255" spans="1:14" x14ac:dyDescent="0.2">
      <c r="A255" s="1" t="s">
        <v>4</v>
      </c>
      <c r="B255" s="1" t="s">
        <v>286</v>
      </c>
      <c r="C255" s="2">
        <v>70.023056742899996</v>
      </c>
      <c r="D255" s="2">
        <v>6.5160132776399995E-2</v>
      </c>
      <c r="F255" s="1" t="s">
        <v>2182</v>
      </c>
      <c r="G255" s="1" t="s">
        <v>2517</v>
      </c>
      <c r="H255" s="2">
        <v>344.74075476600001</v>
      </c>
      <c r="I255" s="2">
        <v>0.317910579001</v>
      </c>
      <c r="K255" s="1" t="s">
        <v>2923</v>
      </c>
      <c r="L255" s="1" t="s">
        <v>3177</v>
      </c>
      <c r="M255" s="2">
        <v>73.092871792699995</v>
      </c>
      <c r="N255" s="2">
        <v>4.6385618588999998E-2</v>
      </c>
    </row>
    <row r="256" spans="1:14" x14ac:dyDescent="0.2">
      <c r="A256" s="1" t="s">
        <v>4</v>
      </c>
      <c r="B256" s="1" t="s">
        <v>287</v>
      </c>
      <c r="C256" s="2">
        <v>43.540455824699997</v>
      </c>
      <c r="D256" s="2">
        <v>4.0516681428200002E-2</v>
      </c>
      <c r="F256" s="1" t="s">
        <v>2182</v>
      </c>
      <c r="G256" s="1" t="s">
        <v>2525</v>
      </c>
      <c r="H256" s="2">
        <v>212.27624677899999</v>
      </c>
      <c r="I256" s="2">
        <v>0.19575540051099999</v>
      </c>
      <c r="K256" s="1" t="s">
        <v>2923</v>
      </c>
      <c r="L256" s="1" t="s">
        <v>3178</v>
      </c>
      <c r="M256" s="2">
        <v>46.590891788199997</v>
      </c>
      <c r="N256" s="2">
        <v>2.9567142228800001E-2</v>
      </c>
    </row>
    <row r="257" spans="1:14" x14ac:dyDescent="0.2">
      <c r="A257" s="1" t="s">
        <v>4</v>
      </c>
      <c r="B257" s="1" t="s">
        <v>288</v>
      </c>
      <c r="C257" s="2">
        <v>2.88665516918</v>
      </c>
      <c r="D257" s="2">
        <v>2.6861842777600002E-3</v>
      </c>
      <c r="F257" s="1" t="s">
        <v>2182</v>
      </c>
      <c r="G257" s="1" t="s">
        <v>2529</v>
      </c>
      <c r="H257" s="2">
        <v>92.789104652399999</v>
      </c>
      <c r="I257" s="2">
        <v>8.5567597034199999E-2</v>
      </c>
      <c r="K257" s="1" t="s">
        <v>2923</v>
      </c>
      <c r="L257" s="1" t="s">
        <v>3179</v>
      </c>
      <c r="M257" s="2">
        <v>87.032293926500003</v>
      </c>
      <c r="N257" s="2">
        <v>5.52317441083E-2</v>
      </c>
    </row>
    <row r="258" spans="1:14" x14ac:dyDescent="0.2">
      <c r="A258" s="1" t="s">
        <v>4</v>
      </c>
      <c r="B258" s="1" t="s">
        <v>289</v>
      </c>
      <c r="C258" s="2">
        <v>29.278100415800001</v>
      </c>
      <c r="D258" s="2">
        <v>2.72448104849E-2</v>
      </c>
      <c r="F258" s="1" t="s">
        <v>2182</v>
      </c>
      <c r="G258" s="1" t="s">
        <v>2530</v>
      </c>
      <c r="H258" s="2">
        <v>245.68256041500001</v>
      </c>
      <c r="I258" s="2">
        <v>0.22656179738599999</v>
      </c>
      <c r="K258" s="1" t="s">
        <v>2923</v>
      </c>
      <c r="L258" s="1" t="s">
        <v>3180</v>
      </c>
      <c r="M258" s="2">
        <v>1.22618933627</v>
      </c>
      <c r="N258" s="2">
        <v>7.7815455153099999E-4</v>
      </c>
    </row>
    <row r="259" spans="1:14" x14ac:dyDescent="0.2">
      <c r="A259" s="1" t="s">
        <v>4</v>
      </c>
      <c r="B259" s="1" t="s">
        <v>290</v>
      </c>
      <c r="C259" s="2">
        <v>7.9373726142700001</v>
      </c>
      <c r="D259" s="2">
        <v>7.38614218657E-3</v>
      </c>
      <c r="F259" s="1" t="s">
        <v>2182</v>
      </c>
      <c r="G259" s="1" t="s">
        <v>2531</v>
      </c>
      <c r="H259" s="2">
        <v>243.548443744</v>
      </c>
      <c r="I259" s="2">
        <v>0.224593772843</v>
      </c>
      <c r="K259" s="1" t="s">
        <v>2923</v>
      </c>
      <c r="L259" s="1" t="s">
        <v>3181</v>
      </c>
      <c r="M259" s="2">
        <v>2.3909126915900001</v>
      </c>
      <c r="N259" s="2">
        <v>1.51730204973E-3</v>
      </c>
    </row>
    <row r="260" spans="1:14" x14ac:dyDescent="0.2">
      <c r="A260" s="1" t="s">
        <v>4</v>
      </c>
      <c r="B260" s="1" t="s">
        <v>291</v>
      </c>
      <c r="C260" s="2">
        <v>7.1035022378199999</v>
      </c>
      <c r="D260" s="2">
        <v>6.6101819960999999E-3</v>
      </c>
      <c r="F260" s="1" t="s">
        <v>2182</v>
      </c>
      <c r="G260" s="1" t="s">
        <v>2532</v>
      </c>
      <c r="H260" s="2">
        <v>250.15305961799999</v>
      </c>
      <c r="I260" s="2">
        <v>0.23068437056800001</v>
      </c>
      <c r="K260" s="1" t="s">
        <v>2923</v>
      </c>
      <c r="L260" s="1" t="s">
        <v>3182</v>
      </c>
      <c r="M260" s="2">
        <v>1.2098152067100001</v>
      </c>
      <c r="N260" s="2">
        <v>7.6776333129799997E-4</v>
      </c>
    </row>
    <row r="261" spans="1:14" x14ac:dyDescent="0.2">
      <c r="A261" s="1" t="s">
        <v>4</v>
      </c>
      <c r="B261" s="1" t="s">
        <v>292</v>
      </c>
      <c r="C261" s="2">
        <v>86.503896676599993</v>
      </c>
      <c r="D261" s="2">
        <v>8.0496420112300002E-2</v>
      </c>
      <c r="F261" s="1" t="s">
        <v>2182</v>
      </c>
      <c r="G261" s="1" t="s">
        <v>2533</v>
      </c>
      <c r="H261" s="2">
        <v>125.965786868</v>
      </c>
      <c r="I261" s="2">
        <v>0.116162234038</v>
      </c>
      <c r="K261" s="1" t="s">
        <v>2923</v>
      </c>
      <c r="L261" s="1" t="s">
        <v>3183</v>
      </c>
      <c r="M261" s="2">
        <v>1.2078677665599999</v>
      </c>
      <c r="N261" s="2">
        <v>7.6652746227400003E-4</v>
      </c>
    </row>
    <row r="262" spans="1:14" x14ac:dyDescent="0.2">
      <c r="A262" s="1" t="s">
        <v>4</v>
      </c>
      <c r="B262" s="1" t="s">
        <v>293</v>
      </c>
      <c r="C262" s="2">
        <v>34.702207751499998</v>
      </c>
      <c r="D262" s="2">
        <v>3.2292227302000001E-2</v>
      </c>
      <c r="F262" s="1" t="s">
        <v>2182</v>
      </c>
      <c r="G262" s="1" t="s">
        <v>2534</v>
      </c>
      <c r="H262" s="2">
        <v>128.86918844799999</v>
      </c>
      <c r="I262" s="2">
        <v>0.11883967227099999</v>
      </c>
      <c r="K262" s="1" t="s">
        <v>2923</v>
      </c>
      <c r="L262" s="1" t="s">
        <v>3184</v>
      </c>
      <c r="M262" s="2">
        <v>1.21512090516</v>
      </c>
      <c r="N262" s="2">
        <v>7.7113039156700004E-4</v>
      </c>
    </row>
    <row r="263" spans="1:14" x14ac:dyDescent="0.2">
      <c r="A263" s="1" t="s">
        <v>4</v>
      </c>
      <c r="B263" s="1" t="s">
        <v>294</v>
      </c>
      <c r="C263" s="2">
        <v>1.33103885404</v>
      </c>
      <c r="D263" s="2">
        <v>1.2386015763099999E-3</v>
      </c>
      <c r="F263" s="1" t="s">
        <v>2182</v>
      </c>
      <c r="G263" s="1" t="s">
        <v>2535</v>
      </c>
      <c r="H263" s="2">
        <v>129.63972250699999</v>
      </c>
      <c r="I263" s="2">
        <v>0.119550237893</v>
      </c>
      <c r="K263" s="1" t="s">
        <v>2923</v>
      </c>
      <c r="L263" s="1" t="s">
        <v>3185</v>
      </c>
      <c r="M263" s="2">
        <v>1.2139363655199999</v>
      </c>
      <c r="N263" s="2">
        <v>7.7037866841699997E-4</v>
      </c>
    </row>
    <row r="264" spans="1:14" x14ac:dyDescent="0.2">
      <c r="A264" s="1" t="s">
        <v>4</v>
      </c>
      <c r="B264" s="1" t="s">
        <v>295</v>
      </c>
      <c r="C264" s="2">
        <v>122.605489752</v>
      </c>
      <c r="D264" s="2">
        <v>0.114090848972</v>
      </c>
      <c r="F264" s="1" t="s">
        <v>2182</v>
      </c>
      <c r="G264" s="1" t="s">
        <v>2536</v>
      </c>
      <c r="H264" s="2">
        <v>173.78308012100001</v>
      </c>
      <c r="I264" s="2">
        <v>0.16025804567099999</v>
      </c>
      <c r="K264" s="1" t="s">
        <v>2923</v>
      </c>
      <c r="L264" s="1" t="s">
        <v>3186</v>
      </c>
      <c r="M264" s="2">
        <v>2.0671669666999999</v>
      </c>
      <c r="N264" s="2">
        <v>1.31184910546E-3</v>
      </c>
    </row>
    <row r="265" spans="1:14" x14ac:dyDescent="0.2">
      <c r="A265" s="1" t="s">
        <v>4</v>
      </c>
      <c r="B265" s="1" t="s">
        <v>296</v>
      </c>
      <c r="C265" s="2">
        <v>93.439441794299995</v>
      </c>
      <c r="D265" s="2">
        <v>8.6950309185000005E-2</v>
      </c>
      <c r="F265" s="1" t="s">
        <v>2182</v>
      </c>
      <c r="G265" s="1" t="s">
        <v>2537</v>
      </c>
      <c r="H265" s="2">
        <v>225.51737519599999</v>
      </c>
      <c r="I265" s="2">
        <v>0.207966010205</v>
      </c>
      <c r="K265" s="1" t="s">
        <v>2923</v>
      </c>
      <c r="L265" s="1" t="s">
        <v>3187</v>
      </c>
      <c r="M265" s="2">
        <v>1.35531904961</v>
      </c>
      <c r="N265" s="2">
        <v>8.6010182606799997E-4</v>
      </c>
    </row>
    <row r="266" spans="1:14" x14ac:dyDescent="0.2">
      <c r="A266" s="1" t="s">
        <v>4</v>
      </c>
      <c r="B266" s="1" t="s">
        <v>297</v>
      </c>
      <c r="C266" s="2">
        <v>127.74428880799999</v>
      </c>
      <c r="D266" s="2">
        <v>0.118872771446</v>
      </c>
      <c r="F266" s="1" t="s">
        <v>2182</v>
      </c>
      <c r="G266" s="1" t="s">
        <v>2539</v>
      </c>
      <c r="H266" s="2">
        <v>266.43137837900002</v>
      </c>
      <c r="I266" s="2">
        <v>0.24569579486500001</v>
      </c>
      <c r="K266" s="1" t="s">
        <v>2923</v>
      </c>
      <c r="L266" s="1" t="s">
        <v>3188</v>
      </c>
      <c r="M266" s="2">
        <v>9.5184900372500003</v>
      </c>
      <c r="N266" s="2">
        <v>6.0405486551800003E-3</v>
      </c>
    </row>
    <row r="267" spans="1:14" x14ac:dyDescent="0.2">
      <c r="A267" s="1" t="s">
        <v>4</v>
      </c>
      <c r="B267" s="1" t="s">
        <v>298</v>
      </c>
      <c r="C267" s="2">
        <v>81.306684900999997</v>
      </c>
      <c r="D267" s="2">
        <v>7.5660141533300002E-2</v>
      </c>
      <c r="F267" s="1" t="s">
        <v>2182</v>
      </c>
      <c r="G267" s="1" t="s">
        <v>2542</v>
      </c>
      <c r="H267" s="2">
        <v>260.14863230499998</v>
      </c>
      <c r="I267" s="2">
        <v>0.239902016745</v>
      </c>
      <c r="K267" s="1" t="s">
        <v>2923</v>
      </c>
      <c r="L267" s="1" t="s">
        <v>3189</v>
      </c>
      <c r="M267" s="2">
        <v>1.8582167321</v>
      </c>
      <c r="N267" s="2">
        <v>1.1792467647900001E-3</v>
      </c>
    </row>
    <row r="268" spans="1:14" x14ac:dyDescent="0.2">
      <c r="A268" s="1" t="s">
        <v>4</v>
      </c>
      <c r="B268" s="1" t="s">
        <v>299</v>
      </c>
      <c r="C268" s="2">
        <v>23.2980946829</v>
      </c>
      <c r="D268" s="2">
        <v>2.1680101006599999E-2</v>
      </c>
      <c r="F268" s="1" t="s">
        <v>2182</v>
      </c>
      <c r="G268" s="1" t="s">
        <v>2543</v>
      </c>
      <c r="H268" s="2">
        <v>257.91358691699998</v>
      </c>
      <c r="I268" s="2">
        <v>0.23784091847399999</v>
      </c>
      <c r="K268" s="1" t="s">
        <v>2923</v>
      </c>
      <c r="L268" s="1" t="s">
        <v>3190</v>
      </c>
      <c r="M268" s="2">
        <v>2.0210505374399999</v>
      </c>
      <c r="N268" s="2">
        <v>1.28258306289E-3</v>
      </c>
    </row>
    <row r="269" spans="1:14" x14ac:dyDescent="0.2">
      <c r="A269" s="1" t="s">
        <v>4</v>
      </c>
      <c r="B269" s="1" t="s">
        <v>300</v>
      </c>
      <c r="C269" s="2">
        <v>11.066364158000001</v>
      </c>
      <c r="D269" s="2">
        <v>1.0297833191399999E-2</v>
      </c>
      <c r="F269" s="1" t="s">
        <v>2182</v>
      </c>
      <c r="G269" s="1" t="s">
        <v>2545</v>
      </c>
      <c r="H269" s="2">
        <v>129.86313928000001</v>
      </c>
      <c r="I269" s="2">
        <v>0.119756266785</v>
      </c>
      <c r="K269" s="1" t="s">
        <v>2923</v>
      </c>
      <c r="L269" s="1" t="s">
        <v>3191</v>
      </c>
      <c r="M269" s="2">
        <v>1.65056102429</v>
      </c>
      <c r="N269" s="2">
        <v>1.04746594644E-3</v>
      </c>
    </row>
    <row r="270" spans="1:14" x14ac:dyDescent="0.2">
      <c r="A270" s="1" t="s">
        <v>4</v>
      </c>
      <c r="B270" s="1" t="s">
        <v>301</v>
      </c>
      <c r="C270" s="2">
        <v>79.458030785000005</v>
      </c>
      <c r="D270" s="2">
        <v>7.3939871764099996E-2</v>
      </c>
      <c r="F270" s="1" t="s">
        <v>2182</v>
      </c>
      <c r="G270" s="1" t="s">
        <v>2547</v>
      </c>
      <c r="H270" s="2">
        <v>259.45413901000001</v>
      </c>
      <c r="I270" s="2">
        <v>0.23926157385499999</v>
      </c>
      <c r="K270" s="1" t="s">
        <v>2923</v>
      </c>
      <c r="L270" s="1" t="s">
        <v>3192</v>
      </c>
      <c r="M270" s="2">
        <v>2.5249247935999999</v>
      </c>
      <c r="N270" s="2">
        <v>1.60234774704E-3</v>
      </c>
    </row>
    <row r="271" spans="1:14" x14ac:dyDescent="0.2">
      <c r="A271" s="1" t="s">
        <v>4</v>
      </c>
      <c r="B271" s="1" t="s">
        <v>302</v>
      </c>
      <c r="C271" s="2">
        <v>258.729520589</v>
      </c>
      <c r="D271" s="2">
        <v>0.24076141058299999</v>
      </c>
      <c r="F271" s="1" t="s">
        <v>2182</v>
      </c>
      <c r="G271" s="1" t="s">
        <v>2548</v>
      </c>
      <c r="H271" s="2">
        <v>219.77733546799999</v>
      </c>
      <c r="I271" s="2">
        <v>0.202672701165</v>
      </c>
      <c r="K271" s="1" t="s">
        <v>2923</v>
      </c>
      <c r="L271" s="1" t="s">
        <v>3193</v>
      </c>
      <c r="M271" s="2">
        <v>3.0122365323400002</v>
      </c>
      <c r="N271" s="2">
        <v>1.9116016577500001E-3</v>
      </c>
    </row>
    <row r="272" spans="1:14" x14ac:dyDescent="0.2">
      <c r="A272" s="1" t="s">
        <v>4</v>
      </c>
      <c r="B272" s="1" t="s">
        <v>303</v>
      </c>
      <c r="C272" s="2">
        <v>193.99807588100001</v>
      </c>
      <c r="D272" s="2">
        <v>0.18052540078599999</v>
      </c>
      <c r="F272" s="1" t="s">
        <v>2182</v>
      </c>
      <c r="G272" s="1" t="s">
        <v>2549</v>
      </c>
      <c r="H272" s="2">
        <v>208.97375698799999</v>
      </c>
      <c r="I272" s="2">
        <v>0.19270993394800001</v>
      </c>
      <c r="K272" s="1" t="s">
        <v>2923</v>
      </c>
      <c r="L272" s="1" t="s">
        <v>3194</v>
      </c>
      <c r="M272" s="2">
        <v>2.0298310910000001</v>
      </c>
      <c r="N272" s="2">
        <v>1.2881553081499999E-3</v>
      </c>
    </row>
    <row r="273" spans="1:14" x14ac:dyDescent="0.2">
      <c r="A273" s="1" t="s">
        <v>4</v>
      </c>
      <c r="B273" s="1" t="s">
        <v>304</v>
      </c>
      <c r="C273" s="2">
        <v>388.81091758299999</v>
      </c>
      <c r="D273" s="2">
        <v>0.36180898397</v>
      </c>
      <c r="F273" s="1" t="s">
        <v>2182</v>
      </c>
      <c r="G273" s="1" t="s">
        <v>2550</v>
      </c>
      <c r="H273" s="2">
        <v>239.63487992899999</v>
      </c>
      <c r="I273" s="2">
        <v>0.22098479037900001</v>
      </c>
      <c r="K273" s="1" t="s">
        <v>2923</v>
      </c>
      <c r="L273" s="1" t="s">
        <v>3195</v>
      </c>
      <c r="M273" s="2">
        <v>2.0644840210300002</v>
      </c>
      <c r="N273" s="2">
        <v>1.3101464757600001E-3</v>
      </c>
    </row>
    <row r="274" spans="1:14" x14ac:dyDescent="0.2">
      <c r="A274" s="1" t="s">
        <v>4</v>
      </c>
      <c r="B274" s="1" t="s">
        <v>305</v>
      </c>
      <c r="C274" s="2">
        <v>419.98258609999999</v>
      </c>
      <c r="D274" s="2">
        <v>0.390815859047</v>
      </c>
      <c r="F274" s="1" t="s">
        <v>2182</v>
      </c>
      <c r="G274" s="1" t="s">
        <v>2551</v>
      </c>
      <c r="H274" s="2">
        <v>146.03666644800001</v>
      </c>
      <c r="I274" s="2">
        <v>0.134671055116</v>
      </c>
      <c r="K274" s="1" t="s">
        <v>2923</v>
      </c>
      <c r="L274" s="1" t="s">
        <v>3196</v>
      </c>
      <c r="M274" s="2">
        <v>1.2118112309</v>
      </c>
      <c r="N274" s="2">
        <v>7.6903003233700002E-4</v>
      </c>
    </row>
    <row r="275" spans="1:14" x14ac:dyDescent="0.2">
      <c r="A275" s="1" t="s">
        <v>4</v>
      </c>
      <c r="B275" s="1" t="s">
        <v>306</v>
      </c>
      <c r="C275" s="2">
        <v>50.991596010099997</v>
      </c>
      <c r="D275" s="2">
        <v>4.7450358796799999E-2</v>
      </c>
      <c r="F275" s="1" t="s">
        <v>2182</v>
      </c>
      <c r="G275" s="1" t="s">
        <v>2552</v>
      </c>
      <c r="H275" s="2">
        <v>213.38548617699999</v>
      </c>
      <c r="I275" s="2">
        <v>0.19677831101500001</v>
      </c>
      <c r="K275" s="1" t="s">
        <v>2923</v>
      </c>
      <c r="L275" s="1" t="s">
        <v>3197</v>
      </c>
      <c r="M275" s="2">
        <v>39.311987829499998</v>
      </c>
      <c r="N275" s="2">
        <v>2.4947861928400001E-2</v>
      </c>
    </row>
    <row r="276" spans="1:14" x14ac:dyDescent="0.2">
      <c r="A276" s="1" t="s">
        <v>4</v>
      </c>
      <c r="B276" s="1" t="s">
        <v>307</v>
      </c>
      <c r="C276" s="2">
        <v>2.4451423783599999</v>
      </c>
      <c r="D276" s="2">
        <v>2.27533343219E-3</v>
      </c>
      <c r="F276" s="1" t="s">
        <v>2182</v>
      </c>
      <c r="G276" s="1" t="s">
        <v>2553</v>
      </c>
      <c r="H276" s="2">
        <v>129.04044542400001</v>
      </c>
      <c r="I276" s="2">
        <v>0.118997600812</v>
      </c>
      <c r="K276" s="1" t="s">
        <v>2923</v>
      </c>
      <c r="L276" s="1" t="s">
        <v>3198</v>
      </c>
      <c r="M276" s="2">
        <v>10.567343191499999</v>
      </c>
      <c r="N276" s="2">
        <v>6.7061635253800001E-3</v>
      </c>
    </row>
    <row r="277" spans="1:14" x14ac:dyDescent="0.2">
      <c r="A277" s="1" t="s">
        <v>4</v>
      </c>
      <c r="B277" s="1" t="s">
        <v>308</v>
      </c>
      <c r="C277" s="2">
        <v>1.8223175970300001</v>
      </c>
      <c r="D277" s="2">
        <v>1.6957622547E-3</v>
      </c>
      <c r="F277" s="1" t="s">
        <v>2182</v>
      </c>
      <c r="G277" s="1" t="s">
        <v>2554</v>
      </c>
      <c r="H277" s="2">
        <v>237.38739564400001</v>
      </c>
      <c r="I277" s="2">
        <v>0.21891222129499999</v>
      </c>
      <c r="K277" s="1" t="s">
        <v>2923</v>
      </c>
      <c r="L277" s="1" t="s">
        <v>3199</v>
      </c>
      <c r="M277" s="2">
        <v>129.343188653</v>
      </c>
      <c r="N277" s="2">
        <v>8.2082748547100001E-2</v>
      </c>
    </row>
    <row r="278" spans="1:14" x14ac:dyDescent="0.2">
      <c r="A278" s="1" t="s">
        <v>4</v>
      </c>
      <c r="B278" s="1" t="s">
        <v>309</v>
      </c>
      <c r="C278" s="2">
        <v>177.92443802099999</v>
      </c>
      <c r="D278" s="2">
        <v>0.16556803637100001</v>
      </c>
      <c r="F278" s="1" t="s">
        <v>2182</v>
      </c>
      <c r="G278" s="1" t="s">
        <v>2555</v>
      </c>
      <c r="H278" s="2">
        <v>228.06664003399999</v>
      </c>
      <c r="I278" s="2">
        <v>0.21031687313399999</v>
      </c>
      <c r="K278" s="1" t="s">
        <v>2923</v>
      </c>
      <c r="L278" s="1" t="s">
        <v>3200</v>
      </c>
      <c r="M278" s="2">
        <v>49.683839018100002</v>
      </c>
      <c r="N278" s="2">
        <v>3.1529963869399998E-2</v>
      </c>
    </row>
    <row r="279" spans="1:14" x14ac:dyDescent="0.2">
      <c r="A279" s="1" t="s">
        <v>4</v>
      </c>
      <c r="B279" s="1" t="s">
        <v>310</v>
      </c>
      <c r="C279" s="2">
        <v>125.435791744</v>
      </c>
      <c r="D279" s="2">
        <v>0.116724593658</v>
      </c>
      <c r="F279" s="1" t="s">
        <v>2182</v>
      </c>
      <c r="G279" s="1" t="s">
        <v>2556</v>
      </c>
      <c r="H279" s="2">
        <v>128.09301373900001</v>
      </c>
      <c r="I279" s="2">
        <v>0.118123904995</v>
      </c>
      <c r="K279" s="1" t="s">
        <v>2923</v>
      </c>
      <c r="L279" s="1" t="s">
        <v>3201</v>
      </c>
      <c r="M279" s="2">
        <v>1.8119831563</v>
      </c>
      <c r="N279" s="2">
        <v>1.1499063796000001E-3</v>
      </c>
    </row>
    <row r="280" spans="1:14" x14ac:dyDescent="0.2">
      <c r="A280" s="1" t="s">
        <v>4</v>
      </c>
      <c r="B280" s="1" t="s">
        <v>311</v>
      </c>
      <c r="C280" s="2">
        <v>1.1998930514499999</v>
      </c>
      <c r="D280" s="2">
        <v>1.1165635176000001E-3</v>
      </c>
      <c r="F280" s="1" t="s">
        <v>2182</v>
      </c>
      <c r="G280" s="1" t="s">
        <v>2557</v>
      </c>
      <c r="H280" s="2">
        <v>129.62924297800001</v>
      </c>
      <c r="I280" s="2">
        <v>0.119540573956</v>
      </c>
      <c r="K280" s="1" t="s">
        <v>2923</v>
      </c>
      <c r="L280" s="1" t="s">
        <v>3202</v>
      </c>
      <c r="M280" s="2">
        <v>5.0405676036999996</v>
      </c>
      <c r="N280" s="2">
        <v>3.1988050353300001E-3</v>
      </c>
    </row>
    <row r="281" spans="1:14" x14ac:dyDescent="0.2">
      <c r="A281" s="1" t="s">
        <v>4</v>
      </c>
      <c r="B281" s="1" t="s">
        <v>312</v>
      </c>
      <c r="C281" s="2">
        <v>38.1834213781</v>
      </c>
      <c r="D281" s="2">
        <v>3.5531679457899999E-2</v>
      </c>
      <c r="F281" s="1" t="s">
        <v>2182</v>
      </c>
      <c r="G281" s="1" t="s">
        <v>2558</v>
      </c>
      <c r="H281" s="2">
        <v>131.18122121600001</v>
      </c>
      <c r="I281" s="2">
        <v>0.120971766217</v>
      </c>
      <c r="K281" s="1" t="s">
        <v>2923</v>
      </c>
      <c r="L281" s="1" t="s">
        <v>3203</v>
      </c>
      <c r="M281" s="2">
        <v>42.147796417800002</v>
      </c>
      <c r="N281" s="2">
        <v>2.6747500283500002E-2</v>
      </c>
    </row>
    <row r="282" spans="1:14" x14ac:dyDescent="0.2">
      <c r="A282" s="1" t="s">
        <v>4</v>
      </c>
      <c r="B282" s="1" t="s">
        <v>313</v>
      </c>
      <c r="C282" s="2">
        <v>1.25179855565</v>
      </c>
      <c r="D282" s="2">
        <v>1.16486431598E-3</v>
      </c>
      <c r="F282" s="1" t="s">
        <v>2182</v>
      </c>
      <c r="G282" s="1" t="s">
        <v>2559</v>
      </c>
      <c r="H282" s="2">
        <v>129.606827033</v>
      </c>
      <c r="I282" s="2">
        <v>0.119519902579</v>
      </c>
      <c r="K282" s="1" t="s">
        <v>2923</v>
      </c>
      <c r="L282" s="1" t="s">
        <v>3204</v>
      </c>
      <c r="M282" s="2">
        <v>54.1449373958</v>
      </c>
      <c r="N282" s="2">
        <v>3.4361030740300003E-2</v>
      </c>
    </row>
    <row r="283" spans="1:14" x14ac:dyDescent="0.2">
      <c r="A283" s="1" t="s">
        <v>4</v>
      </c>
      <c r="B283" s="1" t="s">
        <v>314</v>
      </c>
      <c r="C283" s="2">
        <v>14.777894459500001</v>
      </c>
      <c r="D283" s="2">
        <v>1.37516071124E-2</v>
      </c>
      <c r="F283" s="1" t="s">
        <v>2182</v>
      </c>
      <c r="G283" s="1" t="s">
        <v>2560</v>
      </c>
      <c r="H283" s="2">
        <v>231.005834905</v>
      </c>
      <c r="I283" s="2">
        <v>0.21302731896900001</v>
      </c>
      <c r="K283" s="1" t="s">
        <v>2923</v>
      </c>
      <c r="L283" s="1" t="s">
        <v>3205</v>
      </c>
      <c r="M283" s="2">
        <v>4.0150069312200003</v>
      </c>
      <c r="N283" s="2">
        <v>2.5479718551999998E-3</v>
      </c>
    </row>
    <row r="284" spans="1:14" x14ac:dyDescent="0.2">
      <c r="A284" s="1" t="s">
        <v>4</v>
      </c>
      <c r="B284" s="1" t="s">
        <v>315</v>
      </c>
      <c r="C284" s="2">
        <v>1.4188583171</v>
      </c>
      <c r="D284" s="2">
        <v>1.3203222000500001E-3</v>
      </c>
      <c r="F284" s="1" t="s">
        <v>2182</v>
      </c>
      <c r="G284" s="1" t="s">
        <v>2561</v>
      </c>
      <c r="H284" s="2">
        <v>286.25454249199998</v>
      </c>
      <c r="I284" s="2">
        <v>0.26397617945500002</v>
      </c>
      <c r="K284" s="1" t="s">
        <v>2923</v>
      </c>
      <c r="L284" s="1" t="s">
        <v>3206</v>
      </c>
      <c r="M284" s="2">
        <v>51.643628809900001</v>
      </c>
      <c r="N284" s="2">
        <v>3.2773670123699999E-2</v>
      </c>
    </row>
    <row r="285" spans="1:14" x14ac:dyDescent="0.2">
      <c r="A285" s="1" t="s">
        <v>4</v>
      </c>
      <c r="B285" s="1" t="s">
        <v>316</v>
      </c>
      <c r="C285" s="2">
        <v>106.034415778</v>
      </c>
      <c r="D285" s="2">
        <v>9.8670594120300006E-2</v>
      </c>
      <c r="F285" s="1" t="s">
        <v>2182</v>
      </c>
      <c r="G285" s="1" t="s">
        <v>2562</v>
      </c>
      <c r="H285" s="2">
        <v>518.46391325299999</v>
      </c>
      <c r="I285" s="2">
        <v>0.47811336656600001</v>
      </c>
      <c r="K285" s="1" t="s">
        <v>2923</v>
      </c>
      <c r="L285" s="1" t="s">
        <v>3207</v>
      </c>
      <c r="M285" s="2">
        <v>93.065455074400006</v>
      </c>
      <c r="N285" s="2">
        <v>5.9060460986300002E-2</v>
      </c>
    </row>
    <row r="286" spans="1:14" x14ac:dyDescent="0.2">
      <c r="A286" s="1" t="s">
        <v>4</v>
      </c>
      <c r="B286" s="1" t="s">
        <v>317</v>
      </c>
      <c r="C286" s="2">
        <v>1.5286631371799999</v>
      </c>
      <c r="D286" s="2">
        <v>1.42250135345E-3</v>
      </c>
      <c r="F286" s="1" t="s">
        <v>2182</v>
      </c>
      <c r="G286" s="1" t="s">
        <v>2564</v>
      </c>
      <c r="H286" s="2">
        <v>255.58631772999999</v>
      </c>
      <c r="I286" s="2">
        <v>0.235694773917</v>
      </c>
      <c r="K286" s="1" t="s">
        <v>2923</v>
      </c>
      <c r="L286" s="1" t="s">
        <v>3208</v>
      </c>
      <c r="M286" s="2">
        <v>6.3158044682599996</v>
      </c>
      <c r="N286" s="2">
        <v>4.0080857402699996E-3</v>
      </c>
    </row>
    <row r="287" spans="1:14" x14ac:dyDescent="0.2">
      <c r="A287" s="1" t="s">
        <v>4</v>
      </c>
      <c r="B287" s="1" t="s">
        <v>318</v>
      </c>
      <c r="C287" s="2">
        <v>43.4402781617</v>
      </c>
      <c r="D287" s="2">
        <v>4.0423460850200002E-2</v>
      </c>
      <c r="F287" s="1" t="s">
        <v>2182</v>
      </c>
      <c r="G287" s="1" t="s">
        <v>2565</v>
      </c>
      <c r="H287" s="2">
        <v>259.612332692</v>
      </c>
      <c r="I287" s="2">
        <v>0.23940745577899999</v>
      </c>
      <c r="K287" s="1" t="s">
        <v>2923</v>
      </c>
      <c r="L287" s="1" t="s">
        <v>3209</v>
      </c>
      <c r="M287" s="2">
        <v>36.502750151400001</v>
      </c>
      <c r="N287" s="2">
        <v>2.31650857935E-2</v>
      </c>
    </row>
    <row r="288" spans="1:14" x14ac:dyDescent="0.2">
      <c r="A288" s="1" t="s">
        <v>4</v>
      </c>
      <c r="B288" s="1" t="s">
        <v>319</v>
      </c>
      <c r="C288" s="2">
        <v>13.9314283652</v>
      </c>
      <c r="D288" s="2">
        <v>1.29639259448E-2</v>
      </c>
      <c r="F288" s="1" t="s">
        <v>2182</v>
      </c>
      <c r="G288" s="1" t="s">
        <v>2574</v>
      </c>
      <c r="H288" s="2">
        <v>45.407053854600001</v>
      </c>
      <c r="I288" s="2">
        <v>4.1873154195199998E-2</v>
      </c>
      <c r="K288" s="1" t="s">
        <v>2923</v>
      </c>
      <c r="L288" s="1" t="s">
        <v>3210</v>
      </c>
      <c r="M288" s="2">
        <v>4.5537134835800002</v>
      </c>
      <c r="N288" s="2">
        <v>2.88984153492E-3</v>
      </c>
    </row>
    <row r="289" spans="1:14" x14ac:dyDescent="0.2">
      <c r="A289" s="1" t="s">
        <v>4</v>
      </c>
      <c r="B289" s="1" t="s">
        <v>320</v>
      </c>
      <c r="C289" s="2">
        <v>1.0452779007899999</v>
      </c>
      <c r="D289" s="2">
        <v>9.7268599760800005E-4</v>
      </c>
      <c r="F289" s="1" t="s">
        <v>2182</v>
      </c>
      <c r="G289" s="1" t="s">
        <v>2575</v>
      </c>
      <c r="H289" s="2">
        <v>404.13513459199999</v>
      </c>
      <c r="I289" s="2">
        <v>0.37268246604700001</v>
      </c>
      <c r="K289" s="1" t="s">
        <v>2923</v>
      </c>
      <c r="L289" s="1" t="s">
        <v>3211</v>
      </c>
      <c r="M289" s="2">
        <v>20.311692450799999</v>
      </c>
      <c r="N289" s="2">
        <v>1.2890045168699999E-2</v>
      </c>
    </row>
    <row r="290" spans="1:14" x14ac:dyDescent="0.2">
      <c r="A290" s="1" t="s">
        <v>4</v>
      </c>
      <c r="B290" s="1" t="s">
        <v>321</v>
      </c>
      <c r="C290" s="2">
        <v>42.153430859300002</v>
      </c>
      <c r="D290" s="2">
        <v>3.9225981834200001E-2</v>
      </c>
      <c r="F290" s="1" t="s">
        <v>2182</v>
      </c>
      <c r="G290" s="1" t="s">
        <v>2576</v>
      </c>
      <c r="H290" s="2">
        <v>1.35484719992</v>
      </c>
      <c r="I290" s="2">
        <v>1.24940336131E-3</v>
      </c>
      <c r="K290" s="1" t="s">
        <v>2923</v>
      </c>
      <c r="L290" s="1" t="s">
        <v>3212</v>
      </c>
      <c r="M290" s="2">
        <v>4.4764516709300004</v>
      </c>
      <c r="N290" s="2">
        <v>2.8408102561500001E-3</v>
      </c>
    </row>
    <row r="291" spans="1:14" x14ac:dyDescent="0.2">
      <c r="A291" s="1" t="s">
        <v>4</v>
      </c>
      <c r="B291" s="1" t="s">
        <v>322</v>
      </c>
      <c r="C291" s="2">
        <v>1.20840502739</v>
      </c>
      <c r="D291" s="2">
        <v>1.1244843583699999E-3</v>
      </c>
      <c r="F291" s="1" t="s">
        <v>2182</v>
      </c>
      <c r="G291" s="1" t="s">
        <v>2577</v>
      </c>
      <c r="H291" s="2">
        <v>52.773451711500002</v>
      </c>
      <c r="I291" s="2">
        <v>4.8666246614599999E-2</v>
      </c>
      <c r="K291" s="1" t="s">
        <v>2923</v>
      </c>
      <c r="L291" s="1" t="s">
        <v>3213</v>
      </c>
      <c r="M291" s="2">
        <v>11.939868346500001</v>
      </c>
      <c r="N291" s="2">
        <v>7.5771845535900001E-3</v>
      </c>
    </row>
    <row r="292" spans="1:14" x14ac:dyDescent="0.2">
      <c r="A292" s="1" t="s">
        <v>4</v>
      </c>
      <c r="B292" s="1" t="s">
        <v>323</v>
      </c>
      <c r="C292" s="2">
        <v>1.9709612620300001</v>
      </c>
      <c r="D292" s="2">
        <v>1.8340829935800001E-3</v>
      </c>
      <c r="F292" s="1" t="s">
        <v>2182</v>
      </c>
      <c r="G292" s="1" t="s">
        <v>2578</v>
      </c>
      <c r="H292" s="2">
        <v>55.749527135000001</v>
      </c>
      <c r="I292" s="2">
        <v>5.1410702696299999E-2</v>
      </c>
      <c r="K292" s="1" t="s">
        <v>2923</v>
      </c>
      <c r="L292" s="1" t="s">
        <v>3214</v>
      </c>
      <c r="M292" s="2">
        <v>1.4014802606900001</v>
      </c>
      <c r="N292" s="2">
        <v>8.8939628773299995E-4</v>
      </c>
    </row>
    <row r="293" spans="1:14" x14ac:dyDescent="0.2">
      <c r="A293" s="1" t="s">
        <v>4</v>
      </c>
      <c r="B293" s="1" t="s">
        <v>324</v>
      </c>
      <c r="C293" s="2">
        <v>14.928406834600001</v>
      </c>
      <c r="D293" s="2">
        <v>1.3891666784200001E-2</v>
      </c>
      <c r="F293" s="1" t="s">
        <v>2182</v>
      </c>
      <c r="G293" s="1" t="s">
        <v>2579</v>
      </c>
      <c r="H293" s="2">
        <v>114.736586371</v>
      </c>
      <c r="I293" s="2">
        <v>0.10580696973500001</v>
      </c>
      <c r="K293" s="1" t="s">
        <v>2923</v>
      </c>
      <c r="L293" s="1" t="s">
        <v>3215</v>
      </c>
      <c r="M293" s="2">
        <v>2.9481896680199999</v>
      </c>
      <c r="N293" s="2">
        <v>1.87095674468E-3</v>
      </c>
    </row>
    <row r="294" spans="1:14" x14ac:dyDescent="0.2">
      <c r="A294" s="1" t="s">
        <v>4</v>
      </c>
      <c r="B294" s="1" t="s">
        <v>325</v>
      </c>
      <c r="C294" s="2">
        <v>119.87174132200001</v>
      </c>
      <c r="D294" s="2">
        <v>0.111546952447</v>
      </c>
      <c r="F294" s="1" t="s">
        <v>2182</v>
      </c>
      <c r="G294" s="1" t="s">
        <v>2580</v>
      </c>
      <c r="H294" s="2">
        <v>230.13421112099999</v>
      </c>
      <c r="I294" s="2">
        <v>0.212223531144</v>
      </c>
      <c r="K294" s="1" t="s">
        <v>2923</v>
      </c>
      <c r="L294" s="1" t="s">
        <v>3216</v>
      </c>
      <c r="M294" s="2">
        <v>2.71574209503</v>
      </c>
      <c r="N294" s="2">
        <v>1.7234427094800001E-3</v>
      </c>
    </row>
    <row r="295" spans="1:14" x14ac:dyDescent="0.2">
      <c r="A295" s="1" t="s">
        <v>4</v>
      </c>
      <c r="B295" s="1" t="s">
        <v>326</v>
      </c>
      <c r="C295" s="2">
        <v>166.59225423199999</v>
      </c>
      <c r="D295" s="2">
        <v>0.15502284404899999</v>
      </c>
      <c r="F295" s="1" t="s">
        <v>2182</v>
      </c>
      <c r="G295" s="1" t="s">
        <v>2582</v>
      </c>
      <c r="H295" s="2">
        <v>255.57291762099999</v>
      </c>
      <c r="I295" s="2">
        <v>0.23568241670000001</v>
      </c>
      <c r="K295" s="1" t="s">
        <v>2923</v>
      </c>
      <c r="L295" s="1" t="s">
        <v>3217</v>
      </c>
      <c r="M295" s="2">
        <v>37.292977721</v>
      </c>
      <c r="N295" s="2">
        <v>2.3666573746300001E-2</v>
      </c>
    </row>
    <row r="296" spans="1:14" x14ac:dyDescent="0.2">
      <c r="A296" s="1" t="s">
        <v>4</v>
      </c>
      <c r="B296" s="1" t="s">
        <v>327</v>
      </c>
      <c r="C296" s="2">
        <v>172.372507418</v>
      </c>
      <c r="D296" s="2">
        <v>0.16040167328900001</v>
      </c>
      <c r="F296" s="1" t="s">
        <v>2182</v>
      </c>
      <c r="G296" s="1" t="s">
        <v>2583</v>
      </c>
      <c r="H296" s="2">
        <v>255.256236312</v>
      </c>
      <c r="I296" s="2">
        <v>0.23539038177999999</v>
      </c>
      <c r="K296" s="1" t="s">
        <v>2923</v>
      </c>
      <c r="L296" s="1" t="s">
        <v>3218</v>
      </c>
      <c r="M296" s="2">
        <v>6.5732265762299997</v>
      </c>
      <c r="N296" s="2">
        <v>4.1714489167800003E-3</v>
      </c>
    </row>
    <row r="297" spans="1:14" x14ac:dyDescent="0.2">
      <c r="A297" s="1" t="s">
        <v>4</v>
      </c>
      <c r="B297" s="1" t="s">
        <v>328</v>
      </c>
      <c r="C297" s="2">
        <v>162.681144582</v>
      </c>
      <c r="D297" s="2">
        <v>0.151383351059</v>
      </c>
      <c r="F297" s="1" t="s">
        <v>2182</v>
      </c>
      <c r="G297" s="1" t="s">
        <v>2584</v>
      </c>
      <c r="H297" s="2">
        <v>254.85788862300001</v>
      </c>
      <c r="I297" s="2">
        <v>0.23502303633999999</v>
      </c>
      <c r="K297" s="1" t="s">
        <v>2923</v>
      </c>
      <c r="L297" s="1" t="s">
        <v>3219</v>
      </c>
      <c r="M297" s="2">
        <v>43.239908790199998</v>
      </c>
      <c r="N297" s="2">
        <v>2.7440567975699999E-2</v>
      </c>
    </row>
    <row r="298" spans="1:14" x14ac:dyDescent="0.2">
      <c r="A298" s="1" t="s">
        <v>4</v>
      </c>
      <c r="B298" s="1" t="s">
        <v>329</v>
      </c>
      <c r="C298" s="2">
        <v>269.63502258099999</v>
      </c>
      <c r="D298" s="2">
        <v>0.250909553078</v>
      </c>
      <c r="F298" s="1" t="s">
        <v>2182</v>
      </c>
      <c r="G298" s="1" t="s">
        <v>2585</v>
      </c>
      <c r="H298" s="2">
        <v>206.45822589799999</v>
      </c>
      <c r="I298" s="2">
        <v>0.19039017936700001</v>
      </c>
      <c r="K298" s="1" t="s">
        <v>2923</v>
      </c>
      <c r="L298" s="1" t="s">
        <v>3220</v>
      </c>
      <c r="M298" s="2">
        <v>5.3752773919700001</v>
      </c>
      <c r="N298" s="2">
        <v>3.4112159065400002E-3</v>
      </c>
    </row>
    <row r="299" spans="1:14" x14ac:dyDescent="0.2">
      <c r="A299" s="1" t="s">
        <v>4</v>
      </c>
      <c r="B299" s="1" t="s">
        <v>330</v>
      </c>
      <c r="C299" s="2">
        <v>22.0208734506</v>
      </c>
      <c r="D299" s="2">
        <v>2.0491579554400001E-2</v>
      </c>
      <c r="F299" s="1" t="s">
        <v>2182</v>
      </c>
      <c r="G299" s="1" t="s">
        <v>2586</v>
      </c>
      <c r="H299" s="2">
        <v>104.30815505699999</v>
      </c>
      <c r="I299" s="2">
        <v>9.6190153065599998E-2</v>
      </c>
      <c r="K299" s="1" t="s">
        <v>2923</v>
      </c>
      <c r="L299" s="1" t="s">
        <v>3221</v>
      </c>
      <c r="M299" s="2">
        <v>17.9582448251</v>
      </c>
      <c r="N299" s="2">
        <v>1.1396518902E-2</v>
      </c>
    </row>
    <row r="300" spans="1:14" x14ac:dyDescent="0.2">
      <c r="A300" s="1" t="s">
        <v>4</v>
      </c>
      <c r="B300" s="1" t="s">
        <v>331</v>
      </c>
      <c r="C300" s="2">
        <v>3.7246000503699999</v>
      </c>
      <c r="D300" s="2">
        <v>3.46593600894E-3</v>
      </c>
      <c r="F300" s="1" t="s">
        <v>2182</v>
      </c>
      <c r="G300" s="1" t="s">
        <v>2587</v>
      </c>
      <c r="H300" s="2">
        <v>229.66832818500001</v>
      </c>
      <c r="I300" s="2">
        <v>0.21179390652899999</v>
      </c>
      <c r="K300" s="1" t="s">
        <v>2923</v>
      </c>
      <c r="L300" s="1" t="s">
        <v>3222</v>
      </c>
      <c r="M300" s="2">
        <v>4.2608308252300002</v>
      </c>
      <c r="N300" s="2">
        <v>2.70397466516E-3</v>
      </c>
    </row>
    <row r="301" spans="1:14" x14ac:dyDescent="0.2">
      <c r="A301" s="1" t="s">
        <v>4</v>
      </c>
      <c r="B301" s="1" t="s">
        <v>332</v>
      </c>
      <c r="C301" s="2">
        <v>127.526112856</v>
      </c>
      <c r="D301" s="2">
        <v>0.118669747262</v>
      </c>
      <c r="F301" s="1" t="s">
        <v>2182</v>
      </c>
      <c r="G301" s="1" t="s">
        <v>2588</v>
      </c>
      <c r="H301" s="2">
        <v>257.086976505</v>
      </c>
      <c r="I301" s="2">
        <v>0.23707864075999999</v>
      </c>
      <c r="K301" s="1" t="s">
        <v>2923</v>
      </c>
      <c r="L301" s="1" t="s">
        <v>3223</v>
      </c>
      <c r="M301" s="2">
        <v>6.5484442170500001</v>
      </c>
      <c r="N301" s="2">
        <v>4.1557217325500001E-3</v>
      </c>
    </row>
    <row r="302" spans="1:14" x14ac:dyDescent="0.2">
      <c r="A302" s="1" t="s">
        <v>4</v>
      </c>
      <c r="B302" s="1" t="s">
        <v>333</v>
      </c>
      <c r="C302" s="2">
        <v>61.196474646299997</v>
      </c>
      <c r="D302" s="2">
        <v>5.6946534454199997E-2</v>
      </c>
      <c r="F302" s="1" t="s">
        <v>2182</v>
      </c>
      <c r="G302" s="1" t="s">
        <v>2589</v>
      </c>
      <c r="H302" s="2">
        <v>211.94864217700001</v>
      </c>
      <c r="I302" s="2">
        <v>0.195453292428</v>
      </c>
      <c r="K302" s="1" t="s">
        <v>2923</v>
      </c>
      <c r="L302" s="1" t="s">
        <v>3224</v>
      </c>
      <c r="M302" s="2">
        <v>119.75544218</v>
      </c>
      <c r="N302" s="2">
        <v>7.5998248922099998E-2</v>
      </c>
    </row>
    <row r="303" spans="1:14" x14ac:dyDescent="0.2">
      <c r="A303" s="1" t="s">
        <v>4</v>
      </c>
      <c r="B303" s="1" t="s">
        <v>334</v>
      </c>
      <c r="C303" s="2">
        <v>6.9980805800199999</v>
      </c>
      <c r="D303" s="2">
        <v>6.51208160547E-3</v>
      </c>
      <c r="F303" s="1" t="s">
        <v>2182</v>
      </c>
      <c r="G303" s="1" t="s">
        <v>2590</v>
      </c>
      <c r="H303" s="2">
        <v>253.299523206</v>
      </c>
      <c r="I303" s="2">
        <v>0.23358595399599999</v>
      </c>
      <c r="K303" s="1" t="s">
        <v>2923</v>
      </c>
      <c r="L303" s="1" t="s">
        <v>3225</v>
      </c>
      <c r="M303" s="2">
        <v>1.21718204011</v>
      </c>
      <c r="N303" s="2">
        <v>7.7243841268199998E-4</v>
      </c>
    </row>
    <row r="304" spans="1:14" x14ac:dyDescent="0.2">
      <c r="A304" s="1" t="s">
        <v>4</v>
      </c>
      <c r="B304" s="1" t="s">
        <v>335</v>
      </c>
      <c r="C304" s="2">
        <v>80.776663576299995</v>
      </c>
      <c r="D304" s="2">
        <v>7.5166928847300002E-2</v>
      </c>
      <c r="F304" s="1" t="s">
        <v>2182</v>
      </c>
      <c r="G304" s="1" t="s">
        <v>2591</v>
      </c>
      <c r="H304" s="2">
        <v>221.98266925600001</v>
      </c>
      <c r="I304" s="2">
        <v>0.20470640020299999</v>
      </c>
      <c r="K304" s="1" t="s">
        <v>2923</v>
      </c>
      <c r="L304" s="1" t="s">
        <v>3226</v>
      </c>
      <c r="M304" s="2">
        <v>42.535586993899997</v>
      </c>
      <c r="N304" s="2">
        <v>2.6993596863399999E-2</v>
      </c>
    </row>
    <row r="305" spans="1:14" x14ac:dyDescent="0.2">
      <c r="A305" s="1" t="s">
        <v>4</v>
      </c>
      <c r="B305" s="1" t="s">
        <v>336</v>
      </c>
      <c r="C305" s="2">
        <v>124.283284431</v>
      </c>
      <c r="D305" s="2">
        <v>0.11565212505899999</v>
      </c>
      <c r="F305" s="1" t="s">
        <v>2182</v>
      </c>
      <c r="G305" s="1" t="s">
        <v>2592</v>
      </c>
      <c r="H305" s="2">
        <v>4.6831892475799997</v>
      </c>
      <c r="I305" s="2">
        <v>4.3187101747900001E-3</v>
      </c>
      <c r="K305" s="1" t="s">
        <v>2923</v>
      </c>
      <c r="L305" s="1" t="s">
        <v>3227</v>
      </c>
      <c r="M305" s="2">
        <v>16.099875003800001</v>
      </c>
      <c r="N305" s="2">
        <v>1.0217174984900001E-2</v>
      </c>
    </row>
    <row r="306" spans="1:14" x14ac:dyDescent="0.2">
      <c r="A306" s="1" t="s">
        <v>4</v>
      </c>
      <c r="B306" s="1" t="s">
        <v>337</v>
      </c>
      <c r="C306" s="2">
        <v>116.78150152000001</v>
      </c>
      <c r="D306" s="2">
        <v>0.108671321973</v>
      </c>
      <c r="F306" s="1" t="s">
        <v>2182</v>
      </c>
      <c r="G306" s="1" t="s">
        <v>2593</v>
      </c>
      <c r="H306" s="2">
        <v>45.152276522299999</v>
      </c>
      <c r="I306" s="2">
        <v>4.1638205445700002E-2</v>
      </c>
      <c r="K306" s="1" t="s">
        <v>2923</v>
      </c>
      <c r="L306" s="1" t="s">
        <v>3228</v>
      </c>
      <c r="M306" s="2">
        <v>2.52752521712</v>
      </c>
      <c r="N306" s="2">
        <v>1.60399800719E-3</v>
      </c>
    </row>
    <row r="307" spans="1:14" x14ac:dyDescent="0.2">
      <c r="A307" s="1" t="s">
        <v>4</v>
      </c>
      <c r="B307" s="1" t="s">
        <v>338</v>
      </c>
      <c r="C307" s="2">
        <v>1.89516918901</v>
      </c>
      <c r="D307" s="2">
        <v>1.7635544880999999E-3</v>
      </c>
      <c r="F307" s="1" t="s">
        <v>2182</v>
      </c>
      <c r="G307" s="1" t="s">
        <v>2596</v>
      </c>
      <c r="H307" s="2">
        <v>79.538500466499997</v>
      </c>
      <c r="I307" s="2">
        <v>7.3348249044199995E-2</v>
      </c>
      <c r="K307" s="1" t="s">
        <v>2923</v>
      </c>
      <c r="L307" s="1" t="s">
        <v>3229</v>
      </c>
      <c r="M307" s="2">
        <v>74.959831471699999</v>
      </c>
      <c r="N307" s="2">
        <v>4.7570413733399999E-2</v>
      </c>
    </row>
    <row r="308" spans="1:14" x14ac:dyDescent="0.2">
      <c r="A308" s="1" t="s">
        <v>4</v>
      </c>
      <c r="B308" s="1" t="s">
        <v>339</v>
      </c>
      <c r="C308" s="2">
        <v>73.350969848999995</v>
      </c>
      <c r="D308" s="2">
        <v>6.8256930744800007E-2</v>
      </c>
      <c r="F308" s="1" t="s">
        <v>2182</v>
      </c>
      <c r="G308" s="1" t="s">
        <v>2598</v>
      </c>
      <c r="H308" s="2">
        <v>31.962914996799999</v>
      </c>
      <c r="I308" s="2">
        <v>2.9475333776899999E-2</v>
      </c>
      <c r="K308" s="1" t="s">
        <v>2923</v>
      </c>
      <c r="L308" s="1" t="s">
        <v>3230</v>
      </c>
      <c r="M308" s="2">
        <v>10.9388091777</v>
      </c>
      <c r="N308" s="2">
        <v>6.9419003233600002E-3</v>
      </c>
    </row>
    <row r="309" spans="1:14" x14ac:dyDescent="0.2">
      <c r="A309" s="1" t="s">
        <v>4</v>
      </c>
      <c r="B309" s="1" t="s">
        <v>340</v>
      </c>
      <c r="C309" s="2">
        <v>1.64140355081</v>
      </c>
      <c r="D309" s="2">
        <v>1.5274122308500001E-3</v>
      </c>
      <c r="F309" s="1" t="s">
        <v>2182</v>
      </c>
      <c r="G309" s="1" t="s">
        <v>2606</v>
      </c>
      <c r="H309" s="2">
        <v>176.13878995600001</v>
      </c>
      <c r="I309" s="2">
        <v>0.16243041742299999</v>
      </c>
      <c r="K309" s="1" t="s">
        <v>2923</v>
      </c>
      <c r="L309" s="1" t="s">
        <v>3231</v>
      </c>
      <c r="M309" s="2">
        <v>48.036636680599997</v>
      </c>
      <c r="N309" s="2">
        <v>3.0484629386099998E-2</v>
      </c>
    </row>
    <row r="310" spans="1:14" x14ac:dyDescent="0.2">
      <c r="A310" s="1" t="s">
        <v>4</v>
      </c>
      <c r="B310" s="1" t="s">
        <v>341</v>
      </c>
      <c r="C310" s="2">
        <v>65.951360757800003</v>
      </c>
      <c r="D310" s="2">
        <v>6.13712057665E-2</v>
      </c>
      <c r="F310" s="1" t="s">
        <v>2182</v>
      </c>
      <c r="G310" s="1" t="s">
        <v>2608</v>
      </c>
      <c r="H310" s="2">
        <v>20.2194213318</v>
      </c>
      <c r="I310" s="2">
        <v>1.86458022552E-2</v>
      </c>
      <c r="K310" s="1" t="s">
        <v>2923</v>
      </c>
      <c r="L310" s="1" t="s">
        <v>3232</v>
      </c>
      <c r="M310" s="2">
        <v>127.685972964</v>
      </c>
      <c r="N310" s="2">
        <v>8.103105947E-2</v>
      </c>
    </row>
    <row r="311" spans="1:14" x14ac:dyDescent="0.2">
      <c r="A311" s="1" t="s">
        <v>4</v>
      </c>
      <c r="B311" s="1" t="s">
        <v>342</v>
      </c>
      <c r="C311" s="2">
        <v>1.03321731659</v>
      </c>
      <c r="D311" s="2">
        <v>9.6146299044600001E-4</v>
      </c>
      <c r="F311" s="1" t="s">
        <v>2182</v>
      </c>
      <c r="G311" s="1" t="s">
        <v>2610</v>
      </c>
      <c r="H311" s="2">
        <v>15.7734965407</v>
      </c>
      <c r="I311" s="2">
        <v>1.45458909306E-2</v>
      </c>
      <c r="K311" s="1" t="s">
        <v>2923</v>
      </c>
      <c r="L311" s="1" t="s">
        <v>3233</v>
      </c>
      <c r="M311" s="2">
        <v>127.69000698000001</v>
      </c>
      <c r="N311" s="2">
        <v>8.1033619505400001E-2</v>
      </c>
    </row>
    <row r="312" spans="1:14" x14ac:dyDescent="0.2">
      <c r="A312" s="1" t="s">
        <v>4</v>
      </c>
      <c r="B312" s="1" t="s">
        <v>343</v>
      </c>
      <c r="C312" s="2">
        <v>60.439101766699999</v>
      </c>
      <c r="D312" s="2">
        <v>5.6241759203099997E-2</v>
      </c>
      <c r="F312" s="1" t="s">
        <v>2182</v>
      </c>
      <c r="G312" s="1" t="s">
        <v>2612</v>
      </c>
      <c r="H312" s="2">
        <v>5.9918973988199999</v>
      </c>
      <c r="I312" s="2">
        <v>5.5255653561200003E-3</v>
      </c>
      <c r="K312" s="1" t="s">
        <v>2923</v>
      </c>
      <c r="L312" s="1" t="s">
        <v>3234</v>
      </c>
      <c r="M312" s="2">
        <v>125.28320709499999</v>
      </c>
      <c r="N312" s="2">
        <v>7.9506235250599994E-2</v>
      </c>
    </row>
    <row r="313" spans="1:14" x14ac:dyDescent="0.2">
      <c r="A313" s="1" t="s">
        <v>4</v>
      </c>
      <c r="B313" s="1" t="s">
        <v>344</v>
      </c>
      <c r="C313" s="2">
        <v>71.296509604999997</v>
      </c>
      <c r="D313" s="2">
        <v>6.6345147562099999E-2</v>
      </c>
      <c r="F313" s="1" t="s">
        <v>2182</v>
      </c>
      <c r="G313" s="1" t="s">
        <v>2615</v>
      </c>
      <c r="H313" s="2">
        <v>2.5256566558900002</v>
      </c>
      <c r="I313" s="2">
        <v>2.3290921039500001E-3</v>
      </c>
      <c r="K313" s="1" t="s">
        <v>2923</v>
      </c>
      <c r="L313" s="1" t="s">
        <v>3235</v>
      </c>
      <c r="M313" s="2">
        <v>132.63807987999999</v>
      </c>
      <c r="N313" s="2">
        <v>8.4173726285299996E-2</v>
      </c>
    </row>
    <row r="314" spans="1:14" x14ac:dyDescent="0.2">
      <c r="A314" s="1" t="s">
        <v>4</v>
      </c>
      <c r="B314" s="1" t="s">
        <v>345</v>
      </c>
      <c r="C314" s="2">
        <v>135.65096999599999</v>
      </c>
      <c r="D314" s="2">
        <v>0.126230353648</v>
      </c>
      <c r="F314" s="1" t="s">
        <v>2182</v>
      </c>
      <c r="G314" s="1" t="s">
        <v>2616</v>
      </c>
      <c r="H314" s="2">
        <v>2.68254988202</v>
      </c>
      <c r="I314" s="2">
        <v>2.4737747841099998E-3</v>
      </c>
      <c r="K314" s="1" t="s">
        <v>2923</v>
      </c>
      <c r="L314" s="1" t="s">
        <v>3236</v>
      </c>
      <c r="M314" s="2">
        <v>91.768442084</v>
      </c>
      <c r="N314" s="2">
        <v>5.8237360889099997E-2</v>
      </c>
    </row>
    <row r="315" spans="1:14" x14ac:dyDescent="0.2">
      <c r="A315" s="1" t="s">
        <v>4</v>
      </c>
      <c r="B315" s="1" t="s">
        <v>346</v>
      </c>
      <c r="C315" s="2">
        <v>95.065479888400006</v>
      </c>
      <c r="D315" s="2">
        <v>8.8463423051099999E-2</v>
      </c>
      <c r="F315" s="1" t="s">
        <v>2182</v>
      </c>
      <c r="G315" s="1" t="s">
        <v>2617</v>
      </c>
      <c r="H315" s="2">
        <v>98.017018866000001</v>
      </c>
      <c r="I315" s="2">
        <v>9.0388637806600003E-2</v>
      </c>
      <c r="K315" s="1" t="s">
        <v>2923</v>
      </c>
      <c r="L315" s="1" t="s">
        <v>3237</v>
      </c>
      <c r="M315" s="2">
        <v>113.75684373</v>
      </c>
      <c r="N315" s="2">
        <v>7.2191465949100003E-2</v>
      </c>
    </row>
    <row r="316" spans="1:14" x14ac:dyDescent="0.2">
      <c r="A316" s="1" t="s">
        <v>4</v>
      </c>
      <c r="B316" s="1" t="s">
        <v>347</v>
      </c>
      <c r="C316" s="2">
        <v>49.898421379200002</v>
      </c>
      <c r="D316" s="2">
        <v>4.6433102375700003E-2</v>
      </c>
      <c r="F316" s="1" t="s">
        <v>2182</v>
      </c>
      <c r="G316" s="1" t="s">
        <v>2618</v>
      </c>
      <c r="H316" s="2">
        <v>128.886237588</v>
      </c>
      <c r="I316" s="2">
        <v>0.118855394527</v>
      </c>
      <c r="K316" s="1" t="s">
        <v>2923</v>
      </c>
      <c r="L316" s="1" t="s">
        <v>3238</v>
      </c>
      <c r="M316" s="2">
        <v>116.258076123</v>
      </c>
      <c r="N316" s="2">
        <v>7.3778778213099999E-2</v>
      </c>
    </row>
    <row r="317" spans="1:14" x14ac:dyDescent="0.2">
      <c r="A317" s="1" t="s">
        <v>4</v>
      </c>
      <c r="B317" s="1" t="s">
        <v>348</v>
      </c>
      <c r="C317" s="2">
        <v>42.507675938699997</v>
      </c>
      <c r="D317" s="2">
        <v>3.95556254899E-2</v>
      </c>
      <c r="F317" s="1" t="s">
        <v>2182</v>
      </c>
      <c r="G317" s="1" t="s">
        <v>2619</v>
      </c>
      <c r="H317" s="2">
        <v>131.77879673699999</v>
      </c>
      <c r="I317" s="2">
        <v>0.121522834163</v>
      </c>
      <c r="K317" s="1" t="s">
        <v>2923</v>
      </c>
      <c r="L317" s="1" t="s">
        <v>3239</v>
      </c>
      <c r="M317" s="2">
        <v>87.001598569699993</v>
      </c>
      <c r="N317" s="2">
        <v>5.5212264464499998E-2</v>
      </c>
    </row>
    <row r="318" spans="1:14" x14ac:dyDescent="0.2">
      <c r="A318" s="1" t="s">
        <v>4</v>
      </c>
      <c r="B318" s="1" t="s">
        <v>349</v>
      </c>
      <c r="C318" s="2">
        <v>1.16474732233</v>
      </c>
      <c r="D318" s="2">
        <v>1.0838585703599999E-3</v>
      </c>
      <c r="F318" s="1" t="s">
        <v>2182</v>
      </c>
      <c r="G318" s="1" t="s">
        <v>2620</v>
      </c>
      <c r="H318" s="2">
        <v>472.621535999</v>
      </c>
      <c r="I318" s="2">
        <v>0.435838768933</v>
      </c>
      <c r="K318" s="1" t="s">
        <v>2923</v>
      </c>
      <c r="L318" s="1" t="s">
        <v>3240</v>
      </c>
      <c r="M318" s="2">
        <v>11.7564000025</v>
      </c>
      <c r="N318" s="2">
        <v>7.4607533282099996E-3</v>
      </c>
    </row>
    <row r="319" spans="1:14" x14ac:dyDescent="0.2">
      <c r="A319" s="1" t="s">
        <v>4</v>
      </c>
      <c r="B319" s="1" t="s">
        <v>352</v>
      </c>
      <c r="C319" s="2">
        <v>1.52547563216</v>
      </c>
      <c r="D319" s="2">
        <v>1.41953521257E-3</v>
      </c>
      <c r="F319" s="1" t="s">
        <v>2182</v>
      </c>
      <c r="G319" s="1" t="s">
        <v>2621</v>
      </c>
      <c r="H319" s="2">
        <v>101.962906266</v>
      </c>
      <c r="I319" s="2">
        <v>9.4027428203900004E-2</v>
      </c>
      <c r="K319" s="1" t="s">
        <v>2923</v>
      </c>
      <c r="L319" s="1" t="s">
        <v>3241</v>
      </c>
      <c r="M319" s="2">
        <v>16.397728913000002</v>
      </c>
      <c r="N319" s="2">
        <v>1.0406196670400001E-2</v>
      </c>
    </row>
    <row r="320" spans="1:14" x14ac:dyDescent="0.2">
      <c r="A320" s="1" t="s">
        <v>4</v>
      </c>
      <c r="B320" s="1" t="s">
        <v>354</v>
      </c>
      <c r="C320" s="2">
        <v>31.4389670268</v>
      </c>
      <c r="D320" s="2">
        <v>2.9255610381899999E-2</v>
      </c>
      <c r="F320" s="1" t="s">
        <v>2182</v>
      </c>
      <c r="G320" s="1" t="s">
        <v>2622</v>
      </c>
      <c r="H320" s="2">
        <v>493.21723521299998</v>
      </c>
      <c r="I320" s="2">
        <v>0.45483156445</v>
      </c>
      <c r="K320" s="1" t="s">
        <v>2923</v>
      </c>
      <c r="L320" s="1" t="s">
        <v>3242</v>
      </c>
      <c r="M320" s="2">
        <v>128.92973852399999</v>
      </c>
      <c r="N320" s="2">
        <v>8.1820368105200006E-2</v>
      </c>
    </row>
    <row r="321" spans="1:14" x14ac:dyDescent="0.2">
      <c r="A321" s="1" t="s">
        <v>4</v>
      </c>
      <c r="B321" s="1" t="s">
        <v>355</v>
      </c>
      <c r="C321" s="2">
        <v>8.1098067729099999</v>
      </c>
      <c r="D321" s="2">
        <v>7.5466012295600004E-3</v>
      </c>
      <c r="F321" s="1" t="s">
        <v>2182</v>
      </c>
      <c r="G321" s="1" t="s">
        <v>2623</v>
      </c>
      <c r="H321" s="2">
        <v>73.024999980000004</v>
      </c>
      <c r="I321" s="2">
        <v>6.7341675459799993E-2</v>
      </c>
      <c r="K321" s="1" t="s">
        <v>2923</v>
      </c>
      <c r="L321" s="1" t="s">
        <v>3243</v>
      </c>
      <c r="M321" s="2">
        <v>131.11007872900001</v>
      </c>
      <c r="N321" s="2">
        <v>8.3204038313600001E-2</v>
      </c>
    </row>
    <row r="322" spans="1:14" x14ac:dyDescent="0.2">
      <c r="A322" s="1" t="s">
        <v>4</v>
      </c>
      <c r="B322" s="1" t="s">
        <v>356</v>
      </c>
      <c r="C322" s="2">
        <v>16.203040968700002</v>
      </c>
      <c r="D322" s="2">
        <v>1.5077780805600001E-2</v>
      </c>
      <c r="F322" s="1" t="s">
        <v>2182</v>
      </c>
      <c r="G322" s="1" t="s">
        <v>2624</v>
      </c>
      <c r="H322" s="2">
        <v>197.52928862799999</v>
      </c>
      <c r="I322" s="2">
        <v>0.18215615545700001</v>
      </c>
      <c r="K322" s="1" t="s">
        <v>2923</v>
      </c>
      <c r="L322" s="1" t="s">
        <v>3244</v>
      </c>
      <c r="M322" s="2">
        <v>5.2430145461800004</v>
      </c>
      <c r="N322" s="2">
        <v>3.32728030834E-3</v>
      </c>
    </row>
    <row r="323" spans="1:14" x14ac:dyDescent="0.2">
      <c r="A323" s="1" t="s">
        <v>4</v>
      </c>
      <c r="B323" s="1" t="s">
        <v>357</v>
      </c>
      <c r="C323" s="2">
        <v>2.0895949891300001</v>
      </c>
      <c r="D323" s="2">
        <v>1.94447790876E-3</v>
      </c>
      <c r="F323" s="1" t="s">
        <v>2182</v>
      </c>
      <c r="G323" s="1" t="s">
        <v>2625</v>
      </c>
      <c r="H323" s="2">
        <v>2.9957193171399998</v>
      </c>
      <c r="I323" s="2">
        <v>2.7625711479399998E-3</v>
      </c>
      <c r="K323" s="1" t="s">
        <v>2923</v>
      </c>
      <c r="L323" s="1" t="s">
        <v>3245</v>
      </c>
      <c r="M323" s="2">
        <v>127.457631296</v>
      </c>
      <c r="N323" s="2">
        <v>8.0886151091699998E-2</v>
      </c>
    </row>
    <row r="324" spans="1:14" x14ac:dyDescent="0.2">
      <c r="A324" s="1" t="s">
        <v>4</v>
      </c>
      <c r="B324" s="1" t="s">
        <v>358</v>
      </c>
      <c r="C324" s="2">
        <v>46.263832198800003</v>
      </c>
      <c r="D324" s="2">
        <v>4.3050926209699997E-2</v>
      </c>
      <c r="F324" s="1" t="s">
        <v>2182</v>
      </c>
      <c r="G324" s="1" t="s">
        <v>2626</v>
      </c>
      <c r="H324" s="2">
        <v>48.3869923357</v>
      </c>
      <c r="I324" s="2">
        <v>4.46211726839E-2</v>
      </c>
      <c r="K324" s="1" t="s">
        <v>2923</v>
      </c>
      <c r="L324" s="1" t="s">
        <v>3246</v>
      </c>
      <c r="M324" s="2">
        <v>84.247735355900005</v>
      </c>
      <c r="N324" s="2">
        <v>5.3464629632900003E-2</v>
      </c>
    </row>
    <row r="325" spans="1:14" x14ac:dyDescent="0.2">
      <c r="A325" s="1" t="s">
        <v>4</v>
      </c>
      <c r="B325" s="1" t="s">
        <v>359</v>
      </c>
      <c r="C325" s="2">
        <v>2.0233770898999999</v>
      </c>
      <c r="D325" s="2">
        <v>1.88285867494E-3</v>
      </c>
      <c r="F325" s="1" t="s">
        <v>2182</v>
      </c>
      <c r="G325" s="1" t="s">
        <v>2627</v>
      </c>
      <c r="H325" s="2">
        <v>62.469473023399999</v>
      </c>
      <c r="I325" s="2">
        <v>5.7607654633900003E-2</v>
      </c>
      <c r="K325" s="1" t="s">
        <v>2923</v>
      </c>
      <c r="L325" s="1" t="s">
        <v>3247</v>
      </c>
      <c r="M325" s="2">
        <v>127.223706589</v>
      </c>
      <c r="N325" s="2">
        <v>8.0737699649500005E-2</v>
      </c>
    </row>
    <row r="326" spans="1:14" x14ac:dyDescent="0.2">
      <c r="A326" s="1" t="s">
        <v>4</v>
      </c>
      <c r="B326" s="1" t="s">
        <v>360</v>
      </c>
      <c r="C326" s="2">
        <v>20.892967211999999</v>
      </c>
      <c r="D326" s="2">
        <v>1.9442003547899999E-2</v>
      </c>
      <c r="F326" s="1" t="s">
        <v>2182</v>
      </c>
      <c r="G326" s="1" t="s">
        <v>2628</v>
      </c>
      <c r="H326" s="2">
        <v>17.104507990999998</v>
      </c>
      <c r="I326" s="2">
        <v>1.5773313609699999E-2</v>
      </c>
      <c r="K326" s="1" t="s">
        <v>2923</v>
      </c>
      <c r="L326" s="1" t="s">
        <v>3248</v>
      </c>
      <c r="M326" s="2">
        <v>86.224902156200002</v>
      </c>
      <c r="N326" s="2">
        <v>5.4719363546600001E-2</v>
      </c>
    </row>
    <row r="327" spans="1:14" x14ac:dyDescent="0.2">
      <c r="A327" s="1" t="s">
        <v>4</v>
      </c>
      <c r="B327" s="1" t="s">
        <v>361</v>
      </c>
      <c r="C327" s="2">
        <v>50.616333039600001</v>
      </c>
      <c r="D327" s="2">
        <v>4.71011568893E-2</v>
      </c>
      <c r="F327" s="1" t="s">
        <v>2182</v>
      </c>
      <c r="G327" s="1" t="s">
        <v>2629</v>
      </c>
      <c r="H327" s="2">
        <v>322.42747357600001</v>
      </c>
      <c r="I327" s="2">
        <v>0.29733387594499999</v>
      </c>
      <c r="K327" s="1" t="s">
        <v>2923</v>
      </c>
      <c r="L327" s="1" t="s">
        <v>3249</v>
      </c>
      <c r="M327" s="2">
        <v>125.56384871900001</v>
      </c>
      <c r="N327" s="2">
        <v>7.9684333812300001E-2</v>
      </c>
    </row>
    <row r="328" spans="1:14" x14ac:dyDescent="0.2">
      <c r="A328" s="1" t="s">
        <v>4</v>
      </c>
      <c r="B328" s="1" t="s">
        <v>362</v>
      </c>
      <c r="C328" s="2">
        <v>1.5319821465600001</v>
      </c>
      <c r="D328" s="2">
        <v>1.42558986603E-3</v>
      </c>
      <c r="F328" s="1" t="s">
        <v>2182</v>
      </c>
      <c r="G328" s="1" t="s">
        <v>2630</v>
      </c>
      <c r="H328" s="2">
        <v>64.116539406000001</v>
      </c>
      <c r="I328" s="2">
        <v>5.9126534604199997E-2</v>
      </c>
      <c r="K328" s="1" t="s">
        <v>2923</v>
      </c>
      <c r="L328" s="1" t="s">
        <v>3250</v>
      </c>
      <c r="M328" s="2">
        <v>79.658754215800002</v>
      </c>
      <c r="N328" s="2">
        <v>5.0552406817499999E-2</v>
      </c>
    </row>
    <row r="329" spans="1:14" x14ac:dyDescent="0.2">
      <c r="A329" s="1" t="s">
        <v>4</v>
      </c>
      <c r="B329" s="1" t="s">
        <v>363</v>
      </c>
      <c r="C329" s="2">
        <v>16.235202760100002</v>
      </c>
      <c r="D329" s="2">
        <v>1.51077090419E-2</v>
      </c>
      <c r="F329" s="1" t="s">
        <v>2182</v>
      </c>
      <c r="G329" s="1" t="s">
        <v>2632</v>
      </c>
      <c r="H329" s="2">
        <v>4.7872909735800002</v>
      </c>
      <c r="I329" s="2">
        <v>4.4147099645700004E-3</v>
      </c>
      <c r="K329" s="1" t="s">
        <v>2923</v>
      </c>
      <c r="L329" s="1" t="s">
        <v>3251</v>
      </c>
      <c r="M329" s="2">
        <v>130.37815083800001</v>
      </c>
      <c r="N329" s="2">
        <v>8.2739548040699995E-2</v>
      </c>
    </row>
    <row r="330" spans="1:14" x14ac:dyDescent="0.2">
      <c r="A330" s="1" t="s">
        <v>4</v>
      </c>
      <c r="B330" s="1" t="s">
        <v>364</v>
      </c>
      <c r="C330" s="2">
        <v>2.6114096794799999</v>
      </c>
      <c r="D330" s="2">
        <v>2.4300538902899999E-3</v>
      </c>
      <c r="F330" s="1" t="s">
        <v>2182</v>
      </c>
      <c r="G330" s="1" t="s">
        <v>2633</v>
      </c>
      <c r="H330" s="2">
        <v>1.6868701099400001</v>
      </c>
      <c r="I330" s="2">
        <v>1.5555858886300001E-3</v>
      </c>
      <c r="K330" s="1" t="s">
        <v>2923</v>
      </c>
      <c r="L330" s="1" t="s">
        <v>3252</v>
      </c>
      <c r="M330" s="2">
        <v>125.31517030800001</v>
      </c>
      <c r="N330" s="2">
        <v>7.9526519491600001E-2</v>
      </c>
    </row>
    <row r="331" spans="1:14" x14ac:dyDescent="0.2">
      <c r="A331" s="1" t="s">
        <v>4</v>
      </c>
      <c r="B331" s="1" t="s">
        <v>365</v>
      </c>
      <c r="C331" s="2">
        <v>13.689498736699999</v>
      </c>
      <c r="D331" s="2">
        <v>1.27387977163E-2</v>
      </c>
      <c r="F331" s="1" t="s">
        <v>2182</v>
      </c>
      <c r="G331" s="1" t="s">
        <v>2634</v>
      </c>
      <c r="H331" s="2">
        <v>258.74667750899999</v>
      </c>
      <c r="I331" s="2">
        <v>0.23860917203599999</v>
      </c>
      <c r="K331" s="1" t="s">
        <v>2923</v>
      </c>
      <c r="L331" s="1" t="s">
        <v>3253</v>
      </c>
      <c r="M331" s="2">
        <v>36.597143451000001</v>
      </c>
      <c r="N331" s="2">
        <v>2.3224988920700001E-2</v>
      </c>
    </row>
    <row r="332" spans="1:14" x14ac:dyDescent="0.2">
      <c r="A332" s="1" t="s">
        <v>4</v>
      </c>
      <c r="B332" s="1" t="s">
        <v>366</v>
      </c>
      <c r="C332" s="2">
        <v>1.0065421836899999</v>
      </c>
      <c r="D332" s="2">
        <v>9.3664037797E-4</v>
      </c>
      <c r="F332" s="1" t="s">
        <v>2182</v>
      </c>
      <c r="G332" s="1" t="s">
        <v>2635</v>
      </c>
      <c r="H332" s="2">
        <v>258.81095124500001</v>
      </c>
      <c r="I332" s="2">
        <v>0.23866844353300001</v>
      </c>
      <c r="K332" s="1" t="s">
        <v>2923</v>
      </c>
      <c r="L332" s="1" t="s">
        <v>3254</v>
      </c>
      <c r="M332" s="2">
        <v>119.43743794</v>
      </c>
      <c r="N332" s="2">
        <v>7.5796439593000003E-2</v>
      </c>
    </row>
    <row r="333" spans="1:14" x14ac:dyDescent="0.2">
      <c r="A333" s="1" t="s">
        <v>4</v>
      </c>
      <c r="B333" s="1" t="s">
        <v>367</v>
      </c>
      <c r="C333" s="2">
        <v>24.139162557399999</v>
      </c>
      <c r="D333" s="2">
        <v>2.2462758847000001E-2</v>
      </c>
      <c r="F333" s="1" t="s">
        <v>2182</v>
      </c>
      <c r="G333" s="1" t="s">
        <v>2636</v>
      </c>
      <c r="H333" s="2">
        <v>252.03364403200001</v>
      </c>
      <c r="I333" s="2">
        <v>0.232418594536</v>
      </c>
      <c r="K333" s="1" t="s">
        <v>2923</v>
      </c>
      <c r="L333" s="1" t="s">
        <v>3255</v>
      </c>
      <c r="M333" s="2">
        <v>32.590938858599998</v>
      </c>
      <c r="N333" s="2">
        <v>2.06826031359E-2</v>
      </c>
    </row>
    <row r="334" spans="1:14" x14ac:dyDescent="0.2">
      <c r="A334" s="1" t="s">
        <v>4</v>
      </c>
      <c r="B334" s="1" t="s">
        <v>368</v>
      </c>
      <c r="C334" s="2">
        <v>16.3701559571</v>
      </c>
      <c r="D334" s="2">
        <v>1.52332900812E-2</v>
      </c>
      <c r="F334" s="1" t="s">
        <v>2182</v>
      </c>
      <c r="G334" s="1" t="s">
        <v>2637</v>
      </c>
      <c r="H334" s="2">
        <v>132.94833656099999</v>
      </c>
      <c r="I334" s="2">
        <v>0.122601352086</v>
      </c>
      <c r="K334" s="1" t="s">
        <v>2923</v>
      </c>
      <c r="L334" s="1" t="s">
        <v>3256</v>
      </c>
      <c r="M334" s="2">
        <v>26.7324668103</v>
      </c>
      <c r="N334" s="2">
        <v>1.69647460689E-2</v>
      </c>
    </row>
    <row r="335" spans="1:14" x14ac:dyDescent="0.2">
      <c r="A335" s="1" t="s">
        <v>4</v>
      </c>
      <c r="B335" s="1" t="s">
        <v>369</v>
      </c>
      <c r="C335" s="2">
        <v>8.3085199849800002</v>
      </c>
      <c r="D335" s="2">
        <v>7.7315143122699999E-3</v>
      </c>
      <c r="F335" s="1" t="s">
        <v>2182</v>
      </c>
      <c r="G335" s="1" t="s">
        <v>2638</v>
      </c>
      <c r="H335" s="2">
        <v>203.250192376</v>
      </c>
      <c r="I335" s="2">
        <v>0.18743181781400001</v>
      </c>
      <c r="K335" s="1" t="s">
        <v>2923</v>
      </c>
      <c r="L335" s="1" t="s">
        <v>3257</v>
      </c>
      <c r="M335" s="2">
        <v>126.05325815099999</v>
      </c>
      <c r="N335" s="2">
        <v>7.9994918944599994E-2</v>
      </c>
    </row>
    <row r="336" spans="1:14" x14ac:dyDescent="0.2">
      <c r="A336" s="1" t="s">
        <v>4</v>
      </c>
      <c r="B336" s="1" t="s">
        <v>370</v>
      </c>
      <c r="C336" s="2">
        <v>24.893426071499999</v>
      </c>
      <c r="D336" s="2">
        <v>2.31646406702E-2</v>
      </c>
      <c r="F336" s="1" t="s">
        <v>2182</v>
      </c>
      <c r="G336" s="1" t="s">
        <v>2639</v>
      </c>
      <c r="H336" s="2">
        <v>173.376780776</v>
      </c>
      <c r="I336" s="2">
        <v>0.159883367429</v>
      </c>
      <c r="K336" s="1" t="s">
        <v>2923</v>
      </c>
      <c r="L336" s="1" t="s">
        <v>3258</v>
      </c>
      <c r="M336" s="2">
        <v>51.338873622100003</v>
      </c>
      <c r="N336" s="2">
        <v>3.2580268803400002E-2</v>
      </c>
    </row>
    <row r="337" spans="1:14" x14ac:dyDescent="0.2">
      <c r="A337" s="1" t="s">
        <v>4</v>
      </c>
      <c r="B337" s="1" t="s">
        <v>371</v>
      </c>
      <c r="C337" s="2">
        <v>35.403849835899997</v>
      </c>
      <c r="D337" s="2">
        <v>3.2945142120399999E-2</v>
      </c>
      <c r="F337" s="1" t="s">
        <v>2182</v>
      </c>
      <c r="G337" s="1" t="s">
        <v>2640</v>
      </c>
      <c r="H337" s="2">
        <v>257.614752985</v>
      </c>
      <c r="I337" s="2">
        <v>0.237565341923</v>
      </c>
      <c r="K337" s="1" t="s">
        <v>2923</v>
      </c>
      <c r="L337" s="1" t="s">
        <v>3259</v>
      </c>
      <c r="M337" s="2">
        <v>23.490571449099999</v>
      </c>
      <c r="N337" s="2">
        <v>1.4907400146600001E-2</v>
      </c>
    </row>
    <row r="338" spans="1:14" x14ac:dyDescent="0.2">
      <c r="A338" s="1" t="s">
        <v>4</v>
      </c>
      <c r="B338" s="1" t="s">
        <v>372</v>
      </c>
      <c r="C338" s="2">
        <v>35.3464633603</v>
      </c>
      <c r="D338" s="2">
        <v>3.2891740990299997E-2</v>
      </c>
      <c r="F338" s="1" t="s">
        <v>2182</v>
      </c>
      <c r="G338" s="1" t="s">
        <v>2641</v>
      </c>
      <c r="H338" s="2">
        <v>256.43080637399999</v>
      </c>
      <c r="I338" s="2">
        <v>0.236473538452</v>
      </c>
      <c r="K338" s="1" t="s">
        <v>2923</v>
      </c>
      <c r="L338" s="1" t="s">
        <v>3260</v>
      </c>
      <c r="M338" s="2">
        <v>25.446774533700001</v>
      </c>
      <c r="N338" s="2">
        <v>1.61488302332E-2</v>
      </c>
    </row>
    <row r="339" spans="1:14" x14ac:dyDescent="0.2">
      <c r="A339" s="1" t="s">
        <v>4</v>
      </c>
      <c r="B339" s="1" t="s">
        <v>373</v>
      </c>
      <c r="C339" s="2">
        <v>23.646664397199999</v>
      </c>
      <c r="D339" s="2">
        <v>2.2004463436900001E-2</v>
      </c>
      <c r="F339" s="1" t="s">
        <v>2182</v>
      </c>
      <c r="G339" s="1" t="s">
        <v>2642</v>
      </c>
      <c r="H339" s="2">
        <v>255.289429364</v>
      </c>
      <c r="I339" s="2">
        <v>0.23542099151400001</v>
      </c>
      <c r="K339" s="1" t="s">
        <v>2923</v>
      </c>
      <c r="L339" s="1" t="s">
        <v>3261</v>
      </c>
      <c r="M339" s="2">
        <v>3.3553415788400001</v>
      </c>
      <c r="N339" s="2">
        <v>2.1293402611599998E-3</v>
      </c>
    </row>
    <row r="340" spans="1:14" x14ac:dyDescent="0.2">
      <c r="A340" s="1" t="s">
        <v>4</v>
      </c>
      <c r="B340" s="1" t="s">
        <v>374</v>
      </c>
      <c r="C340" s="2">
        <v>35.287563188500002</v>
      </c>
      <c r="D340" s="2">
        <v>3.2836931286299997E-2</v>
      </c>
      <c r="F340" s="1" t="s">
        <v>2182</v>
      </c>
      <c r="G340" s="1" t="s">
        <v>2643</v>
      </c>
      <c r="H340" s="2">
        <v>254.774910358</v>
      </c>
      <c r="I340" s="2">
        <v>0.23494651603300001</v>
      </c>
      <c r="K340" s="1" t="s">
        <v>2923</v>
      </c>
      <c r="L340" s="1" t="s">
        <v>3262</v>
      </c>
      <c r="M340" s="2">
        <v>50.559518768899999</v>
      </c>
      <c r="N340" s="2">
        <v>3.2085680807700002E-2</v>
      </c>
    </row>
    <row r="341" spans="1:14" x14ac:dyDescent="0.2">
      <c r="A341" s="1" t="s">
        <v>4</v>
      </c>
      <c r="B341" s="1" t="s">
        <v>375</v>
      </c>
      <c r="C341" s="2">
        <v>35.544038234799999</v>
      </c>
      <c r="D341" s="2">
        <v>3.3075594790000003E-2</v>
      </c>
      <c r="F341" s="1" t="s">
        <v>2182</v>
      </c>
      <c r="G341" s="1" t="s">
        <v>2644</v>
      </c>
      <c r="H341" s="2">
        <v>40.789727940799999</v>
      </c>
      <c r="I341" s="2">
        <v>3.7615181401400001E-2</v>
      </c>
      <c r="K341" s="1" t="s">
        <v>2923</v>
      </c>
      <c r="L341" s="1" t="s">
        <v>3263</v>
      </c>
      <c r="M341" s="2">
        <v>16.5174338498</v>
      </c>
      <c r="N341" s="2">
        <v>1.04821628681E-2</v>
      </c>
    </row>
    <row r="342" spans="1:14" x14ac:dyDescent="0.2">
      <c r="A342" s="1" t="s">
        <v>4</v>
      </c>
      <c r="B342" s="1" t="s">
        <v>376</v>
      </c>
      <c r="C342" s="2">
        <v>39.567169889900001</v>
      </c>
      <c r="D342" s="2">
        <v>3.6819330139699999E-2</v>
      </c>
      <c r="F342" s="1" t="s">
        <v>2182</v>
      </c>
      <c r="G342" s="1" t="s">
        <v>2645</v>
      </c>
      <c r="H342" s="2">
        <v>305.96961760400001</v>
      </c>
      <c r="I342" s="2">
        <v>0.28215688729799998</v>
      </c>
      <c r="K342" s="1" t="s">
        <v>2923</v>
      </c>
      <c r="L342" s="1" t="s">
        <v>3264</v>
      </c>
      <c r="M342" s="2">
        <v>7.43658191944</v>
      </c>
      <c r="N342" s="2">
        <v>4.7193446373100002E-3</v>
      </c>
    </row>
    <row r="343" spans="1:14" x14ac:dyDescent="0.2">
      <c r="A343" s="1" t="s">
        <v>4</v>
      </c>
      <c r="B343" s="1" t="s">
        <v>377</v>
      </c>
      <c r="C343" s="2">
        <v>40.308380427099998</v>
      </c>
      <c r="D343" s="2">
        <v>3.7509065482200003E-2</v>
      </c>
      <c r="F343" s="1" t="s">
        <v>2182</v>
      </c>
      <c r="G343" s="1" t="s">
        <v>2646</v>
      </c>
      <c r="H343" s="2">
        <v>2.12757465905</v>
      </c>
      <c r="I343" s="2">
        <v>1.9619916774499999E-3</v>
      </c>
      <c r="K343" s="1" t="s">
        <v>2923</v>
      </c>
      <c r="L343" s="1" t="s">
        <v>3265</v>
      </c>
      <c r="M343" s="2">
        <v>5.7324857425899998</v>
      </c>
      <c r="N343" s="2">
        <v>3.6379046369500001E-3</v>
      </c>
    </row>
    <row r="344" spans="1:14" x14ac:dyDescent="0.2">
      <c r="A344" s="1" t="s">
        <v>4</v>
      </c>
      <c r="B344" s="1" t="s">
        <v>378</v>
      </c>
      <c r="C344" s="2">
        <v>40.600451835400001</v>
      </c>
      <c r="D344" s="2">
        <v>3.7780853270799997E-2</v>
      </c>
      <c r="F344" s="1" t="s">
        <v>2182</v>
      </c>
      <c r="G344" s="1" t="s">
        <v>2647</v>
      </c>
      <c r="H344" s="2">
        <v>213.55809047</v>
      </c>
      <c r="I344" s="2">
        <v>0.196937482016</v>
      </c>
      <c r="K344" s="1" t="s">
        <v>2923</v>
      </c>
      <c r="L344" s="1" t="s">
        <v>3266</v>
      </c>
      <c r="M344" s="2">
        <v>31.2501020616</v>
      </c>
      <c r="N344" s="2">
        <v>1.9831691922199999E-2</v>
      </c>
    </row>
    <row r="345" spans="1:14" x14ac:dyDescent="0.2">
      <c r="A345" s="1" t="s">
        <v>4</v>
      </c>
      <c r="B345" s="1" t="s">
        <v>379</v>
      </c>
      <c r="C345" s="2">
        <v>55.087177999399998</v>
      </c>
      <c r="D345" s="2">
        <v>5.1261512988499999E-2</v>
      </c>
      <c r="F345" s="1" t="s">
        <v>2182</v>
      </c>
      <c r="G345" s="1" t="s">
        <v>2648</v>
      </c>
      <c r="H345" s="2">
        <v>213.016025883</v>
      </c>
      <c r="I345" s="2">
        <v>0.19643760474700001</v>
      </c>
      <c r="K345" s="1" t="s">
        <v>2923</v>
      </c>
      <c r="L345" s="1" t="s">
        <v>3267</v>
      </c>
      <c r="M345" s="2">
        <v>47.309842322900003</v>
      </c>
      <c r="N345" s="2">
        <v>3.00233969151E-2</v>
      </c>
    </row>
    <row r="346" spans="1:14" x14ac:dyDescent="0.2">
      <c r="A346" s="1" t="s">
        <v>4</v>
      </c>
      <c r="B346" s="1" t="s">
        <v>380</v>
      </c>
      <c r="C346" s="2">
        <v>7.79748628797</v>
      </c>
      <c r="D346" s="2">
        <v>7.2559706113899999E-3</v>
      </c>
      <c r="F346" s="1" t="s">
        <v>2182</v>
      </c>
      <c r="G346" s="1" t="s">
        <v>2649</v>
      </c>
      <c r="H346" s="2">
        <v>182.41504785699999</v>
      </c>
      <c r="I346" s="2">
        <v>0.16821821232600001</v>
      </c>
      <c r="K346" s="1" t="s">
        <v>2923</v>
      </c>
      <c r="L346" s="1" t="s">
        <v>3268</v>
      </c>
      <c r="M346" s="2">
        <v>66.240584087800002</v>
      </c>
      <c r="N346" s="2">
        <v>4.2037074112E-2</v>
      </c>
    </row>
    <row r="347" spans="1:14" x14ac:dyDescent="0.2">
      <c r="A347" s="1" t="s">
        <v>4</v>
      </c>
      <c r="B347" s="1" t="s">
        <v>381</v>
      </c>
      <c r="C347" s="2">
        <v>11.657634465799999</v>
      </c>
      <c r="D347" s="2">
        <v>1.08480412736E-2</v>
      </c>
      <c r="F347" s="1" t="s">
        <v>2182</v>
      </c>
      <c r="G347" s="1" t="s">
        <v>2650</v>
      </c>
      <c r="H347" s="2">
        <v>177.843464114</v>
      </c>
      <c r="I347" s="2">
        <v>0.164002421723</v>
      </c>
      <c r="K347" s="1" t="s">
        <v>2923</v>
      </c>
      <c r="L347" s="1" t="s">
        <v>3269</v>
      </c>
      <c r="M347" s="2">
        <v>98.217273069599997</v>
      </c>
      <c r="N347" s="2">
        <v>6.2329866862800003E-2</v>
      </c>
    </row>
    <row r="348" spans="1:14" x14ac:dyDescent="0.2">
      <c r="A348" s="1" t="s">
        <v>4</v>
      </c>
      <c r="B348" s="1" t="s">
        <v>383</v>
      </c>
      <c r="C348" s="2">
        <v>47.746508118599998</v>
      </c>
      <c r="D348" s="2">
        <v>4.4430634041599998E-2</v>
      </c>
      <c r="F348" s="1" t="s">
        <v>2182</v>
      </c>
      <c r="G348" s="1" t="s">
        <v>2651</v>
      </c>
      <c r="H348" s="2">
        <v>10.091007083299999</v>
      </c>
      <c r="I348" s="2">
        <v>9.3056531907699993E-3</v>
      </c>
      <c r="K348" s="1" t="s">
        <v>2923</v>
      </c>
      <c r="L348" s="1" t="s">
        <v>3270</v>
      </c>
      <c r="M348" s="2">
        <v>19.445667483000001</v>
      </c>
      <c r="N348" s="2">
        <v>1.2340455272200001E-2</v>
      </c>
    </row>
    <row r="349" spans="1:14" x14ac:dyDescent="0.2">
      <c r="A349" s="1" t="s">
        <v>4</v>
      </c>
      <c r="B349" s="1" t="s">
        <v>384</v>
      </c>
      <c r="C349" s="2">
        <v>124.163767419</v>
      </c>
      <c r="D349" s="2">
        <v>0.1155409082</v>
      </c>
      <c r="F349" s="1" t="s">
        <v>2182</v>
      </c>
      <c r="G349" s="1" t="s">
        <v>2652</v>
      </c>
      <c r="H349" s="2">
        <v>45.6426785612</v>
      </c>
      <c r="I349" s="2">
        <v>4.2090440912400003E-2</v>
      </c>
      <c r="K349" s="1" t="s">
        <v>2923</v>
      </c>
      <c r="L349" s="1" t="s">
        <v>3271</v>
      </c>
      <c r="M349" s="2">
        <v>1.4152035084400001</v>
      </c>
      <c r="N349" s="2">
        <v>8.98105226385E-4</v>
      </c>
    </row>
    <row r="350" spans="1:14" x14ac:dyDescent="0.2">
      <c r="A350" s="1" t="s">
        <v>4</v>
      </c>
      <c r="B350" s="1" t="s">
        <v>385</v>
      </c>
      <c r="C350" s="2">
        <v>95.4381960005</v>
      </c>
      <c r="D350" s="2">
        <v>8.8810254973099995E-2</v>
      </c>
      <c r="F350" s="1" t="s">
        <v>2182</v>
      </c>
      <c r="G350" s="1" t="s">
        <v>2653</v>
      </c>
      <c r="H350" s="2">
        <v>6.0072624506499999</v>
      </c>
      <c r="I350" s="2">
        <v>5.5397345904099997E-3</v>
      </c>
      <c r="K350" s="1" t="s">
        <v>2923</v>
      </c>
      <c r="L350" s="1" t="s">
        <v>3272</v>
      </c>
      <c r="M350" s="2">
        <v>1.07156895694</v>
      </c>
      <c r="N350" s="2">
        <v>6.80030592715E-4</v>
      </c>
    </row>
    <row r="351" spans="1:14" x14ac:dyDescent="0.2">
      <c r="A351" s="1" t="s">
        <v>4</v>
      </c>
      <c r="B351" s="1" t="s">
        <v>386</v>
      </c>
      <c r="C351" s="2">
        <v>3.9287486988799998</v>
      </c>
      <c r="D351" s="2">
        <v>3.6559070507900002E-3</v>
      </c>
      <c r="F351" s="1" t="s">
        <v>2182</v>
      </c>
      <c r="G351" s="1" t="s">
        <v>2654</v>
      </c>
      <c r="H351" s="2">
        <v>184.353676073</v>
      </c>
      <c r="I351" s="2">
        <v>0.17000596271599999</v>
      </c>
      <c r="K351" s="1" t="s">
        <v>2923</v>
      </c>
      <c r="L351" s="1" t="s">
        <v>3273</v>
      </c>
      <c r="M351" s="2">
        <v>91.697365972499995</v>
      </c>
      <c r="N351" s="2">
        <v>5.8192255131000001E-2</v>
      </c>
    </row>
    <row r="352" spans="1:14" x14ac:dyDescent="0.2">
      <c r="A352" s="1" t="s">
        <v>4</v>
      </c>
      <c r="B352" s="1" t="s">
        <v>387</v>
      </c>
      <c r="C352" s="2">
        <v>54.315440110399997</v>
      </c>
      <c r="D352" s="2">
        <v>5.0543370341600002E-2</v>
      </c>
      <c r="F352" s="1" t="s">
        <v>2182</v>
      </c>
      <c r="G352" s="1" t="s">
        <v>2655</v>
      </c>
      <c r="H352" s="2">
        <v>380.37831501300002</v>
      </c>
      <c r="I352" s="2">
        <v>0.35077457101800003</v>
      </c>
      <c r="K352" s="1" t="s">
        <v>2923</v>
      </c>
      <c r="L352" s="1" t="s">
        <v>3274</v>
      </c>
      <c r="M352" s="2">
        <v>7.8826146266799997</v>
      </c>
      <c r="N352" s="2">
        <v>5.0024023764400002E-3</v>
      </c>
    </row>
    <row r="353" spans="1:14" x14ac:dyDescent="0.2">
      <c r="A353" s="1" t="s">
        <v>4</v>
      </c>
      <c r="B353" s="1" t="s">
        <v>388</v>
      </c>
      <c r="C353" s="2">
        <v>75.066040530099997</v>
      </c>
      <c r="D353" s="2">
        <v>6.9852894110300004E-2</v>
      </c>
      <c r="F353" s="1" t="s">
        <v>2182</v>
      </c>
      <c r="G353" s="1" t="s">
        <v>2656</v>
      </c>
      <c r="H353" s="2">
        <v>29.799705009</v>
      </c>
      <c r="I353" s="2">
        <v>2.7480480165300001E-2</v>
      </c>
      <c r="K353" s="1" t="s">
        <v>2923</v>
      </c>
      <c r="L353" s="1" t="s">
        <v>3275</v>
      </c>
      <c r="M353" s="2">
        <v>2.3783725891800001</v>
      </c>
      <c r="N353" s="2">
        <v>1.50934394939E-3</v>
      </c>
    </row>
    <row r="354" spans="1:14" x14ac:dyDescent="0.2">
      <c r="A354" s="1" t="s">
        <v>4</v>
      </c>
      <c r="B354" s="1" t="s">
        <v>389</v>
      </c>
      <c r="C354" s="2">
        <v>129.97930319899999</v>
      </c>
      <c r="D354" s="2">
        <v>0.12095256974800001</v>
      </c>
      <c r="F354" s="1" t="s">
        <v>2182</v>
      </c>
      <c r="G354" s="1" t="s">
        <v>2657</v>
      </c>
      <c r="H354" s="2">
        <v>170.452964364</v>
      </c>
      <c r="I354" s="2">
        <v>0.15718710319099999</v>
      </c>
      <c r="K354" s="1" t="s">
        <v>2923</v>
      </c>
      <c r="L354" s="1" t="s">
        <v>3276</v>
      </c>
      <c r="M354" s="2">
        <v>127.976662979</v>
      </c>
      <c r="N354" s="2">
        <v>8.1215534862000005E-2</v>
      </c>
    </row>
    <row r="355" spans="1:14" x14ac:dyDescent="0.2">
      <c r="A355" s="1" t="s">
        <v>4</v>
      </c>
      <c r="B355" s="1" t="s">
        <v>390</v>
      </c>
      <c r="C355" s="2">
        <v>126.34284828</v>
      </c>
      <c r="D355" s="2">
        <v>0.11756865741399999</v>
      </c>
      <c r="F355" s="1" t="s">
        <v>2182</v>
      </c>
      <c r="G355" s="1" t="s">
        <v>2658</v>
      </c>
      <c r="H355" s="2">
        <v>259.595265627</v>
      </c>
      <c r="I355" s="2">
        <v>0.239391716995</v>
      </c>
      <c r="K355" s="1" t="s">
        <v>2923</v>
      </c>
      <c r="L355" s="1" t="s">
        <v>3277</v>
      </c>
      <c r="M355" s="2">
        <v>130.34525332300001</v>
      </c>
      <c r="N355" s="2">
        <v>8.2718670880200004E-2</v>
      </c>
    </row>
    <row r="356" spans="1:14" x14ac:dyDescent="0.2">
      <c r="A356" s="1" t="s">
        <v>4</v>
      </c>
      <c r="B356" s="1" t="s">
        <v>391</v>
      </c>
      <c r="C356" s="2">
        <v>60.278284007899998</v>
      </c>
      <c r="D356" s="2">
        <v>5.6092109830500003E-2</v>
      </c>
      <c r="F356" s="1" t="s">
        <v>2182</v>
      </c>
      <c r="G356" s="1" t="s">
        <v>2659</v>
      </c>
      <c r="H356" s="2">
        <v>90.198805554700002</v>
      </c>
      <c r="I356" s="2">
        <v>8.3178893422799993E-2</v>
      </c>
      <c r="K356" s="1" t="s">
        <v>2923</v>
      </c>
      <c r="L356" s="1" t="s">
        <v>3278</v>
      </c>
      <c r="M356" s="2">
        <v>26.6184407336</v>
      </c>
      <c r="N356" s="2">
        <v>1.68923837444E-2</v>
      </c>
    </row>
    <row r="357" spans="1:14" x14ac:dyDescent="0.2">
      <c r="A357" s="1" t="s">
        <v>4</v>
      </c>
      <c r="B357" s="1" t="s">
        <v>392</v>
      </c>
      <c r="C357" s="2">
        <v>7.82203963121</v>
      </c>
      <c r="D357" s="2">
        <v>7.2788187871199997E-3</v>
      </c>
      <c r="F357" s="1" t="s">
        <v>2182</v>
      </c>
      <c r="G357" s="1" t="s">
        <v>2660</v>
      </c>
      <c r="H357" s="2">
        <v>224.53987002100001</v>
      </c>
      <c r="I357" s="2">
        <v>0.207064581429</v>
      </c>
      <c r="K357" s="1" t="s">
        <v>2923</v>
      </c>
      <c r="L357" s="1" t="s">
        <v>3279</v>
      </c>
      <c r="M357" s="2">
        <v>105.091885175</v>
      </c>
      <c r="N357" s="2">
        <v>6.6692578673499994E-2</v>
      </c>
    </row>
    <row r="358" spans="1:14" x14ac:dyDescent="0.2">
      <c r="A358" s="1" t="s">
        <v>4</v>
      </c>
      <c r="B358" s="1" t="s">
        <v>393</v>
      </c>
      <c r="C358" s="2">
        <v>43.854844252699998</v>
      </c>
      <c r="D358" s="2">
        <v>4.0809236376000001E-2</v>
      </c>
      <c r="F358" s="1" t="s">
        <v>2182</v>
      </c>
      <c r="G358" s="1" t="s">
        <v>2661</v>
      </c>
      <c r="H358" s="2">
        <v>180.663056103</v>
      </c>
      <c r="I358" s="2">
        <v>0.16660257302299999</v>
      </c>
      <c r="K358" s="1" t="s">
        <v>2923</v>
      </c>
      <c r="L358" s="1" t="s">
        <v>3280</v>
      </c>
      <c r="M358" s="2">
        <v>52.781454766700001</v>
      </c>
      <c r="N358" s="2">
        <v>3.3495748208199998E-2</v>
      </c>
    </row>
    <row r="359" spans="1:14" x14ac:dyDescent="0.2">
      <c r="A359" s="1" t="s">
        <v>4</v>
      </c>
      <c r="B359" s="1" t="s">
        <v>394</v>
      </c>
      <c r="C359" s="2">
        <v>32.650848325699997</v>
      </c>
      <c r="D359" s="2">
        <v>3.03833295935E-2</v>
      </c>
      <c r="F359" s="1" t="s">
        <v>2182</v>
      </c>
      <c r="G359" s="1" t="s">
        <v>2662</v>
      </c>
      <c r="H359" s="2">
        <v>219.46667603899999</v>
      </c>
      <c r="I359" s="2">
        <v>0.20238621945999999</v>
      </c>
      <c r="K359" s="1" t="s">
        <v>2923</v>
      </c>
      <c r="L359" s="1" t="s">
        <v>3281</v>
      </c>
      <c r="M359" s="2">
        <v>15.5446289764</v>
      </c>
      <c r="N359" s="2">
        <v>9.8648091547499997E-3</v>
      </c>
    </row>
    <row r="360" spans="1:14" x14ac:dyDescent="0.2">
      <c r="A360" s="1" t="s">
        <v>4</v>
      </c>
      <c r="B360" s="1" t="s">
        <v>395</v>
      </c>
      <c r="C360" s="2">
        <v>3.2640742450700002</v>
      </c>
      <c r="D360" s="2">
        <v>3.0373925545999999E-3</v>
      </c>
      <c r="F360" s="1" t="s">
        <v>2182</v>
      </c>
      <c r="G360" s="1" t="s">
        <v>2663</v>
      </c>
      <c r="H360" s="2">
        <v>241.28177312599999</v>
      </c>
      <c r="I360" s="2">
        <v>0.222503510643</v>
      </c>
      <c r="K360" s="1" t="s">
        <v>2923</v>
      </c>
      <c r="L360" s="1" t="s">
        <v>3282</v>
      </c>
      <c r="M360" s="2">
        <v>64.562725424500002</v>
      </c>
      <c r="N360" s="2">
        <v>4.0972284754399999E-2</v>
      </c>
    </row>
    <row r="361" spans="1:14" x14ac:dyDescent="0.2">
      <c r="A361" s="1" t="s">
        <v>4</v>
      </c>
      <c r="B361" s="1" t="s">
        <v>396</v>
      </c>
      <c r="C361" s="2">
        <v>19.1856238889</v>
      </c>
      <c r="D361" s="2">
        <v>1.7853230894899999E-2</v>
      </c>
      <c r="F361" s="1" t="s">
        <v>2182</v>
      </c>
      <c r="G361" s="1" t="s">
        <v>2664</v>
      </c>
      <c r="H361" s="2">
        <v>235.39180490499999</v>
      </c>
      <c r="I361" s="2">
        <v>0.21707194161099999</v>
      </c>
      <c r="K361" s="1" t="s">
        <v>2923</v>
      </c>
      <c r="L361" s="1" t="s">
        <v>3283</v>
      </c>
      <c r="M361" s="2">
        <v>131.45724842000001</v>
      </c>
      <c r="N361" s="2">
        <v>8.3424356389599996E-2</v>
      </c>
    </row>
    <row r="362" spans="1:14" x14ac:dyDescent="0.2">
      <c r="A362" s="1" t="s">
        <v>4</v>
      </c>
      <c r="B362" s="1" t="s">
        <v>397</v>
      </c>
      <c r="C362" s="2">
        <v>22.2524335367</v>
      </c>
      <c r="D362" s="2">
        <v>2.0707058378999998E-2</v>
      </c>
      <c r="F362" s="1" t="s">
        <v>2182</v>
      </c>
      <c r="G362" s="1" t="s">
        <v>2665</v>
      </c>
      <c r="H362" s="2">
        <v>69.694278363500004</v>
      </c>
      <c r="I362" s="2">
        <v>6.4270174272499994E-2</v>
      </c>
      <c r="K362" s="1" t="s">
        <v>2923</v>
      </c>
      <c r="L362" s="1" t="s">
        <v>3284</v>
      </c>
      <c r="M362" s="2">
        <v>124.193986053</v>
      </c>
      <c r="N362" s="2">
        <v>7.8815002431700004E-2</v>
      </c>
    </row>
    <row r="363" spans="1:14" x14ac:dyDescent="0.2">
      <c r="A363" s="1" t="s">
        <v>4</v>
      </c>
      <c r="B363" s="1" t="s">
        <v>398</v>
      </c>
      <c r="C363" s="2">
        <v>11.247234197599999</v>
      </c>
      <c r="D363" s="2">
        <v>1.0466142264699999E-2</v>
      </c>
      <c r="F363" s="1" t="s">
        <v>2182</v>
      </c>
      <c r="G363" s="1" t="s">
        <v>2666</v>
      </c>
      <c r="H363" s="2">
        <v>178.0390519</v>
      </c>
      <c r="I363" s="2">
        <v>0.16418278747699999</v>
      </c>
      <c r="K363" s="1" t="s">
        <v>2923</v>
      </c>
      <c r="L363" s="1" t="s">
        <v>3285</v>
      </c>
      <c r="M363" s="2">
        <v>1.5016375960499999</v>
      </c>
      <c r="N363" s="2">
        <v>9.5295734154400005E-4</v>
      </c>
    </row>
    <row r="364" spans="1:14" x14ac:dyDescent="0.2">
      <c r="A364" s="1" t="s">
        <v>4</v>
      </c>
      <c r="B364" s="1" t="s">
        <v>401</v>
      </c>
      <c r="C364" s="2">
        <v>64.689014314900007</v>
      </c>
      <c r="D364" s="2">
        <v>6.0196526087300001E-2</v>
      </c>
      <c r="F364" s="1" t="s">
        <v>2182</v>
      </c>
      <c r="G364" s="1" t="s">
        <v>2667</v>
      </c>
      <c r="H364" s="2">
        <v>478.860161887</v>
      </c>
      <c r="I364" s="2">
        <v>0.44159186061299999</v>
      </c>
      <c r="K364" s="1" t="s">
        <v>2923</v>
      </c>
      <c r="L364" s="1" t="s">
        <v>3286</v>
      </c>
      <c r="M364" s="2">
        <v>132.71791691499999</v>
      </c>
      <c r="N364" s="2">
        <v>8.4224391831500003E-2</v>
      </c>
    </row>
    <row r="365" spans="1:14" x14ac:dyDescent="0.2">
      <c r="A365" s="1" t="s">
        <v>4</v>
      </c>
      <c r="B365" s="1" t="s">
        <v>402</v>
      </c>
      <c r="C365" s="2">
        <v>24.286104956999999</v>
      </c>
      <c r="D365" s="2">
        <v>2.2599496469099999E-2</v>
      </c>
      <c r="F365" s="1" t="s">
        <v>2182</v>
      </c>
      <c r="G365" s="1" t="s">
        <v>2668</v>
      </c>
      <c r="H365" s="2">
        <v>126.874277646</v>
      </c>
      <c r="I365" s="2">
        <v>0.117000019607</v>
      </c>
      <c r="K365" s="1" t="s">
        <v>2923</v>
      </c>
      <c r="L365" s="1" t="s">
        <v>3287</v>
      </c>
      <c r="M365" s="2">
        <v>132.02359814499999</v>
      </c>
      <c r="N365" s="2">
        <v>8.3783768760100005E-2</v>
      </c>
    </row>
    <row r="366" spans="1:14" x14ac:dyDescent="0.2">
      <c r="A366" s="1" t="s">
        <v>4</v>
      </c>
      <c r="B366" s="1" t="s">
        <v>406</v>
      </c>
      <c r="C366" s="2">
        <v>1.4699264917299999</v>
      </c>
      <c r="D366" s="2">
        <v>1.3678438192800001E-3</v>
      </c>
      <c r="F366" s="1" t="s">
        <v>2182</v>
      </c>
      <c r="G366" s="1" t="s">
        <v>2669</v>
      </c>
      <c r="H366" s="2">
        <v>120.071398272</v>
      </c>
      <c r="I366" s="2">
        <v>0.110726588657</v>
      </c>
      <c r="K366" s="1" t="s">
        <v>2923</v>
      </c>
      <c r="L366" s="1" t="s">
        <v>3288</v>
      </c>
      <c r="M366" s="2">
        <v>132.68116744700001</v>
      </c>
      <c r="N366" s="2">
        <v>8.4201070175500006E-2</v>
      </c>
    </row>
    <row r="367" spans="1:14" x14ac:dyDescent="0.2">
      <c r="A367" s="1" t="s">
        <v>4</v>
      </c>
      <c r="B367" s="1" t="s">
        <v>407</v>
      </c>
      <c r="C367" s="2">
        <v>8.4075428515800006</v>
      </c>
      <c r="D367" s="2">
        <v>7.8236602915500008E-3</v>
      </c>
      <c r="F367" s="1" t="s">
        <v>2182</v>
      </c>
      <c r="G367" s="1" t="s">
        <v>2670</v>
      </c>
      <c r="H367" s="2">
        <v>125.97005124499999</v>
      </c>
      <c r="I367" s="2">
        <v>0.116166166531</v>
      </c>
      <c r="K367" s="1" t="s">
        <v>2923</v>
      </c>
      <c r="L367" s="1" t="s">
        <v>3289</v>
      </c>
      <c r="M367" s="2">
        <v>16.059757223399998</v>
      </c>
      <c r="N367" s="2">
        <v>1.0191715757299999E-2</v>
      </c>
    </row>
    <row r="368" spans="1:14" x14ac:dyDescent="0.2">
      <c r="A368" s="1" t="s">
        <v>4</v>
      </c>
      <c r="B368" s="1" t="s">
        <v>411</v>
      </c>
      <c r="C368" s="2">
        <v>26.365319249799999</v>
      </c>
      <c r="D368" s="2">
        <v>2.4534314594599999E-2</v>
      </c>
      <c r="F368" s="1" t="s">
        <v>2182</v>
      </c>
      <c r="G368" s="1" t="s">
        <v>2671</v>
      </c>
      <c r="H368" s="2">
        <v>125.960944254</v>
      </c>
      <c r="I368" s="2">
        <v>0.116157768311</v>
      </c>
      <c r="K368" s="1" t="s">
        <v>2923</v>
      </c>
      <c r="L368" s="1" t="s">
        <v>3290</v>
      </c>
      <c r="M368" s="2">
        <v>91.832997094999996</v>
      </c>
      <c r="N368" s="2">
        <v>5.8278328278200002E-2</v>
      </c>
    </row>
    <row r="369" spans="1:14" x14ac:dyDescent="0.2">
      <c r="A369" s="1" t="s">
        <v>4</v>
      </c>
      <c r="B369" s="1" t="s">
        <v>412</v>
      </c>
      <c r="C369" s="2">
        <v>23.496361082699998</v>
      </c>
      <c r="D369" s="2">
        <v>2.1864598307000001E-2</v>
      </c>
      <c r="F369" s="1" t="s">
        <v>2182</v>
      </c>
      <c r="G369" s="1" t="s">
        <v>2672</v>
      </c>
      <c r="H369" s="2">
        <v>246.48321601699999</v>
      </c>
      <c r="I369" s="2">
        <v>0.227300140279</v>
      </c>
      <c r="K369" s="1" t="s">
        <v>2923</v>
      </c>
      <c r="L369" s="1" t="s">
        <v>3291</v>
      </c>
      <c r="M369" s="2">
        <v>20.522396051499999</v>
      </c>
      <c r="N369" s="2">
        <v>1.3023760216700001E-2</v>
      </c>
    </row>
    <row r="370" spans="1:14" x14ac:dyDescent="0.2">
      <c r="A370" s="1" t="s">
        <v>4</v>
      </c>
      <c r="B370" s="1" t="s">
        <v>413</v>
      </c>
      <c r="C370" s="2">
        <v>118.08625946399999</v>
      </c>
      <c r="D370" s="2">
        <v>0.10988546778199999</v>
      </c>
      <c r="F370" s="1" t="s">
        <v>2182</v>
      </c>
      <c r="G370" s="1" t="s">
        <v>2673</v>
      </c>
      <c r="H370" s="2">
        <v>193.91582925099999</v>
      </c>
      <c r="I370" s="2">
        <v>0.17882392117099999</v>
      </c>
      <c r="K370" s="1" t="s">
        <v>2923</v>
      </c>
      <c r="L370" s="1" t="s">
        <v>3292</v>
      </c>
      <c r="M370" s="2">
        <v>133.07806314600001</v>
      </c>
      <c r="N370" s="2">
        <v>8.4452944976199998E-2</v>
      </c>
    </row>
    <row r="371" spans="1:14" x14ac:dyDescent="0.2">
      <c r="A371" s="1" t="s">
        <v>4</v>
      </c>
      <c r="B371" s="1" t="s">
        <v>414</v>
      </c>
      <c r="C371" s="2">
        <v>18.5324517082</v>
      </c>
      <c r="D371" s="2">
        <v>1.72454198681E-2</v>
      </c>
      <c r="F371" s="1" t="s">
        <v>2182</v>
      </c>
      <c r="G371" s="1" t="s">
        <v>2674</v>
      </c>
      <c r="H371" s="2">
        <v>241.51466111799999</v>
      </c>
      <c r="I371" s="2">
        <v>0.222718273636</v>
      </c>
      <c r="K371" s="1" t="s">
        <v>2923</v>
      </c>
      <c r="L371" s="1" t="s">
        <v>3293</v>
      </c>
      <c r="M371" s="2">
        <v>128.49443137099999</v>
      </c>
      <c r="N371" s="2">
        <v>8.1544116932499994E-2</v>
      </c>
    </row>
    <row r="372" spans="1:14" x14ac:dyDescent="0.2">
      <c r="A372" s="1" t="s">
        <v>4</v>
      </c>
      <c r="B372" s="1" t="s">
        <v>415</v>
      </c>
      <c r="C372" s="2">
        <v>25.569357477200001</v>
      </c>
      <c r="D372" s="2">
        <v>2.3793630351499999E-2</v>
      </c>
      <c r="F372" s="1" t="s">
        <v>2182</v>
      </c>
      <c r="G372" s="1" t="s">
        <v>2675</v>
      </c>
      <c r="H372" s="2">
        <v>241.84573269500001</v>
      </c>
      <c r="I372" s="2">
        <v>0.22302357886900001</v>
      </c>
      <c r="K372" s="1" t="s">
        <v>2923</v>
      </c>
      <c r="L372" s="1" t="s">
        <v>3294</v>
      </c>
      <c r="M372" s="2">
        <v>125.35958741100001</v>
      </c>
      <c r="N372" s="2">
        <v>7.9554707121400003E-2</v>
      </c>
    </row>
    <row r="373" spans="1:14" x14ac:dyDescent="0.2">
      <c r="A373" s="1" t="s">
        <v>4</v>
      </c>
      <c r="B373" s="1" t="s">
        <v>418</v>
      </c>
      <c r="C373" s="2">
        <v>23.5589787573</v>
      </c>
      <c r="D373" s="2">
        <v>2.1922867342699999E-2</v>
      </c>
      <c r="F373" s="1" t="s">
        <v>2182</v>
      </c>
      <c r="G373" s="1" t="s">
        <v>2676</v>
      </c>
      <c r="H373" s="2">
        <v>183.457891792</v>
      </c>
      <c r="I373" s="2">
        <v>0.169179894735</v>
      </c>
      <c r="K373" s="1" t="s">
        <v>2923</v>
      </c>
      <c r="L373" s="1" t="s">
        <v>3295</v>
      </c>
      <c r="M373" s="2">
        <v>58.640867512900002</v>
      </c>
      <c r="N373" s="2">
        <v>3.7214202253500001E-2</v>
      </c>
    </row>
    <row r="374" spans="1:14" x14ac:dyDescent="0.2">
      <c r="A374" s="1" t="s">
        <v>4</v>
      </c>
      <c r="B374" s="1" t="s">
        <v>421</v>
      </c>
      <c r="C374" s="2">
        <v>1.7275623628600001</v>
      </c>
      <c r="D374" s="2">
        <v>1.60758753158E-3</v>
      </c>
      <c r="F374" s="1" t="s">
        <v>2182</v>
      </c>
      <c r="G374" s="1" t="s">
        <v>2677</v>
      </c>
      <c r="H374" s="2">
        <v>240.201711488</v>
      </c>
      <c r="I374" s="2">
        <v>0.22150750707799999</v>
      </c>
      <c r="K374" s="1" t="s">
        <v>2923</v>
      </c>
      <c r="L374" s="1" t="s">
        <v>3296</v>
      </c>
      <c r="M374" s="2">
        <v>103.51807107499999</v>
      </c>
      <c r="N374" s="2">
        <v>6.5693817251699996E-2</v>
      </c>
    </row>
    <row r="375" spans="1:14" x14ac:dyDescent="0.2">
      <c r="A375" s="1" t="s">
        <v>4</v>
      </c>
      <c r="B375" s="1" t="s">
        <v>423</v>
      </c>
      <c r="C375" s="2">
        <v>45.334441011800003</v>
      </c>
      <c r="D375" s="2">
        <v>4.2186078887099999E-2</v>
      </c>
      <c r="F375" s="1" t="s">
        <v>2182</v>
      </c>
      <c r="G375" s="1" t="s">
        <v>2678</v>
      </c>
      <c r="H375" s="2">
        <v>239.74500825300001</v>
      </c>
      <c r="I375" s="2">
        <v>0.22108634773399999</v>
      </c>
      <c r="K375" s="1" t="s">
        <v>2923</v>
      </c>
      <c r="L375" s="1" t="s">
        <v>3297</v>
      </c>
      <c r="M375" s="2">
        <v>46.7356072583</v>
      </c>
      <c r="N375" s="2">
        <v>2.9658980412700001E-2</v>
      </c>
    </row>
    <row r="376" spans="1:14" x14ac:dyDescent="0.2">
      <c r="A376" s="1" t="s">
        <v>4</v>
      </c>
      <c r="B376" s="1" t="s">
        <v>424</v>
      </c>
      <c r="C376" s="2">
        <v>114.986780788</v>
      </c>
      <c r="D376" s="2">
        <v>0.10700124005099999</v>
      </c>
      <c r="F376" s="1" t="s">
        <v>2182</v>
      </c>
      <c r="G376" s="1" t="s">
        <v>2679</v>
      </c>
      <c r="H376" s="2">
        <v>240.57898984900001</v>
      </c>
      <c r="I376" s="2">
        <v>0.22185542295499999</v>
      </c>
      <c r="K376" s="1" t="s">
        <v>2923</v>
      </c>
      <c r="L376" s="1" t="s">
        <v>3298</v>
      </c>
      <c r="M376" s="2">
        <v>26.741374569800001</v>
      </c>
      <c r="N376" s="2">
        <v>1.69703990406E-2</v>
      </c>
    </row>
    <row r="377" spans="1:14" x14ac:dyDescent="0.2">
      <c r="A377" s="1" t="s">
        <v>4</v>
      </c>
      <c r="B377" s="1" t="s">
        <v>425</v>
      </c>
      <c r="C377" s="2">
        <v>3.35837463413</v>
      </c>
      <c r="D377" s="2">
        <v>3.1251440204399998E-3</v>
      </c>
      <c r="F377" s="1" t="s">
        <v>2182</v>
      </c>
      <c r="G377" s="1" t="s">
        <v>2680</v>
      </c>
      <c r="H377" s="2">
        <v>240.65819070000001</v>
      </c>
      <c r="I377" s="2">
        <v>0.221928459833</v>
      </c>
      <c r="K377" s="1" t="s">
        <v>2923</v>
      </c>
      <c r="L377" s="1" t="s">
        <v>3299</v>
      </c>
      <c r="M377" s="2">
        <v>16.747127953300001</v>
      </c>
      <c r="N377" s="2">
        <v>1.06279295183E-2</v>
      </c>
    </row>
    <row r="378" spans="1:14" x14ac:dyDescent="0.2">
      <c r="A378" s="1" t="s">
        <v>4</v>
      </c>
      <c r="B378" s="1" t="s">
        <v>426</v>
      </c>
      <c r="C378" s="2">
        <v>16.165819200400001</v>
      </c>
      <c r="D378" s="2">
        <v>1.50431439947E-2</v>
      </c>
      <c r="F378" s="1" t="s">
        <v>2182</v>
      </c>
      <c r="G378" s="1" t="s">
        <v>2681</v>
      </c>
      <c r="H378" s="2">
        <v>225.50454915200001</v>
      </c>
      <c r="I378" s="2">
        <v>0.20795418237400001</v>
      </c>
      <c r="K378" s="1" t="s">
        <v>2923</v>
      </c>
      <c r="L378" s="1" t="s">
        <v>3300</v>
      </c>
      <c r="M378" s="2">
        <v>127.561386093</v>
      </c>
      <c r="N378" s="2">
        <v>8.0951995138100002E-2</v>
      </c>
    </row>
    <row r="379" spans="1:14" x14ac:dyDescent="0.2">
      <c r="A379" s="1" t="s">
        <v>4</v>
      </c>
      <c r="B379" s="1" t="s">
        <v>427</v>
      </c>
      <c r="C379" s="2">
        <v>8.9854034389400006</v>
      </c>
      <c r="D379" s="2">
        <v>8.3613899244799998E-3</v>
      </c>
      <c r="F379" s="1" t="s">
        <v>2182</v>
      </c>
      <c r="G379" s="1" t="s">
        <v>2682</v>
      </c>
      <c r="H379" s="2">
        <v>243.66733915699999</v>
      </c>
      <c r="I379" s="2">
        <v>0.22470341496999999</v>
      </c>
      <c r="K379" s="1" t="s">
        <v>2923</v>
      </c>
      <c r="L379" s="1" t="s">
        <v>3301</v>
      </c>
      <c r="M379" s="2">
        <v>124.180423643</v>
      </c>
      <c r="N379" s="2">
        <v>7.8806395562800002E-2</v>
      </c>
    </row>
    <row r="380" spans="1:14" x14ac:dyDescent="0.2">
      <c r="A380" s="1" t="s">
        <v>4</v>
      </c>
      <c r="B380" s="1" t="s">
        <v>428</v>
      </c>
      <c r="C380" s="2">
        <v>3.6095371672300001</v>
      </c>
      <c r="D380" s="2">
        <v>3.3588639516499998E-3</v>
      </c>
      <c r="F380" s="1" t="s">
        <v>2182</v>
      </c>
      <c r="G380" s="1" t="s">
        <v>2683</v>
      </c>
      <c r="H380" s="2">
        <v>239.79973377499999</v>
      </c>
      <c r="I380" s="2">
        <v>0.22113681412799999</v>
      </c>
      <c r="K380" s="1" t="s">
        <v>2923</v>
      </c>
      <c r="L380" s="1" t="s">
        <v>3302</v>
      </c>
      <c r="M380" s="2">
        <v>124.797353903</v>
      </c>
      <c r="N380" s="2">
        <v>7.9197906951799998E-2</v>
      </c>
    </row>
    <row r="381" spans="1:14" x14ac:dyDescent="0.2">
      <c r="A381" s="1" t="s">
        <v>4</v>
      </c>
      <c r="B381" s="1" t="s">
        <v>430</v>
      </c>
      <c r="C381" s="2">
        <v>39.515799843499998</v>
      </c>
      <c r="D381" s="2">
        <v>3.6771527613000003E-2</v>
      </c>
      <c r="F381" s="1" t="s">
        <v>2182</v>
      </c>
      <c r="G381" s="1" t="s">
        <v>2684</v>
      </c>
      <c r="H381" s="2">
        <v>54.728241161600003</v>
      </c>
      <c r="I381" s="2">
        <v>5.0468900456100002E-2</v>
      </c>
      <c r="K381" s="1" t="s">
        <v>2923</v>
      </c>
      <c r="L381" s="1" t="s">
        <v>3303</v>
      </c>
      <c r="M381" s="2">
        <v>309.46079355299997</v>
      </c>
      <c r="N381" s="2">
        <v>0.196387554435</v>
      </c>
    </row>
    <row r="382" spans="1:14" x14ac:dyDescent="0.2">
      <c r="A382" s="1" t="s">
        <v>4</v>
      </c>
      <c r="B382" s="1" t="s">
        <v>431</v>
      </c>
      <c r="C382" s="2">
        <v>23.965369388100001</v>
      </c>
      <c r="D382" s="2">
        <v>2.23010351733E-2</v>
      </c>
      <c r="F382" s="1" t="s">
        <v>2182</v>
      </c>
      <c r="G382" s="1" t="s">
        <v>2685</v>
      </c>
      <c r="H382" s="2">
        <v>181.491634057</v>
      </c>
      <c r="I382" s="2">
        <v>0.16736666515199999</v>
      </c>
      <c r="K382" s="1" t="s">
        <v>2923</v>
      </c>
      <c r="L382" s="1" t="s">
        <v>3304</v>
      </c>
      <c r="M382" s="2">
        <v>124.003546554</v>
      </c>
      <c r="N382" s="2">
        <v>7.8694147227700004E-2</v>
      </c>
    </row>
    <row r="383" spans="1:14" x14ac:dyDescent="0.2">
      <c r="A383" s="1" t="s">
        <v>4</v>
      </c>
      <c r="B383" s="1" t="s">
        <v>432</v>
      </c>
      <c r="C383" s="2">
        <v>16.2469450225</v>
      </c>
      <c r="D383" s="2">
        <v>1.5118635833999999E-2</v>
      </c>
      <c r="F383" s="1" t="s">
        <v>2182</v>
      </c>
      <c r="G383" s="1" t="s">
        <v>2686</v>
      </c>
      <c r="H383" s="2">
        <v>239.01270906100001</v>
      </c>
      <c r="I383" s="2">
        <v>0.220411041271</v>
      </c>
      <c r="K383" s="1" t="s">
        <v>2923</v>
      </c>
      <c r="L383" s="1" t="s">
        <v>3305</v>
      </c>
      <c r="M383" s="2">
        <v>81.693293394400001</v>
      </c>
      <c r="N383" s="2">
        <v>5.18435499349E-2</v>
      </c>
    </row>
    <row r="384" spans="1:14" x14ac:dyDescent="0.2">
      <c r="A384" s="1" t="s">
        <v>4</v>
      </c>
      <c r="B384" s="1" t="s">
        <v>433</v>
      </c>
      <c r="C384" s="2">
        <v>16.347118705700002</v>
      </c>
      <c r="D384" s="2">
        <v>1.52118527086E-2</v>
      </c>
      <c r="F384" s="1" t="s">
        <v>2182</v>
      </c>
      <c r="G384" s="1" t="s">
        <v>2687</v>
      </c>
      <c r="H384" s="2">
        <v>240.58819781700001</v>
      </c>
      <c r="I384" s="2">
        <v>0.22186391429399999</v>
      </c>
      <c r="K384" s="1" t="s">
        <v>2923</v>
      </c>
      <c r="L384" s="1" t="s">
        <v>3306</v>
      </c>
      <c r="M384" s="2">
        <v>4.6021285826199998</v>
      </c>
      <c r="N384" s="2">
        <v>2.9205663410800001E-3</v>
      </c>
    </row>
    <row r="385" spans="1:14" x14ac:dyDescent="0.2">
      <c r="A385" s="1" t="s">
        <v>4</v>
      </c>
      <c r="B385" s="1" t="s">
        <v>434</v>
      </c>
      <c r="C385" s="2">
        <v>10.0857132566</v>
      </c>
      <c r="D385" s="2">
        <v>9.3852860116800003E-3</v>
      </c>
      <c r="F385" s="1" t="s">
        <v>2182</v>
      </c>
      <c r="G385" s="1" t="s">
        <v>2688</v>
      </c>
      <c r="H385" s="2">
        <v>239.955719751</v>
      </c>
      <c r="I385" s="2">
        <v>0.22128066016600001</v>
      </c>
      <c r="K385" s="1" t="s">
        <v>2923</v>
      </c>
      <c r="L385" s="1" t="s">
        <v>3307</v>
      </c>
      <c r="M385" s="2">
        <v>30.581914646400001</v>
      </c>
      <c r="N385" s="2">
        <v>1.9407652124199998E-2</v>
      </c>
    </row>
    <row r="386" spans="1:14" x14ac:dyDescent="0.2">
      <c r="A386" s="1" t="s">
        <v>4</v>
      </c>
      <c r="B386" s="1" t="s">
        <v>436</v>
      </c>
      <c r="C386" s="2">
        <v>19.477035385499999</v>
      </c>
      <c r="D386" s="2">
        <v>1.8124404601E-2</v>
      </c>
      <c r="F386" s="1" t="s">
        <v>2182</v>
      </c>
      <c r="G386" s="1" t="s">
        <v>2689</v>
      </c>
      <c r="H386" s="2">
        <v>457.33130843399999</v>
      </c>
      <c r="I386" s="2">
        <v>0.42173853555200003</v>
      </c>
      <c r="K386" s="1" t="s">
        <v>2923</v>
      </c>
      <c r="L386" s="1" t="s">
        <v>3308</v>
      </c>
      <c r="M386" s="2">
        <v>120.18291141900001</v>
      </c>
      <c r="N386" s="2">
        <v>7.6269526060200002E-2</v>
      </c>
    </row>
    <row r="387" spans="1:14" x14ac:dyDescent="0.2">
      <c r="A387" s="1" t="s">
        <v>4</v>
      </c>
      <c r="B387" s="1" t="s">
        <v>437</v>
      </c>
      <c r="C387" s="2">
        <v>20.395765442599998</v>
      </c>
      <c r="D387" s="2">
        <v>1.89793311822E-2</v>
      </c>
      <c r="F387" s="1" t="s">
        <v>2182</v>
      </c>
      <c r="G387" s="1" t="s">
        <v>2690</v>
      </c>
      <c r="H387" s="2">
        <v>10.8685069194</v>
      </c>
      <c r="I387" s="2">
        <v>1.0022642463500001E-2</v>
      </c>
      <c r="K387" s="1" t="s">
        <v>2923</v>
      </c>
      <c r="L387" s="1" t="s">
        <v>3309</v>
      </c>
      <c r="M387" s="2">
        <v>129.89600338100001</v>
      </c>
      <c r="N387" s="2">
        <v>8.2433571445300002E-2</v>
      </c>
    </row>
    <row r="388" spans="1:14" x14ac:dyDescent="0.2">
      <c r="A388" s="1" t="s">
        <v>4</v>
      </c>
      <c r="B388" s="1" t="s">
        <v>438</v>
      </c>
      <c r="C388" s="2">
        <v>16.8107925939</v>
      </c>
      <c r="D388" s="2">
        <v>1.56433256194E-2</v>
      </c>
      <c r="F388" s="1" t="s">
        <v>2182</v>
      </c>
      <c r="G388" s="1" t="s">
        <v>2691</v>
      </c>
      <c r="H388" s="2">
        <v>242.26572242699999</v>
      </c>
      <c r="I388" s="2">
        <v>0.22341088201600001</v>
      </c>
      <c r="K388" s="1" t="s">
        <v>2923</v>
      </c>
      <c r="L388" s="1" t="s">
        <v>3310</v>
      </c>
      <c r="M388" s="2">
        <v>125.605964341</v>
      </c>
      <c r="N388" s="2">
        <v>7.9711060894799998E-2</v>
      </c>
    </row>
    <row r="389" spans="1:14" x14ac:dyDescent="0.2">
      <c r="A389" s="1" t="s">
        <v>4</v>
      </c>
      <c r="B389" s="1" t="s">
        <v>439</v>
      </c>
      <c r="C389" s="2">
        <v>13.9630667157</v>
      </c>
      <c r="D389" s="2">
        <v>1.2993367092E-2</v>
      </c>
      <c r="F389" s="1" t="s">
        <v>2182</v>
      </c>
      <c r="G389" s="1" t="s">
        <v>2692</v>
      </c>
      <c r="H389" s="2">
        <v>241.07721488000001</v>
      </c>
      <c r="I389" s="2">
        <v>0.22231487257300001</v>
      </c>
      <c r="K389" s="1" t="s">
        <v>2923</v>
      </c>
      <c r="L389" s="1" t="s">
        <v>3311</v>
      </c>
      <c r="M389" s="2">
        <v>35.824900405500003</v>
      </c>
      <c r="N389" s="2">
        <v>2.27349141639E-2</v>
      </c>
    </row>
    <row r="390" spans="1:14" x14ac:dyDescent="0.2">
      <c r="A390" s="1" t="s">
        <v>4</v>
      </c>
      <c r="B390" s="1" t="s">
        <v>440</v>
      </c>
      <c r="C390" s="2">
        <v>16.465180415999999</v>
      </c>
      <c r="D390" s="2">
        <v>1.5321715332E-2</v>
      </c>
      <c r="F390" s="1" t="s">
        <v>2182</v>
      </c>
      <c r="G390" s="1" t="s">
        <v>2693</v>
      </c>
      <c r="H390" s="2">
        <v>225.217644009</v>
      </c>
      <c r="I390" s="2">
        <v>0.20768960622800001</v>
      </c>
      <c r="K390" s="1" t="s">
        <v>2923</v>
      </c>
      <c r="L390" s="1" t="s">
        <v>3312</v>
      </c>
      <c r="M390" s="2">
        <v>66.857706546399996</v>
      </c>
      <c r="N390" s="2">
        <v>4.2428707472199997E-2</v>
      </c>
    </row>
    <row r="391" spans="1:14" x14ac:dyDescent="0.2">
      <c r="A391" s="1" t="s">
        <v>4</v>
      </c>
      <c r="B391" s="1" t="s">
        <v>441</v>
      </c>
      <c r="C391" s="2">
        <v>16.464740562799999</v>
      </c>
      <c r="D391" s="2">
        <v>1.5321306025499999E-2</v>
      </c>
      <c r="F391" s="1" t="s">
        <v>2182</v>
      </c>
      <c r="G391" s="1" t="s">
        <v>2694</v>
      </c>
      <c r="H391" s="2">
        <v>15.6959620065</v>
      </c>
      <c r="I391" s="2">
        <v>1.44743906848E-2</v>
      </c>
      <c r="K391" s="1" t="s">
        <v>2923</v>
      </c>
      <c r="L391" s="1" t="s">
        <v>3313</v>
      </c>
      <c r="M391" s="2">
        <v>35.456105981299999</v>
      </c>
      <c r="N391" s="2">
        <v>2.2500872771300001E-2</v>
      </c>
    </row>
    <row r="392" spans="1:14" x14ac:dyDescent="0.2">
      <c r="A392" s="1" t="s">
        <v>4</v>
      </c>
      <c r="B392" s="1" t="s">
        <v>442</v>
      </c>
      <c r="C392" s="2">
        <v>70.806398561500004</v>
      </c>
      <c r="D392" s="2">
        <v>6.5889073489399999E-2</v>
      </c>
      <c r="F392" s="1" t="s">
        <v>2182</v>
      </c>
      <c r="G392" s="1" t="s">
        <v>2695</v>
      </c>
      <c r="H392" s="2">
        <v>232.48171757200001</v>
      </c>
      <c r="I392" s="2">
        <v>0.214388337958</v>
      </c>
      <c r="K392" s="1" t="s">
        <v>2923</v>
      </c>
      <c r="L392" s="1" t="s">
        <v>3314</v>
      </c>
      <c r="M392" s="2">
        <v>72.438716133499994</v>
      </c>
      <c r="N392" s="2">
        <v>4.59704835127E-2</v>
      </c>
    </row>
    <row r="393" spans="1:14" x14ac:dyDescent="0.2">
      <c r="A393" s="1" t="s">
        <v>4</v>
      </c>
      <c r="B393" s="1" t="s">
        <v>443</v>
      </c>
      <c r="C393" s="2">
        <v>52.216952723399999</v>
      </c>
      <c r="D393" s="2">
        <v>4.8590617589399997E-2</v>
      </c>
      <c r="F393" s="1" t="s">
        <v>2182</v>
      </c>
      <c r="G393" s="1" t="s">
        <v>2696</v>
      </c>
      <c r="H393" s="2">
        <v>5.6627618657900003</v>
      </c>
      <c r="I393" s="2">
        <v>5.2220454895900003E-3</v>
      </c>
      <c r="K393" s="1" t="s">
        <v>2923</v>
      </c>
      <c r="L393" s="1" t="s">
        <v>3315</v>
      </c>
      <c r="M393" s="2">
        <v>54.996727094699999</v>
      </c>
      <c r="N393" s="2">
        <v>3.4901586763400001E-2</v>
      </c>
    </row>
    <row r="394" spans="1:14" x14ac:dyDescent="0.2">
      <c r="A394" s="1" t="s">
        <v>4</v>
      </c>
      <c r="B394" s="1" t="s">
        <v>444</v>
      </c>
      <c r="C394" s="2">
        <v>24.909166690300001</v>
      </c>
      <c r="D394" s="2">
        <v>2.31792881429E-2</v>
      </c>
      <c r="F394" s="1" t="s">
        <v>2182</v>
      </c>
      <c r="G394" s="1" t="s">
        <v>2697</v>
      </c>
      <c r="H394" s="2">
        <v>46.817863289599998</v>
      </c>
      <c r="I394" s="2">
        <v>4.31741644127E-2</v>
      </c>
      <c r="K394" s="1" t="s">
        <v>2923</v>
      </c>
      <c r="L394" s="1" t="s">
        <v>3316</v>
      </c>
      <c r="M394" s="2">
        <v>70.245465921900006</v>
      </c>
      <c r="N394" s="2">
        <v>4.4578620458399998E-2</v>
      </c>
    </row>
    <row r="395" spans="1:14" x14ac:dyDescent="0.2">
      <c r="A395" s="1" t="s">
        <v>4</v>
      </c>
      <c r="B395" s="1" t="s">
        <v>445</v>
      </c>
      <c r="C395" s="2">
        <v>26.7531270365</v>
      </c>
      <c r="D395" s="2">
        <v>2.48951901126E-2</v>
      </c>
      <c r="F395" s="1" t="s">
        <v>2182</v>
      </c>
      <c r="G395" s="1" t="s">
        <v>2698</v>
      </c>
      <c r="H395" s="2">
        <v>257.90456478599998</v>
      </c>
      <c r="I395" s="2">
        <v>0.23783259850999999</v>
      </c>
      <c r="K395" s="1" t="s">
        <v>2923</v>
      </c>
      <c r="L395" s="1" t="s">
        <v>3317</v>
      </c>
      <c r="M395" s="2">
        <v>58.297495873199999</v>
      </c>
      <c r="N395" s="2">
        <v>3.69962944668E-2</v>
      </c>
    </row>
    <row r="396" spans="1:14" x14ac:dyDescent="0.2">
      <c r="A396" s="1" t="s">
        <v>4</v>
      </c>
      <c r="B396" s="1" t="s">
        <v>446</v>
      </c>
      <c r="C396" s="2">
        <v>29.330022090100002</v>
      </c>
      <c r="D396" s="2">
        <v>2.72931263304E-2</v>
      </c>
      <c r="F396" s="1" t="s">
        <v>2182</v>
      </c>
      <c r="G396" s="1" t="s">
        <v>2699</v>
      </c>
      <c r="H396" s="2">
        <v>257.23865456099998</v>
      </c>
      <c r="I396" s="2">
        <v>0.23721851415199999</v>
      </c>
      <c r="K396" s="1" t="s">
        <v>2923</v>
      </c>
      <c r="L396" s="1" t="s">
        <v>3318</v>
      </c>
      <c r="M396" s="2">
        <v>8.2281816881700003</v>
      </c>
      <c r="N396" s="2">
        <v>5.2217034042800004E-3</v>
      </c>
    </row>
    <row r="397" spans="1:14" x14ac:dyDescent="0.2">
      <c r="A397" s="1" t="s">
        <v>4</v>
      </c>
      <c r="B397" s="1" t="s">
        <v>447</v>
      </c>
      <c r="C397" s="2">
        <v>29.2251000549</v>
      </c>
      <c r="D397" s="2">
        <v>2.7195490864900002E-2</v>
      </c>
      <c r="F397" s="1" t="s">
        <v>2182</v>
      </c>
      <c r="G397" s="1" t="s">
        <v>2700</v>
      </c>
      <c r="H397" s="2">
        <v>259.33829220600001</v>
      </c>
      <c r="I397" s="2">
        <v>0.23915474307199999</v>
      </c>
      <c r="K397" s="1" t="s">
        <v>2923</v>
      </c>
      <c r="L397" s="1" t="s">
        <v>3319</v>
      </c>
      <c r="M397" s="2">
        <v>104.586880235</v>
      </c>
      <c r="N397" s="2">
        <v>6.6372096444200002E-2</v>
      </c>
    </row>
    <row r="398" spans="1:14" x14ac:dyDescent="0.2">
      <c r="A398" s="1" t="s">
        <v>4</v>
      </c>
      <c r="B398" s="1" t="s">
        <v>448</v>
      </c>
      <c r="C398" s="2">
        <v>38.0070682518</v>
      </c>
      <c r="D398" s="2">
        <v>3.5367573609600002E-2</v>
      </c>
      <c r="F398" s="1" t="s">
        <v>2182</v>
      </c>
      <c r="G398" s="1" t="s">
        <v>2701</v>
      </c>
      <c r="H398" s="2">
        <v>123.223314798</v>
      </c>
      <c r="I398" s="2">
        <v>0.11363320063600001</v>
      </c>
      <c r="K398" s="1" t="s">
        <v>2923</v>
      </c>
      <c r="L398" s="1" t="s">
        <v>3320</v>
      </c>
      <c r="M398" s="2">
        <v>122.51549863300001</v>
      </c>
      <c r="N398" s="2">
        <v>7.7749814057500005E-2</v>
      </c>
    </row>
    <row r="399" spans="1:14" x14ac:dyDescent="0.2">
      <c r="A399" s="1" t="s">
        <v>4</v>
      </c>
      <c r="B399" s="1" t="s">
        <v>449</v>
      </c>
      <c r="C399" s="2">
        <v>44.967578576999998</v>
      </c>
      <c r="D399" s="2">
        <v>4.1844694119399999E-2</v>
      </c>
      <c r="F399" s="1" t="s">
        <v>2182</v>
      </c>
      <c r="G399" s="1" t="s">
        <v>2702</v>
      </c>
      <c r="H399" s="2">
        <v>237.43379436199999</v>
      </c>
      <c r="I399" s="2">
        <v>0.21895500893600001</v>
      </c>
      <c r="K399" s="1" t="s">
        <v>2923</v>
      </c>
      <c r="L399" s="1" t="s">
        <v>3321</v>
      </c>
      <c r="M399" s="2">
        <v>100.675747934</v>
      </c>
      <c r="N399" s="2">
        <v>6.3890044682700001E-2</v>
      </c>
    </row>
    <row r="400" spans="1:14" x14ac:dyDescent="0.2">
      <c r="A400" s="1" t="s">
        <v>4</v>
      </c>
      <c r="B400" s="1" t="s">
        <v>450</v>
      </c>
      <c r="C400" s="2">
        <v>41.916565564499997</v>
      </c>
      <c r="D400" s="2">
        <v>3.9005566234300001E-2</v>
      </c>
      <c r="F400" s="1" t="s">
        <v>2182</v>
      </c>
      <c r="G400" s="1" t="s">
        <v>2703</v>
      </c>
      <c r="H400" s="2">
        <v>238.25452718</v>
      </c>
      <c r="I400" s="2">
        <v>0.21971186649300001</v>
      </c>
      <c r="K400" s="1" t="s">
        <v>2923</v>
      </c>
      <c r="L400" s="1" t="s">
        <v>3322</v>
      </c>
      <c r="M400" s="2">
        <v>129.96279492100001</v>
      </c>
      <c r="N400" s="2">
        <v>8.2475958162600005E-2</v>
      </c>
    </row>
    <row r="401" spans="1:14" x14ac:dyDescent="0.2">
      <c r="A401" s="1" t="s">
        <v>4</v>
      </c>
      <c r="B401" s="1" t="s">
        <v>451</v>
      </c>
      <c r="C401" s="2">
        <v>50.001484170200001</v>
      </c>
      <c r="D401" s="2">
        <v>4.6529007716900002E-2</v>
      </c>
      <c r="F401" s="1" t="s">
        <v>2182</v>
      </c>
      <c r="G401" s="1" t="s">
        <v>2704</v>
      </c>
      <c r="H401" s="2">
        <v>213.45626310599999</v>
      </c>
      <c r="I401" s="2">
        <v>0.19684357958099999</v>
      </c>
      <c r="K401" s="1" t="s">
        <v>2923</v>
      </c>
      <c r="L401" s="1" t="s">
        <v>3323</v>
      </c>
      <c r="M401" s="2">
        <v>90.644306981</v>
      </c>
      <c r="N401" s="2">
        <v>5.7523971185699997E-2</v>
      </c>
    </row>
    <row r="402" spans="1:14" x14ac:dyDescent="0.2">
      <c r="A402" s="1" t="s">
        <v>4</v>
      </c>
      <c r="B402" s="1" t="s">
        <v>452</v>
      </c>
      <c r="C402" s="2">
        <v>33.461455389800001</v>
      </c>
      <c r="D402" s="2">
        <v>3.1137642049700001E-2</v>
      </c>
      <c r="F402" s="1" t="s">
        <v>2182</v>
      </c>
      <c r="G402" s="1" t="s">
        <v>2705</v>
      </c>
      <c r="H402" s="2">
        <v>222.50405332400001</v>
      </c>
      <c r="I402" s="2">
        <v>0.205187206457</v>
      </c>
      <c r="K402" s="1" t="s">
        <v>2923</v>
      </c>
      <c r="L402" s="1" t="s">
        <v>3324</v>
      </c>
      <c r="M402" s="2">
        <v>39.545907532800001</v>
      </c>
      <c r="N402" s="2">
        <v>2.5096310195299999E-2</v>
      </c>
    </row>
    <row r="403" spans="1:14" x14ac:dyDescent="0.2">
      <c r="A403" s="1" t="s">
        <v>4</v>
      </c>
      <c r="B403" s="1" t="s">
        <v>453</v>
      </c>
      <c r="C403" s="2">
        <v>4.1549303113300002</v>
      </c>
      <c r="D403" s="2">
        <v>3.8663809230300001E-3</v>
      </c>
      <c r="F403" s="1" t="s">
        <v>2182</v>
      </c>
      <c r="G403" s="1" t="s">
        <v>2706</v>
      </c>
      <c r="H403" s="2">
        <v>204.88915454599999</v>
      </c>
      <c r="I403" s="2">
        <v>0.18894322429900001</v>
      </c>
      <c r="K403" s="1" t="s">
        <v>2923</v>
      </c>
      <c r="L403" s="1" t="s">
        <v>3325</v>
      </c>
      <c r="M403" s="2">
        <v>133.39259339500001</v>
      </c>
      <c r="N403" s="2">
        <v>8.4652549668099999E-2</v>
      </c>
    </row>
    <row r="404" spans="1:14" x14ac:dyDescent="0.2">
      <c r="A404" s="1" t="s">
        <v>4</v>
      </c>
      <c r="B404" s="1" t="s">
        <v>454</v>
      </c>
      <c r="C404" s="2">
        <v>63.264809050700002</v>
      </c>
      <c r="D404" s="2">
        <v>5.88712282721E-2</v>
      </c>
      <c r="F404" s="1" t="s">
        <v>2182</v>
      </c>
      <c r="G404" s="1" t="s">
        <v>2707</v>
      </c>
      <c r="H404" s="2">
        <v>244.25848882599999</v>
      </c>
      <c r="I404" s="2">
        <v>0.22524855717</v>
      </c>
      <c r="K404" s="1" t="s">
        <v>2923</v>
      </c>
      <c r="L404" s="1" t="s">
        <v>3326</v>
      </c>
      <c r="M404" s="2">
        <v>131.174471762</v>
      </c>
      <c r="N404" s="2">
        <v>8.3244902909399995E-2</v>
      </c>
    </row>
    <row r="405" spans="1:14" x14ac:dyDescent="0.2">
      <c r="A405" s="1" t="s">
        <v>4</v>
      </c>
      <c r="B405" s="1" t="s">
        <v>455</v>
      </c>
      <c r="C405" s="2">
        <v>10.5677730172</v>
      </c>
      <c r="D405" s="2">
        <v>9.8338679426700007E-3</v>
      </c>
      <c r="F405" s="1" t="s">
        <v>2182</v>
      </c>
      <c r="G405" s="1" t="s">
        <v>2708</v>
      </c>
      <c r="H405" s="2">
        <v>268.69025919400002</v>
      </c>
      <c r="I405" s="2">
        <v>0.247778873521</v>
      </c>
      <c r="K405" s="1" t="s">
        <v>2923</v>
      </c>
      <c r="L405" s="1" t="s">
        <v>3327</v>
      </c>
      <c r="M405" s="2">
        <v>19.7029454097</v>
      </c>
      <c r="N405" s="2">
        <v>1.2503726949499999E-2</v>
      </c>
    </row>
    <row r="406" spans="1:14" x14ac:dyDescent="0.2">
      <c r="A406" s="1" t="s">
        <v>4</v>
      </c>
      <c r="B406" s="1" t="s">
        <v>456</v>
      </c>
      <c r="C406" s="2">
        <v>6.3947858074499999</v>
      </c>
      <c r="D406" s="2">
        <v>5.9506841270900003E-3</v>
      </c>
      <c r="F406" s="1" t="s">
        <v>2182</v>
      </c>
      <c r="G406" s="1" t="s">
        <v>2709</v>
      </c>
      <c r="H406" s="2">
        <v>25.596492963999999</v>
      </c>
      <c r="I406" s="2">
        <v>2.3604391955700001E-2</v>
      </c>
      <c r="K406" s="1" t="s">
        <v>2923</v>
      </c>
      <c r="L406" s="1" t="s">
        <v>3328</v>
      </c>
      <c r="M406" s="2">
        <v>84.458403928500005</v>
      </c>
      <c r="N406" s="2">
        <v>5.3598322451700001E-2</v>
      </c>
    </row>
    <row r="407" spans="1:14" x14ac:dyDescent="0.2">
      <c r="A407" s="1" t="s">
        <v>4</v>
      </c>
      <c r="B407" s="1" t="s">
        <v>457</v>
      </c>
      <c r="C407" s="2">
        <v>31.299183788099999</v>
      </c>
      <c r="D407" s="2">
        <v>2.91255347352E-2</v>
      </c>
      <c r="F407" s="1" t="s">
        <v>2182</v>
      </c>
      <c r="G407" s="1" t="s">
        <v>2710</v>
      </c>
      <c r="H407" s="2">
        <v>96.9850392468</v>
      </c>
      <c r="I407" s="2">
        <v>8.9436974176099998E-2</v>
      </c>
      <c r="K407" s="1" t="s">
        <v>2923</v>
      </c>
      <c r="L407" s="1" t="s">
        <v>3329</v>
      </c>
      <c r="M407" s="2">
        <v>13.7803846853</v>
      </c>
      <c r="N407" s="2">
        <v>8.74519843512E-3</v>
      </c>
    </row>
    <row r="408" spans="1:14" x14ac:dyDescent="0.2">
      <c r="A408" s="1" t="s">
        <v>4</v>
      </c>
      <c r="B408" s="1" t="s">
        <v>458</v>
      </c>
      <c r="C408" s="2">
        <v>36.848368211900002</v>
      </c>
      <c r="D408" s="2">
        <v>3.4289342353300001E-2</v>
      </c>
      <c r="F408" s="1" t="s">
        <v>2182</v>
      </c>
      <c r="G408" s="1" t="s">
        <v>2711</v>
      </c>
      <c r="H408" s="2">
        <v>104.204443668</v>
      </c>
      <c r="I408" s="2">
        <v>9.60945132338E-2</v>
      </c>
      <c r="K408" s="1" t="s">
        <v>2923</v>
      </c>
      <c r="L408" s="1" t="s">
        <v>3330</v>
      </c>
      <c r="M408" s="2">
        <v>126.265902932</v>
      </c>
      <c r="N408" s="2">
        <v>8.0129865888999993E-2</v>
      </c>
    </row>
    <row r="409" spans="1:14" x14ac:dyDescent="0.2">
      <c r="A409" s="1" t="s">
        <v>4</v>
      </c>
      <c r="B409" s="1" t="s">
        <v>459</v>
      </c>
      <c r="C409" s="2">
        <v>38.3977708261</v>
      </c>
      <c r="D409" s="2">
        <v>3.5731142879599997E-2</v>
      </c>
      <c r="F409" s="1" t="s">
        <v>2182</v>
      </c>
      <c r="G409" s="1" t="s">
        <v>2712</v>
      </c>
      <c r="H409" s="2">
        <v>26.2838662381</v>
      </c>
      <c r="I409" s="2">
        <v>2.4238268956100002E-2</v>
      </c>
      <c r="K409" s="1" t="s">
        <v>2923</v>
      </c>
      <c r="L409" s="1" t="s">
        <v>3331</v>
      </c>
      <c r="M409" s="2">
        <v>90.099537788000006</v>
      </c>
      <c r="N409" s="2">
        <v>5.7178254081000003E-2</v>
      </c>
    </row>
    <row r="410" spans="1:14" x14ac:dyDescent="0.2">
      <c r="A410" s="1" t="s">
        <v>4</v>
      </c>
      <c r="B410" s="1" t="s">
        <v>460</v>
      </c>
      <c r="C410" s="2">
        <v>54.805474362200002</v>
      </c>
      <c r="D410" s="2">
        <v>5.09993729555E-2</v>
      </c>
      <c r="F410" s="1" t="s">
        <v>2182</v>
      </c>
      <c r="G410" s="1" t="s">
        <v>2713</v>
      </c>
      <c r="H410" s="2">
        <v>26.669925320499999</v>
      </c>
      <c r="I410" s="2">
        <v>2.45942821769E-2</v>
      </c>
      <c r="K410" s="1" t="s">
        <v>2923</v>
      </c>
      <c r="L410" s="1" t="s">
        <v>3332</v>
      </c>
      <c r="M410" s="2">
        <v>122.84311220799999</v>
      </c>
      <c r="N410" s="2">
        <v>7.7957721586199999E-2</v>
      </c>
    </row>
    <row r="411" spans="1:14" x14ac:dyDescent="0.2">
      <c r="A411" s="1" t="s">
        <v>4</v>
      </c>
      <c r="B411" s="1" t="s">
        <v>461</v>
      </c>
      <c r="C411" s="2">
        <v>1.05028851356</v>
      </c>
      <c r="D411" s="2">
        <v>9.7734863601299992E-4</v>
      </c>
      <c r="F411" s="1" t="s">
        <v>2182</v>
      </c>
      <c r="G411" s="1" t="s">
        <v>2714</v>
      </c>
      <c r="H411" s="2">
        <v>55.352205641799998</v>
      </c>
      <c r="I411" s="2">
        <v>5.1044303585599998E-2</v>
      </c>
      <c r="K411" s="1" t="s">
        <v>2923</v>
      </c>
      <c r="L411" s="1" t="s">
        <v>3333</v>
      </c>
      <c r="M411" s="2">
        <v>24.555836119599999</v>
      </c>
      <c r="N411" s="2">
        <v>1.5583429963E-2</v>
      </c>
    </row>
    <row r="412" spans="1:14" x14ac:dyDescent="0.2">
      <c r="A412" s="1" t="s">
        <v>4</v>
      </c>
      <c r="B412" s="1" t="s">
        <v>462</v>
      </c>
      <c r="C412" s="2">
        <v>3.0675519131</v>
      </c>
      <c r="D412" s="2">
        <v>2.8545182009099999E-3</v>
      </c>
      <c r="F412" s="1" t="s">
        <v>2182</v>
      </c>
      <c r="G412" s="1" t="s">
        <v>2715</v>
      </c>
      <c r="H412" s="2">
        <v>68.300583083600003</v>
      </c>
      <c r="I412" s="2">
        <v>6.2984946264900005E-2</v>
      </c>
      <c r="K412" s="1" t="s">
        <v>2923</v>
      </c>
      <c r="L412" s="1" t="s">
        <v>3334</v>
      </c>
      <c r="M412" s="2">
        <v>23.782521468700001</v>
      </c>
      <c r="N412" s="2">
        <v>1.50926751525E-2</v>
      </c>
    </row>
    <row r="413" spans="1:14" x14ac:dyDescent="0.2">
      <c r="A413" s="1" t="s">
        <v>4</v>
      </c>
      <c r="B413" s="1" t="s">
        <v>463</v>
      </c>
      <c r="C413" s="2">
        <v>48.571484787899998</v>
      </c>
      <c r="D413" s="2">
        <v>4.5198318170299998E-2</v>
      </c>
      <c r="F413" s="1" t="s">
        <v>2182</v>
      </c>
      <c r="G413" s="1" t="s">
        <v>2716</v>
      </c>
      <c r="H413" s="2">
        <v>152.588906417</v>
      </c>
      <c r="I413" s="2">
        <v>0.14071335320100001</v>
      </c>
      <c r="K413" s="1" t="s">
        <v>2923</v>
      </c>
      <c r="L413" s="1" t="s">
        <v>3335</v>
      </c>
      <c r="M413" s="2">
        <v>8.9614772549699993</v>
      </c>
      <c r="N413" s="2">
        <v>5.6870616210300002E-3</v>
      </c>
    </row>
    <row r="414" spans="1:14" x14ac:dyDescent="0.2">
      <c r="A414" s="1" t="s">
        <v>4</v>
      </c>
      <c r="B414" s="1" t="s">
        <v>464</v>
      </c>
      <c r="C414" s="2">
        <v>46.249134721799997</v>
      </c>
      <c r="D414" s="2">
        <v>4.3037249435299997E-2</v>
      </c>
      <c r="F414" s="1" t="s">
        <v>2182</v>
      </c>
      <c r="G414" s="1" t="s">
        <v>2717</v>
      </c>
      <c r="H414" s="2">
        <v>113.09145820800001</v>
      </c>
      <c r="I414" s="2">
        <v>0.104289877138</v>
      </c>
      <c r="K414" s="1" t="s">
        <v>2923</v>
      </c>
      <c r="L414" s="1" t="s">
        <v>3336</v>
      </c>
      <c r="M414" s="2">
        <v>7.5414168856900003</v>
      </c>
      <c r="N414" s="2">
        <v>4.78587417214E-3</v>
      </c>
    </row>
    <row r="415" spans="1:14" x14ac:dyDescent="0.2">
      <c r="A415" s="1" t="s">
        <v>4</v>
      </c>
      <c r="B415" s="1" t="s">
        <v>465</v>
      </c>
      <c r="C415" s="2">
        <v>6.3097050893100004</v>
      </c>
      <c r="D415" s="2">
        <v>5.87151204937E-3</v>
      </c>
      <c r="F415" s="1" t="s">
        <v>2182</v>
      </c>
      <c r="G415" s="1" t="s">
        <v>2718</v>
      </c>
      <c r="H415" s="2">
        <v>131.585139398</v>
      </c>
      <c r="I415" s="2">
        <v>0.121344248615</v>
      </c>
      <c r="K415" s="1" t="s">
        <v>2923</v>
      </c>
      <c r="L415" s="1" t="s">
        <v>3337</v>
      </c>
      <c r="M415" s="2">
        <v>78.018195253800002</v>
      </c>
      <c r="N415" s="2">
        <v>4.9511288300599997E-2</v>
      </c>
    </row>
    <row r="416" spans="1:14" x14ac:dyDescent="0.2">
      <c r="A416" s="1" t="s">
        <v>4</v>
      </c>
      <c r="B416" s="1" t="s">
        <v>466</v>
      </c>
      <c r="C416" s="2">
        <v>28.530744376800001</v>
      </c>
      <c r="D416" s="2">
        <v>2.65493564302E-2</v>
      </c>
      <c r="F416" s="1" t="s">
        <v>2182</v>
      </c>
      <c r="G416" s="1" t="s">
        <v>2719</v>
      </c>
      <c r="H416" s="2">
        <v>258.37423118800001</v>
      </c>
      <c r="I416" s="2">
        <v>0.238265712134</v>
      </c>
      <c r="K416" s="1" t="s">
        <v>2923</v>
      </c>
      <c r="L416" s="1" t="s">
        <v>3338</v>
      </c>
      <c r="M416" s="2">
        <v>70.327162756199996</v>
      </c>
      <c r="N416" s="2">
        <v>4.46304662554E-2</v>
      </c>
    </row>
    <row r="417" spans="1:14" x14ac:dyDescent="0.2">
      <c r="A417" s="1" t="s">
        <v>4</v>
      </c>
      <c r="B417" s="1" t="s">
        <v>467</v>
      </c>
      <c r="C417" s="2">
        <v>32.304253023299999</v>
      </c>
      <c r="D417" s="2">
        <v>3.00608044571E-2</v>
      </c>
      <c r="F417" s="1" t="s">
        <v>2182</v>
      </c>
      <c r="G417" s="1" t="s">
        <v>2720</v>
      </c>
      <c r="H417" s="2">
        <v>127.49409082299999</v>
      </c>
      <c r="I417" s="2">
        <v>0.117571594517</v>
      </c>
      <c r="K417" s="1" t="s">
        <v>2923</v>
      </c>
      <c r="L417" s="1" t="s">
        <v>3339</v>
      </c>
      <c r="M417" s="2">
        <v>5.51175698583</v>
      </c>
      <c r="N417" s="2">
        <v>3.4978275039599998E-3</v>
      </c>
    </row>
    <row r="418" spans="1:14" x14ac:dyDescent="0.2">
      <c r="A418" s="1" t="s">
        <v>4</v>
      </c>
      <c r="B418" s="1" t="s">
        <v>468</v>
      </c>
      <c r="C418" s="2">
        <v>32.349398567199998</v>
      </c>
      <c r="D418" s="2">
        <v>3.0102814757299999E-2</v>
      </c>
      <c r="F418" s="1" t="s">
        <v>2182</v>
      </c>
      <c r="G418" s="1" t="s">
        <v>2721</v>
      </c>
      <c r="H418" s="2">
        <v>128.07083059199999</v>
      </c>
      <c r="I418" s="2">
        <v>0.118103448298</v>
      </c>
      <c r="K418" s="1" t="s">
        <v>2923</v>
      </c>
      <c r="L418" s="1" t="s">
        <v>3340</v>
      </c>
      <c r="M418" s="2">
        <v>21.924790202499999</v>
      </c>
      <c r="N418" s="2">
        <v>1.39137364702E-2</v>
      </c>
    </row>
    <row r="419" spans="1:14" x14ac:dyDescent="0.2">
      <c r="A419" s="1" t="s">
        <v>4</v>
      </c>
      <c r="B419" s="1" t="s">
        <v>469</v>
      </c>
      <c r="C419" s="2">
        <v>31.347552129099999</v>
      </c>
      <c r="D419" s="2">
        <v>2.9170544017400001E-2</v>
      </c>
      <c r="F419" s="1" t="s">
        <v>2182</v>
      </c>
      <c r="G419" s="1" t="s">
        <v>2722</v>
      </c>
      <c r="H419" s="2">
        <v>115.015044151</v>
      </c>
      <c r="I419" s="2">
        <v>0.106063755951</v>
      </c>
      <c r="K419" s="1" t="s">
        <v>2923</v>
      </c>
      <c r="L419" s="1" t="s">
        <v>3341</v>
      </c>
      <c r="M419" s="2">
        <v>13.613789515200001</v>
      </c>
      <c r="N419" s="2">
        <v>8.6394751296100004E-3</v>
      </c>
    </row>
    <row r="420" spans="1:14" x14ac:dyDescent="0.2">
      <c r="A420" s="1" t="s">
        <v>4</v>
      </c>
      <c r="B420" s="1" t="s">
        <v>470</v>
      </c>
      <c r="C420" s="2">
        <v>49.480646722800003</v>
      </c>
      <c r="D420" s="2">
        <v>4.6044341111200003E-2</v>
      </c>
      <c r="F420" s="1" t="s">
        <v>2182</v>
      </c>
      <c r="G420" s="1" t="s">
        <v>2723</v>
      </c>
      <c r="H420" s="2">
        <v>97.3899943901</v>
      </c>
      <c r="I420" s="2">
        <v>8.9810412831899999E-2</v>
      </c>
      <c r="K420" s="1" t="s">
        <v>2923</v>
      </c>
      <c r="L420" s="1" t="s">
        <v>3342</v>
      </c>
      <c r="M420" s="2">
        <v>40.428631489399997</v>
      </c>
      <c r="N420" s="2">
        <v>2.5656497471599999E-2</v>
      </c>
    </row>
    <row r="421" spans="1:14" x14ac:dyDescent="0.2">
      <c r="A421" s="1" t="s">
        <v>4</v>
      </c>
      <c r="B421" s="1" t="s">
        <v>471</v>
      </c>
      <c r="C421" s="2">
        <v>57.888554198199998</v>
      </c>
      <c r="D421" s="2">
        <v>5.3868340704399997E-2</v>
      </c>
      <c r="F421" s="1" t="s">
        <v>2182</v>
      </c>
      <c r="G421" s="1" t="s">
        <v>2724</v>
      </c>
      <c r="H421" s="2">
        <v>96.465480644500005</v>
      </c>
      <c r="I421" s="2">
        <v>8.8957851316899997E-2</v>
      </c>
      <c r="K421" s="1" t="s">
        <v>2923</v>
      </c>
      <c r="L421" s="1" t="s">
        <v>3343</v>
      </c>
      <c r="M421" s="2">
        <v>123.267376677</v>
      </c>
      <c r="N421" s="2">
        <v>7.8226964938700003E-2</v>
      </c>
    </row>
    <row r="422" spans="1:14" x14ac:dyDescent="0.2">
      <c r="A422" s="1" t="s">
        <v>4</v>
      </c>
      <c r="B422" s="1" t="s">
        <v>472</v>
      </c>
      <c r="C422" s="2">
        <v>35.479543518200003</v>
      </c>
      <c r="D422" s="2">
        <v>3.3015579068199997E-2</v>
      </c>
      <c r="F422" s="1" t="s">
        <v>2182</v>
      </c>
      <c r="G422" s="1" t="s">
        <v>2725</v>
      </c>
      <c r="H422" s="2">
        <v>4.26915926653</v>
      </c>
      <c r="I422" s="2">
        <v>3.9369029495699998E-3</v>
      </c>
      <c r="K422" s="1" t="s">
        <v>2923</v>
      </c>
      <c r="L422" s="1" t="s">
        <v>3344</v>
      </c>
      <c r="M422" s="2">
        <v>118.65370108400001</v>
      </c>
      <c r="N422" s="2">
        <v>7.5299070725699996E-2</v>
      </c>
    </row>
    <row r="423" spans="1:14" x14ac:dyDescent="0.2">
      <c r="A423" s="1" t="s">
        <v>4</v>
      </c>
      <c r="B423" s="1" t="s">
        <v>473</v>
      </c>
      <c r="C423" s="2">
        <v>49.741867404700002</v>
      </c>
      <c r="D423" s="2">
        <v>4.6287420678199999E-2</v>
      </c>
      <c r="F423" s="1" t="s">
        <v>2182</v>
      </c>
      <c r="G423" s="1" t="s">
        <v>2726</v>
      </c>
      <c r="H423" s="2">
        <v>156.47130507200001</v>
      </c>
      <c r="I423" s="2">
        <v>0.14429359599899999</v>
      </c>
      <c r="K423" s="1" t="s">
        <v>2923</v>
      </c>
      <c r="L423" s="1" t="s">
        <v>3345</v>
      </c>
      <c r="M423" s="2">
        <v>7.9968338723599999</v>
      </c>
      <c r="N423" s="2">
        <v>5.0748872882500004E-3</v>
      </c>
    </row>
    <row r="424" spans="1:14" x14ac:dyDescent="0.2">
      <c r="A424" s="1" t="s">
        <v>4</v>
      </c>
      <c r="B424" s="1" t="s">
        <v>474</v>
      </c>
      <c r="C424" s="2">
        <v>36.675466073899997</v>
      </c>
      <c r="D424" s="2">
        <v>3.4128447830900001E-2</v>
      </c>
      <c r="F424" s="1" t="s">
        <v>2182</v>
      </c>
      <c r="G424" s="1" t="s">
        <v>2727</v>
      </c>
      <c r="H424" s="2">
        <v>124.603891393</v>
      </c>
      <c r="I424" s="2">
        <v>0.114906330948</v>
      </c>
      <c r="K424" s="1" t="s">
        <v>2923</v>
      </c>
      <c r="L424" s="1" t="s">
        <v>3346</v>
      </c>
      <c r="M424" s="2">
        <v>22.803609040800001</v>
      </c>
      <c r="N424" s="2">
        <v>1.44714455114E-2</v>
      </c>
    </row>
    <row r="425" spans="1:14" x14ac:dyDescent="0.2">
      <c r="A425" s="1" t="s">
        <v>4</v>
      </c>
      <c r="B425" s="1" t="s">
        <v>475</v>
      </c>
      <c r="C425" s="2">
        <v>11.917142373100001</v>
      </c>
      <c r="D425" s="2">
        <v>1.1089527013899999E-2</v>
      </c>
      <c r="F425" s="1" t="s">
        <v>2182</v>
      </c>
      <c r="G425" s="1" t="s">
        <v>2728</v>
      </c>
      <c r="H425" s="2">
        <v>3.1734145308200001</v>
      </c>
      <c r="I425" s="2">
        <v>2.9264368571400002E-3</v>
      </c>
      <c r="K425" s="1" t="s">
        <v>2923</v>
      </c>
      <c r="L425" s="1" t="s">
        <v>3347</v>
      </c>
      <c r="M425" s="2">
        <v>22.604063316000001</v>
      </c>
      <c r="N425" s="2">
        <v>1.43448113861E-2</v>
      </c>
    </row>
    <row r="426" spans="1:14" x14ac:dyDescent="0.2">
      <c r="A426" s="1" t="s">
        <v>4</v>
      </c>
      <c r="B426" s="1" t="s">
        <v>476</v>
      </c>
      <c r="C426" s="2">
        <v>31.907180594100002</v>
      </c>
      <c r="D426" s="2">
        <v>2.9691307702599999E-2</v>
      </c>
      <c r="F426" s="1" t="s">
        <v>2182</v>
      </c>
      <c r="G426" s="1" t="s">
        <v>2729</v>
      </c>
      <c r="H426" s="2">
        <v>153.88227889699999</v>
      </c>
      <c r="I426" s="2">
        <v>0.141906066242</v>
      </c>
      <c r="K426" s="1" t="s">
        <v>2923</v>
      </c>
      <c r="L426" s="1" t="s">
        <v>3348</v>
      </c>
      <c r="M426" s="2">
        <v>1.7390778005800001</v>
      </c>
      <c r="N426" s="2">
        <v>1.1036397609799999E-3</v>
      </c>
    </row>
    <row r="427" spans="1:14" x14ac:dyDescent="0.2">
      <c r="A427" s="1" t="s">
        <v>4</v>
      </c>
      <c r="B427" s="1" t="s">
        <v>478</v>
      </c>
      <c r="C427" s="2">
        <v>93.7169376035</v>
      </c>
      <c r="D427" s="2">
        <v>8.7208533613000003E-2</v>
      </c>
      <c r="F427" s="1" t="s">
        <v>2182</v>
      </c>
      <c r="G427" s="1" t="s">
        <v>2730</v>
      </c>
      <c r="H427" s="2">
        <v>102.843784523</v>
      </c>
      <c r="I427" s="2">
        <v>9.4839750254299998E-2</v>
      </c>
      <c r="K427" s="1" t="s">
        <v>2923</v>
      </c>
      <c r="L427" s="1" t="s">
        <v>3349</v>
      </c>
      <c r="M427" s="2">
        <v>28.602802611000001</v>
      </c>
      <c r="N427" s="2">
        <v>1.81516837408E-2</v>
      </c>
    </row>
    <row r="428" spans="1:14" x14ac:dyDescent="0.2">
      <c r="A428" s="1" t="s">
        <v>4</v>
      </c>
      <c r="B428" s="1" t="s">
        <v>479</v>
      </c>
      <c r="C428" s="2">
        <v>18.7703119088</v>
      </c>
      <c r="D428" s="2">
        <v>1.74667612801E-2</v>
      </c>
      <c r="F428" s="1" t="s">
        <v>2182</v>
      </c>
      <c r="G428" s="1" t="s">
        <v>2731</v>
      </c>
      <c r="H428" s="2">
        <v>8.8552529228000001</v>
      </c>
      <c r="I428" s="2">
        <v>8.1660742020599995E-3</v>
      </c>
      <c r="K428" s="1" t="s">
        <v>2923</v>
      </c>
      <c r="L428" s="1" t="s">
        <v>3350</v>
      </c>
      <c r="M428" s="2">
        <v>26.150223864699999</v>
      </c>
      <c r="N428" s="2">
        <v>1.6595247668499999E-2</v>
      </c>
    </row>
    <row r="429" spans="1:14" x14ac:dyDescent="0.2">
      <c r="A429" s="1" t="s">
        <v>4</v>
      </c>
      <c r="B429" s="1" t="s">
        <v>480</v>
      </c>
      <c r="C429" s="2">
        <v>4.8620411174699996</v>
      </c>
      <c r="D429" s="2">
        <v>4.5243846743499997E-3</v>
      </c>
      <c r="F429" s="1" t="s">
        <v>2182</v>
      </c>
      <c r="G429" s="1" t="s">
        <v>2732</v>
      </c>
      <c r="H429" s="2">
        <v>114.795476654</v>
      </c>
      <c r="I429" s="2">
        <v>0.10586127675699999</v>
      </c>
      <c r="K429" s="1" t="s">
        <v>2923</v>
      </c>
      <c r="L429" s="1" t="s">
        <v>3351</v>
      </c>
      <c r="M429" s="2">
        <v>95.129013073300001</v>
      </c>
      <c r="N429" s="2">
        <v>6.0370019797300001E-2</v>
      </c>
    </row>
    <row r="430" spans="1:14" x14ac:dyDescent="0.2">
      <c r="A430" s="1" t="s">
        <v>4</v>
      </c>
      <c r="B430" s="1" t="s">
        <v>481</v>
      </c>
      <c r="C430" s="2">
        <v>7.9904186448900001</v>
      </c>
      <c r="D430" s="2">
        <v>7.4355043047000004E-3</v>
      </c>
      <c r="F430" s="1" t="s">
        <v>2182</v>
      </c>
      <c r="G430" s="1" t="s">
        <v>2733</v>
      </c>
      <c r="H430" s="2">
        <v>141.487908073</v>
      </c>
      <c r="I430" s="2">
        <v>0.13047631344800001</v>
      </c>
      <c r="K430" s="1" t="s">
        <v>2923</v>
      </c>
      <c r="L430" s="1" t="s">
        <v>3352</v>
      </c>
      <c r="M430" s="2">
        <v>60.018478704400003</v>
      </c>
      <c r="N430" s="2">
        <v>3.8088450941800002E-2</v>
      </c>
    </row>
    <row r="431" spans="1:14" x14ac:dyDescent="0.2">
      <c r="A431" s="1" t="s">
        <v>4</v>
      </c>
      <c r="B431" s="1" t="s">
        <v>482</v>
      </c>
      <c r="C431" s="2">
        <v>38.972569612800001</v>
      </c>
      <c r="D431" s="2">
        <v>3.6266023346200001E-2</v>
      </c>
      <c r="F431" s="1" t="s">
        <v>2182</v>
      </c>
      <c r="G431" s="1" t="s">
        <v>2734</v>
      </c>
      <c r="H431" s="2">
        <v>250.748281846</v>
      </c>
      <c r="I431" s="2">
        <v>0.23123326837200001</v>
      </c>
      <c r="K431" s="1" t="s">
        <v>2923</v>
      </c>
      <c r="L431" s="1" t="s">
        <v>3353</v>
      </c>
      <c r="M431" s="2">
        <v>54.562125798899999</v>
      </c>
      <c r="N431" s="2">
        <v>3.4625783535899998E-2</v>
      </c>
    </row>
    <row r="432" spans="1:14" x14ac:dyDescent="0.2">
      <c r="A432" s="1" t="s">
        <v>4</v>
      </c>
      <c r="B432" s="1" t="s">
        <v>483</v>
      </c>
      <c r="C432" s="2">
        <v>26.917653883500002</v>
      </c>
      <c r="D432" s="2">
        <v>2.50482909868E-2</v>
      </c>
      <c r="F432" s="1" t="s">
        <v>2182</v>
      </c>
      <c r="G432" s="1" t="s">
        <v>2735</v>
      </c>
      <c r="H432" s="2">
        <v>250.33555011199999</v>
      </c>
      <c r="I432" s="2">
        <v>0.23085265835400001</v>
      </c>
      <c r="K432" s="1" t="s">
        <v>2923</v>
      </c>
      <c r="L432" s="1" t="s">
        <v>3354</v>
      </c>
      <c r="M432" s="2">
        <v>97.137405472599994</v>
      </c>
      <c r="N432" s="2">
        <v>6.1644569852899997E-2</v>
      </c>
    </row>
    <row r="433" spans="1:14" x14ac:dyDescent="0.2">
      <c r="A433" s="1" t="s">
        <v>4</v>
      </c>
      <c r="B433" s="1" t="s">
        <v>484</v>
      </c>
      <c r="C433" s="2">
        <v>1.8579298147500001</v>
      </c>
      <c r="D433" s="2">
        <v>1.7289012940800001E-3</v>
      </c>
      <c r="F433" s="1" t="s">
        <v>2182</v>
      </c>
      <c r="G433" s="1" t="s">
        <v>2736</v>
      </c>
      <c r="H433" s="2">
        <v>253.841153948</v>
      </c>
      <c r="I433" s="2">
        <v>0.23408543118399999</v>
      </c>
      <c r="K433" s="1" t="s">
        <v>2923</v>
      </c>
      <c r="L433" s="1" t="s">
        <v>3355</v>
      </c>
      <c r="M433" s="2">
        <v>28.940526342999998</v>
      </c>
      <c r="N433" s="2">
        <v>1.8366007297100001E-2</v>
      </c>
    </row>
    <row r="434" spans="1:14" x14ac:dyDescent="0.2">
      <c r="A434" s="1" t="s">
        <v>4</v>
      </c>
      <c r="B434" s="1" t="s">
        <v>485</v>
      </c>
      <c r="C434" s="2">
        <v>1.4203465480999999</v>
      </c>
      <c r="D434" s="2">
        <v>1.3217070771799999E-3</v>
      </c>
      <c r="F434" s="1" t="s">
        <v>2182</v>
      </c>
      <c r="G434" s="1" t="s">
        <v>2737</v>
      </c>
      <c r="H434" s="2">
        <v>34.206409255600001</v>
      </c>
      <c r="I434" s="2">
        <v>3.15442233669E-2</v>
      </c>
      <c r="K434" s="1" t="s">
        <v>2923</v>
      </c>
      <c r="L434" s="1" t="s">
        <v>3356</v>
      </c>
      <c r="M434" s="2">
        <v>2.38937202899</v>
      </c>
      <c r="N434" s="2">
        <v>1.5163243266499999E-3</v>
      </c>
    </row>
    <row r="435" spans="1:14" x14ac:dyDescent="0.2">
      <c r="A435" s="1" t="s">
        <v>4</v>
      </c>
      <c r="B435" s="1" t="s">
        <v>486</v>
      </c>
      <c r="C435" s="2">
        <v>16.999151772299999</v>
      </c>
      <c r="D435" s="2">
        <v>1.5818603729899999E-2</v>
      </c>
      <c r="F435" s="1" t="s">
        <v>2182</v>
      </c>
      <c r="G435" s="1" t="s">
        <v>2738</v>
      </c>
      <c r="H435" s="2">
        <v>252.78039018499999</v>
      </c>
      <c r="I435" s="2">
        <v>0.233107223596</v>
      </c>
      <c r="K435" s="1" t="s">
        <v>2923</v>
      </c>
      <c r="L435" s="1" t="s">
        <v>3357</v>
      </c>
      <c r="M435" s="2">
        <v>16.028503295</v>
      </c>
      <c r="N435" s="2">
        <v>1.01718816372E-2</v>
      </c>
    </row>
    <row r="436" spans="1:14" x14ac:dyDescent="0.2">
      <c r="A436" s="1" t="s">
        <v>4</v>
      </c>
      <c r="B436" s="1" t="s">
        <v>487</v>
      </c>
      <c r="C436" s="2">
        <v>29.466060925899999</v>
      </c>
      <c r="D436" s="2">
        <v>2.7419717613500001E-2</v>
      </c>
      <c r="F436" s="1" t="s">
        <v>2182</v>
      </c>
      <c r="G436" s="1" t="s">
        <v>2739</v>
      </c>
      <c r="H436" s="2">
        <v>187.69165766899999</v>
      </c>
      <c r="I436" s="2">
        <v>0.17308415886</v>
      </c>
      <c r="K436" s="1" t="s">
        <v>2923</v>
      </c>
      <c r="L436" s="1" t="s">
        <v>3358</v>
      </c>
      <c r="M436" s="2">
        <v>1.04383060399</v>
      </c>
      <c r="N436" s="2">
        <v>6.6242749916100001E-4</v>
      </c>
    </row>
    <row r="437" spans="1:14" x14ac:dyDescent="0.2">
      <c r="A437" s="1" t="s">
        <v>4</v>
      </c>
      <c r="B437" s="1" t="s">
        <v>488</v>
      </c>
      <c r="C437" s="2">
        <v>22.5678137162</v>
      </c>
      <c r="D437" s="2">
        <v>2.1000536203700002E-2</v>
      </c>
      <c r="F437" s="1" t="s">
        <v>2182</v>
      </c>
      <c r="G437" s="1" t="s">
        <v>2740</v>
      </c>
      <c r="H437" s="2">
        <v>97.110699609700006</v>
      </c>
      <c r="I437" s="2">
        <v>8.9552854756399999E-2</v>
      </c>
      <c r="K437" s="1" t="s">
        <v>2923</v>
      </c>
      <c r="L437" s="1" t="s">
        <v>3359</v>
      </c>
      <c r="M437" s="2">
        <v>1.8933916160099999</v>
      </c>
      <c r="N437" s="2">
        <v>1.20156917065E-3</v>
      </c>
    </row>
    <row r="438" spans="1:14" x14ac:dyDescent="0.2">
      <c r="A438" s="1" t="s">
        <v>4</v>
      </c>
      <c r="B438" s="1" t="s">
        <v>489</v>
      </c>
      <c r="C438" s="2">
        <v>21.966746634100002</v>
      </c>
      <c r="D438" s="2">
        <v>2.0441211708299999E-2</v>
      </c>
      <c r="F438" s="1" t="s">
        <v>2182</v>
      </c>
      <c r="G438" s="1" t="s">
        <v>2741</v>
      </c>
      <c r="H438" s="2">
        <v>17.488142176899999</v>
      </c>
      <c r="I438" s="2">
        <v>1.61270906565E-2</v>
      </c>
      <c r="K438" s="1" t="s">
        <v>2923</v>
      </c>
      <c r="L438" s="1" t="s">
        <v>3360</v>
      </c>
      <c r="M438" s="2">
        <v>3.9903905163600002</v>
      </c>
      <c r="N438" s="2">
        <v>2.53234998124E-3</v>
      </c>
    </row>
    <row r="439" spans="1:14" x14ac:dyDescent="0.2">
      <c r="A439" s="1" t="s">
        <v>4</v>
      </c>
      <c r="B439" s="1" t="s">
        <v>490</v>
      </c>
      <c r="C439" s="2">
        <v>16.271871344299999</v>
      </c>
      <c r="D439" s="2">
        <v>1.51418310858E-2</v>
      </c>
      <c r="F439" s="1" t="s">
        <v>2182</v>
      </c>
      <c r="G439" s="1" t="s">
        <v>2742</v>
      </c>
      <c r="H439" s="2">
        <v>17.700318977599999</v>
      </c>
      <c r="I439" s="2">
        <v>1.6322754350599999E-2</v>
      </c>
      <c r="K439" s="1" t="s">
        <v>2923</v>
      </c>
      <c r="L439" s="1" t="s">
        <v>3361</v>
      </c>
      <c r="M439" s="2">
        <v>3.1136063474900002</v>
      </c>
      <c r="N439" s="2">
        <v>1.9759321658700001E-3</v>
      </c>
    </row>
    <row r="440" spans="1:14" x14ac:dyDescent="0.2">
      <c r="A440" s="1" t="s">
        <v>4</v>
      </c>
      <c r="B440" s="1" t="s">
        <v>491</v>
      </c>
      <c r="C440" s="2">
        <v>16.641130817800001</v>
      </c>
      <c r="D440" s="2">
        <v>1.5485446424E-2</v>
      </c>
      <c r="F440" s="1" t="s">
        <v>2182</v>
      </c>
      <c r="G440" s="1" t="s">
        <v>2743</v>
      </c>
      <c r="H440" s="2">
        <v>63.150329069000001</v>
      </c>
      <c r="I440" s="2">
        <v>5.8235521622900001E-2</v>
      </c>
      <c r="K440" s="1" t="s">
        <v>2923</v>
      </c>
      <c r="L440" s="1" t="s">
        <v>3362</v>
      </c>
      <c r="M440" s="2">
        <v>1.11914703411</v>
      </c>
      <c r="N440" s="2">
        <v>7.1022421469800001E-4</v>
      </c>
    </row>
    <row r="441" spans="1:14" x14ac:dyDescent="0.2">
      <c r="A441" s="1" t="s">
        <v>4</v>
      </c>
      <c r="B441" s="1" t="s">
        <v>492</v>
      </c>
      <c r="C441" s="2">
        <v>18.2665395794</v>
      </c>
      <c r="D441" s="2">
        <v>1.6997974663300001E-2</v>
      </c>
      <c r="F441" s="1" t="s">
        <v>2182</v>
      </c>
      <c r="G441" s="1" t="s">
        <v>2744</v>
      </c>
      <c r="H441" s="2">
        <v>235.990034587</v>
      </c>
      <c r="I441" s="2">
        <v>0.21762361280699999</v>
      </c>
      <c r="K441" s="1" t="s">
        <v>2923</v>
      </c>
      <c r="L441" s="1" t="s">
        <v>3363</v>
      </c>
      <c r="M441" s="2">
        <v>27.307631959999998</v>
      </c>
      <c r="N441" s="2">
        <v>1.7329752814399999E-2</v>
      </c>
    </row>
    <row r="442" spans="1:14" x14ac:dyDescent="0.2">
      <c r="A442" s="1" t="s">
        <v>4</v>
      </c>
      <c r="B442" s="1" t="s">
        <v>493</v>
      </c>
      <c r="C442" s="2">
        <v>15.808283497</v>
      </c>
      <c r="D442" s="2">
        <v>1.4710438240599999E-2</v>
      </c>
      <c r="F442" s="1" t="s">
        <v>2182</v>
      </c>
      <c r="G442" s="1" t="s">
        <v>2745</v>
      </c>
      <c r="H442" s="2">
        <v>24.896524995099998</v>
      </c>
      <c r="I442" s="2">
        <v>2.2958900469199999E-2</v>
      </c>
      <c r="K442" s="1" t="s">
        <v>2923</v>
      </c>
      <c r="L442" s="1" t="s">
        <v>3364</v>
      </c>
      <c r="M442" s="2">
        <v>116.157456786</v>
      </c>
      <c r="N442" s="2">
        <v>7.3714923967499998E-2</v>
      </c>
    </row>
    <row r="443" spans="1:14" x14ac:dyDescent="0.2">
      <c r="A443" s="1" t="s">
        <v>4</v>
      </c>
      <c r="B443" s="1" t="s">
        <v>494</v>
      </c>
      <c r="C443" s="2">
        <v>31.642622923400001</v>
      </c>
      <c r="D443" s="2">
        <v>2.9445122892199999E-2</v>
      </c>
      <c r="F443" s="1" t="s">
        <v>2182</v>
      </c>
      <c r="G443" s="1" t="s">
        <v>2746</v>
      </c>
      <c r="H443" s="2">
        <v>222.247125321</v>
      </c>
      <c r="I443" s="2">
        <v>0.20495027441800001</v>
      </c>
      <c r="K443" s="1" t="s">
        <v>2923</v>
      </c>
      <c r="L443" s="1" t="s">
        <v>3365</v>
      </c>
      <c r="M443" s="2">
        <v>45.151804177999999</v>
      </c>
      <c r="N443" s="2">
        <v>2.8653879863200001E-2</v>
      </c>
    </row>
    <row r="444" spans="1:14" x14ac:dyDescent="0.2">
      <c r="A444" s="1" t="s">
        <v>4</v>
      </c>
      <c r="B444" s="1" t="s">
        <v>495</v>
      </c>
      <c r="C444" s="2">
        <v>17.631482806899999</v>
      </c>
      <c r="D444" s="2">
        <v>1.6407020975500002E-2</v>
      </c>
      <c r="F444" s="1" t="s">
        <v>2182</v>
      </c>
      <c r="G444" s="1" t="s">
        <v>2747</v>
      </c>
      <c r="H444" s="2">
        <v>389.39067705100001</v>
      </c>
      <c r="I444" s="2">
        <v>0.35908552698700003</v>
      </c>
      <c r="K444" s="1" t="s">
        <v>2923</v>
      </c>
      <c r="L444" s="1" t="s">
        <v>3366</v>
      </c>
      <c r="M444" s="2">
        <v>14.8753815638</v>
      </c>
      <c r="N444" s="2">
        <v>9.4400966696599996E-3</v>
      </c>
    </row>
    <row r="445" spans="1:14" x14ac:dyDescent="0.2">
      <c r="A445" s="1" t="s">
        <v>4</v>
      </c>
      <c r="B445" s="1" t="s">
        <v>496</v>
      </c>
      <c r="C445" s="2">
        <v>18.288792157100001</v>
      </c>
      <c r="D445" s="2">
        <v>1.7018681855800001E-2</v>
      </c>
      <c r="F445" s="1" t="s">
        <v>2182</v>
      </c>
      <c r="G445" s="1" t="s">
        <v>2748</v>
      </c>
      <c r="H445" s="2">
        <v>194.52601779599999</v>
      </c>
      <c r="I445" s="2">
        <v>0.17938662050699999</v>
      </c>
      <c r="K445" s="1" t="s">
        <v>2923</v>
      </c>
      <c r="L445" s="1" t="s">
        <v>3367</v>
      </c>
      <c r="M445" s="2">
        <v>48.011963760100002</v>
      </c>
      <c r="N445" s="2">
        <v>3.0468971652899999E-2</v>
      </c>
    </row>
    <row r="446" spans="1:14" x14ac:dyDescent="0.2">
      <c r="A446" s="1" t="s">
        <v>4</v>
      </c>
      <c r="B446" s="1" t="s">
        <v>497</v>
      </c>
      <c r="C446" s="2">
        <v>38.057577605600002</v>
      </c>
      <c r="D446" s="2">
        <v>3.5414575216700002E-2</v>
      </c>
      <c r="F446" s="1" t="s">
        <v>2182</v>
      </c>
      <c r="G446" s="1" t="s">
        <v>2749</v>
      </c>
      <c r="H446" s="2">
        <v>139.68805489100001</v>
      </c>
      <c r="I446" s="2">
        <v>0.12881653763299999</v>
      </c>
      <c r="K446" s="1" t="s">
        <v>2923</v>
      </c>
      <c r="L446" s="1" t="s">
        <v>3368</v>
      </c>
      <c r="M446" s="2">
        <v>23.833565623399998</v>
      </c>
      <c r="N446" s="2">
        <v>1.5125068389100001E-2</v>
      </c>
    </row>
    <row r="447" spans="1:14" x14ac:dyDescent="0.2">
      <c r="A447" s="1" t="s">
        <v>4</v>
      </c>
      <c r="B447" s="1" t="s">
        <v>498</v>
      </c>
      <c r="C447" s="2">
        <v>34.891252398799999</v>
      </c>
      <c r="D447" s="2">
        <v>3.24681432773E-2</v>
      </c>
      <c r="F447" s="1" t="s">
        <v>2182</v>
      </c>
      <c r="G447" s="1" t="s">
        <v>2750</v>
      </c>
      <c r="H447" s="2">
        <v>140.56871390500001</v>
      </c>
      <c r="I447" s="2">
        <v>0.12962865750399999</v>
      </c>
      <c r="K447" s="1" t="s">
        <v>2923</v>
      </c>
      <c r="L447" s="1" t="s">
        <v>3369</v>
      </c>
      <c r="M447" s="2">
        <v>40.068804342999996</v>
      </c>
      <c r="N447" s="2">
        <v>2.5428146821799998E-2</v>
      </c>
    </row>
    <row r="448" spans="1:14" x14ac:dyDescent="0.2">
      <c r="A448" s="1" t="s">
        <v>4</v>
      </c>
      <c r="B448" s="1" t="s">
        <v>499</v>
      </c>
      <c r="C448" s="2">
        <v>2.2368531807799998</v>
      </c>
      <c r="D448" s="2">
        <v>2.0815093919100002E-3</v>
      </c>
      <c r="F448" s="1" t="s">
        <v>2182</v>
      </c>
      <c r="G448" s="1" t="s">
        <v>2751</v>
      </c>
      <c r="H448" s="2">
        <v>279.381107439</v>
      </c>
      <c r="I448" s="2">
        <v>0.25763768396999998</v>
      </c>
      <c r="K448" s="1" t="s">
        <v>2923</v>
      </c>
      <c r="L448" s="1" t="s">
        <v>3370</v>
      </c>
      <c r="M448" s="2">
        <v>130.312354255</v>
      </c>
      <c r="N448" s="2">
        <v>8.2697792734599998E-2</v>
      </c>
    </row>
    <row r="449" spans="1:14" x14ac:dyDescent="0.2">
      <c r="A449" s="1" t="s">
        <v>4</v>
      </c>
      <c r="B449" s="1" t="s">
        <v>500</v>
      </c>
      <c r="C449" s="2">
        <v>52.405077425499996</v>
      </c>
      <c r="D449" s="2">
        <v>4.8765677507300001E-2</v>
      </c>
      <c r="F449" s="1" t="s">
        <v>2182</v>
      </c>
      <c r="G449" s="1" t="s">
        <v>2752</v>
      </c>
      <c r="H449" s="2">
        <v>180.57243661000001</v>
      </c>
      <c r="I449" s="2">
        <v>0.166519006183</v>
      </c>
      <c r="K449" s="1" t="s">
        <v>2923</v>
      </c>
      <c r="L449" s="1" t="s">
        <v>3371</v>
      </c>
      <c r="M449" s="2">
        <v>14.231412694699999</v>
      </c>
      <c r="N449" s="2">
        <v>9.0314262532900005E-3</v>
      </c>
    </row>
    <row r="450" spans="1:14" x14ac:dyDescent="0.2">
      <c r="A450" s="1" t="s">
        <v>4</v>
      </c>
      <c r="B450" s="1" t="s">
        <v>501</v>
      </c>
      <c r="C450" s="2">
        <v>51.685091338100001</v>
      </c>
      <c r="D450" s="2">
        <v>4.8095692630399998E-2</v>
      </c>
      <c r="F450" s="1" t="s">
        <v>2182</v>
      </c>
      <c r="G450" s="1" t="s">
        <v>2753</v>
      </c>
      <c r="H450" s="2">
        <v>3.64197026593</v>
      </c>
      <c r="I450" s="2">
        <v>3.3585262546999999E-3</v>
      </c>
      <c r="K450" s="1" t="s">
        <v>2923</v>
      </c>
      <c r="L450" s="1" t="s">
        <v>3372</v>
      </c>
      <c r="M450" s="2">
        <v>7.9742808423899998</v>
      </c>
      <c r="N450" s="2">
        <v>5.0605748632400003E-3</v>
      </c>
    </row>
    <row r="451" spans="1:14" x14ac:dyDescent="0.2">
      <c r="A451" s="1" t="s">
        <v>4</v>
      </c>
      <c r="B451" s="1" t="s">
        <v>502</v>
      </c>
      <c r="C451" s="2">
        <v>21.260746119699999</v>
      </c>
      <c r="D451" s="2">
        <v>1.97842411417E-2</v>
      </c>
      <c r="F451" s="1" t="s">
        <v>2182</v>
      </c>
      <c r="G451" s="1" t="s">
        <v>2754</v>
      </c>
      <c r="H451" s="2">
        <v>123.87828804999999</v>
      </c>
      <c r="I451" s="2">
        <v>0.114237199215</v>
      </c>
      <c r="K451" s="1" t="s">
        <v>2923</v>
      </c>
      <c r="L451" s="1" t="s">
        <v>3373</v>
      </c>
      <c r="M451" s="2">
        <v>8.0958778871000003</v>
      </c>
      <c r="N451" s="2">
        <v>5.1377418153600004E-3</v>
      </c>
    </row>
    <row r="452" spans="1:14" x14ac:dyDescent="0.2">
      <c r="A452" s="1" t="s">
        <v>4</v>
      </c>
      <c r="B452" s="1" t="s">
        <v>503</v>
      </c>
      <c r="C452" s="2">
        <v>1.2095849531</v>
      </c>
      <c r="D452" s="2">
        <v>1.12558234123E-3</v>
      </c>
      <c r="F452" s="1" t="s">
        <v>2182</v>
      </c>
      <c r="G452" s="1" t="s">
        <v>2755</v>
      </c>
      <c r="H452" s="2">
        <v>122.19376977100001</v>
      </c>
      <c r="I452" s="2">
        <v>0.112683782121</v>
      </c>
      <c r="K452" s="1" t="s">
        <v>2923</v>
      </c>
      <c r="L452" s="1" t="s">
        <v>3374</v>
      </c>
      <c r="M452" s="2">
        <v>28.8293189316</v>
      </c>
      <c r="N452" s="2">
        <v>1.8295433731699999E-2</v>
      </c>
    </row>
    <row r="453" spans="1:14" x14ac:dyDescent="0.2">
      <c r="A453" s="1" t="s">
        <v>4</v>
      </c>
      <c r="B453" s="1" t="s">
        <v>504</v>
      </c>
      <c r="C453" s="2">
        <v>55.700341307599999</v>
      </c>
      <c r="D453" s="2">
        <v>5.1832093657700001E-2</v>
      </c>
      <c r="F453" s="1" t="s">
        <v>2182</v>
      </c>
      <c r="G453" s="1" t="s">
        <v>2756</v>
      </c>
      <c r="H453" s="2">
        <v>120.41576911600001</v>
      </c>
      <c r="I453" s="2">
        <v>0.11104415811399999</v>
      </c>
      <c r="K453" s="1" t="s">
        <v>2923</v>
      </c>
      <c r="L453" s="1" t="s">
        <v>3375</v>
      </c>
      <c r="M453" s="2">
        <v>16.010082885100001</v>
      </c>
      <c r="N453" s="2">
        <v>1.0160191822700001E-2</v>
      </c>
    </row>
    <row r="454" spans="1:14" x14ac:dyDescent="0.2">
      <c r="A454" s="1" t="s">
        <v>4</v>
      </c>
      <c r="B454" s="1" t="s">
        <v>505</v>
      </c>
      <c r="C454" s="2">
        <v>50.113068636000001</v>
      </c>
      <c r="D454" s="2">
        <v>4.6632842924099999E-2</v>
      </c>
      <c r="F454" s="1" t="s">
        <v>2182</v>
      </c>
      <c r="G454" s="1" t="s">
        <v>2757</v>
      </c>
      <c r="H454" s="2">
        <v>129.932300301</v>
      </c>
      <c r="I454" s="2">
        <v>0.119820045204</v>
      </c>
      <c r="K454" s="1" t="s">
        <v>2923</v>
      </c>
      <c r="L454" s="1" t="s">
        <v>3376</v>
      </c>
      <c r="M454" s="2">
        <v>1.7977432419599999</v>
      </c>
      <c r="N454" s="2">
        <v>1.1408695580999999E-3</v>
      </c>
    </row>
    <row r="455" spans="1:14" x14ac:dyDescent="0.2">
      <c r="A455" s="1" t="s">
        <v>4</v>
      </c>
      <c r="B455" s="1" t="s">
        <v>506</v>
      </c>
      <c r="C455" s="2">
        <v>29.281546180500001</v>
      </c>
      <c r="D455" s="2">
        <v>2.7248016949999999E-2</v>
      </c>
      <c r="F455" s="1" t="s">
        <v>2182</v>
      </c>
      <c r="G455" s="1" t="s">
        <v>2758</v>
      </c>
      <c r="H455" s="2">
        <v>127.719327423</v>
      </c>
      <c r="I455" s="2">
        <v>0.11777930160400001</v>
      </c>
      <c r="K455" s="1" t="s">
        <v>2923</v>
      </c>
      <c r="L455" s="1" t="s">
        <v>3377</v>
      </c>
      <c r="M455" s="2">
        <v>10.9353992535</v>
      </c>
      <c r="N455" s="2">
        <v>6.93973634431E-3</v>
      </c>
    </row>
    <row r="456" spans="1:14" x14ac:dyDescent="0.2">
      <c r="A456" s="1" t="s">
        <v>4</v>
      </c>
      <c r="B456" s="1" t="s">
        <v>507</v>
      </c>
      <c r="C456" s="2">
        <v>38.342834423500001</v>
      </c>
      <c r="D456" s="2">
        <v>3.5680021670999998E-2</v>
      </c>
      <c r="F456" s="1" t="s">
        <v>2182</v>
      </c>
      <c r="G456" s="1" t="s">
        <v>2759</v>
      </c>
      <c r="H456" s="2">
        <v>130.499880897</v>
      </c>
      <c r="I456" s="2">
        <v>0.120343452644</v>
      </c>
      <c r="K456" s="1" t="s">
        <v>2923</v>
      </c>
      <c r="L456" s="1" t="s">
        <v>3378</v>
      </c>
      <c r="M456" s="2">
        <v>64.875878799600002</v>
      </c>
      <c r="N456" s="2">
        <v>4.11710156657E-2</v>
      </c>
    </row>
    <row r="457" spans="1:14" x14ac:dyDescent="0.2">
      <c r="A457" s="1" t="s">
        <v>4</v>
      </c>
      <c r="B457" s="1" t="s">
        <v>508</v>
      </c>
      <c r="C457" s="2">
        <v>74.693704190199995</v>
      </c>
      <c r="D457" s="2">
        <v>6.95064155864E-2</v>
      </c>
      <c r="F457" s="1" t="s">
        <v>2182</v>
      </c>
      <c r="G457" s="1" t="s">
        <v>2760</v>
      </c>
      <c r="H457" s="2">
        <v>128.296920559</v>
      </c>
      <c r="I457" s="2">
        <v>0.118311942337</v>
      </c>
      <c r="K457" s="1" t="s">
        <v>2923</v>
      </c>
      <c r="L457" s="1" t="s">
        <v>3379</v>
      </c>
      <c r="M457" s="2">
        <v>129.27675257300001</v>
      </c>
      <c r="N457" s="2">
        <v>8.2040587409100002E-2</v>
      </c>
    </row>
    <row r="458" spans="1:14" x14ac:dyDescent="0.2">
      <c r="A458" s="1" t="s">
        <v>4</v>
      </c>
      <c r="B458" s="1" t="s">
        <v>509</v>
      </c>
      <c r="C458" s="2">
        <v>1.00450708517</v>
      </c>
      <c r="D458" s="2">
        <v>9.3474661188900005E-4</v>
      </c>
      <c r="F458" s="1" t="s">
        <v>2182</v>
      </c>
      <c r="G458" s="1" t="s">
        <v>2761</v>
      </c>
      <c r="H458" s="2">
        <v>129.12444167699999</v>
      </c>
      <c r="I458" s="2">
        <v>0.11907505988</v>
      </c>
      <c r="K458" s="1" t="s">
        <v>2923</v>
      </c>
      <c r="L458" s="1" t="s">
        <v>3380</v>
      </c>
      <c r="M458" s="2">
        <v>129.77667617</v>
      </c>
      <c r="N458" s="2">
        <v>8.2357844957099996E-2</v>
      </c>
    </row>
    <row r="459" spans="1:14" x14ac:dyDescent="0.2">
      <c r="A459" s="1" t="s">
        <v>4</v>
      </c>
      <c r="B459" s="1" t="s">
        <v>510</v>
      </c>
      <c r="C459" s="2">
        <v>78.679716766300004</v>
      </c>
      <c r="D459" s="2">
        <v>7.3215609683099994E-2</v>
      </c>
      <c r="F459" s="1" t="s">
        <v>2182</v>
      </c>
      <c r="G459" s="1" t="s">
        <v>2762</v>
      </c>
      <c r="H459" s="2">
        <v>126.28715548700001</v>
      </c>
      <c r="I459" s="2">
        <v>0.11645859146699999</v>
      </c>
      <c r="K459" s="1" t="s">
        <v>2923</v>
      </c>
      <c r="L459" s="1" t="s">
        <v>3381</v>
      </c>
      <c r="M459" s="2">
        <v>121.381001481</v>
      </c>
      <c r="N459" s="2">
        <v>7.7029848472999998E-2</v>
      </c>
    </row>
    <row r="460" spans="1:14" x14ac:dyDescent="0.2">
      <c r="A460" s="1" t="s">
        <v>4</v>
      </c>
      <c r="B460" s="1" t="s">
        <v>511</v>
      </c>
      <c r="C460" s="2">
        <v>5.2744516963399999</v>
      </c>
      <c r="D460" s="2">
        <v>4.9081543828899997E-3</v>
      </c>
      <c r="F460" s="1" t="s">
        <v>2182</v>
      </c>
      <c r="G460" s="1" t="s">
        <v>2763</v>
      </c>
      <c r="H460" s="2">
        <v>130.88488923899999</v>
      </c>
      <c r="I460" s="2">
        <v>0.120698496901</v>
      </c>
      <c r="K460" s="1" t="s">
        <v>2923</v>
      </c>
      <c r="L460" s="1" t="s">
        <v>3382</v>
      </c>
      <c r="M460" s="2">
        <v>247.26182478199999</v>
      </c>
      <c r="N460" s="2">
        <v>0.15691533818100001</v>
      </c>
    </row>
    <row r="461" spans="1:14" x14ac:dyDescent="0.2">
      <c r="A461" s="1" t="s">
        <v>4</v>
      </c>
      <c r="B461" s="1" t="s">
        <v>512</v>
      </c>
      <c r="C461" s="2">
        <v>17.239711136</v>
      </c>
      <c r="D461" s="2">
        <v>1.6042456854900002E-2</v>
      </c>
      <c r="F461" s="1" t="s">
        <v>2182</v>
      </c>
      <c r="G461" s="1" t="s">
        <v>2764</v>
      </c>
      <c r="H461" s="2">
        <v>127.910780629</v>
      </c>
      <c r="I461" s="2">
        <v>0.11795585456</v>
      </c>
      <c r="K461" s="1" t="s">
        <v>2923</v>
      </c>
      <c r="L461" s="1" t="s">
        <v>3383</v>
      </c>
      <c r="M461" s="2">
        <v>129.893686027</v>
      </c>
      <c r="N461" s="2">
        <v>8.2432100824599994E-2</v>
      </c>
    </row>
    <row r="462" spans="1:14" x14ac:dyDescent="0.2">
      <c r="A462" s="1" t="s">
        <v>4</v>
      </c>
      <c r="B462" s="1" t="s">
        <v>513</v>
      </c>
      <c r="C462" s="2">
        <v>17.434280502899998</v>
      </c>
      <c r="D462" s="2">
        <v>1.6223513871999998E-2</v>
      </c>
      <c r="F462" s="1" t="s">
        <v>2182</v>
      </c>
      <c r="G462" s="1" t="s">
        <v>2765</v>
      </c>
      <c r="H462" s="2">
        <v>130.46935503399999</v>
      </c>
      <c r="I462" s="2">
        <v>0.12031530252</v>
      </c>
      <c r="K462" s="1" t="s">
        <v>2923</v>
      </c>
      <c r="L462" s="1" t="s">
        <v>3384</v>
      </c>
      <c r="M462" s="2">
        <v>1.8365568049900001</v>
      </c>
      <c r="N462" s="2">
        <v>1.1655011136299999E-3</v>
      </c>
    </row>
    <row r="463" spans="1:14" x14ac:dyDescent="0.2">
      <c r="A463" s="1" t="s">
        <v>4</v>
      </c>
      <c r="B463" s="1" t="s">
        <v>514</v>
      </c>
      <c r="C463" s="2">
        <v>17.4250615479</v>
      </c>
      <c r="D463" s="2">
        <v>1.6214935150100002E-2</v>
      </c>
      <c r="F463" s="1" t="s">
        <v>2182</v>
      </c>
      <c r="G463" s="1" t="s">
        <v>2766</v>
      </c>
      <c r="H463" s="2">
        <v>128.816739028</v>
      </c>
      <c r="I463" s="2">
        <v>0.118791304838</v>
      </c>
      <c r="K463" s="1" t="s">
        <v>2923</v>
      </c>
      <c r="L463" s="1" t="s">
        <v>3385</v>
      </c>
      <c r="M463" s="2">
        <v>69.357035429800007</v>
      </c>
      <c r="N463" s="2">
        <v>4.4014811745700003E-2</v>
      </c>
    </row>
    <row r="464" spans="1:14" x14ac:dyDescent="0.2">
      <c r="A464" s="1" t="s">
        <v>4</v>
      </c>
      <c r="B464" s="1" t="s">
        <v>515</v>
      </c>
      <c r="C464" s="2">
        <v>22.266367735700001</v>
      </c>
      <c r="D464" s="2">
        <v>2.0720024883099999E-2</v>
      </c>
      <c r="F464" s="1" t="s">
        <v>2182</v>
      </c>
      <c r="G464" s="1" t="s">
        <v>2767</v>
      </c>
      <c r="H464" s="2">
        <v>130.17935188600001</v>
      </c>
      <c r="I464" s="2">
        <v>0.120047869478</v>
      </c>
      <c r="K464" s="1" t="s">
        <v>2923</v>
      </c>
      <c r="L464" s="1" t="s">
        <v>3386</v>
      </c>
      <c r="M464" s="2">
        <v>194.58389303600001</v>
      </c>
      <c r="N464" s="2">
        <v>0.123485286931</v>
      </c>
    </row>
    <row r="465" spans="1:14" x14ac:dyDescent="0.2">
      <c r="A465" s="1" t="s">
        <v>4</v>
      </c>
      <c r="B465" s="1" t="s">
        <v>516</v>
      </c>
      <c r="C465" s="2">
        <v>13.7422141018</v>
      </c>
      <c r="D465" s="2">
        <v>1.2787852132800001E-2</v>
      </c>
      <c r="F465" s="1" t="s">
        <v>2182</v>
      </c>
      <c r="G465" s="1" t="s">
        <v>2768</v>
      </c>
      <c r="H465" s="2">
        <v>128.69183344800001</v>
      </c>
      <c r="I465" s="2">
        <v>0.118676120298</v>
      </c>
      <c r="K465" s="1" t="s">
        <v>2923</v>
      </c>
      <c r="L465" s="1" t="s">
        <v>3387</v>
      </c>
      <c r="M465" s="2">
        <v>20.739017189399998</v>
      </c>
      <c r="N465" s="2">
        <v>1.3161230605200001E-2</v>
      </c>
    </row>
    <row r="466" spans="1:14" x14ac:dyDescent="0.2">
      <c r="A466" s="1" t="s">
        <v>4</v>
      </c>
      <c r="B466" s="1" t="s">
        <v>517</v>
      </c>
      <c r="C466" s="2">
        <v>14.854137610900001</v>
      </c>
      <c r="D466" s="2">
        <v>1.382255537E-2</v>
      </c>
      <c r="F466" s="1" t="s">
        <v>2182</v>
      </c>
      <c r="G466" s="1" t="s">
        <v>2769</v>
      </c>
      <c r="H466" s="2">
        <v>259.39601836999998</v>
      </c>
      <c r="I466" s="2">
        <v>0.23920797657599999</v>
      </c>
      <c r="K466" s="1" t="s">
        <v>2923</v>
      </c>
      <c r="L466" s="1" t="s">
        <v>3388</v>
      </c>
      <c r="M466" s="2">
        <v>33.177656362599997</v>
      </c>
      <c r="N466" s="2">
        <v>2.1054941144899999E-2</v>
      </c>
    </row>
    <row r="467" spans="1:14" x14ac:dyDescent="0.2">
      <c r="A467" s="1" t="s">
        <v>4</v>
      </c>
      <c r="B467" s="1" t="s">
        <v>518</v>
      </c>
      <c r="C467" s="2">
        <v>22.816916478</v>
      </c>
      <c r="D467" s="2">
        <v>2.1232339409499999E-2</v>
      </c>
      <c r="F467" s="1" t="s">
        <v>2182</v>
      </c>
      <c r="G467" s="1" t="s">
        <v>2770</v>
      </c>
      <c r="H467" s="2">
        <v>14.979660217699999</v>
      </c>
      <c r="I467" s="2">
        <v>1.38138365923E-2</v>
      </c>
      <c r="K467" s="1" t="s">
        <v>2923</v>
      </c>
      <c r="L467" s="1" t="s">
        <v>3389</v>
      </c>
      <c r="M467" s="2">
        <v>33.180864332500001</v>
      </c>
      <c r="N467" s="2">
        <v>2.1056976961399999E-2</v>
      </c>
    </row>
    <row r="468" spans="1:14" x14ac:dyDescent="0.2">
      <c r="A468" s="1" t="s">
        <v>4</v>
      </c>
      <c r="B468" s="1" t="s">
        <v>519</v>
      </c>
      <c r="C468" s="2">
        <v>22.735535712099999</v>
      </c>
      <c r="D468" s="2">
        <v>2.11566103317E-2</v>
      </c>
      <c r="F468" s="1" t="s">
        <v>2182</v>
      </c>
      <c r="G468" s="1" t="s">
        <v>2771</v>
      </c>
      <c r="H468" s="2">
        <v>219.25011863500001</v>
      </c>
      <c r="I468" s="2">
        <v>0.20218651609300001</v>
      </c>
      <c r="K468" s="1" t="s">
        <v>2923</v>
      </c>
      <c r="L468" s="1" t="s">
        <v>3390</v>
      </c>
      <c r="M468" s="2">
        <v>183.550869304</v>
      </c>
      <c r="N468" s="2">
        <v>0.116483596914</v>
      </c>
    </row>
    <row r="469" spans="1:14" x14ac:dyDescent="0.2">
      <c r="A469" s="1" t="s">
        <v>4</v>
      </c>
      <c r="B469" s="1" t="s">
        <v>520</v>
      </c>
      <c r="C469" s="2">
        <v>33.697705850299997</v>
      </c>
      <c r="D469" s="2">
        <v>3.1357485514100003E-2</v>
      </c>
      <c r="F469" s="1" t="s">
        <v>2182</v>
      </c>
      <c r="G469" s="1" t="s">
        <v>2772</v>
      </c>
      <c r="H469" s="2">
        <v>105.520936077</v>
      </c>
      <c r="I469" s="2">
        <v>9.7308546846400001E-2</v>
      </c>
      <c r="K469" s="1" t="s">
        <v>2923</v>
      </c>
      <c r="L469" s="1" t="s">
        <v>3391</v>
      </c>
      <c r="M469" s="2">
        <v>7.1713369520199999</v>
      </c>
      <c r="N469" s="2">
        <v>4.5510169797799999E-3</v>
      </c>
    </row>
    <row r="470" spans="1:14" x14ac:dyDescent="0.2">
      <c r="A470" s="1" t="s">
        <v>4</v>
      </c>
      <c r="B470" s="1" t="s">
        <v>521</v>
      </c>
      <c r="C470" s="2">
        <v>29.564685743799998</v>
      </c>
      <c r="D470" s="2">
        <v>2.7511493187599999E-2</v>
      </c>
      <c r="F470" s="1" t="s">
        <v>2182</v>
      </c>
      <c r="G470" s="1" t="s">
        <v>2773</v>
      </c>
      <c r="H470" s="2">
        <v>258.68327152099999</v>
      </c>
      <c r="I470" s="2">
        <v>0.23855070075199999</v>
      </c>
      <c r="K470" s="1" t="s">
        <v>2923</v>
      </c>
      <c r="L470" s="1" t="s">
        <v>3392</v>
      </c>
      <c r="M470" s="2">
        <v>86.347342505599997</v>
      </c>
      <c r="N470" s="2">
        <v>5.4797065669999999E-2</v>
      </c>
    </row>
    <row r="471" spans="1:14" x14ac:dyDescent="0.2">
      <c r="A471" s="1" t="s">
        <v>4</v>
      </c>
      <c r="B471" s="1" t="s">
        <v>522</v>
      </c>
      <c r="C471" s="2">
        <v>29.151291207500002</v>
      </c>
      <c r="D471" s="2">
        <v>2.7126807855000001E-2</v>
      </c>
      <c r="F471" s="1" t="s">
        <v>2182</v>
      </c>
      <c r="G471" s="1" t="s">
        <v>2774</v>
      </c>
      <c r="H471" s="2">
        <v>257.53887075099999</v>
      </c>
      <c r="I471" s="2">
        <v>0.23749536538400001</v>
      </c>
      <c r="K471" s="1" t="s">
        <v>2923</v>
      </c>
      <c r="L471" s="1" t="s">
        <v>3393</v>
      </c>
      <c r="M471" s="2">
        <v>124.144032963</v>
      </c>
      <c r="N471" s="2">
        <v>7.8783301597999997E-2</v>
      </c>
    </row>
    <row r="472" spans="1:14" x14ac:dyDescent="0.2">
      <c r="A472" s="1" t="s">
        <v>4</v>
      </c>
      <c r="B472" s="1" t="s">
        <v>523</v>
      </c>
      <c r="C472" s="2">
        <v>16.260471923899999</v>
      </c>
      <c r="D472" s="2">
        <v>1.51312233264E-2</v>
      </c>
      <c r="F472" s="1" t="s">
        <v>2182</v>
      </c>
      <c r="G472" s="1" t="s">
        <v>2775</v>
      </c>
      <c r="H472" s="2">
        <v>129.77401508700001</v>
      </c>
      <c r="I472" s="2">
        <v>0.11967407887000001</v>
      </c>
      <c r="K472" s="1" t="s">
        <v>2923</v>
      </c>
      <c r="L472" s="1" t="s">
        <v>3394</v>
      </c>
      <c r="M472" s="2">
        <v>64.953862524399995</v>
      </c>
      <c r="N472" s="2">
        <v>4.1220505078599999E-2</v>
      </c>
    </row>
    <row r="473" spans="1:14" x14ac:dyDescent="0.2">
      <c r="A473" s="1" t="s">
        <v>4</v>
      </c>
      <c r="B473" s="1" t="s">
        <v>524</v>
      </c>
      <c r="C473" s="2">
        <v>16.514289857800001</v>
      </c>
      <c r="D473" s="2">
        <v>1.5367414247500001E-2</v>
      </c>
      <c r="F473" s="1" t="s">
        <v>2182</v>
      </c>
      <c r="G473" s="1" t="s">
        <v>2776</v>
      </c>
      <c r="H473" s="2">
        <v>129.31587921799999</v>
      </c>
      <c r="I473" s="2">
        <v>0.119251598391</v>
      </c>
      <c r="K473" s="1" t="s">
        <v>2923</v>
      </c>
      <c r="L473" s="1" t="s">
        <v>3395</v>
      </c>
      <c r="M473" s="2">
        <v>18.286822010200002</v>
      </c>
      <c r="N473" s="2">
        <v>1.16050379492E-2</v>
      </c>
    </row>
    <row r="474" spans="1:14" x14ac:dyDescent="0.2">
      <c r="A474" s="1" t="s">
        <v>4</v>
      </c>
      <c r="B474" s="1" t="s">
        <v>525</v>
      </c>
      <c r="C474" s="2">
        <v>16.272253640399999</v>
      </c>
      <c r="D474" s="2">
        <v>1.51421868325E-2</v>
      </c>
      <c r="F474" s="1" t="s">
        <v>2182</v>
      </c>
      <c r="G474" s="1" t="s">
        <v>2777</v>
      </c>
      <c r="H474" s="2">
        <v>128.46348745899999</v>
      </c>
      <c r="I474" s="2">
        <v>0.118465545817</v>
      </c>
      <c r="K474" s="1" t="s">
        <v>2923</v>
      </c>
      <c r="L474" s="1" t="s">
        <v>3396</v>
      </c>
      <c r="M474" s="2">
        <v>64.507236566100005</v>
      </c>
      <c r="N474" s="2">
        <v>4.0937070855099997E-2</v>
      </c>
    </row>
    <row r="475" spans="1:14" x14ac:dyDescent="0.2">
      <c r="A475" s="1" t="s">
        <v>4</v>
      </c>
      <c r="B475" s="1" t="s">
        <v>526</v>
      </c>
      <c r="C475" s="2">
        <v>16.317008523999998</v>
      </c>
      <c r="D475" s="2">
        <v>1.51838336027E-2</v>
      </c>
      <c r="F475" s="1" t="s">
        <v>2182</v>
      </c>
      <c r="G475" s="1" t="s">
        <v>2778</v>
      </c>
      <c r="H475" s="2">
        <v>128.13276487100001</v>
      </c>
      <c r="I475" s="2">
        <v>0.11816056241099999</v>
      </c>
      <c r="K475" s="1" t="s">
        <v>2923</v>
      </c>
      <c r="L475" s="1" t="s">
        <v>3397</v>
      </c>
      <c r="M475" s="2">
        <v>110.652560002</v>
      </c>
      <c r="N475" s="2">
        <v>7.0221450030099997E-2</v>
      </c>
    </row>
    <row r="476" spans="1:14" x14ac:dyDescent="0.2">
      <c r="A476" s="1" t="s">
        <v>4</v>
      </c>
      <c r="B476" s="1" t="s">
        <v>527</v>
      </c>
      <c r="C476" s="2">
        <v>16.9925933064</v>
      </c>
      <c r="D476" s="2">
        <v>1.5812500732800001E-2</v>
      </c>
      <c r="F476" s="1" t="s">
        <v>2182</v>
      </c>
      <c r="G476" s="1" t="s">
        <v>2779</v>
      </c>
      <c r="H476" s="2">
        <v>130.46287357899999</v>
      </c>
      <c r="I476" s="2">
        <v>0.120309325498</v>
      </c>
      <c r="K476" s="1" t="s">
        <v>2923</v>
      </c>
      <c r="L476" s="1" t="s">
        <v>3398</v>
      </c>
      <c r="M476" s="2">
        <v>121.721096331</v>
      </c>
      <c r="N476" s="2">
        <v>7.7245676769400001E-2</v>
      </c>
    </row>
    <row r="477" spans="1:14" x14ac:dyDescent="0.2">
      <c r="A477" s="1" t="s">
        <v>4</v>
      </c>
      <c r="B477" s="1" t="s">
        <v>528</v>
      </c>
      <c r="C477" s="2">
        <v>26.988277603699999</v>
      </c>
      <c r="D477" s="2">
        <v>2.51140100684E-2</v>
      </c>
      <c r="F477" s="1" t="s">
        <v>2182</v>
      </c>
      <c r="G477" s="1" t="s">
        <v>2780</v>
      </c>
      <c r="H477" s="2">
        <v>129.101878473</v>
      </c>
      <c r="I477" s="2">
        <v>0.119054252705</v>
      </c>
      <c r="K477" s="1" t="s">
        <v>2923</v>
      </c>
      <c r="L477" s="1" t="s">
        <v>3399</v>
      </c>
      <c r="M477" s="2">
        <v>10.8077620875</v>
      </c>
      <c r="N477" s="2">
        <v>6.8587362583500001E-3</v>
      </c>
    </row>
    <row r="478" spans="1:14" x14ac:dyDescent="0.2">
      <c r="A478" s="1" t="s">
        <v>4</v>
      </c>
      <c r="B478" s="1" t="s">
        <v>529</v>
      </c>
      <c r="C478" s="2">
        <v>13.9346581399</v>
      </c>
      <c r="D478" s="2">
        <v>1.29669314198E-2</v>
      </c>
      <c r="F478" s="1" t="s">
        <v>2182</v>
      </c>
      <c r="G478" s="1" t="s">
        <v>2781</v>
      </c>
      <c r="H478" s="2">
        <v>130.018812389</v>
      </c>
      <c r="I478" s="2">
        <v>0.11989982430600001</v>
      </c>
      <c r="K478" s="1" t="s">
        <v>2923</v>
      </c>
      <c r="L478" s="1" t="s">
        <v>3400</v>
      </c>
      <c r="M478" s="2">
        <v>1.3814908312900001</v>
      </c>
      <c r="N478" s="2">
        <v>8.7671075458899995E-4</v>
      </c>
    </row>
    <row r="479" spans="1:14" x14ac:dyDescent="0.2">
      <c r="A479" s="1" t="s">
        <v>4</v>
      </c>
      <c r="B479" s="1" t="s">
        <v>530</v>
      </c>
      <c r="C479" s="2">
        <v>14.0725670544</v>
      </c>
      <c r="D479" s="2">
        <v>1.30952629094E-2</v>
      </c>
      <c r="F479" s="1" t="s">
        <v>2182</v>
      </c>
      <c r="G479" s="1" t="s">
        <v>2782</v>
      </c>
      <c r="H479" s="2">
        <v>128.15294857500001</v>
      </c>
      <c r="I479" s="2">
        <v>0.118179175276</v>
      </c>
      <c r="K479" s="1" t="s">
        <v>2923</v>
      </c>
      <c r="L479" s="1" t="s">
        <v>3401</v>
      </c>
      <c r="M479" s="2">
        <v>47.169878832000002</v>
      </c>
      <c r="N479" s="2">
        <v>2.9934574394500001E-2</v>
      </c>
    </row>
    <row r="480" spans="1:14" x14ac:dyDescent="0.2">
      <c r="A480" s="1" t="s">
        <v>4</v>
      </c>
      <c r="B480" s="1" t="s">
        <v>531</v>
      </c>
      <c r="C480" s="2">
        <v>7.1343170173999999</v>
      </c>
      <c r="D480" s="2">
        <v>6.6388567672800002E-3</v>
      </c>
      <c r="F480" s="1" t="s">
        <v>2182</v>
      </c>
      <c r="G480" s="1" t="s">
        <v>2783</v>
      </c>
      <c r="H480" s="2">
        <v>130.51714520199999</v>
      </c>
      <c r="I480" s="2">
        <v>0.12035937331800001</v>
      </c>
      <c r="K480" s="1" t="s">
        <v>2923</v>
      </c>
      <c r="L480" s="1" t="s">
        <v>3402</v>
      </c>
      <c r="M480" s="2">
        <v>40.562531745999998</v>
      </c>
      <c r="N480" s="2">
        <v>2.5741472190499999E-2</v>
      </c>
    </row>
    <row r="481" spans="1:14" x14ac:dyDescent="0.2">
      <c r="A481" s="1" t="s">
        <v>4</v>
      </c>
      <c r="B481" s="1" t="s">
        <v>532</v>
      </c>
      <c r="C481" s="2">
        <v>7.1708399960899998</v>
      </c>
      <c r="D481" s="2">
        <v>6.67284331758E-3</v>
      </c>
      <c r="F481" s="1" t="s">
        <v>2182</v>
      </c>
      <c r="G481" s="1" t="s">
        <v>2784</v>
      </c>
      <c r="H481" s="2">
        <v>128.36574410200001</v>
      </c>
      <c r="I481" s="2">
        <v>0.11837540954299999</v>
      </c>
      <c r="K481" s="1" t="s">
        <v>2923</v>
      </c>
      <c r="L481" s="1" t="s">
        <v>3403</v>
      </c>
      <c r="M481" s="2">
        <v>61.026046942999997</v>
      </c>
      <c r="N481" s="2">
        <v>3.8727865906199997E-2</v>
      </c>
    </row>
    <row r="482" spans="1:14" x14ac:dyDescent="0.2">
      <c r="A482" s="1" t="s">
        <v>4</v>
      </c>
      <c r="B482" s="1" t="s">
        <v>533</v>
      </c>
      <c r="C482" s="2">
        <v>14.1373203511</v>
      </c>
      <c r="D482" s="2">
        <v>1.31555192536E-2</v>
      </c>
      <c r="F482" s="1" t="s">
        <v>2182</v>
      </c>
      <c r="G482" s="1" t="s">
        <v>2785</v>
      </c>
      <c r="H482" s="2">
        <v>453.22661611799998</v>
      </c>
      <c r="I482" s="2">
        <v>0.41795329956499999</v>
      </c>
      <c r="K482" s="1" t="s">
        <v>2923</v>
      </c>
      <c r="L482" s="1" t="s">
        <v>3404</v>
      </c>
      <c r="M482" s="2">
        <v>19.121760906799999</v>
      </c>
      <c r="N482" s="2">
        <v>1.2134900249800001E-2</v>
      </c>
    </row>
    <row r="483" spans="1:14" x14ac:dyDescent="0.2">
      <c r="A483" s="1" t="s">
        <v>4</v>
      </c>
      <c r="B483" s="1" t="s">
        <v>534</v>
      </c>
      <c r="C483" s="2">
        <v>36.993478636399999</v>
      </c>
      <c r="D483" s="2">
        <v>3.44243752263E-2</v>
      </c>
      <c r="F483" s="1" t="s">
        <v>2182</v>
      </c>
      <c r="G483" s="1" t="s">
        <v>2786</v>
      </c>
      <c r="H483" s="2">
        <v>130.35455158900001</v>
      </c>
      <c r="I483" s="2">
        <v>0.120209433896</v>
      </c>
      <c r="K483" s="1" t="s">
        <v>2923</v>
      </c>
      <c r="L483" s="1" t="s">
        <v>3405</v>
      </c>
      <c r="M483" s="2">
        <v>128.233697148</v>
      </c>
      <c r="N483" s="2">
        <v>8.1378651847899997E-2</v>
      </c>
    </row>
    <row r="484" spans="1:14" x14ac:dyDescent="0.2">
      <c r="A484" s="1" t="s">
        <v>4</v>
      </c>
      <c r="B484" s="1" t="s">
        <v>535</v>
      </c>
      <c r="C484" s="2">
        <v>11.181979283</v>
      </c>
      <c r="D484" s="2">
        <v>1.04054191387E-2</v>
      </c>
      <c r="F484" s="1" t="s">
        <v>2182</v>
      </c>
      <c r="G484" s="1" t="s">
        <v>2787</v>
      </c>
      <c r="H484" s="2">
        <v>279.74133892100002</v>
      </c>
      <c r="I484" s="2">
        <v>0.257969879678</v>
      </c>
      <c r="K484" s="1" t="s">
        <v>2923</v>
      </c>
      <c r="L484" s="1" t="s">
        <v>3406</v>
      </c>
      <c r="M484" s="2">
        <v>1.9631687370299999</v>
      </c>
      <c r="N484" s="2">
        <v>1.24585057377E-3</v>
      </c>
    </row>
    <row r="485" spans="1:14" x14ac:dyDescent="0.2">
      <c r="A485" s="1" t="s">
        <v>4</v>
      </c>
      <c r="B485" s="1" t="s">
        <v>536</v>
      </c>
      <c r="C485" s="2">
        <v>12.0468078076</v>
      </c>
      <c r="D485" s="2">
        <v>1.1210187512400001E-2</v>
      </c>
      <c r="F485" s="1" t="s">
        <v>2182</v>
      </c>
      <c r="G485" s="1" t="s">
        <v>2789</v>
      </c>
      <c r="H485" s="2">
        <v>208.6221209</v>
      </c>
      <c r="I485" s="2">
        <v>0.19238566468000001</v>
      </c>
      <c r="K485" s="1" t="s">
        <v>2923</v>
      </c>
      <c r="L485" s="1" t="s">
        <v>3407</v>
      </c>
      <c r="M485" s="2">
        <v>10.153248835299999</v>
      </c>
      <c r="N485" s="2">
        <v>6.4433742492699996E-3</v>
      </c>
    </row>
    <row r="486" spans="1:14" x14ac:dyDescent="0.2">
      <c r="A486" s="1" t="s">
        <v>4</v>
      </c>
      <c r="B486" s="1" t="s">
        <v>537</v>
      </c>
      <c r="C486" s="2">
        <v>29.565989611599999</v>
      </c>
      <c r="D486" s="2">
        <v>2.7512706505100001E-2</v>
      </c>
      <c r="F486" s="1" t="s">
        <v>2182</v>
      </c>
      <c r="G486" s="1" t="s">
        <v>2793</v>
      </c>
      <c r="H486" s="2">
        <v>195.05345998499999</v>
      </c>
      <c r="I486" s="2">
        <v>0.17987301339600001</v>
      </c>
      <c r="K486" s="1" t="s">
        <v>2923</v>
      </c>
      <c r="L486" s="1" t="s">
        <v>3408</v>
      </c>
      <c r="M486" s="2">
        <v>3.51932456747</v>
      </c>
      <c r="N486" s="2">
        <v>2.23340584484E-3</v>
      </c>
    </row>
    <row r="487" spans="1:14" x14ac:dyDescent="0.2">
      <c r="A487" s="1" t="s">
        <v>4</v>
      </c>
      <c r="B487" s="1" t="s">
        <v>538</v>
      </c>
      <c r="C487" s="2">
        <v>25.816881430799999</v>
      </c>
      <c r="D487" s="2">
        <v>2.4023964393399998E-2</v>
      </c>
      <c r="F487" s="1" t="s">
        <v>2182</v>
      </c>
      <c r="G487" s="1" t="s">
        <v>2794</v>
      </c>
      <c r="H487" s="2">
        <v>172.89142821900001</v>
      </c>
      <c r="I487" s="2">
        <v>0.15943578845699999</v>
      </c>
      <c r="K487" s="1" t="s">
        <v>2923</v>
      </c>
      <c r="L487" s="1" t="s">
        <v>3409</v>
      </c>
      <c r="M487" s="2">
        <v>65.068008122099997</v>
      </c>
      <c r="N487" s="2">
        <v>4.1292943252499999E-2</v>
      </c>
    </row>
    <row r="488" spans="1:14" x14ac:dyDescent="0.2">
      <c r="A488" s="1" t="s">
        <v>4</v>
      </c>
      <c r="B488" s="1" t="s">
        <v>539</v>
      </c>
      <c r="C488" s="2">
        <v>5.7721674932699996</v>
      </c>
      <c r="D488" s="2">
        <v>5.3713050781299997E-3</v>
      </c>
      <c r="F488" s="1" t="s">
        <v>2182</v>
      </c>
      <c r="G488" s="1" t="s">
        <v>2795</v>
      </c>
      <c r="H488" s="2">
        <v>182.21433356700001</v>
      </c>
      <c r="I488" s="2">
        <v>0.16803311904900001</v>
      </c>
      <c r="K488" s="1" t="s">
        <v>2923</v>
      </c>
      <c r="L488" s="1" t="s">
        <v>3410</v>
      </c>
      <c r="M488" s="2">
        <v>45.438054283200003</v>
      </c>
      <c r="N488" s="2">
        <v>2.8835537634699999E-2</v>
      </c>
    </row>
    <row r="489" spans="1:14" x14ac:dyDescent="0.2">
      <c r="A489" s="1" t="s">
        <v>4</v>
      </c>
      <c r="B489" s="1" t="s">
        <v>540</v>
      </c>
      <c r="C489" s="2">
        <v>30.1361139829</v>
      </c>
      <c r="D489" s="2">
        <v>2.80432371826E-2</v>
      </c>
      <c r="F489" s="1" t="s">
        <v>2182</v>
      </c>
      <c r="G489" s="1" t="s">
        <v>2796</v>
      </c>
      <c r="H489" s="2">
        <v>133.30836549399999</v>
      </c>
      <c r="I489" s="2">
        <v>0.122933361009</v>
      </c>
      <c r="K489" s="1" t="s">
        <v>2923</v>
      </c>
      <c r="L489" s="1" t="s">
        <v>3411</v>
      </c>
      <c r="M489" s="2">
        <v>48.468328225199997</v>
      </c>
      <c r="N489" s="2">
        <v>3.0758586050300001E-2</v>
      </c>
    </row>
    <row r="490" spans="1:14" x14ac:dyDescent="0.2">
      <c r="A490" s="1" t="s">
        <v>4</v>
      </c>
      <c r="B490" s="1" t="s">
        <v>541</v>
      </c>
      <c r="C490" s="2">
        <v>2.1025327786200001</v>
      </c>
      <c r="D490" s="2">
        <v>1.95651720154E-3</v>
      </c>
      <c r="F490" s="1" t="s">
        <v>2182</v>
      </c>
      <c r="G490" s="1" t="s">
        <v>2802</v>
      </c>
      <c r="H490" s="2">
        <v>255.189473279</v>
      </c>
      <c r="I490" s="2">
        <v>0.23532881472100001</v>
      </c>
      <c r="K490" s="1" t="s">
        <v>2923</v>
      </c>
      <c r="L490" s="1" t="s">
        <v>3412</v>
      </c>
      <c r="M490" s="2">
        <v>129.96158250400001</v>
      </c>
      <c r="N490" s="2">
        <v>8.2475188748E-2</v>
      </c>
    </row>
    <row r="491" spans="1:14" x14ac:dyDescent="0.2">
      <c r="A491" s="1" t="s">
        <v>4</v>
      </c>
      <c r="B491" s="1" t="s">
        <v>542</v>
      </c>
      <c r="C491" s="2">
        <v>34.640777109299997</v>
      </c>
      <c r="D491" s="2">
        <v>3.2235062862299997E-2</v>
      </c>
      <c r="F491" s="1" t="s">
        <v>2182</v>
      </c>
      <c r="G491" s="1" t="s">
        <v>2803</v>
      </c>
      <c r="H491" s="2">
        <v>163.95649930799999</v>
      </c>
      <c r="I491" s="2">
        <v>0.15119623921899999</v>
      </c>
      <c r="K491" s="1" t="s">
        <v>2923</v>
      </c>
      <c r="L491" s="1" t="s">
        <v>3413</v>
      </c>
      <c r="M491" s="2">
        <v>48.521523479499997</v>
      </c>
      <c r="N491" s="2">
        <v>3.07923444007E-2</v>
      </c>
    </row>
    <row r="492" spans="1:14" x14ac:dyDescent="0.2">
      <c r="A492" s="1" t="s">
        <v>4</v>
      </c>
      <c r="B492" s="1" t="s">
        <v>543</v>
      </c>
      <c r="C492" s="2">
        <v>16.4727767394</v>
      </c>
      <c r="D492" s="2">
        <v>1.53287841101E-2</v>
      </c>
      <c r="F492" s="1" t="s">
        <v>2182</v>
      </c>
      <c r="G492" s="1" t="s">
        <v>2804</v>
      </c>
      <c r="H492" s="2">
        <v>201.112612826</v>
      </c>
      <c r="I492" s="2">
        <v>0.18546059989700001</v>
      </c>
      <c r="K492" s="1" t="s">
        <v>2923</v>
      </c>
      <c r="L492" s="1" t="s">
        <v>3414</v>
      </c>
      <c r="M492" s="2">
        <v>113.35705923899999</v>
      </c>
      <c r="N492" s="2">
        <v>7.1937757885899997E-2</v>
      </c>
    </row>
    <row r="493" spans="1:14" x14ac:dyDescent="0.2">
      <c r="A493" s="1" t="s">
        <v>4</v>
      </c>
      <c r="B493" s="1" t="s">
        <v>544</v>
      </c>
      <c r="C493" s="2">
        <v>43.3059904817</v>
      </c>
      <c r="D493" s="2">
        <v>4.0298499109500001E-2</v>
      </c>
      <c r="F493" s="1" t="s">
        <v>2182</v>
      </c>
      <c r="G493" s="1" t="s">
        <v>2807</v>
      </c>
      <c r="H493" s="2">
        <v>235.09192470299999</v>
      </c>
      <c r="I493" s="2">
        <v>0.21679540021800001</v>
      </c>
      <c r="K493" s="1" t="s">
        <v>2923</v>
      </c>
      <c r="L493" s="1" t="s">
        <v>3415</v>
      </c>
      <c r="M493" s="2">
        <v>49.016427649800001</v>
      </c>
      <c r="N493" s="2">
        <v>3.1106416560099999E-2</v>
      </c>
    </row>
    <row r="494" spans="1:14" x14ac:dyDescent="0.2">
      <c r="A494" s="1" t="s">
        <v>4</v>
      </c>
      <c r="B494" s="1" t="s">
        <v>545</v>
      </c>
      <c r="C494" s="2">
        <v>60.655599370099999</v>
      </c>
      <c r="D494" s="2">
        <v>5.6443221596200001E-2</v>
      </c>
      <c r="F494" s="1" t="s">
        <v>2182</v>
      </c>
      <c r="G494" s="1" t="s">
        <v>2808</v>
      </c>
      <c r="H494" s="2">
        <v>244.648175702</v>
      </c>
      <c r="I494" s="2">
        <v>0.225607915843</v>
      </c>
      <c r="K494" s="1" t="s">
        <v>2923</v>
      </c>
      <c r="L494" s="1" t="s">
        <v>3416</v>
      </c>
      <c r="M494" s="2">
        <v>37.640236941300003</v>
      </c>
      <c r="N494" s="2">
        <v>2.3886948638600001E-2</v>
      </c>
    </row>
    <row r="495" spans="1:14" x14ac:dyDescent="0.2">
      <c r="A495" s="1" t="s">
        <v>4</v>
      </c>
      <c r="B495" s="1" t="s">
        <v>546</v>
      </c>
      <c r="C495" s="2">
        <v>13.988719719600001</v>
      </c>
      <c r="D495" s="2">
        <v>1.30172385597E-2</v>
      </c>
      <c r="F495" s="1" t="s">
        <v>2182</v>
      </c>
      <c r="G495" s="1" t="s">
        <v>2809</v>
      </c>
      <c r="H495" s="2">
        <v>1.80206665764</v>
      </c>
      <c r="I495" s="2">
        <v>1.6618170222400001E-3</v>
      </c>
      <c r="K495" s="1" t="s">
        <v>2923</v>
      </c>
      <c r="L495" s="1" t="s">
        <v>3417</v>
      </c>
      <c r="M495" s="2">
        <v>126.83829725299999</v>
      </c>
      <c r="N495" s="2">
        <v>8.0493114233200005E-2</v>
      </c>
    </row>
    <row r="496" spans="1:14" x14ac:dyDescent="0.2">
      <c r="A496" s="1" t="s">
        <v>4</v>
      </c>
      <c r="B496" s="1" t="s">
        <v>547</v>
      </c>
      <c r="C496" s="2">
        <v>25.013602775199999</v>
      </c>
      <c r="D496" s="2">
        <v>2.3276471406200001E-2</v>
      </c>
      <c r="F496" s="1" t="s">
        <v>2182</v>
      </c>
      <c r="G496" s="1" t="s">
        <v>2810</v>
      </c>
      <c r="H496" s="2">
        <v>1.3237508846499999</v>
      </c>
      <c r="I496" s="2">
        <v>1.22072718231E-3</v>
      </c>
      <c r="K496" s="1" t="s">
        <v>2923</v>
      </c>
      <c r="L496" s="1" t="s">
        <v>3418</v>
      </c>
      <c r="M496" s="2">
        <v>2.1776707688300001</v>
      </c>
      <c r="N496" s="2">
        <v>1.38197615196E-3</v>
      </c>
    </row>
    <row r="497" spans="1:14" x14ac:dyDescent="0.2">
      <c r="A497" s="1" t="s">
        <v>4</v>
      </c>
      <c r="B497" s="1" t="s">
        <v>548</v>
      </c>
      <c r="C497" s="2">
        <v>26.084062615499999</v>
      </c>
      <c r="D497" s="2">
        <v>2.42725905214E-2</v>
      </c>
      <c r="F497" s="1" t="s">
        <v>2182</v>
      </c>
      <c r="G497" s="1" t="s">
        <v>2811</v>
      </c>
      <c r="H497" s="2">
        <v>131.348005097</v>
      </c>
      <c r="I497" s="2">
        <v>0.121125569791</v>
      </c>
      <c r="K497" s="1" t="s">
        <v>2923</v>
      </c>
      <c r="L497" s="1" t="s">
        <v>3419</v>
      </c>
      <c r="M497" s="2">
        <v>35.213938756200001</v>
      </c>
      <c r="N497" s="2">
        <v>2.2347190527600001E-2</v>
      </c>
    </row>
    <row r="498" spans="1:14" x14ac:dyDescent="0.2">
      <c r="A498" s="1" t="s">
        <v>4</v>
      </c>
      <c r="B498" s="1" t="s">
        <v>549</v>
      </c>
      <c r="C498" s="2">
        <v>40.274220332399999</v>
      </c>
      <c r="D498" s="2">
        <v>3.7477277719499998E-2</v>
      </c>
      <c r="F498" s="1" t="s">
        <v>2182</v>
      </c>
      <c r="G498" s="1" t="s">
        <v>2812</v>
      </c>
      <c r="H498" s="2">
        <v>149.83495930300001</v>
      </c>
      <c r="I498" s="2">
        <v>0.13817373782600001</v>
      </c>
      <c r="K498" s="1" t="s">
        <v>2923</v>
      </c>
      <c r="L498" s="1" t="s">
        <v>3420</v>
      </c>
      <c r="M498" s="2">
        <v>17.658292642999999</v>
      </c>
      <c r="N498" s="2">
        <v>1.1206165627099999E-2</v>
      </c>
    </row>
    <row r="499" spans="1:14" x14ac:dyDescent="0.2">
      <c r="A499" s="1" t="s">
        <v>4</v>
      </c>
      <c r="B499" s="1" t="s">
        <v>550</v>
      </c>
      <c r="C499" s="2">
        <v>14.802880464499999</v>
      </c>
      <c r="D499" s="2">
        <v>1.37748579027E-2</v>
      </c>
      <c r="F499" s="1" t="s">
        <v>2182</v>
      </c>
      <c r="G499" s="1" t="s">
        <v>2814</v>
      </c>
      <c r="H499" s="2">
        <v>10.2646433292</v>
      </c>
      <c r="I499" s="2">
        <v>9.4657758298300008E-3</v>
      </c>
      <c r="K499" s="1" t="s">
        <v>2923</v>
      </c>
      <c r="L499" s="1" t="s">
        <v>3421</v>
      </c>
      <c r="M499" s="2">
        <v>108.883883876</v>
      </c>
      <c r="N499" s="2">
        <v>6.9099026814900003E-2</v>
      </c>
    </row>
    <row r="500" spans="1:14" x14ac:dyDescent="0.2">
      <c r="A500" s="1" t="s">
        <v>4</v>
      </c>
      <c r="B500" s="1" t="s">
        <v>551</v>
      </c>
      <c r="C500" s="2">
        <v>12.8868355008</v>
      </c>
      <c r="D500" s="2">
        <v>1.19918774095E-2</v>
      </c>
      <c r="F500" s="1" t="s">
        <v>2182</v>
      </c>
      <c r="G500" s="1" t="s">
        <v>2815</v>
      </c>
      <c r="H500" s="2">
        <v>4.4238367524599997</v>
      </c>
      <c r="I500" s="2">
        <v>4.0795423341799999E-3</v>
      </c>
      <c r="K500" s="1" t="s">
        <v>2923</v>
      </c>
      <c r="L500" s="1" t="s">
        <v>3422</v>
      </c>
      <c r="M500" s="2">
        <v>55.847638825600001</v>
      </c>
      <c r="N500" s="2">
        <v>3.54415856173E-2</v>
      </c>
    </row>
    <row r="501" spans="1:14" x14ac:dyDescent="0.2">
      <c r="A501" s="1" t="s">
        <v>4</v>
      </c>
      <c r="B501" s="1" t="s">
        <v>552</v>
      </c>
      <c r="C501" s="2">
        <v>1.66462789048</v>
      </c>
      <c r="D501" s="2">
        <v>1.5490236989399999E-3</v>
      </c>
      <c r="F501" s="1" t="s">
        <v>2182</v>
      </c>
      <c r="G501" s="1" t="s">
        <v>2816</v>
      </c>
      <c r="H501" s="2">
        <v>1.1547246501999999</v>
      </c>
      <c r="I501" s="2">
        <v>1.0648557707700001E-3</v>
      </c>
      <c r="K501" s="1" t="s">
        <v>2923</v>
      </c>
      <c r="L501" s="1" t="s">
        <v>3423</v>
      </c>
      <c r="M501" s="2">
        <v>2.1837796086100001</v>
      </c>
      <c r="N501" s="2">
        <v>1.3858528953999999E-3</v>
      </c>
    </row>
    <row r="502" spans="1:14" x14ac:dyDescent="0.2">
      <c r="A502" s="1" t="s">
        <v>4</v>
      </c>
      <c r="B502" s="1" t="s">
        <v>553</v>
      </c>
      <c r="C502" s="2">
        <v>6.1224672037400003</v>
      </c>
      <c r="D502" s="2">
        <v>5.69727736079E-3</v>
      </c>
      <c r="F502" s="1" t="s">
        <v>2182</v>
      </c>
      <c r="G502" s="1" t="s">
        <v>2817</v>
      </c>
      <c r="H502" s="2">
        <v>28.371899259799999</v>
      </c>
      <c r="I502" s="2">
        <v>2.6163796407499999E-2</v>
      </c>
      <c r="K502" s="1" t="s">
        <v>2923</v>
      </c>
      <c r="L502" s="1" t="s">
        <v>3424</v>
      </c>
      <c r="M502" s="2">
        <v>119.923018482</v>
      </c>
      <c r="N502" s="2">
        <v>7.6104594865900002E-2</v>
      </c>
    </row>
    <row r="503" spans="1:14" x14ac:dyDescent="0.2">
      <c r="A503" s="1" t="s">
        <v>4</v>
      </c>
      <c r="B503" s="1" t="s">
        <v>554</v>
      </c>
      <c r="C503" s="2">
        <v>3.99711875213</v>
      </c>
      <c r="D503" s="2">
        <v>3.7195289769800001E-3</v>
      </c>
      <c r="F503" s="1" t="s">
        <v>2182</v>
      </c>
      <c r="G503" s="1" t="s">
        <v>2818</v>
      </c>
      <c r="H503" s="2">
        <v>103.069379559</v>
      </c>
      <c r="I503" s="2">
        <v>9.5047787881199997E-2</v>
      </c>
      <c r="K503" s="1" t="s">
        <v>2923</v>
      </c>
      <c r="L503" s="1" t="s">
        <v>3425</v>
      </c>
      <c r="M503" s="2">
        <v>88.245139097700005</v>
      </c>
      <c r="N503" s="2">
        <v>5.6001430291700002E-2</v>
      </c>
    </row>
    <row r="504" spans="1:14" x14ac:dyDescent="0.2">
      <c r="A504" s="1" t="s">
        <v>4</v>
      </c>
      <c r="B504" s="1" t="s">
        <v>555</v>
      </c>
      <c r="C504" s="2">
        <v>10.419111367099999</v>
      </c>
      <c r="D504" s="2">
        <v>9.6955304676799997E-3</v>
      </c>
      <c r="F504" s="1" t="s">
        <v>2182</v>
      </c>
      <c r="G504" s="1" t="s">
        <v>2819</v>
      </c>
      <c r="H504" s="2">
        <v>36.273266899399999</v>
      </c>
      <c r="I504" s="2">
        <v>3.3450223458799999E-2</v>
      </c>
      <c r="K504" s="1" t="s">
        <v>2923</v>
      </c>
      <c r="L504" s="1" t="s">
        <v>3426</v>
      </c>
      <c r="M504" s="2">
        <v>47.742209477899998</v>
      </c>
      <c r="N504" s="2">
        <v>3.0297782329799999E-2</v>
      </c>
    </row>
    <row r="505" spans="1:14" x14ac:dyDescent="0.2">
      <c r="A505" s="1" t="s">
        <v>4</v>
      </c>
      <c r="B505" s="1" t="s">
        <v>556</v>
      </c>
      <c r="C505" s="2">
        <v>15.927909320199999</v>
      </c>
      <c r="D505" s="2">
        <v>1.4821756353300001E-2</v>
      </c>
      <c r="F505" s="1" t="s">
        <v>2182</v>
      </c>
      <c r="G505" s="1" t="s">
        <v>2820</v>
      </c>
      <c r="H505" s="2">
        <v>19.221691789000001</v>
      </c>
      <c r="I505" s="2">
        <v>1.7725723116699999E-2</v>
      </c>
      <c r="K505" s="1" t="s">
        <v>2923</v>
      </c>
      <c r="L505" s="1" t="s">
        <v>3427</v>
      </c>
      <c r="M505" s="2">
        <v>74.319061129000005</v>
      </c>
      <c r="N505" s="2">
        <v>4.71637731405E-2</v>
      </c>
    </row>
    <row r="506" spans="1:14" x14ac:dyDescent="0.2">
      <c r="A506" s="1" t="s">
        <v>4</v>
      </c>
      <c r="B506" s="1" t="s">
        <v>557</v>
      </c>
      <c r="C506" s="2">
        <v>15.8803847</v>
      </c>
      <c r="D506" s="2">
        <v>1.47775321976E-2</v>
      </c>
      <c r="F506" s="1" t="s">
        <v>2182</v>
      </c>
      <c r="G506" s="1" t="s">
        <v>2821</v>
      </c>
      <c r="H506" s="2">
        <v>33.200435644599999</v>
      </c>
      <c r="I506" s="2">
        <v>3.0616541772199999E-2</v>
      </c>
      <c r="K506" s="1" t="s">
        <v>2923</v>
      </c>
      <c r="L506" s="1" t="s">
        <v>3428</v>
      </c>
      <c r="M506" s="2">
        <v>127.50141164999999</v>
      </c>
      <c r="N506" s="2">
        <v>8.0913934632699996E-2</v>
      </c>
    </row>
    <row r="507" spans="1:14" x14ac:dyDescent="0.2">
      <c r="A507" s="1" t="s">
        <v>4</v>
      </c>
      <c r="B507" s="1" t="s">
        <v>558</v>
      </c>
      <c r="C507" s="2">
        <v>16.639293361499998</v>
      </c>
      <c r="D507" s="2">
        <v>1.5483736574399999E-2</v>
      </c>
      <c r="F507" s="1" t="s">
        <v>2182</v>
      </c>
      <c r="G507" s="1" t="s">
        <v>2823</v>
      </c>
      <c r="H507" s="2">
        <v>147.02907145899999</v>
      </c>
      <c r="I507" s="2">
        <v>0.13558622411599999</v>
      </c>
      <c r="K507" s="1" t="s">
        <v>2923</v>
      </c>
      <c r="L507" s="1" t="s">
        <v>3429</v>
      </c>
      <c r="M507" s="2">
        <v>15.6306996674</v>
      </c>
      <c r="N507" s="2">
        <v>9.9194306540399992E-3</v>
      </c>
    </row>
    <row r="508" spans="1:14" x14ac:dyDescent="0.2">
      <c r="A508" s="1" t="s">
        <v>4</v>
      </c>
      <c r="B508" s="1" t="s">
        <v>559</v>
      </c>
      <c r="C508" s="2">
        <v>25.275567586400001</v>
      </c>
      <c r="D508" s="2">
        <v>2.3520243424700001E-2</v>
      </c>
      <c r="F508" s="1" t="s">
        <v>2182</v>
      </c>
      <c r="G508" s="1" t="s">
        <v>2826</v>
      </c>
      <c r="H508" s="2">
        <v>163.19387735999999</v>
      </c>
      <c r="I508" s="2">
        <v>0.150492969931</v>
      </c>
      <c r="K508" s="1" t="s">
        <v>2923</v>
      </c>
      <c r="L508" s="1" t="s">
        <v>3430</v>
      </c>
      <c r="M508" s="2">
        <v>39.295805590800001</v>
      </c>
      <c r="N508" s="2">
        <v>2.4937592484400001E-2</v>
      </c>
    </row>
    <row r="509" spans="1:14" x14ac:dyDescent="0.2">
      <c r="A509" s="1" t="s">
        <v>4</v>
      </c>
      <c r="B509" s="1" t="s">
        <v>560</v>
      </c>
      <c r="C509" s="2">
        <v>18.493707585300001</v>
      </c>
      <c r="D509" s="2">
        <v>1.7209366426399999E-2</v>
      </c>
      <c r="F509" s="1" t="s">
        <v>2182</v>
      </c>
      <c r="G509" s="1" t="s">
        <v>2827</v>
      </c>
      <c r="H509" s="2">
        <v>1.36820345499</v>
      </c>
      <c r="I509" s="2">
        <v>1.26172013768E-3</v>
      </c>
      <c r="K509" s="1" t="s">
        <v>2923</v>
      </c>
      <c r="L509" s="1" t="s">
        <v>3431</v>
      </c>
      <c r="M509" s="2">
        <v>73.705053689300001</v>
      </c>
      <c r="N509" s="2">
        <v>4.6774116608899997E-2</v>
      </c>
    </row>
    <row r="510" spans="1:14" x14ac:dyDescent="0.2">
      <c r="A510" s="1" t="s">
        <v>4</v>
      </c>
      <c r="B510" s="1" t="s">
        <v>561</v>
      </c>
      <c r="C510" s="2">
        <v>15.5669173152</v>
      </c>
      <c r="D510" s="2">
        <v>1.4485834328900001E-2</v>
      </c>
      <c r="F510" s="1" t="s">
        <v>2182</v>
      </c>
      <c r="G510" s="1" t="s">
        <v>2828</v>
      </c>
      <c r="H510" s="2">
        <v>219.01461591200001</v>
      </c>
      <c r="I510" s="2">
        <v>0.20196934186599999</v>
      </c>
      <c r="K510" s="1" t="s">
        <v>2923</v>
      </c>
      <c r="L510" s="1" t="s">
        <v>3432</v>
      </c>
      <c r="M510" s="2">
        <v>129.59985302800001</v>
      </c>
      <c r="N510" s="2">
        <v>8.2245630856800006E-2</v>
      </c>
    </row>
    <row r="511" spans="1:14" x14ac:dyDescent="0.2">
      <c r="A511" s="1" t="s">
        <v>4</v>
      </c>
      <c r="B511" s="1" t="s">
        <v>562</v>
      </c>
      <c r="C511" s="2">
        <v>15.5157382254</v>
      </c>
      <c r="D511" s="2">
        <v>1.44382094973E-2</v>
      </c>
      <c r="F511" s="1" t="s">
        <v>2182</v>
      </c>
      <c r="G511" s="1" t="s">
        <v>2829</v>
      </c>
      <c r="H511" s="2">
        <v>17.646530756299999</v>
      </c>
      <c r="I511" s="2">
        <v>1.6273152310899999E-2</v>
      </c>
      <c r="K511" s="1" t="s">
        <v>2923</v>
      </c>
      <c r="L511" s="1" t="s">
        <v>3433</v>
      </c>
      <c r="M511" s="2">
        <v>126.554355055</v>
      </c>
      <c r="N511" s="2">
        <v>8.0312921087399999E-2</v>
      </c>
    </row>
    <row r="512" spans="1:14" x14ac:dyDescent="0.2">
      <c r="A512" s="1" t="s">
        <v>4</v>
      </c>
      <c r="B512" s="1" t="s">
        <v>563</v>
      </c>
      <c r="C512" s="2">
        <v>15.302791236799999</v>
      </c>
      <c r="D512" s="2">
        <v>1.4240051137700001E-2</v>
      </c>
      <c r="F512" s="1" t="s">
        <v>2182</v>
      </c>
      <c r="G512" s="1" t="s">
        <v>2834</v>
      </c>
      <c r="H512" s="2">
        <v>140.845837424</v>
      </c>
      <c r="I512" s="2">
        <v>0.129884213301</v>
      </c>
      <c r="K512" s="1" t="s">
        <v>2923</v>
      </c>
      <c r="L512" s="1" t="s">
        <v>3434</v>
      </c>
      <c r="M512" s="2">
        <v>10.718342960799999</v>
      </c>
      <c r="N512" s="2">
        <v>6.80198980134E-3</v>
      </c>
    </row>
    <row r="513" spans="1:14" x14ac:dyDescent="0.2">
      <c r="A513" s="1" t="s">
        <v>4</v>
      </c>
      <c r="B513" s="1" t="s">
        <v>564</v>
      </c>
      <c r="C513" s="2">
        <v>19.7801253256</v>
      </c>
      <c r="D513" s="2">
        <v>1.8406445712400001E-2</v>
      </c>
      <c r="F513" s="1" t="s">
        <v>2182</v>
      </c>
      <c r="G513" s="1" t="s">
        <v>2835</v>
      </c>
      <c r="H513" s="2">
        <v>230.24315461800001</v>
      </c>
      <c r="I513" s="2">
        <v>0.21232399588299999</v>
      </c>
      <c r="K513" s="1" t="s">
        <v>2923</v>
      </c>
      <c r="L513" s="1" t="s">
        <v>3435</v>
      </c>
      <c r="M513" s="2">
        <v>4.6904469528600004</v>
      </c>
      <c r="N513" s="2">
        <v>2.9766142447399998E-3</v>
      </c>
    </row>
    <row r="514" spans="1:14" x14ac:dyDescent="0.2">
      <c r="A514" s="1" t="s">
        <v>4</v>
      </c>
      <c r="B514" s="1" t="s">
        <v>565</v>
      </c>
      <c r="C514" s="2">
        <v>18.9364067124</v>
      </c>
      <c r="D514" s="2">
        <v>1.7621321220199999E-2</v>
      </c>
      <c r="F514" s="1" t="s">
        <v>2182</v>
      </c>
      <c r="G514" s="1" t="s">
        <v>2836</v>
      </c>
      <c r="H514" s="2">
        <v>59.251814651499998</v>
      </c>
      <c r="I514" s="2">
        <v>5.4640417305900003E-2</v>
      </c>
      <c r="K514" s="1" t="s">
        <v>2923</v>
      </c>
      <c r="L514" s="1" t="s">
        <v>3436</v>
      </c>
      <c r="M514" s="2">
        <v>3.9321639892300002</v>
      </c>
      <c r="N514" s="2">
        <v>2.49539872439E-3</v>
      </c>
    </row>
    <row r="515" spans="1:14" x14ac:dyDescent="0.2">
      <c r="A515" s="1" t="s">
        <v>4</v>
      </c>
      <c r="B515" s="1" t="s">
        <v>566</v>
      </c>
      <c r="C515" s="2">
        <v>18.101022382299998</v>
      </c>
      <c r="D515" s="2">
        <v>1.6843952216400001E-2</v>
      </c>
      <c r="F515" s="1" t="s">
        <v>2182</v>
      </c>
      <c r="G515" s="1" t="s">
        <v>2837</v>
      </c>
      <c r="H515" s="2">
        <v>327.08091459000002</v>
      </c>
      <c r="I515" s="2">
        <v>0.30162515310499999</v>
      </c>
      <c r="K515" s="1" t="s">
        <v>2923</v>
      </c>
      <c r="L515" s="1" t="s">
        <v>3437</v>
      </c>
      <c r="M515" s="2">
        <v>3.88690699556</v>
      </c>
      <c r="N515" s="2">
        <v>2.4666780900099998E-3</v>
      </c>
    </row>
    <row r="516" spans="1:14" x14ac:dyDescent="0.2">
      <c r="A516" s="1" t="s">
        <v>4</v>
      </c>
      <c r="B516" s="1" t="s">
        <v>567</v>
      </c>
      <c r="C516" s="2">
        <v>16.783529051399999</v>
      </c>
      <c r="D516" s="2">
        <v>1.56179554609E-2</v>
      </c>
      <c r="F516" s="1" t="s">
        <v>2182</v>
      </c>
      <c r="G516" s="1" t="s">
        <v>2838</v>
      </c>
      <c r="H516" s="2">
        <v>278.69606337699997</v>
      </c>
      <c r="I516" s="2">
        <v>0.25700595490599998</v>
      </c>
      <c r="K516" s="1" t="s">
        <v>2923</v>
      </c>
      <c r="L516" s="1" t="s">
        <v>3438</v>
      </c>
      <c r="M516" s="2">
        <v>2.1628347344900001</v>
      </c>
      <c r="N516" s="2">
        <v>1.3725610255099999E-3</v>
      </c>
    </row>
    <row r="517" spans="1:14" x14ac:dyDescent="0.2">
      <c r="A517" s="1" t="s">
        <v>4</v>
      </c>
      <c r="B517" s="1" t="s">
        <v>568</v>
      </c>
      <c r="C517" s="2">
        <v>18.078337384499999</v>
      </c>
      <c r="D517" s="2">
        <v>1.6822842634199999E-2</v>
      </c>
      <c r="F517" s="1" t="s">
        <v>2182</v>
      </c>
      <c r="G517" s="1" t="s">
        <v>2839</v>
      </c>
      <c r="H517" s="2">
        <v>82.152623668900006</v>
      </c>
      <c r="I517" s="2">
        <v>7.5758922599200001E-2</v>
      </c>
      <c r="K517" s="1" t="s">
        <v>2923</v>
      </c>
      <c r="L517" s="1" t="s">
        <v>3439</v>
      </c>
      <c r="M517" s="2">
        <v>9.2636503038299995</v>
      </c>
      <c r="N517" s="2">
        <v>5.8788242847199997E-3</v>
      </c>
    </row>
    <row r="518" spans="1:14" x14ac:dyDescent="0.2">
      <c r="A518" s="1" t="s">
        <v>4</v>
      </c>
      <c r="B518" s="1" t="s">
        <v>569</v>
      </c>
      <c r="C518" s="2">
        <v>17.758706891700001</v>
      </c>
      <c r="D518" s="2">
        <v>1.6525409669700002E-2</v>
      </c>
      <c r="F518" s="1" t="s">
        <v>2182</v>
      </c>
      <c r="G518" s="1" t="s">
        <v>2840</v>
      </c>
      <c r="H518" s="2">
        <v>73.492059685100003</v>
      </c>
      <c r="I518" s="2">
        <v>6.7772385259099996E-2</v>
      </c>
      <c r="K518" s="1" t="s">
        <v>2923</v>
      </c>
      <c r="L518" s="1" t="s">
        <v>3440</v>
      </c>
      <c r="M518" s="2">
        <v>2.99033188793</v>
      </c>
      <c r="N518" s="2">
        <v>1.8977007060499999E-3</v>
      </c>
    </row>
    <row r="519" spans="1:14" x14ac:dyDescent="0.2">
      <c r="A519" s="1" t="s">
        <v>4</v>
      </c>
      <c r="B519" s="1" t="s">
        <v>570</v>
      </c>
      <c r="C519" s="2">
        <v>17.938784758200001</v>
      </c>
      <c r="D519" s="2">
        <v>1.66929815844E-2</v>
      </c>
      <c r="F519" s="1" t="s">
        <v>2182</v>
      </c>
      <c r="G519" s="1" t="s">
        <v>2841</v>
      </c>
      <c r="H519" s="2">
        <v>68.329968925200006</v>
      </c>
      <c r="I519" s="2">
        <v>6.3012045091400001E-2</v>
      </c>
      <c r="K519" s="1" t="s">
        <v>2923</v>
      </c>
      <c r="L519" s="1" t="s">
        <v>3441</v>
      </c>
      <c r="M519" s="2">
        <v>54.514384271799997</v>
      </c>
      <c r="N519" s="2">
        <v>3.4595486186600001E-2</v>
      </c>
    </row>
    <row r="520" spans="1:14" x14ac:dyDescent="0.2">
      <c r="A520" s="1" t="s">
        <v>4</v>
      </c>
      <c r="B520" s="1" t="s">
        <v>571</v>
      </c>
      <c r="C520" s="2">
        <v>27.645643851700001</v>
      </c>
      <c r="D520" s="2">
        <v>2.57257238952E-2</v>
      </c>
      <c r="F520" s="1" t="s">
        <v>2182</v>
      </c>
      <c r="G520" s="1" t="s">
        <v>2842</v>
      </c>
      <c r="H520" s="2">
        <v>483.90842069500002</v>
      </c>
      <c r="I520" s="2">
        <v>0.44624722804</v>
      </c>
      <c r="K520" s="1" t="s">
        <v>2923</v>
      </c>
      <c r="L520" s="1" t="s">
        <v>3442</v>
      </c>
      <c r="M520" s="2">
        <v>127.861192578</v>
      </c>
      <c r="N520" s="2">
        <v>8.1142255952100006E-2</v>
      </c>
    </row>
    <row r="521" spans="1:14" x14ac:dyDescent="0.2">
      <c r="A521" s="1" t="s">
        <v>4</v>
      </c>
      <c r="B521" s="1" t="s">
        <v>572</v>
      </c>
      <c r="C521" s="2">
        <v>20.5384073486</v>
      </c>
      <c r="D521" s="2">
        <v>1.9112066969099999E-2</v>
      </c>
      <c r="F521" s="1" t="s">
        <v>2182</v>
      </c>
      <c r="G521" s="1" t="s">
        <v>2843</v>
      </c>
      <c r="H521" s="2">
        <v>124.678180278</v>
      </c>
      <c r="I521" s="2">
        <v>0.11497483814499999</v>
      </c>
      <c r="K521" s="1" t="s">
        <v>2923</v>
      </c>
      <c r="L521" s="1" t="s">
        <v>3443</v>
      </c>
      <c r="M521" s="2">
        <v>110.342328009</v>
      </c>
      <c r="N521" s="2">
        <v>7.00245730634E-2</v>
      </c>
    </row>
    <row r="522" spans="1:14" x14ac:dyDescent="0.2">
      <c r="A522" s="1" t="s">
        <v>4</v>
      </c>
      <c r="B522" s="1" t="s">
        <v>573</v>
      </c>
      <c r="C522" s="2">
        <v>17.587954330799999</v>
      </c>
      <c r="D522" s="2">
        <v>1.6366515441700001E-2</v>
      </c>
      <c r="F522" s="1" t="s">
        <v>2182</v>
      </c>
      <c r="G522" s="1" t="s">
        <v>2844</v>
      </c>
      <c r="H522" s="2">
        <v>196.69552556799999</v>
      </c>
      <c r="I522" s="2">
        <v>0.18138728176499999</v>
      </c>
      <c r="K522" s="1" t="s">
        <v>2923</v>
      </c>
      <c r="L522" s="1" t="s">
        <v>3444</v>
      </c>
      <c r="M522" s="2">
        <v>15.659658715699999</v>
      </c>
      <c r="N522" s="2">
        <v>9.9378084156E-3</v>
      </c>
    </row>
    <row r="523" spans="1:14" x14ac:dyDescent="0.2">
      <c r="A523" s="1" t="s">
        <v>4</v>
      </c>
      <c r="B523" s="1" t="s">
        <v>574</v>
      </c>
      <c r="C523" s="2">
        <v>17.3199254518</v>
      </c>
      <c r="D523" s="2">
        <v>1.6117100489700002E-2</v>
      </c>
      <c r="F523" s="1" t="s">
        <v>2182</v>
      </c>
      <c r="G523" s="1" t="s">
        <v>2845</v>
      </c>
      <c r="H523" s="2">
        <v>1.22840407202</v>
      </c>
      <c r="I523" s="2">
        <v>1.13280093631E-3</v>
      </c>
      <c r="K523" s="1" t="s">
        <v>2923</v>
      </c>
      <c r="L523" s="1" t="s">
        <v>3445</v>
      </c>
      <c r="M523" s="2">
        <v>86.502842751399996</v>
      </c>
      <c r="N523" s="2">
        <v>5.4895748002799998E-2</v>
      </c>
    </row>
    <row r="524" spans="1:14" x14ac:dyDescent="0.2">
      <c r="A524" s="1" t="s">
        <v>4</v>
      </c>
      <c r="B524" s="1" t="s">
        <v>575</v>
      </c>
      <c r="C524" s="2">
        <v>17.336196162299998</v>
      </c>
      <c r="D524" s="2">
        <v>1.61322412405E-2</v>
      </c>
      <c r="F524" s="1" t="s">
        <v>2182</v>
      </c>
      <c r="G524" s="1" t="s">
        <v>2846</v>
      </c>
      <c r="H524" s="2">
        <v>229.24234337199999</v>
      </c>
      <c r="I524" s="2">
        <v>0.211401074882</v>
      </c>
      <c r="K524" s="1" t="s">
        <v>2923</v>
      </c>
      <c r="L524" s="1" t="s">
        <v>3446</v>
      </c>
      <c r="M524" s="2">
        <v>126.28110471799999</v>
      </c>
      <c r="N524" s="2">
        <v>8.0139513125999998E-2</v>
      </c>
    </row>
    <row r="525" spans="1:14" x14ac:dyDescent="0.2">
      <c r="A525" s="1" t="s">
        <v>4</v>
      </c>
      <c r="B525" s="1" t="s">
        <v>576</v>
      </c>
      <c r="C525" s="2">
        <v>27.5895353489</v>
      </c>
      <c r="D525" s="2">
        <v>2.56735119858E-2</v>
      </c>
      <c r="F525" s="1" t="s">
        <v>2182</v>
      </c>
      <c r="G525" s="1" t="s">
        <v>2848</v>
      </c>
      <c r="H525" s="2">
        <v>1.4399660433200001</v>
      </c>
      <c r="I525" s="2">
        <v>1.3278976513399999E-3</v>
      </c>
      <c r="K525" s="1" t="s">
        <v>2923</v>
      </c>
      <c r="L525" s="1" t="s">
        <v>3447</v>
      </c>
      <c r="M525" s="2">
        <v>124.38051262899999</v>
      </c>
      <c r="N525" s="2">
        <v>7.8933374447999999E-2</v>
      </c>
    </row>
    <row r="526" spans="1:14" x14ac:dyDescent="0.2">
      <c r="A526" s="1" t="s">
        <v>4</v>
      </c>
      <c r="B526" s="1" t="s">
        <v>577</v>
      </c>
      <c r="C526" s="2">
        <v>18.1525238105</v>
      </c>
      <c r="D526" s="2">
        <v>1.6891877000699999E-2</v>
      </c>
      <c r="F526" s="1" t="s">
        <v>2182</v>
      </c>
      <c r="G526" s="1" t="s">
        <v>2849</v>
      </c>
      <c r="H526" s="2">
        <v>3.3756738934600001</v>
      </c>
      <c r="I526" s="2">
        <v>3.1129549586299998E-3</v>
      </c>
      <c r="K526" s="1" t="s">
        <v>2923</v>
      </c>
      <c r="L526" s="1" t="s">
        <v>3448</v>
      </c>
      <c r="M526" s="2">
        <v>108.849157924</v>
      </c>
      <c r="N526" s="2">
        <v>6.9076989306300005E-2</v>
      </c>
    </row>
    <row r="527" spans="1:14" x14ac:dyDescent="0.2">
      <c r="A527" s="1" t="s">
        <v>4</v>
      </c>
      <c r="B527" s="1" t="s">
        <v>578</v>
      </c>
      <c r="C527" s="2">
        <v>17.626561987999999</v>
      </c>
      <c r="D527" s="2">
        <v>1.6402441895000001E-2</v>
      </c>
      <c r="F527" s="1" t="s">
        <v>2182</v>
      </c>
      <c r="G527" s="1" t="s">
        <v>2850</v>
      </c>
      <c r="H527" s="2">
        <v>403.101855903</v>
      </c>
      <c r="I527" s="2">
        <v>0.37172960444999997</v>
      </c>
      <c r="K527" s="1" t="s">
        <v>2923</v>
      </c>
      <c r="L527" s="1" t="s">
        <v>3449</v>
      </c>
      <c r="M527" s="2">
        <v>81.390310637699997</v>
      </c>
      <c r="N527" s="2">
        <v>5.1651273420799997E-2</v>
      </c>
    </row>
    <row r="528" spans="1:14" x14ac:dyDescent="0.2">
      <c r="A528" s="1" t="s">
        <v>4</v>
      </c>
      <c r="B528" s="1" t="s">
        <v>579</v>
      </c>
      <c r="C528" s="2">
        <v>25.261769403599999</v>
      </c>
      <c r="D528" s="2">
        <v>2.3507403490700001E-2</v>
      </c>
      <c r="F528" s="1" t="s">
        <v>2182</v>
      </c>
      <c r="G528" s="1" t="s">
        <v>2852</v>
      </c>
      <c r="H528" s="2">
        <v>75.021487914900007</v>
      </c>
      <c r="I528" s="2">
        <v>6.9182782513699997E-2</v>
      </c>
      <c r="K528" s="1" t="s">
        <v>2923</v>
      </c>
      <c r="L528" s="1" t="s">
        <v>3450</v>
      </c>
      <c r="M528" s="2">
        <v>127.56888261899999</v>
      </c>
      <c r="N528" s="2">
        <v>8.0956752524000003E-2</v>
      </c>
    </row>
    <row r="529" spans="1:14" x14ac:dyDescent="0.2">
      <c r="A529" s="1" t="s">
        <v>4</v>
      </c>
      <c r="B529" s="1" t="s">
        <v>580</v>
      </c>
      <c r="C529" s="2">
        <v>17.561275262300001</v>
      </c>
      <c r="D529" s="2">
        <v>1.6341689167E-2</v>
      </c>
      <c r="F529" s="1" t="s">
        <v>2182</v>
      </c>
      <c r="G529" s="1" t="s">
        <v>2853</v>
      </c>
      <c r="H529" s="2">
        <v>65.389448144300005</v>
      </c>
      <c r="I529" s="2">
        <v>6.0300376537299999E-2</v>
      </c>
      <c r="K529" s="1" t="s">
        <v>2923</v>
      </c>
      <c r="L529" s="1" t="s">
        <v>3451</v>
      </c>
      <c r="M529" s="2">
        <v>78.001627853399995</v>
      </c>
      <c r="N529" s="2">
        <v>4.9500774428299997E-2</v>
      </c>
    </row>
    <row r="530" spans="1:14" x14ac:dyDescent="0.2">
      <c r="A530" s="1" t="s">
        <v>4</v>
      </c>
      <c r="B530" s="1" t="s">
        <v>581</v>
      </c>
      <c r="C530" s="2">
        <v>18.363905260500001</v>
      </c>
      <c r="D530" s="2">
        <v>1.7088578544400001E-2</v>
      </c>
      <c r="F530" s="1" t="s">
        <v>2182</v>
      </c>
      <c r="G530" s="1" t="s">
        <v>2854</v>
      </c>
      <c r="H530" s="2">
        <v>122.560662509</v>
      </c>
      <c r="I530" s="2">
        <v>0.113022120659</v>
      </c>
      <c r="K530" s="1" t="s">
        <v>2923</v>
      </c>
      <c r="L530" s="1" t="s">
        <v>3452</v>
      </c>
      <c r="M530" s="2">
        <v>5.2683791923900003</v>
      </c>
      <c r="N530" s="2">
        <v>3.34337701894E-3</v>
      </c>
    </row>
    <row r="531" spans="1:14" x14ac:dyDescent="0.2">
      <c r="A531" s="1" t="s">
        <v>4</v>
      </c>
      <c r="B531" s="1" t="s">
        <v>582</v>
      </c>
      <c r="C531" s="2">
        <v>128.77280760400001</v>
      </c>
      <c r="D531" s="2">
        <v>0.119829862216</v>
      </c>
      <c r="F531" s="1" t="s">
        <v>2182</v>
      </c>
      <c r="G531" s="1" t="s">
        <v>2855</v>
      </c>
      <c r="H531" s="2">
        <v>114.98514147100001</v>
      </c>
      <c r="I531" s="2">
        <v>0.10603618050999999</v>
      </c>
      <c r="K531" s="1" t="s">
        <v>2923</v>
      </c>
      <c r="L531" s="1" t="s">
        <v>3453</v>
      </c>
      <c r="M531" s="2">
        <v>42.661673189399998</v>
      </c>
      <c r="N531" s="2">
        <v>2.7073612684699998E-2</v>
      </c>
    </row>
    <row r="532" spans="1:14" x14ac:dyDescent="0.2">
      <c r="A532" s="1" t="s">
        <v>4</v>
      </c>
      <c r="B532" s="1" t="s">
        <v>583</v>
      </c>
      <c r="C532" s="2">
        <v>128.64638943099999</v>
      </c>
      <c r="D532" s="2">
        <v>0.119712223465</v>
      </c>
      <c r="F532" s="1" t="s">
        <v>2182</v>
      </c>
      <c r="G532" s="1" t="s">
        <v>2857</v>
      </c>
      <c r="H532" s="2">
        <v>144.23190219599999</v>
      </c>
      <c r="I532" s="2">
        <v>0.13300675044599999</v>
      </c>
      <c r="K532" s="1" t="s">
        <v>2923</v>
      </c>
      <c r="L532" s="1" t="s">
        <v>3454</v>
      </c>
      <c r="M532" s="2">
        <v>78.822580816200002</v>
      </c>
      <c r="N532" s="2">
        <v>5.00217610865E-2</v>
      </c>
    </row>
    <row r="533" spans="1:14" x14ac:dyDescent="0.2">
      <c r="A533" s="1" t="s">
        <v>4</v>
      </c>
      <c r="B533" s="1" t="s">
        <v>584</v>
      </c>
      <c r="C533" s="2">
        <v>68.588734490299998</v>
      </c>
      <c r="D533" s="2">
        <v>6.38254205721E-2</v>
      </c>
      <c r="F533" s="1" t="s">
        <v>2182</v>
      </c>
      <c r="G533" s="1" t="s">
        <v>2858</v>
      </c>
      <c r="H533" s="2">
        <v>110.44883824</v>
      </c>
      <c r="I533" s="2">
        <v>0.101852924638</v>
      </c>
      <c r="K533" s="1" t="s">
        <v>2923</v>
      </c>
      <c r="L533" s="1" t="s">
        <v>3455</v>
      </c>
      <c r="M533" s="2">
        <v>56.163525613600001</v>
      </c>
      <c r="N533" s="2">
        <v>3.5642051185400002E-2</v>
      </c>
    </row>
    <row r="534" spans="1:14" x14ac:dyDescent="0.2">
      <c r="A534" s="1" t="s">
        <v>4</v>
      </c>
      <c r="B534" s="1" t="s">
        <v>585</v>
      </c>
      <c r="C534" s="2">
        <v>39.384443051700003</v>
      </c>
      <c r="D534" s="2">
        <v>3.66492932178E-2</v>
      </c>
      <c r="F534" s="1" t="s">
        <v>2182</v>
      </c>
      <c r="G534" s="1" t="s">
        <v>2859</v>
      </c>
      <c r="H534" s="2">
        <v>126.956202401</v>
      </c>
      <c r="I534" s="2">
        <v>0.117075568395</v>
      </c>
      <c r="K534" s="1" t="s">
        <v>2923</v>
      </c>
      <c r="L534" s="1" t="s">
        <v>3456</v>
      </c>
      <c r="M534" s="2">
        <v>61.632170629599997</v>
      </c>
      <c r="N534" s="2">
        <v>3.9112519312999999E-2</v>
      </c>
    </row>
    <row r="535" spans="1:14" x14ac:dyDescent="0.2">
      <c r="A535" s="1" t="s">
        <v>4</v>
      </c>
      <c r="B535" s="1" t="s">
        <v>586</v>
      </c>
      <c r="C535" s="2">
        <v>40.652841943799999</v>
      </c>
      <c r="D535" s="2">
        <v>3.7829605018900002E-2</v>
      </c>
      <c r="F535" s="1" t="s">
        <v>2182</v>
      </c>
      <c r="G535" s="1" t="s">
        <v>2860</v>
      </c>
      <c r="H535" s="2">
        <v>126.099061069</v>
      </c>
      <c r="I535" s="2">
        <v>0.116285135894</v>
      </c>
      <c r="K535" s="1" t="s">
        <v>2923</v>
      </c>
      <c r="L535" s="1" t="s">
        <v>3457</v>
      </c>
      <c r="M535" s="2">
        <v>123.530097752</v>
      </c>
      <c r="N535" s="2">
        <v>7.8393690903600002E-2</v>
      </c>
    </row>
    <row r="536" spans="1:14" x14ac:dyDescent="0.2">
      <c r="A536" s="1" t="s">
        <v>4</v>
      </c>
      <c r="B536" s="1" t="s">
        <v>587</v>
      </c>
      <c r="C536" s="2">
        <v>41.827643766900003</v>
      </c>
      <c r="D536" s="2">
        <v>3.8922819830400003E-2</v>
      </c>
      <c r="F536" s="1" t="s">
        <v>2182</v>
      </c>
      <c r="G536" s="1" t="s">
        <v>2861</v>
      </c>
      <c r="H536" s="2">
        <v>128.06063199600001</v>
      </c>
      <c r="I536" s="2">
        <v>0.11809404343</v>
      </c>
      <c r="K536" s="1" t="s">
        <v>2923</v>
      </c>
      <c r="L536" s="1" t="s">
        <v>3458</v>
      </c>
      <c r="M536" s="2">
        <v>2.6503248784700002</v>
      </c>
      <c r="N536" s="2">
        <v>1.6819281543400001E-3</v>
      </c>
    </row>
    <row r="537" spans="1:14" x14ac:dyDescent="0.2">
      <c r="A537" s="1" t="s">
        <v>4</v>
      </c>
      <c r="B537" s="1" t="s">
        <v>588</v>
      </c>
      <c r="C537" s="2">
        <v>41.938522737900001</v>
      </c>
      <c r="D537" s="2">
        <v>3.9025998537599998E-2</v>
      </c>
      <c r="F537" s="1" t="s">
        <v>2182</v>
      </c>
      <c r="G537" s="1" t="s">
        <v>2862</v>
      </c>
      <c r="H537" s="2">
        <v>142.79554118999999</v>
      </c>
      <c r="I537" s="2">
        <v>0.13168217726199999</v>
      </c>
      <c r="K537" s="1" t="s">
        <v>2923</v>
      </c>
      <c r="L537" s="1" t="s">
        <v>3459</v>
      </c>
      <c r="M537" s="2">
        <v>83.030238621699993</v>
      </c>
      <c r="N537" s="2">
        <v>5.2691991511599999E-2</v>
      </c>
    </row>
    <row r="538" spans="1:14" x14ac:dyDescent="0.2">
      <c r="A538" s="1" t="s">
        <v>4</v>
      </c>
      <c r="B538" s="1" t="s">
        <v>589</v>
      </c>
      <c r="C538" s="2">
        <v>42.235654434600001</v>
      </c>
      <c r="D538" s="2">
        <v>3.9302495190499998E-2</v>
      </c>
      <c r="F538" s="1" t="s">
        <v>2182</v>
      </c>
      <c r="G538" s="1" t="s">
        <v>2863</v>
      </c>
      <c r="H538" s="2">
        <v>114.38515707400001</v>
      </c>
      <c r="I538" s="2">
        <v>0.105482891164</v>
      </c>
      <c r="K538" s="1" t="s">
        <v>2923</v>
      </c>
      <c r="L538" s="1" t="s">
        <v>3460</v>
      </c>
      <c r="M538" s="2">
        <v>30.2749662451</v>
      </c>
      <c r="N538" s="2">
        <v>1.92128589642E-2</v>
      </c>
    </row>
    <row r="539" spans="1:14" x14ac:dyDescent="0.2">
      <c r="A539" s="1" t="s">
        <v>4</v>
      </c>
      <c r="B539" s="1" t="s">
        <v>590</v>
      </c>
      <c r="C539" s="2">
        <v>3.0791564999699998</v>
      </c>
      <c r="D539" s="2">
        <v>2.86531687861E-3</v>
      </c>
      <c r="F539" s="1" t="s">
        <v>2182</v>
      </c>
      <c r="G539" s="1" t="s">
        <v>2864</v>
      </c>
      <c r="H539" s="2">
        <v>40.863729925500003</v>
      </c>
      <c r="I539" s="2">
        <v>3.7683424025699998E-2</v>
      </c>
      <c r="K539" s="1" t="s">
        <v>2923</v>
      </c>
      <c r="L539" s="1" t="s">
        <v>3461</v>
      </c>
      <c r="M539" s="2">
        <v>60.289861249700003</v>
      </c>
      <c r="N539" s="2">
        <v>3.8260673580400001E-2</v>
      </c>
    </row>
    <row r="540" spans="1:14" x14ac:dyDescent="0.2">
      <c r="A540" s="1" t="s">
        <v>4</v>
      </c>
      <c r="B540" s="1" t="s">
        <v>591</v>
      </c>
      <c r="C540" s="2">
        <v>74.984091726399996</v>
      </c>
      <c r="D540" s="2">
        <v>6.9776636443500004E-2</v>
      </c>
      <c r="F540" s="1" t="s">
        <v>2182</v>
      </c>
      <c r="G540" s="1" t="s">
        <v>2865</v>
      </c>
      <c r="H540" s="2">
        <v>104.820331009</v>
      </c>
      <c r="I540" s="2">
        <v>9.6662467844399996E-2</v>
      </c>
      <c r="K540" s="1" t="s">
        <v>2923</v>
      </c>
      <c r="L540" s="1" t="s">
        <v>3462</v>
      </c>
      <c r="M540" s="2">
        <v>1.2551124307099999</v>
      </c>
      <c r="N540" s="2">
        <v>7.9650949633399998E-4</v>
      </c>
    </row>
    <row r="541" spans="1:14" x14ac:dyDescent="0.2">
      <c r="A541" s="1" t="s">
        <v>4</v>
      </c>
      <c r="B541" s="1" t="s">
        <v>592</v>
      </c>
      <c r="C541" s="2">
        <v>60.629700700500003</v>
      </c>
      <c r="D541" s="2">
        <v>5.6419121523700003E-2</v>
      </c>
      <c r="F541" s="1" t="s">
        <v>2182</v>
      </c>
      <c r="G541" s="1" t="s">
        <v>2867</v>
      </c>
      <c r="H541" s="2">
        <v>66.020037800899999</v>
      </c>
      <c r="I541" s="2">
        <v>6.0881889224999999E-2</v>
      </c>
      <c r="K541" s="1" t="s">
        <v>2923</v>
      </c>
      <c r="L541" s="1" t="s">
        <v>3463</v>
      </c>
      <c r="M541" s="2">
        <v>165.03530351699999</v>
      </c>
      <c r="N541" s="2">
        <v>0.10473339540399999</v>
      </c>
    </row>
    <row r="542" spans="1:14" x14ac:dyDescent="0.2">
      <c r="A542" s="1" t="s">
        <v>4</v>
      </c>
      <c r="B542" s="1" t="s">
        <v>593</v>
      </c>
      <c r="C542" s="2">
        <v>42.710015371200001</v>
      </c>
      <c r="D542" s="2">
        <v>3.9743912961299997E-2</v>
      </c>
      <c r="F542" s="1" t="s">
        <v>2182</v>
      </c>
      <c r="G542" s="1" t="s">
        <v>2869</v>
      </c>
      <c r="H542" s="2">
        <v>86.584981702799993</v>
      </c>
      <c r="I542" s="2">
        <v>7.9846323028000002E-2</v>
      </c>
      <c r="K542" s="1" t="s">
        <v>2923</v>
      </c>
      <c r="L542" s="1" t="s">
        <v>3464</v>
      </c>
      <c r="M542" s="2">
        <v>127.367468707</v>
      </c>
      <c r="N542" s="2">
        <v>8.0828932824500002E-2</v>
      </c>
    </row>
    <row r="543" spans="1:14" x14ac:dyDescent="0.2">
      <c r="A543" s="1" t="s">
        <v>4</v>
      </c>
      <c r="B543" s="1" t="s">
        <v>594</v>
      </c>
      <c r="C543" s="2">
        <v>20.363443251100001</v>
      </c>
      <c r="D543" s="2">
        <v>1.89492536851E-2</v>
      </c>
      <c r="F543" s="1" t="s">
        <v>2182</v>
      </c>
      <c r="G543" s="1" t="s">
        <v>2871</v>
      </c>
      <c r="H543" s="2">
        <v>63.596911757900003</v>
      </c>
      <c r="I543" s="2">
        <v>5.86473480729E-2</v>
      </c>
      <c r="K543" s="1" t="s">
        <v>2923</v>
      </c>
      <c r="L543" s="1" t="s">
        <v>3465</v>
      </c>
      <c r="M543" s="2">
        <v>67.068266105399999</v>
      </c>
      <c r="N543" s="2">
        <v>4.2562331109500001E-2</v>
      </c>
    </row>
    <row r="544" spans="1:14" x14ac:dyDescent="0.2">
      <c r="A544" s="1" t="s">
        <v>4</v>
      </c>
      <c r="B544" s="1" t="s">
        <v>595</v>
      </c>
      <c r="C544" s="2">
        <v>40.128791426799999</v>
      </c>
      <c r="D544" s="2">
        <v>3.7341948483099997E-2</v>
      </c>
      <c r="F544" s="1" t="s">
        <v>2182</v>
      </c>
      <c r="G544" s="1" t="s">
        <v>2873</v>
      </c>
      <c r="H544" s="2">
        <v>163.78432850499999</v>
      </c>
      <c r="I544" s="2">
        <v>0.15103746797199999</v>
      </c>
      <c r="K544" s="1" t="s">
        <v>2923</v>
      </c>
      <c r="L544" s="1" t="s">
        <v>3466</v>
      </c>
      <c r="M544" s="2">
        <v>119.90951726999999</v>
      </c>
      <c r="N544" s="2">
        <v>7.6096026833699995E-2</v>
      </c>
    </row>
    <row r="545" spans="1:14" x14ac:dyDescent="0.2">
      <c r="A545" s="1" t="s">
        <v>4</v>
      </c>
      <c r="B545" s="1" t="s">
        <v>596</v>
      </c>
      <c r="C545" s="2">
        <v>46.100747332300003</v>
      </c>
      <c r="D545" s="2">
        <v>4.2899167174199997E-2</v>
      </c>
      <c r="F545" s="1" t="s">
        <v>2182</v>
      </c>
      <c r="G545" s="1" t="s">
        <v>2874</v>
      </c>
      <c r="H545" s="2">
        <v>101.503408279</v>
      </c>
      <c r="I545" s="2">
        <v>9.36036916163E-2</v>
      </c>
      <c r="K545" s="1" t="s">
        <v>2923</v>
      </c>
      <c r="L545" s="1" t="s">
        <v>3467</v>
      </c>
      <c r="M545" s="2">
        <v>114.082470277</v>
      </c>
      <c r="N545" s="2">
        <v>7.2398112485900001E-2</v>
      </c>
    </row>
    <row r="546" spans="1:14" x14ac:dyDescent="0.2">
      <c r="A546" s="1" t="s">
        <v>4</v>
      </c>
      <c r="B546" s="1" t="s">
        <v>597</v>
      </c>
      <c r="C546" s="2">
        <v>28.369700894600001</v>
      </c>
      <c r="D546" s="2">
        <v>2.6399497010100002E-2</v>
      </c>
      <c r="F546" s="1" t="s">
        <v>2182</v>
      </c>
      <c r="G546" s="1" t="s">
        <v>2875</v>
      </c>
      <c r="H546" s="2">
        <v>6.2378392138800001</v>
      </c>
      <c r="I546" s="2">
        <v>5.7523662311100001E-3</v>
      </c>
      <c r="K546" s="1" t="s">
        <v>2923</v>
      </c>
      <c r="L546" s="1" t="s">
        <v>3468</v>
      </c>
      <c r="M546" s="2">
        <v>117.87043584200001</v>
      </c>
      <c r="N546" s="2">
        <v>7.4802001149900002E-2</v>
      </c>
    </row>
    <row r="547" spans="1:14" x14ac:dyDescent="0.2">
      <c r="A547" s="1" t="s">
        <v>4</v>
      </c>
      <c r="B547" s="1" t="s">
        <v>598</v>
      </c>
      <c r="C547" s="2">
        <v>122.568879905</v>
      </c>
      <c r="D547" s="2">
        <v>0.11405678158599999</v>
      </c>
      <c r="F547" s="1" t="s">
        <v>2182</v>
      </c>
      <c r="G547" s="1" t="s">
        <v>2876</v>
      </c>
      <c r="H547" s="2">
        <v>336.83617090299998</v>
      </c>
      <c r="I547" s="2">
        <v>0.31062118603700001</v>
      </c>
      <c r="K547" s="1" t="s">
        <v>2923</v>
      </c>
      <c r="L547" s="1" t="s">
        <v>3469</v>
      </c>
      <c r="M547" s="2">
        <v>115.513091335</v>
      </c>
      <c r="N547" s="2">
        <v>7.3306001875299995E-2</v>
      </c>
    </row>
    <row r="548" spans="1:14" x14ac:dyDescent="0.2">
      <c r="A548" s="1" t="s">
        <v>4</v>
      </c>
      <c r="B548" s="1" t="s">
        <v>599</v>
      </c>
      <c r="C548" s="2">
        <v>4.5779331551500002</v>
      </c>
      <c r="D548" s="2">
        <v>4.2600072905500004E-3</v>
      </c>
      <c r="F548" s="1" t="s">
        <v>2182</v>
      </c>
      <c r="G548" s="1" t="s">
        <v>2877</v>
      </c>
      <c r="H548" s="2">
        <v>253.06379328700001</v>
      </c>
      <c r="I548" s="2">
        <v>0.23336857025499999</v>
      </c>
      <c r="K548" s="1" t="s">
        <v>2923</v>
      </c>
      <c r="L548" s="1" t="s">
        <v>3470</v>
      </c>
      <c r="M548" s="2">
        <v>54.474223122700003</v>
      </c>
      <c r="N548" s="2">
        <v>3.45699994367E-2</v>
      </c>
    </row>
    <row r="549" spans="1:14" x14ac:dyDescent="0.2">
      <c r="A549" s="1" t="s">
        <v>4</v>
      </c>
      <c r="B549" s="1" t="s">
        <v>600</v>
      </c>
      <c r="C549" s="2">
        <v>3.2638160376699998</v>
      </c>
      <c r="D549" s="2">
        <v>3.0371522790399999E-3</v>
      </c>
      <c r="F549" s="1" t="s">
        <v>2182</v>
      </c>
      <c r="G549" s="1" t="s">
        <v>2878</v>
      </c>
      <c r="H549" s="2">
        <v>256.51806735700001</v>
      </c>
      <c r="I549" s="2">
        <v>0.236554008165</v>
      </c>
      <c r="K549" s="1" t="s">
        <v>2923</v>
      </c>
      <c r="L549" s="1" t="s">
        <v>3471</v>
      </c>
      <c r="M549" s="2">
        <v>38.942802715900001</v>
      </c>
      <c r="N549" s="2">
        <v>2.4713572599600001E-2</v>
      </c>
    </row>
    <row r="550" spans="1:14" x14ac:dyDescent="0.2">
      <c r="A550" s="1" t="s">
        <v>4</v>
      </c>
      <c r="B550" s="1" t="s">
        <v>601</v>
      </c>
      <c r="C550" s="2">
        <v>22.6029536773</v>
      </c>
      <c r="D550" s="2">
        <v>2.1033235783499998E-2</v>
      </c>
      <c r="F550" s="1" t="s">
        <v>2182</v>
      </c>
      <c r="G550" s="1" t="s">
        <v>2879</v>
      </c>
      <c r="H550" s="2">
        <v>2.1250486257299999</v>
      </c>
      <c r="I550" s="2">
        <v>1.9596622379900001E-3</v>
      </c>
      <c r="K550" s="1" t="s">
        <v>2923</v>
      </c>
      <c r="L550" s="1" t="s">
        <v>3472</v>
      </c>
      <c r="M550" s="2">
        <v>12.1111566761</v>
      </c>
      <c r="N550" s="2">
        <v>7.68588619481E-3</v>
      </c>
    </row>
    <row r="551" spans="1:14" x14ac:dyDescent="0.2">
      <c r="A551" s="1" t="s">
        <v>4</v>
      </c>
      <c r="B551" s="1" t="s">
        <v>602</v>
      </c>
      <c r="C551" s="2">
        <v>125.15001344</v>
      </c>
      <c r="D551" s="2">
        <v>0.116458661933</v>
      </c>
      <c r="F551" s="1" t="s">
        <v>2182</v>
      </c>
      <c r="G551" s="1" t="s">
        <v>2881</v>
      </c>
      <c r="H551" s="2">
        <v>128.356731457</v>
      </c>
      <c r="I551" s="2">
        <v>0.11836709832599999</v>
      </c>
      <c r="K551" s="1" t="s">
        <v>2923</v>
      </c>
      <c r="L551" s="1" t="s">
        <v>3473</v>
      </c>
      <c r="M551" s="2">
        <v>44.561728393599999</v>
      </c>
      <c r="N551" s="2">
        <v>2.8279410648800001E-2</v>
      </c>
    </row>
    <row r="552" spans="1:14" x14ac:dyDescent="0.2">
      <c r="A552" s="1" t="s">
        <v>4</v>
      </c>
      <c r="B552" s="1" t="s">
        <v>603</v>
      </c>
      <c r="C552" s="2">
        <v>26.477982216699999</v>
      </c>
      <c r="D552" s="2">
        <v>2.4639153403800001E-2</v>
      </c>
      <c r="F552" s="1" t="s">
        <v>2182</v>
      </c>
      <c r="G552" s="1" t="s">
        <v>2882</v>
      </c>
      <c r="H552" s="2">
        <v>62.670068669899997</v>
      </c>
      <c r="I552" s="2">
        <v>5.7792638501500002E-2</v>
      </c>
      <c r="K552" s="1" t="s">
        <v>2923</v>
      </c>
      <c r="L552" s="1" t="s">
        <v>3474</v>
      </c>
      <c r="M552" s="2">
        <v>5.7835696005399999</v>
      </c>
      <c r="N552" s="2">
        <v>3.6703230697300001E-3</v>
      </c>
    </row>
    <row r="553" spans="1:14" x14ac:dyDescent="0.2">
      <c r="A553" s="1" t="s">
        <v>4</v>
      </c>
      <c r="B553" s="1" t="s">
        <v>604</v>
      </c>
      <c r="C553" s="2">
        <v>24.2667463053</v>
      </c>
      <c r="D553" s="2">
        <v>2.2581482226799999E-2</v>
      </c>
      <c r="F553" s="1" t="s">
        <v>2182</v>
      </c>
      <c r="G553" s="1" t="s">
        <v>2883</v>
      </c>
      <c r="H553" s="2">
        <v>1.9122111394700001</v>
      </c>
      <c r="I553" s="2">
        <v>1.76338927765E-3</v>
      </c>
      <c r="K553" s="1" t="s">
        <v>2923</v>
      </c>
      <c r="L553" s="1" t="s">
        <v>3475</v>
      </c>
      <c r="M553" s="2">
        <v>121.32938374</v>
      </c>
      <c r="N553" s="2">
        <v>7.69970912314E-2</v>
      </c>
    </row>
    <row r="554" spans="1:14" x14ac:dyDescent="0.2">
      <c r="A554" s="1" t="s">
        <v>4</v>
      </c>
      <c r="B554" s="1" t="s">
        <v>605</v>
      </c>
      <c r="C554" s="2">
        <v>67.592764308599996</v>
      </c>
      <c r="D554" s="2">
        <v>6.2898617997299996E-2</v>
      </c>
      <c r="F554" s="1" t="s">
        <v>2182</v>
      </c>
      <c r="G554" s="1" t="s">
        <v>2885</v>
      </c>
      <c r="H554" s="2">
        <v>84.840139235999999</v>
      </c>
      <c r="I554" s="2">
        <v>7.8237276603499994E-2</v>
      </c>
      <c r="K554" s="1" t="s">
        <v>2923</v>
      </c>
      <c r="L554" s="1" t="s">
        <v>3476</v>
      </c>
      <c r="M554" s="2">
        <v>14.051916024700001</v>
      </c>
      <c r="N554" s="2">
        <v>8.9175155002000003E-3</v>
      </c>
    </row>
    <row r="555" spans="1:14" x14ac:dyDescent="0.2">
      <c r="A555" s="1" t="s">
        <v>4</v>
      </c>
      <c r="B555" s="1" t="s">
        <v>606</v>
      </c>
      <c r="C555" s="2">
        <v>45.797530858999998</v>
      </c>
      <c r="D555" s="2">
        <v>4.26170083172E-2</v>
      </c>
      <c r="F555" s="1" t="s">
        <v>2182</v>
      </c>
      <c r="G555" s="1" t="s">
        <v>2886</v>
      </c>
      <c r="H555" s="2">
        <v>318.48132491299998</v>
      </c>
      <c r="I555" s="2">
        <v>0.29369484461700002</v>
      </c>
      <c r="K555" s="1" t="s">
        <v>2923</v>
      </c>
      <c r="L555" s="1" t="s">
        <v>3477</v>
      </c>
      <c r="M555" s="2">
        <v>53.137334042900001</v>
      </c>
      <c r="N555" s="2">
        <v>3.3721593491900001E-2</v>
      </c>
    </row>
    <row r="556" spans="1:14" x14ac:dyDescent="0.2">
      <c r="A556" s="1" t="s">
        <v>4</v>
      </c>
      <c r="B556" s="1" t="s">
        <v>607</v>
      </c>
      <c r="C556" s="2">
        <v>1.27016074085</v>
      </c>
      <c r="D556" s="2">
        <v>1.18195129392E-3</v>
      </c>
      <c r="F556" s="1" t="s">
        <v>2182</v>
      </c>
      <c r="G556" s="1" t="s">
        <v>2887</v>
      </c>
      <c r="H556" s="2">
        <v>168.30681655199999</v>
      </c>
      <c r="I556" s="2">
        <v>0.15520798385599999</v>
      </c>
      <c r="K556" s="1" t="s">
        <v>2923</v>
      </c>
      <c r="L556" s="1" t="s">
        <v>3478</v>
      </c>
      <c r="M556" s="2">
        <v>3.89771056895</v>
      </c>
      <c r="N556" s="2">
        <v>2.4735341680700001E-3</v>
      </c>
    </row>
    <row r="557" spans="1:14" x14ac:dyDescent="0.2">
      <c r="A557" s="1" t="s">
        <v>4</v>
      </c>
      <c r="B557" s="1" t="s">
        <v>608</v>
      </c>
      <c r="C557" s="2">
        <v>30.194670915900002</v>
      </c>
      <c r="D557" s="2">
        <v>2.8097727484900002E-2</v>
      </c>
      <c r="F557" s="1" t="s">
        <v>2182</v>
      </c>
      <c r="G557" s="1" t="s">
        <v>2888</v>
      </c>
      <c r="H557" s="2">
        <v>3.4996062179199998</v>
      </c>
      <c r="I557" s="2">
        <v>3.2272419887499999E-3</v>
      </c>
      <c r="K557" s="1" t="s">
        <v>2923</v>
      </c>
      <c r="L557" s="1" t="s">
        <v>3479</v>
      </c>
      <c r="M557" s="2">
        <v>30.4874663889</v>
      </c>
      <c r="N557" s="2">
        <v>1.9347714120100001E-2</v>
      </c>
    </row>
    <row r="558" spans="1:14" x14ac:dyDescent="0.2">
      <c r="A558" s="1" t="s">
        <v>4</v>
      </c>
      <c r="B558" s="1" t="s">
        <v>609</v>
      </c>
      <c r="C558" s="2">
        <v>3.6874344185500001</v>
      </c>
      <c r="D558" s="2">
        <v>3.43135143614E-3</v>
      </c>
      <c r="F558" s="1" t="s">
        <v>2182</v>
      </c>
      <c r="G558" s="1" t="s">
        <v>2889</v>
      </c>
      <c r="H558" s="2">
        <v>137.04285634300001</v>
      </c>
      <c r="I558" s="2">
        <v>0.12637720723699999</v>
      </c>
      <c r="K558" s="1" t="s">
        <v>2923</v>
      </c>
      <c r="L558" s="1" t="s">
        <v>3480</v>
      </c>
      <c r="M558" s="2">
        <v>1.2530792603800001</v>
      </c>
      <c r="N558" s="2">
        <v>7.9521922190500002E-4</v>
      </c>
    </row>
    <row r="559" spans="1:14" x14ac:dyDescent="0.2">
      <c r="A559" s="1" t="s">
        <v>4</v>
      </c>
      <c r="B559" s="1" t="s">
        <v>610</v>
      </c>
      <c r="C559" s="2">
        <v>22.169729167700002</v>
      </c>
      <c r="D559" s="2">
        <v>2.0630097618900001E-2</v>
      </c>
      <c r="F559" s="1" t="s">
        <v>2182</v>
      </c>
      <c r="G559" s="1" t="s">
        <v>2890</v>
      </c>
      <c r="H559" s="2">
        <v>120.77578804700001</v>
      </c>
      <c r="I559" s="2">
        <v>0.111376157813</v>
      </c>
      <c r="K559" s="1" t="s">
        <v>2923</v>
      </c>
      <c r="L559" s="1" t="s">
        <v>3481</v>
      </c>
      <c r="M559" s="2">
        <v>176.02980679199999</v>
      </c>
      <c r="N559" s="2">
        <v>0.11171063987300001</v>
      </c>
    </row>
    <row r="560" spans="1:14" x14ac:dyDescent="0.2">
      <c r="A560" s="1" t="s">
        <v>4</v>
      </c>
      <c r="B560" s="1" t="s">
        <v>611</v>
      </c>
      <c r="C560" s="2">
        <v>38.0068954085</v>
      </c>
      <c r="D560" s="2">
        <v>3.5367412769899999E-2</v>
      </c>
      <c r="F560" s="1" t="s">
        <v>2182</v>
      </c>
      <c r="G560" s="1" t="s">
        <v>2892</v>
      </c>
      <c r="H560" s="2">
        <v>79.510036197800005</v>
      </c>
      <c r="I560" s="2">
        <v>7.3322000067100004E-2</v>
      </c>
      <c r="K560" s="1" t="s">
        <v>2923</v>
      </c>
      <c r="L560" s="1" t="s">
        <v>3482</v>
      </c>
      <c r="M560" s="2">
        <v>96.108423850400001</v>
      </c>
      <c r="N560" s="2">
        <v>6.0991565696799997E-2</v>
      </c>
    </row>
    <row r="561" spans="1:14" x14ac:dyDescent="0.2">
      <c r="A561" s="1" t="s">
        <v>4</v>
      </c>
      <c r="B561" s="1" t="s">
        <v>612</v>
      </c>
      <c r="C561" s="2">
        <v>44.964176775699997</v>
      </c>
      <c r="D561" s="2">
        <v>4.1841528564499998E-2</v>
      </c>
      <c r="F561" s="1" t="s">
        <v>2182</v>
      </c>
      <c r="G561" s="1" t="s">
        <v>2893</v>
      </c>
      <c r="H561" s="2">
        <v>2.3967435915099999</v>
      </c>
      <c r="I561" s="2">
        <v>2.2102119704799999E-3</v>
      </c>
      <c r="K561" s="1" t="s">
        <v>2923</v>
      </c>
      <c r="L561" s="1" t="s">
        <v>3483</v>
      </c>
      <c r="M561" s="2">
        <v>127.612965577</v>
      </c>
      <c r="N561" s="2">
        <v>8.0984728101400005E-2</v>
      </c>
    </row>
    <row r="562" spans="1:14" x14ac:dyDescent="0.2">
      <c r="A562" s="1" t="s">
        <v>4</v>
      </c>
      <c r="B562" s="1" t="s">
        <v>613</v>
      </c>
      <c r="C562" s="2">
        <v>10.088080076000001</v>
      </c>
      <c r="D562" s="2">
        <v>9.3874884614799994E-3</v>
      </c>
      <c r="F562" s="1" t="s">
        <v>2182</v>
      </c>
      <c r="G562" s="1" t="s">
        <v>2896</v>
      </c>
      <c r="H562" s="2">
        <v>5.0834041771700003</v>
      </c>
      <c r="I562" s="2">
        <v>4.6877775340500001E-3</v>
      </c>
      <c r="K562" s="1" t="s">
        <v>2923</v>
      </c>
      <c r="L562" s="1" t="s">
        <v>3484</v>
      </c>
      <c r="M562" s="2">
        <v>34.864564250999997</v>
      </c>
      <c r="N562" s="2">
        <v>2.212547325E-2</v>
      </c>
    </row>
    <row r="563" spans="1:14" x14ac:dyDescent="0.2">
      <c r="A563" s="1" t="s">
        <v>4</v>
      </c>
      <c r="B563" s="1" t="s">
        <v>614</v>
      </c>
      <c r="C563" s="2">
        <v>38.7043400218</v>
      </c>
      <c r="D563" s="2">
        <v>3.6016421621000001E-2</v>
      </c>
      <c r="F563" s="1" t="s">
        <v>2182</v>
      </c>
      <c r="G563" s="1" t="s">
        <v>2897</v>
      </c>
      <c r="H563" s="2">
        <v>9.51845953652</v>
      </c>
      <c r="I563" s="2">
        <v>8.7776653633900008E-3</v>
      </c>
      <c r="K563" s="1" t="s">
        <v>2923</v>
      </c>
      <c r="L563" s="1" t="s">
        <v>3485</v>
      </c>
      <c r="M563" s="2">
        <v>114.730150982</v>
      </c>
      <c r="N563" s="2">
        <v>7.28091384777E-2</v>
      </c>
    </row>
    <row r="564" spans="1:14" x14ac:dyDescent="0.2">
      <c r="A564" s="1" t="s">
        <v>4</v>
      </c>
      <c r="B564" s="1" t="s">
        <v>615</v>
      </c>
      <c r="C564" s="2">
        <v>35.163569369599998</v>
      </c>
      <c r="D564" s="2">
        <v>3.2721548524100003E-2</v>
      </c>
      <c r="F564" s="1" t="s">
        <v>2182</v>
      </c>
      <c r="G564" s="1" t="s">
        <v>2898</v>
      </c>
      <c r="H564" s="2">
        <v>1.2241126415000001</v>
      </c>
      <c r="I564" s="2">
        <v>1.12884349542E-3</v>
      </c>
      <c r="K564" s="1" t="s">
        <v>2923</v>
      </c>
      <c r="L564" s="1" t="s">
        <v>3486</v>
      </c>
      <c r="M564" s="2">
        <v>129.02241248199999</v>
      </c>
      <c r="N564" s="2">
        <v>8.1879180117699998E-2</v>
      </c>
    </row>
    <row r="565" spans="1:14" x14ac:dyDescent="0.2">
      <c r="A565" s="1" t="s">
        <v>4</v>
      </c>
      <c r="B565" s="1" t="s">
        <v>616</v>
      </c>
      <c r="C565" s="2">
        <v>67.252722308499997</v>
      </c>
      <c r="D565" s="2">
        <v>6.2582191053000003E-2</v>
      </c>
      <c r="F565" s="1" t="s">
        <v>2182</v>
      </c>
      <c r="G565" s="1" t="s">
        <v>2899</v>
      </c>
      <c r="H565" s="2">
        <v>259.48919475299999</v>
      </c>
      <c r="I565" s="2">
        <v>0.23929390131</v>
      </c>
      <c r="K565" s="1" t="s">
        <v>2923</v>
      </c>
      <c r="L565" s="1" t="s">
        <v>3487</v>
      </c>
      <c r="M565" s="2">
        <v>127.36711812</v>
      </c>
      <c r="N565" s="2">
        <v>8.0828710337600002E-2</v>
      </c>
    </row>
    <row r="566" spans="1:14" x14ac:dyDescent="0.2">
      <c r="A566" s="1" t="s">
        <v>4</v>
      </c>
      <c r="B566" s="1" t="s">
        <v>617</v>
      </c>
      <c r="C566" s="2">
        <v>12.278791972400001</v>
      </c>
      <c r="D566" s="2">
        <v>1.1426060964299999E-2</v>
      </c>
      <c r="F566" s="1" t="s">
        <v>2182</v>
      </c>
      <c r="G566" s="1" t="s">
        <v>2900</v>
      </c>
      <c r="H566" s="2">
        <v>337.45999851900001</v>
      </c>
      <c r="I566" s="2">
        <v>0.31119646295300002</v>
      </c>
      <c r="K566" s="1" t="s">
        <v>2923</v>
      </c>
      <c r="L566" s="1" t="s">
        <v>3488</v>
      </c>
      <c r="M566" s="2">
        <v>77.766871308800006</v>
      </c>
      <c r="N566" s="2">
        <v>4.9351795091899998E-2</v>
      </c>
    </row>
    <row r="567" spans="1:14" x14ac:dyDescent="0.2">
      <c r="A567" s="1" t="s">
        <v>4</v>
      </c>
      <c r="B567" s="1" t="s">
        <v>618</v>
      </c>
      <c r="C567" s="2">
        <v>26.921463880600001</v>
      </c>
      <c r="D567" s="2">
        <v>2.50518363892E-2</v>
      </c>
      <c r="F567" s="1" t="s">
        <v>2182</v>
      </c>
      <c r="G567" s="1" t="s">
        <v>2901</v>
      </c>
      <c r="H567" s="2">
        <v>249.17269756499999</v>
      </c>
      <c r="I567" s="2">
        <v>0.22978030725699999</v>
      </c>
      <c r="K567" s="1" t="s">
        <v>2923</v>
      </c>
      <c r="L567" s="1" t="s">
        <v>3489</v>
      </c>
      <c r="M567" s="2">
        <v>97.771934923000003</v>
      </c>
      <c r="N567" s="2">
        <v>6.2047249900199997E-2</v>
      </c>
    </row>
    <row r="568" spans="1:14" x14ac:dyDescent="0.2">
      <c r="A568" s="1" t="s">
        <v>4</v>
      </c>
      <c r="B568" s="1" t="s">
        <v>619</v>
      </c>
      <c r="C568" s="2">
        <v>20.473375557400001</v>
      </c>
      <c r="D568" s="2">
        <v>1.9051551471199999E-2</v>
      </c>
      <c r="F568" s="1" t="s">
        <v>2182</v>
      </c>
      <c r="G568" s="1" t="s">
        <v>2902</v>
      </c>
      <c r="H568" s="2">
        <v>233.757276999</v>
      </c>
      <c r="I568" s="2">
        <v>0.215564624284</v>
      </c>
      <c r="K568" s="1" t="s">
        <v>2923</v>
      </c>
      <c r="L568" s="1" t="s">
        <v>3490</v>
      </c>
      <c r="M568" s="2">
        <v>48.421520974700002</v>
      </c>
      <c r="N568" s="2">
        <v>3.0728881604199999E-2</v>
      </c>
    </row>
    <row r="569" spans="1:14" x14ac:dyDescent="0.2">
      <c r="A569" s="1" t="s">
        <v>4</v>
      </c>
      <c r="B569" s="1" t="s">
        <v>620</v>
      </c>
      <c r="C569" s="2">
        <v>12.489795730599999</v>
      </c>
      <c r="D569" s="2">
        <v>1.16224110459E-2</v>
      </c>
      <c r="F569" s="1" t="s">
        <v>2182</v>
      </c>
      <c r="G569" s="1" t="s">
        <v>2903</v>
      </c>
      <c r="H569" s="2">
        <v>115.81050525400001</v>
      </c>
      <c r="I569" s="2">
        <v>0.106797308617</v>
      </c>
      <c r="K569" s="1" t="s">
        <v>2923</v>
      </c>
      <c r="L569" s="1" t="s">
        <v>3491</v>
      </c>
      <c r="M569" s="2">
        <v>129.658235292</v>
      </c>
      <c r="N569" s="2">
        <v>8.2282680946200004E-2</v>
      </c>
    </row>
    <row r="570" spans="1:14" x14ac:dyDescent="0.2">
      <c r="A570" s="1" t="s">
        <v>4</v>
      </c>
      <c r="B570" s="1" t="s">
        <v>621</v>
      </c>
      <c r="C570" s="2">
        <v>27.0024155949</v>
      </c>
      <c r="D570" s="2">
        <v>2.51271662119E-2</v>
      </c>
      <c r="F570" s="1" t="s">
        <v>2182</v>
      </c>
      <c r="G570" s="1" t="s">
        <v>2904</v>
      </c>
      <c r="H570" s="2">
        <v>365.70381060300002</v>
      </c>
      <c r="I570" s="2">
        <v>0.337242140839</v>
      </c>
      <c r="K570" s="1" t="s">
        <v>2923</v>
      </c>
      <c r="L570" s="1" t="s">
        <v>3492</v>
      </c>
      <c r="M570" s="2">
        <v>26.480745851799998</v>
      </c>
      <c r="N570" s="2">
        <v>1.6805000910599999E-2</v>
      </c>
    </row>
    <row r="571" spans="1:14" x14ac:dyDescent="0.2">
      <c r="A571" s="1" t="s">
        <v>4</v>
      </c>
      <c r="B571" s="1" t="s">
        <v>622</v>
      </c>
      <c r="C571" s="2">
        <v>27.6477739374</v>
      </c>
      <c r="D571" s="2">
        <v>2.5727706051900001E-2</v>
      </c>
      <c r="F571" s="1" t="s">
        <v>2182</v>
      </c>
      <c r="G571" s="1" t="s">
        <v>2905</v>
      </c>
      <c r="H571" s="2">
        <v>1.18112134299</v>
      </c>
      <c r="I571" s="2">
        <v>1.08919808532E-3</v>
      </c>
      <c r="K571" s="1" t="s">
        <v>2923</v>
      </c>
      <c r="L571" s="1" t="s">
        <v>3493</v>
      </c>
      <c r="M571" s="2">
        <v>168.848731719</v>
      </c>
      <c r="N571" s="2">
        <v>0.10715344296400001</v>
      </c>
    </row>
    <row r="572" spans="1:14" x14ac:dyDescent="0.2">
      <c r="A572" s="1" t="s">
        <v>4</v>
      </c>
      <c r="B572" s="1" t="s">
        <v>623</v>
      </c>
      <c r="C572" s="2">
        <v>43.995509508399998</v>
      </c>
      <c r="D572" s="2">
        <v>4.0940132785999998E-2</v>
      </c>
      <c r="F572" s="1" t="s">
        <v>2182</v>
      </c>
      <c r="G572" s="1" t="s">
        <v>2906</v>
      </c>
      <c r="H572" s="2">
        <v>137.72323370000001</v>
      </c>
      <c r="I572" s="2">
        <v>0.127004632792</v>
      </c>
      <c r="K572" s="1" t="s">
        <v>2923</v>
      </c>
      <c r="L572" s="1" t="s">
        <v>3494</v>
      </c>
      <c r="M572" s="2">
        <v>9.1818650163799997</v>
      </c>
      <c r="N572" s="2">
        <v>5.82692235425E-3</v>
      </c>
    </row>
    <row r="573" spans="1:14" x14ac:dyDescent="0.2">
      <c r="A573" s="1" t="s">
        <v>4</v>
      </c>
      <c r="B573" s="1" t="s">
        <v>624</v>
      </c>
      <c r="C573" s="2">
        <v>44.874725527300001</v>
      </c>
      <c r="D573" s="2">
        <v>4.1758289478799997E-2</v>
      </c>
      <c r="F573" s="1" t="s">
        <v>2182</v>
      </c>
      <c r="G573" s="1" t="s">
        <v>2907</v>
      </c>
      <c r="H573" s="2">
        <v>115.191250845</v>
      </c>
      <c r="I573" s="2">
        <v>0.106226248988</v>
      </c>
      <c r="K573" s="1" t="s">
        <v>2923</v>
      </c>
      <c r="L573" s="1" t="s">
        <v>3495</v>
      </c>
      <c r="M573" s="2">
        <v>41.8563503118</v>
      </c>
      <c r="N573" s="2">
        <v>2.6562545067299999E-2</v>
      </c>
    </row>
    <row r="574" spans="1:14" x14ac:dyDescent="0.2">
      <c r="A574" s="1" t="s">
        <v>4</v>
      </c>
      <c r="B574" s="1" t="s">
        <v>625</v>
      </c>
      <c r="C574" s="2">
        <v>24.901515865699999</v>
      </c>
      <c r="D574" s="2">
        <v>2.31721686487E-2</v>
      </c>
      <c r="F574" s="1" t="s">
        <v>2182</v>
      </c>
      <c r="G574" s="1" t="s">
        <v>2908</v>
      </c>
      <c r="H574" s="2">
        <v>114.518047702</v>
      </c>
      <c r="I574" s="2">
        <v>0.105605439298</v>
      </c>
      <c r="K574" s="1" t="s">
        <v>2923</v>
      </c>
      <c r="L574" s="1" t="s">
        <v>3496</v>
      </c>
      <c r="M574" s="2">
        <v>43.531527419200003</v>
      </c>
      <c r="N574" s="2">
        <v>2.7625632677200002E-2</v>
      </c>
    </row>
    <row r="575" spans="1:14" x14ac:dyDescent="0.2">
      <c r="A575" s="1" t="s">
        <v>4</v>
      </c>
      <c r="B575" s="1" t="s">
        <v>626</v>
      </c>
      <c r="C575" s="2">
        <v>20.067226873799999</v>
      </c>
      <c r="D575" s="2">
        <v>1.8673608785E-2</v>
      </c>
      <c r="F575" s="1" t="s">
        <v>2182</v>
      </c>
      <c r="G575" s="1" t="s">
        <v>2910</v>
      </c>
      <c r="H575" s="2">
        <v>58.755945009199998</v>
      </c>
      <c r="I575" s="2">
        <v>5.4183139763499998E-2</v>
      </c>
      <c r="K575" s="1" t="s">
        <v>2923</v>
      </c>
      <c r="L575" s="1" t="s">
        <v>3497</v>
      </c>
      <c r="M575" s="2">
        <v>84.156307168799998</v>
      </c>
      <c r="N575" s="2">
        <v>5.3406608201899998E-2</v>
      </c>
    </row>
    <row r="576" spans="1:14" x14ac:dyDescent="0.2">
      <c r="A576" s="1" t="s">
        <v>4</v>
      </c>
      <c r="B576" s="1" t="s">
        <v>627</v>
      </c>
      <c r="C576" s="2">
        <v>20.1621890722</v>
      </c>
      <c r="D576" s="2">
        <v>1.8761976099299998E-2</v>
      </c>
      <c r="F576" s="1" t="s">
        <v>2182</v>
      </c>
      <c r="G576" s="1" t="s">
        <v>2911</v>
      </c>
      <c r="H576" s="2">
        <v>163.10900139899999</v>
      </c>
      <c r="I576" s="2">
        <v>0.15041469962099999</v>
      </c>
      <c r="K576" s="1" t="s">
        <v>2923</v>
      </c>
      <c r="L576" s="1" t="s">
        <v>3498</v>
      </c>
      <c r="M576" s="2">
        <v>86.081417228500001</v>
      </c>
      <c r="N576" s="2">
        <v>5.4628306279799997E-2</v>
      </c>
    </row>
    <row r="577" spans="1:14" x14ac:dyDescent="0.2">
      <c r="A577" s="1" t="s">
        <v>4</v>
      </c>
      <c r="B577" s="1" t="s">
        <v>628</v>
      </c>
      <c r="C577" s="2">
        <v>29.473327716099998</v>
      </c>
      <c r="D577" s="2">
        <v>2.7426479743600001E-2</v>
      </c>
      <c r="F577" s="1" t="s">
        <v>2182</v>
      </c>
      <c r="G577" s="1" t="s">
        <v>2912</v>
      </c>
      <c r="H577" s="2">
        <v>112.554943468</v>
      </c>
      <c r="I577" s="2">
        <v>0.103795117788</v>
      </c>
      <c r="K577" s="1" t="s">
        <v>2923</v>
      </c>
      <c r="L577" s="1" t="s">
        <v>3499</v>
      </c>
      <c r="M577" s="2">
        <v>63.640638794099999</v>
      </c>
      <c r="N577" s="2">
        <v>4.0387117450200002E-2</v>
      </c>
    </row>
    <row r="578" spans="1:14" x14ac:dyDescent="0.2">
      <c r="A578" s="1" t="s">
        <v>4</v>
      </c>
      <c r="B578" s="1" t="s">
        <v>629</v>
      </c>
      <c r="C578" s="2">
        <v>34.660449829800001</v>
      </c>
      <c r="D578" s="2">
        <v>3.2253369362200003E-2</v>
      </c>
      <c r="F578" s="1" t="s">
        <v>2182</v>
      </c>
      <c r="G578" s="1" t="s">
        <v>2913</v>
      </c>
      <c r="H578" s="2">
        <v>152.50439777899999</v>
      </c>
      <c r="I578" s="2">
        <v>0.14063542162600001</v>
      </c>
      <c r="K578" s="1" t="s">
        <v>2923</v>
      </c>
      <c r="L578" s="1" t="s">
        <v>3500</v>
      </c>
      <c r="M578" s="2">
        <v>87.648263137000001</v>
      </c>
      <c r="N578" s="2">
        <v>5.5622645603400002E-2</v>
      </c>
    </row>
    <row r="579" spans="1:14" x14ac:dyDescent="0.2">
      <c r="A579" s="1" t="s">
        <v>4</v>
      </c>
      <c r="B579" s="1" t="s">
        <v>630</v>
      </c>
      <c r="C579" s="2">
        <v>64.188511669700006</v>
      </c>
      <c r="D579" s="2">
        <v>5.9730782083300002E-2</v>
      </c>
      <c r="F579" s="1" t="s">
        <v>2182</v>
      </c>
      <c r="G579" s="1" t="s">
        <v>2914</v>
      </c>
      <c r="H579" s="2">
        <v>139.44673484699999</v>
      </c>
      <c r="I579" s="2">
        <v>0.12859399883</v>
      </c>
      <c r="K579" s="1" t="s">
        <v>2923</v>
      </c>
      <c r="L579" s="1" t="s">
        <v>3501</v>
      </c>
      <c r="M579" s="2">
        <v>38.263823598599998</v>
      </c>
      <c r="N579" s="2">
        <v>2.42826842573E-2</v>
      </c>
    </row>
    <row r="580" spans="1:14" x14ac:dyDescent="0.2">
      <c r="A580" s="1" t="s">
        <v>4</v>
      </c>
      <c r="B580" s="1" t="s">
        <v>631</v>
      </c>
      <c r="C580" s="2">
        <v>20.843464004800001</v>
      </c>
      <c r="D580" s="2">
        <v>1.9395938213000001E-2</v>
      </c>
      <c r="F580" s="1" t="s">
        <v>2182</v>
      </c>
      <c r="G580" s="1" t="s">
        <v>2916</v>
      </c>
      <c r="H580" s="2">
        <v>73.413553672700004</v>
      </c>
      <c r="I580" s="2">
        <v>6.7699989142600003E-2</v>
      </c>
      <c r="K580" s="1" t="s">
        <v>2923</v>
      </c>
      <c r="L580" s="1" t="s">
        <v>3502</v>
      </c>
      <c r="M580" s="2">
        <v>7.5909152958400004</v>
      </c>
      <c r="N580" s="2">
        <v>4.8172864606100003E-3</v>
      </c>
    </row>
    <row r="581" spans="1:14" x14ac:dyDescent="0.2">
      <c r="A581" s="1" t="s">
        <v>4</v>
      </c>
      <c r="B581" s="1" t="s">
        <v>632</v>
      </c>
      <c r="C581" s="2">
        <v>26.861162945299998</v>
      </c>
      <c r="D581" s="2">
        <v>2.4995723201199999E-2</v>
      </c>
      <c r="F581" s="1" t="s">
        <v>2182</v>
      </c>
      <c r="G581" s="1" t="s">
        <v>2921</v>
      </c>
      <c r="H581" s="2">
        <v>190.005915093</v>
      </c>
      <c r="I581" s="2">
        <v>0.17521830432300001</v>
      </c>
      <c r="K581" s="1" t="s">
        <v>2923</v>
      </c>
      <c r="L581" s="1" t="s">
        <v>3503</v>
      </c>
      <c r="M581" s="2">
        <v>10.2110769403</v>
      </c>
      <c r="N581" s="2">
        <v>6.4800726626300003E-3</v>
      </c>
    </row>
    <row r="582" spans="1:14" x14ac:dyDescent="0.2">
      <c r="A582" s="1" t="s">
        <v>4</v>
      </c>
      <c r="B582" s="1" t="s">
        <v>633</v>
      </c>
      <c r="C582" s="2">
        <v>41.874351999200002</v>
      </c>
      <c r="D582" s="2">
        <v>3.8966284294299998E-2</v>
      </c>
      <c r="F582" s="1" t="s">
        <v>2182</v>
      </c>
      <c r="G582" s="1" t="s">
        <v>2922</v>
      </c>
      <c r="H582" s="2">
        <v>192.05778243899999</v>
      </c>
      <c r="I582" s="2">
        <v>0.17711048076899999</v>
      </c>
      <c r="K582" s="1" t="s">
        <v>2923</v>
      </c>
      <c r="L582" s="1" t="s">
        <v>3504</v>
      </c>
      <c r="M582" s="2">
        <v>27.627055443100001</v>
      </c>
      <c r="N582" s="2">
        <v>1.7532462811900001E-2</v>
      </c>
    </row>
    <row r="583" spans="1:14" x14ac:dyDescent="0.2">
      <c r="A583" s="1" t="s">
        <v>4</v>
      </c>
      <c r="B583" s="1" t="s">
        <v>636</v>
      </c>
      <c r="C583" s="2">
        <v>10.7258684313</v>
      </c>
      <c r="D583" s="2">
        <v>9.9809840305699997E-3</v>
      </c>
      <c r="K583" s="1" t="s">
        <v>2923</v>
      </c>
      <c r="L583" s="1" t="s">
        <v>3505</v>
      </c>
      <c r="M583" s="2">
        <v>43.785865749800003</v>
      </c>
      <c r="N583" s="2">
        <v>2.7787038851299999E-2</v>
      </c>
    </row>
    <row r="584" spans="1:14" x14ac:dyDescent="0.2">
      <c r="A584" s="1" t="s">
        <v>4</v>
      </c>
      <c r="B584" s="1" t="s">
        <v>637</v>
      </c>
      <c r="C584" s="2">
        <v>19.200895904300001</v>
      </c>
      <c r="D584" s="2">
        <v>1.7867442307499998E-2</v>
      </c>
      <c r="K584" s="1" t="s">
        <v>2923</v>
      </c>
      <c r="L584" s="1" t="s">
        <v>3506</v>
      </c>
      <c r="M584" s="2">
        <v>126.282532715</v>
      </c>
      <c r="N584" s="2">
        <v>8.0140419350300002E-2</v>
      </c>
    </row>
    <row r="585" spans="1:14" x14ac:dyDescent="0.2">
      <c r="A585" s="1" t="s">
        <v>4</v>
      </c>
      <c r="B585" s="1" t="s">
        <v>639</v>
      </c>
      <c r="C585" s="2">
        <v>60.220763807399997</v>
      </c>
      <c r="D585" s="2">
        <v>5.6038584262299997E-2</v>
      </c>
      <c r="K585" s="1" t="s">
        <v>2923</v>
      </c>
      <c r="L585" s="1" t="s">
        <v>3507</v>
      </c>
      <c r="M585" s="2">
        <v>43.363001335100002</v>
      </c>
      <c r="N585" s="2">
        <v>2.75186839903E-2</v>
      </c>
    </row>
    <row r="586" spans="1:14" x14ac:dyDescent="0.2">
      <c r="A586" s="1" t="s">
        <v>4</v>
      </c>
      <c r="B586" s="1" t="s">
        <v>641</v>
      </c>
      <c r="C586" s="2">
        <v>109.491658829</v>
      </c>
      <c r="D586" s="2">
        <v>0.10188774039700001</v>
      </c>
      <c r="K586" s="1" t="s">
        <v>2923</v>
      </c>
      <c r="L586" s="1" t="s">
        <v>3508</v>
      </c>
      <c r="M586" s="2">
        <v>5.3476158896000001</v>
      </c>
      <c r="N586" s="2">
        <v>3.3936615832900001E-3</v>
      </c>
    </row>
    <row r="587" spans="1:14" x14ac:dyDescent="0.2">
      <c r="A587" s="1" t="s">
        <v>4</v>
      </c>
      <c r="B587" s="1" t="s">
        <v>642</v>
      </c>
      <c r="C587" s="2">
        <v>40.609959174499998</v>
      </c>
      <c r="D587" s="2">
        <v>3.7789700349300001E-2</v>
      </c>
      <c r="K587" s="1" t="s">
        <v>2923</v>
      </c>
      <c r="L587" s="1" t="s">
        <v>3509</v>
      </c>
      <c r="M587" s="2">
        <v>129.07549107200001</v>
      </c>
      <c r="N587" s="2">
        <v>8.1912864431500004E-2</v>
      </c>
    </row>
    <row r="588" spans="1:14" x14ac:dyDescent="0.2">
      <c r="A588" s="1" t="s">
        <v>4</v>
      </c>
      <c r="B588" s="1" t="s">
        <v>643</v>
      </c>
      <c r="C588" s="2">
        <v>17.994296304100001</v>
      </c>
      <c r="D588" s="2">
        <v>1.6744637994E-2</v>
      </c>
      <c r="K588" s="1" t="s">
        <v>2923</v>
      </c>
      <c r="L588" s="1" t="s">
        <v>3510</v>
      </c>
      <c r="M588" s="2">
        <v>51.355342586100001</v>
      </c>
      <c r="N588" s="2">
        <v>3.2590720206799997E-2</v>
      </c>
    </row>
    <row r="589" spans="1:14" x14ac:dyDescent="0.2">
      <c r="A589" s="1" t="s">
        <v>4</v>
      </c>
      <c r="B589" s="1" t="s">
        <v>644</v>
      </c>
      <c r="C589" s="2">
        <v>124.70037155599999</v>
      </c>
      <c r="D589" s="2">
        <v>0.116040246539</v>
      </c>
      <c r="K589" s="1" t="s">
        <v>2923</v>
      </c>
      <c r="L589" s="1" t="s">
        <v>3511</v>
      </c>
      <c r="M589" s="2">
        <v>59.425817948700001</v>
      </c>
      <c r="N589" s="2">
        <v>3.7712341273499997E-2</v>
      </c>
    </row>
    <row r="590" spans="1:14" x14ac:dyDescent="0.2">
      <c r="A590" s="1" t="s">
        <v>4</v>
      </c>
      <c r="B590" s="1" t="s">
        <v>645</v>
      </c>
      <c r="C590" s="2">
        <v>5.0881205164400001</v>
      </c>
      <c r="D590" s="2">
        <v>4.7347634315800004E-3</v>
      </c>
      <c r="K590" s="1" t="s">
        <v>2923</v>
      </c>
      <c r="L590" s="1" t="s">
        <v>3512</v>
      </c>
      <c r="M590" s="2">
        <v>67.694147033700006</v>
      </c>
      <c r="N590" s="2">
        <v>4.2959522700299999E-2</v>
      </c>
    </row>
    <row r="591" spans="1:14" x14ac:dyDescent="0.2">
      <c r="A591" s="1" t="s">
        <v>4</v>
      </c>
      <c r="B591" s="1" t="s">
        <v>646</v>
      </c>
      <c r="C591" s="2">
        <v>62.523265494699999</v>
      </c>
      <c r="D591" s="2">
        <v>5.81811830381E-2</v>
      </c>
      <c r="K591" s="1" t="s">
        <v>2923</v>
      </c>
      <c r="L591" s="1" t="s">
        <v>3513</v>
      </c>
      <c r="M591" s="2">
        <v>89.142294862100002</v>
      </c>
      <c r="N591" s="2">
        <v>5.65707761674E-2</v>
      </c>
    </row>
    <row r="592" spans="1:14" x14ac:dyDescent="0.2">
      <c r="A592" s="1" t="s">
        <v>4</v>
      </c>
      <c r="B592" s="1" t="s">
        <v>647</v>
      </c>
      <c r="C592" s="2">
        <v>11.197239872300001</v>
      </c>
      <c r="D592" s="2">
        <v>1.04196199187E-2</v>
      </c>
      <c r="K592" s="1" t="s">
        <v>2923</v>
      </c>
      <c r="L592" s="1" t="s">
        <v>3514</v>
      </c>
      <c r="M592" s="2">
        <v>8.0661404266499996</v>
      </c>
      <c r="N592" s="2">
        <v>5.1188700640599997E-3</v>
      </c>
    </row>
    <row r="593" spans="1:14" x14ac:dyDescent="0.2">
      <c r="A593" s="1" t="s">
        <v>4</v>
      </c>
      <c r="B593" s="1" t="s">
        <v>648</v>
      </c>
      <c r="C593" s="2">
        <v>22.405730236</v>
      </c>
      <c r="D593" s="2">
        <v>2.0849709010700001E-2</v>
      </c>
      <c r="K593" s="1" t="s">
        <v>2923</v>
      </c>
      <c r="L593" s="1" t="s">
        <v>3515</v>
      </c>
      <c r="M593" s="2">
        <v>4.2602193390399998</v>
      </c>
      <c r="N593" s="2">
        <v>2.7035866086500002E-3</v>
      </c>
    </row>
    <row r="594" spans="1:14" x14ac:dyDescent="0.2">
      <c r="A594" s="1" t="s">
        <v>4</v>
      </c>
      <c r="B594" s="1" t="s">
        <v>649</v>
      </c>
      <c r="C594" s="2">
        <v>144.152154639</v>
      </c>
      <c r="D594" s="2">
        <v>0.13414115254600001</v>
      </c>
      <c r="K594" s="1" t="s">
        <v>2923</v>
      </c>
      <c r="L594" s="1" t="s">
        <v>3516</v>
      </c>
      <c r="M594" s="2">
        <v>104.455547291</v>
      </c>
      <c r="N594" s="2">
        <v>6.6288750972599994E-2</v>
      </c>
    </row>
    <row r="595" spans="1:14" x14ac:dyDescent="0.2">
      <c r="A595" s="1" t="s">
        <v>4</v>
      </c>
      <c r="B595" s="1" t="s">
        <v>650</v>
      </c>
      <c r="C595" s="2">
        <v>129.05433637499999</v>
      </c>
      <c r="D595" s="2">
        <v>0.120091839527</v>
      </c>
      <c r="K595" s="1" t="s">
        <v>2923</v>
      </c>
      <c r="L595" s="1" t="s">
        <v>3517</v>
      </c>
      <c r="M595" s="2">
        <v>24.1969406686</v>
      </c>
      <c r="N595" s="2">
        <v>1.53556705783E-2</v>
      </c>
    </row>
    <row r="596" spans="1:14" x14ac:dyDescent="0.2">
      <c r="A596" s="1" t="s">
        <v>4</v>
      </c>
      <c r="B596" s="1" t="s">
        <v>651</v>
      </c>
      <c r="C596" s="2">
        <v>128.69695253699999</v>
      </c>
      <c r="D596" s="2">
        <v>0.119759275092</v>
      </c>
      <c r="K596" s="1" t="s">
        <v>2923</v>
      </c>
      <c r="L596" s="1" t="s">
        <v>3518</v>
      </c>
      <c r="M596" s="2">
        <v>103.813700682</v>
      </c>
      <c r="N596" s="2">
        <v>6.5881427368299994E-2</v>
      </c>
    </row>
    <row r="597" spans="1:14" x14ac:dyDescent="0.2">
      <c r="A597" s="1" t="s">
        <v>4</v>
      </c>
      <c r="B597" s="1" t="s">
        <v>652</v>
      </c>
      <c r="C597" s="2">
        <v>7.4987123876700004</v>
      </c>
      <c r="D597" s="2">
        <v>6.9779458018600004E-3</v>
      </c>
      <c r="K597" s="1" t="s">
        <v>2923</v>
      </c>
      <c r="L597" s="1" t="s">
        <v>3519</v>
      </c>
      <c r="M597" s="2">
        <v>24.0462441791</v>
      </c>
      <c r="N597" s="2">
        <v>1.5260036767400001E-2</v>
      </c>
    </row>
    <row r="598" spans="1:14" x14ac:dyDescent="0.2">
      <c r="A598" s="1" t="s">
        <v>4</v>
      </c>
      <c r="B598" s="1" t="s">
        <v>653</v>
      </c>
      <c r="C598" s="2">
        <v>39.437976408200001</v>
      </c>
      <c r="D598" s="2">
        <v>3.6699108818200002E-2</v>
      </c>
      <c r="K598" s="1" t="s">
        <v>2923</v>
      </c>
      <c r="L598" s="1" t="s">
        <v>3520</v>
      </c>
      <c r="M598" s="2">
        <v>2.38392118241</v>
      </c>
      <c r="N598" s="2">
        <v>1.5128651536199999E-3</v>
      </c>
    </row>
    <row r="599" spans="1:14" x14ac:dyDescent="0.2">
      <c r="A599" s="1" t="s">
        <v>4</v>
      </c>
      <c r="B599" s="1" t="s">
        <v>654</v>
      </c>
      <c r="C599" s="2">
        <v>53.273687484600003</v>
      </c>
      <c r="D599" s="2">
        <v>4.9573964797500002E-2</v>
      </c>
      <c r="K599" s="1" t="s">
        <v>2923</v>
      </c>
      <c r="L599" s="1" t="s">
        <v>3521</v>
      </c>
      <c r="M599" s="2">
        <v>2.1133193084999999</v>
      </c>
      <c r="N599" s="2">
        <v>1.34113793858E-3</v>
      </c>
    </row>
    <row r="600" spans="1:14" x14ac:dyDescent="0.2">
      <c r="A600" s="1" t="s">
        <v>4</v>
      </c>
      <c r="B600" s="1" t="s">
        <v>655</v>
      </c>
      <c r="C600" s="2">
        <v>44.250754479000001</v>
      </c>
      <c r="D600" s="2">
        <v>4.1177651639699997E-2</v>
      </c>
      <c r="K600" s="1" t="s">
        <v>2923</v>
      </c>
      <c r="L600" s="1" t="s">
        <v>3522</v>
      </c>
      <c r="M600" s="2">
        <v>8.40235826298</v>
      </c>
      <c r="N600" s="2">
        <v>5.3322379607700001E-3</v>
      </c>
    </row>
    <row r="601" spans="1:14" x14ac:dyDescent="0.2">
      <c r="A601" s="1" t="s">
        <v>4</v>
      </c>
      <c r="B601" s="1" t="s">
        <v>656</v>
      </c>
      <c r="C601" s="2">
        <v>41.241385917300001</v>
      </c>
      <c r="D601" s="2">
        <v>3.8377276103799998E-2</v>
      </c>
      <c r="K601" s="1" t="s">
        <v>2923</v>
      </c>
      <c r="L601" s="1" t="s">
        <v>3523</v>
      </c>
      <c r="M601" s="2">
        <v>127.85002001300001</v>
      </c>
      <c r="N601" s="2">
        <v>8.1135165707399995E-2</v>
      </c>
    </row>
    <row r="602" spans="1:14" x14ac:dyDescent="0.2">
      <c r="A602" s="1" t="s">
        <v>4</v>
      </c>
      <c r="B602" s="1" t="s">
        <v>657</v>
      </c>
      <c r="C602" s="2">
        <v>15.6875482439</v>
      </c>
      <c r="D602" s="2">
        <v>1.45980877451E-2</v>
      </c>
      <c r="K602" s="1" t="s">
        <v>2923</v>
      </c>
      <c r="L602" s="1" t="s">
        <v>3524</v>
      </c>
      <c r="M602" s="2">
        <v>46.220170207700001</v>
      </c>
      <c r="N602" s="2">
        <v>2.93318778397E-2</v>
      </c>
    </row>
    <row r="603" spans="1:14" x14ac:dyDescent="0.2">
      <c r="A603" s="1" t="s">
        <v>4</v>
      </c>
      <c r="B603" s="1" t="s">
        <v>658</v>
      </c>
      <c r="C603" s="2">
        <v>106.823450139</v>
      </c>
      <c r="D603" s="2">
        <v>9.9404832043400004E-2</v>
      </c>
      <c r="K603" s="1" t="s">
        <v>2923</v>
      </c>
      <c r="L603" s="1" t="s">
        <v>3525</v>
      </c>
      <c r="M603" s="2">
        <v>74.616948548099998</v>
      </c>
      <c r="N603" s="2">
        <v>4.7352816091799997E-2</v>
      </c>
    </row>
    <row r="604" spans="1:14" x14ac:dyDescent="0.2">
      <c r="A604" s="1" t="s">
        <v>4</v>
      </c>
      <c r="B604" s="1" t="s">
        <v>659</v>
      </c>
      <c r="C604" s="2">
        <v>36.118462786899997</v>
      </c>
      <c r="D604" s="2">
        <v>3.3610127011699999E-2</v>
      </c>
      <c r="K604" s="1" t="s">
        <v>2923</v>
      </c>
      <c r="L604" s="1" t="s">
        <v>3526</v>
      </c>
      <c r="M604" s="2">
        <v>44.392137981899999</v>
      </c>
      <c r="N604" s="2">
        <v>2.81717865268E-2</v>
      </c>
    </row>
    <row r="605" spans="1:14" x14ac:dyDescent="0.2">
      <c r="A605" s="1" t="s">
        <v>4</v>
      </c>
      <c r="B605" s="1" t="s">
        <v>660</v>
      </c>
      <c r="C605" s="2">
        <v>24.260564096</v>
      </c>
      <c r="D605" s="2">
        <v>2.2575729356299999E-2</v>
      </c>
      <c r="K605" s="1" t="s">
        <v>2923</v>
      </c>
      <c r="L605" s="1" t="s">
        <v>3527</v>
      </c>
      <c r="M605" s="2">
        <v>125.509889426</v>
      </c>
      <c r="N605" s="2">
        <v>7.9650090593999995E-2</v>
      </c>
    </row>
    <row r="606" spans="1:14" x14ac:dyDescent="0.2">
      <c r="A606" s="1" t="s">
        <v>4</v>
      </c>
      <c r="B606" s="1" t="s">
        <v>661</v>
      </c>
      <c r="C606" s="2">
        <v>43.571169139299997</v>
      </c>
      <c r="D606" s="2">
        <v>4.0545261780899997E-2</v>
      </c>
      <c r="K606" s="1" t="s">
        <v>2923</v>
      </c>
      <c r="L606" s="1" t="s">
        <v>3528</v>
      </c>
      <c r="M606" s="2">
        <v>15.6035313988</v>
      </c>
      <c r="N606" s="2">
        <v>9.9021893428700002E-3</v>
      </c>
    </row>
    <row r="607" spans="1:14" x14ac:dyDescent="0.2">
      <c r="A607" s="1" t="s">
        <v>4</v>
      </c>
      <c r="B607" s="1" t="s">
        <v>662</v>
      </c>
      <c r="C607" s="2">
        <v>9.1261305427299995</v>
      </c>
      <c r="D607" s="2">
        <v>8.4923438872800006E-3</v>
      </c>
      <c r="K607" s="1" t="s">
        <v>2923</v>
      </c>
      <c r="L607" s="1" t="s">
        <v>3529</v>
      </c>
      <c r="M607" s="2">
        <v>53.303886758499999</v>
      </c>
      <c r="N607" s="2">
        <v>3.3827289855300001E-2</v>
      </c>
    </row>
    <row r="608" spans="1:14" x14ac:dyDescent="0.2">
      <c r="A608" s="1" t="s">
        <v>4</v>
      </c>
      <c r="B608" s="1" t="s">
        <v>663</v>
      </c>
      <c r="C608" s="2">
        <v>1.54025198466</v>
      </c>
      <c r="D608" s="2">
        <v>1.4332853848099999E-3</v>
      </c>
      <c r="K608" s="1" t="s">
        <v>2923</v>
      </c>
      <c r="L608" s="1" t="s">
        <v>3530</v>
      </c>
      <c r="M608" s="2">
        <v>121.330789059</v>
      </c>
      <c r="N608" s="2">
        <v>7.6997983063799999E-2</v>
      </c>
    </row>
    <row r="609" spans="1:14" x14ac:dyDescent="0.2">
      <c r="A609" s="1" t="s">
        <v>4</v>
      </c>
      <c r="B609" s="1" t="s">
        <v>664</v>
      </c>
      <c r="C609" s="2">
        <v>4.0058249422000003</v>
      </c>
      <c r="D609" s="2">
        <v>3.7276305441899999E-3</v>
      </c>
      <c r="K609" s="1" t="s">
        <v>2923</v>
      </c>
      <c r="L609" s="1" t="s">
        <v>3531</v>
      </c>
      <c r="M609" s="2">
        <v>5.0233497686000002</v>
      </c>
      <c r="N609" s="2">
        <v>3.1878783893700001E-3</v>
      </c>
    </row>
    <row r="610" spans="1:14" x14ac:dyDescent="0.2">
      <c r="A610" s="1" t="s">
        <v>4</v>
      </c>
      <c r="B610" s="1" t="s">
        <v>665</v>
      </c>
      <c r="C610" s="2">
        <v>146.09773663300001</v>
      </c>
      <c r="D610" s="2">
        <v>0.13595161879699999</v>
      </c>
      <c r="K610" s="1" t="s">
        <v>2923</v>
      </c>
      <c r="L610" s="1" t="s">
        <v>3532</v>
      </c>
      <c r="M610" s="2">
        <v>5.8862869950399999</v>
      </c>
      <c r="N610" s="2">
        <v>3.7355087679699999E-3</v>
      </c>
    </row>
    <row r="611" spans="1:14" x14ac:dyDescent="0.2">
      <c r="A611" s="1" t="s">
        <v>4</v>
      </c>
      <c r="B611" s="1" t="s">
        <v>666</v>
      </c>
      <c r="C611" s="2">
        <v>9.4848220788099997</v>
      </c>
      <c r="D611" s="2">
        <v>8.8261252045200005E-3</v>
      </c>
      <c r="K611" s="1" t="s">
        <v>2923</v>
      </c>
      <c r="L611" s="1" t="s">
        <v>3533</v>
      </c>
      <c r="M611" s="2">
        <v>6.4971997634900003</v>
      </c>
      <c r="N611" s="2">
        <v>4.1232013838600002E-3</v>
      </c>
    </row>
    <row r="612" spans="1:14" x14ac:dyDescent="0.2">
      <c r="A612" s="1" t="s">
        <v>4</v>
      </c>
      <c r="B612" s="1" t="s">
        <v>667</v>
      </c>
      <c r="C612" s="2">
        <v>70.614505310499993</v>
      </c>
      <c r="D612" s="2">
        <v>6.5710506738700006E-2</v>
      </c>
      <c r="K612" s="1" t="s">
        <v>2923</v>
      </c>
      <c r="L612" s="1" t="s">
        <v>3534</v>
      </c>
      <c r="M612" s="2">
        <v>65.887438327599995</v>
      </c>
      <c r="N612" s="2">
        <v>4.1812963550500001E-2</v>
      </c>
    </row>
    <row r="613" spans="1:14" x14ac:dyDescent="0.2">
      <c r="A613" s="1" t="s">
        <v>4</v>
      </c>
      <c r="B613" s="1" t="s">
        <v>668</v>
      </c>
      <c r="C613" s="2">
        <v>145.90551142999999</v>
      </c>
      <c r="D613" s="2">
        <v>0.135772743148</v>
      </c>
      <c r="K613" s="1" t="s">
        <v>2923</v>
      </c>
      <c r="L613" s="1" t="s">
        <v>3535</v>
      </c>
      <c r="M613" s="2">
        <v>5.8938027312300001</v>
      </c>
      <c r="N613" s="2">
        <v>3.7402783448500002E-3</v>
      </c>
    </row>
    <row r="614" spans="1:14" x14ac:dyDescent="0.2">
      <c r="A614" s="1" t="s">
        <v>4</v>
      </c>
      <c r="B614" s="1" t="s">
        <v>669</v>
      </c>
      <c r="C614" s="2">
        <v>49.815289882400002</v>
      </c>
      <c r="D614" s="2">
        <v>4.6355744150800002E-2</v>
      </c>
      <c r="K614" s="1" t="s">
        <v>2923</v>
      </c>
      <c r="L614" s="1" t="s">
        <v>3536</v>
      </c>
      <c r="M614" s="2">
        <v>7.9384140053200003</v>
      </c>
      <c r="N614" s="2">
        <v>5.0378133355700001E-3</v>
      </c>
    </row>
    <row r="615" spans="1:14" x14ac:dyDescent="0.2">
      <c r="A615" s="1" t="s">
        <v>4</v>
      </c>
      <c r="B615" s="1" t="s">
        <v>670</v>
      </c>
      <c r="C615" s="2">
        <v>112.94015169799999</v>
      </c>
      <c r="D615" s="2">
        <v>0.105096744169</v>
      </c>
      <c r="K615" s="1" t="s">
        <v>2923</v>
      </c>
      <c r="L615" s="1" t="s">
        <v>3537</v>
      </c>
      <c r="M615" s="2">
        <v>58.730482265699997</v>
      </c>
      <c r="N615" s="2">
        <v>3.7271072857200001E-2</v>
      </c>
    </row>
    <row r="616" spans="1:14" x14ac:dyDescent="0.2">
      <c r="A616" s="1" t="s">
        <v>4</v>
      </c>
      <c r="B616" s="1" t="s">
        <v>671</v>
      </c>
      <c r="C616" s="2">
        <v>77.5769559421</v>
      </c>
      <c r="D616" s="2">
        <v>7.2189432805499998E-2</v>
      </c>
      <c r="K616" s="1" t="s">
        <v>2923</v>
      </c>
      <c r="L616" s="1" t="s">
        <v>3538</v>
      </c>
      <c r="M616" s="2">
        <v>86.135095496100007</v>
      </c>
      <c r="N616" s="2">
        <v>5.4662371156199999E-2</v>
      </c>
    </row>
    <row r="617" spans="1:14" x14ac:dyDescent="0.2">
      <c r="A617" s="1" t="s">
        <v>4</v>
      </c>
      <c r="B617" s="1" t="s">
        <v>672</v>
      </c>
      <c r="C617" s="2">
        <v>53.930504323900003</v>
      </c>
      <c r="D617" s="2">
        <v>5.0185167370599998E-2</v>
      </c>
      <c r="K617" s="1" t="s">
        <v>2923</v>
      </c>
      <c r="L617" s="1" t="s">
        <v>3539</v>
      </c>
      <c r="M617" s="2">
        <v>126.705050126</v>
      </c>
      <c r="N617" s="2">
        <v>8.0408553998399995E-2</v>
      </c>
    </row>
    <row r="618" spans="1:14" x14ac:dyDescent="0.2">
      <c r="A618" s="1" t="s">
        <v>4</v>
      </c>
      <c r="B618" s="1" t="s">
        <v>673</v>
      </c>
      <c r="C618" s="2">
        <v>96.095749492699994</v>
      </c>
      <c r="D618" s="2">
        <v>8.9422143040399998E-2</v>
      </c>
      <c r="K618" s="1" t="s">
        <v>2923</v>
      </c>
      <c r="L618" s="1" t="s">
        <v>3540</v>
      </c>
      <c r="M618" s="2">
        <v>115.29178191</v>
      </c>
      <c r="N618" s="2">
        <v>7.3165556243299998E-2</v>
      </c>
    </row>
    <row r="619" spans="1:14" x14ac:dyDescent="0.2">
      <c r="A619" s="1" t="s">
        <v>4</v>
      </c>
      <c r="B619" s="1" t="s">
        <v>674</v>
      </c>
      <c r="C619" s="2">
        <v>34.035992004699999</v>
      </c>
      <c r="D619" s="2">
        <v>3.1672278551700003E-2</v>
      </c>
      <c r="K619" s="1" t="s">
        <v>2923</v>
      </c>
      <c r="L619" s="1" t="s">
        <v>3541</v>
      </c>
      <c r="M619" s="2">
        <v>120.437471171</v>
      </c>
      <c r="N619" s="2">
        <v>7.6431072751000001E-2</v>
      </c>
    </row>
    <row r="620" spans="1:14" x14ac:dyDescent="0.2">
      <c r="A620" s="1" t="s">
        <v>4</v>
      </c>
      <c r="B620" s="1" t="s">
        <v>675</v>
      </c>
      <c r="C620" s="2">
        <v>5.4955683830000002</v>
      </c>
      <c r="D620" s="2">
        <v>5.1139150756100002E-3</v>
      </c>
      <c r="K620" s="1" t="s">
        <v>2923</v>
      </c>
      <c r="L620" s="1" t="s">
        <v>3542</v>
      </c>
      <c r="M620" s="2">
        <v>123.901421981</v>
      </c>
      <c r="N620" s="2">
        <v>7.8629337740699995E-2</v>
      </c>
    </row>
    <row r="621" spans="1:14" x14ac:dyDescent="0.2">
      <c r="A621" s="1" t="s">
        <v>4</v>
      </c>
      <c r="B621" s="1" t="s">
        <v>676</v>
      </c>
      <c r="C621" s="2">
        <v>89.847131066200006</v>
      </c>
      <c r="D621" s="2">
        <v>8.3607475339899998E-2</v>
      </c>
      <c r="K621" s="1" t="s">
        <v>2923</v>
      </c>
      <c r="L621" s="1" t="s">
        <v>3543</v>
      </c>
      <c r="M621" s="2">
        <v>23.240468479899999</v>
      </c>
      <c r="N621" s="2">
        <v>1.47486817838E-2</v>
      </c>
    </row>
    <row r="622" spans="1:14" x14ac:dyDescent="0.2">
      <c r="A622" s="1" t="s">
        <v>4</v>
      </c>
      <c r="B622" s="1" t="s">
        <v>677</v>
      </c>
      <c r="C622" s="2">
        <v>78.9442881314</v>
      </c>
      <c r="D622" s="2">
        <v>7.3461807236900004E-2</v>
      </c>
      <c r="K622" s="1" t="s">
        <v>2923</v>
      </c>
      <c r="L622" s="1" t="s">
        <v>3544</v>
      </c>
      <c r="M622" s="2">
        <v>127.99096738</v>
      </c>
      <c r="N622" s="2">
        <v>8.1224612607300004E-2</v>
      </c>
    </row>
    <row r="623" spans="1:14" x14ac:dyDescent="0.2">
      <c r="A623" s="1" t="s">
        <v>4</v>
      </c>
      <c r="B623" s="1" t="s">
        <v>678</v>
      </c>
      <c r="C623" s="2">
        <v>49.0765061229</v>
      </c>
      <c r="D623" s="2">
        <v>4.5668267052599999E-2</v>
      </c>
      <c r="K623" s="1" t="s">
        <v>2923</v>
      </c>
      <c r="L623" s="1" t="s">
        <v>3545</v>
      </c>
      <c r="M623" s="2">
        <v>106.604099381</v>
      </c>
      <c r="N623" s="2">
        <v>6.7652248059699993E-2</v>
      </c>
    </row>
    <row r="624" spans="1:14" x14ac:dyDescent="0.2">
      <c r="A624" s="1" t="s">
        <v>4</v>
      </c>
      <c r="B624" s="1" t="s">
        <v>679</v>
      </c>
      <c r="C624" s="2">
        <v>114.588887963</v>
      </c>
      <c r="D624" s="2">
        <v>0.106630979875</v>
      </c>
      <c r="K624" s="1" t="s">
        <v>2923</v>
      </c>
      <c r="L624" s="1" t="s">
        <v>3546</v>
      </c>
      <c r="M624" s="2">
        <v>56.148067230700001</v>
      </c>
      <c r="N624" s="2">
        <v>3.5632241109100002E-2</v>
      </c>
    </row>
    <row r="625" spans="1:14" x14ac:dyDescent="0.2">
      <c r="A625" s="1" t="s">
        <v>4</v>
      </c>
      <c r="B625" s="1" t="s">
        <v>680</v>
      </c>
      <c r="C625" s="2">
        <v>1.04942618036</v>
      </c>
      <c r="D625" s="2">
        <v>9.7654618967200001E-4</v>
      </c>
      <c r="K625" s="1" t="s">
        <v>2923</v>
      </c>
      <c r="L625" s="1" t="s">
        <v>3547</v>
      </c>
      <c r="M625" s="2">
        <v>27.2289331934</v>
      </c>
      <c r="N625" s="2">
        <v>1.72798096273E-2</v>
      </c>
    </row>
    <row r="626" spans="1:14" x14ac:dyDescent="0.2">
      <c r="A626" s="1" t="s">
        <v>4</v>
      </c>
      <c r="B626" s="1" t="s">
        <v>681</v>
      </c>
      <c r="C626" s="2">
        <v>39.928030730000003</v>
      </c>
      <c r="D626" s="2">
        <v>3.7155130108300002E-2</v>
      </c>
      <c r="K626" s="1" t="s">
        <v>2923</v>
      </c>
      <c r="L626" s="1" t="s">
        <v>3548</v>
      </c>
      <c r="M626" s="2">
        <v>78.622357622999999</v>
      </c>
      <c r="N626" s="2">
        <v>4.9894697031600002E-2</v>
      </c>
    </row>
    <row r="627" spans="1:14" x14ac:dyDescent="0.2">
      <c r="A627" s="1" t="s">
        <v>4</v>
      </c>
      <c r="B627" s="1" t="s">
        <v>682</v>
      </c>
      <c r="C627" s="2">
        <v>87.256836034499997</v>
      </c>
      <c r="D627" s="2">
        <v>8.1197069738499994E-2</v>
      </c>
      <c r="K627" s="1" t="s">
        <v>2923</v>
      </c>
      <c r="L627" s="1" t="s">
        <v>3549</v>
      </c>
      <c r="M627" s="2">
        <v>11.386188264699999</v>
      </c>
      <c r="N627" s="2">
        <v>7.2258124913799999E-3</v>
      </c>
    </row>
    <row r="628" spans="1:14" x14ac:dyDescent="0.2">
      <c r="A628" s="1" t="s">
        <v>4</v>
      </c>
      <c r="B628" s="1" t="s">
        <v>683</v>
      </c>
      <c r="C628" s="2">
        <v>130.74745382399999</v>
      </c>
      <c r="D628" s="2">
        <v>0.12166737425599999</v>
      </c>
      <c r="K628" s="1" t="s">
        <v>2923</v>
      </c>
      <c r="L628" s="1" t="s">
        <v>3550</v>
      </c>
      <c r="M628" s="2">
        <v>38.737046536400001</v>
      </c>
      <c r="N628" s="2">
        <v>2.4582997244899998E-2</v>
      </c>
    </row>
    <row r="629" spans="1:14" x14ac:dyDescent="0.2">
      <c r="A629" s="1" t="s">
        <v>4</v>
      </c>
      <c r="B629" s="1" t="s">
        <v>684</v>
      </c>
      <c r="C629" s="2">
        <v>64.988893055600002</v>
      </c>
      <c r="D629" s="2">
        <v>6.0475579008799997E-2</v>
      </c>
      <c r="K629" s="1" t="s">
        <v>2923</v>
      </c>
      <c r="L629" s="1" t="s">
        <v>3551</v>
      </c>
      <c r="M629" s="2">
        <v>82.012251617199993</v>
      </c>
      <c r="N629" s="2">
        <v>5.2045964672599997E-2</v>
      </c>
    </row>
    <row r="630" spans="1:14" x14ac:dyDescent="0.2">
      <c r="A630" s="1" t="s">
        <v>4</v>
      </c>
      <c r="B630" s="1" t="s">
        <v>685</v>
      </c>
      <c r="C630" s="2">
        <v>40.320012418399998</v>
      </c>
      <c r="D630" s="2">
        <v>3.7519889661199998E-2</v>
      </c>
      <c r="K630" s="1" t="s">
        <v>2923</v>
      </c>
      <c r="L630" s="1" t="s">
        <v>3552</v>
      </c>
      <c r="M630" s="2">
        <v>126.53943381800001</v>
      </c>
      <c r="N630" s="2">
        <v>8.0303451890500005E-2</v>
      </c>
    </row>
    <row r="631" spans="1:14" x14ac:dyDescent="0.2">
      <c r="A631" s="1" t="s">
        <v>4</v>
      </c>
      <c r="B631" s="1" t="s">
        <v>686</v>
      </c>
      <c r="C631" s="2">
        <v>65.531005252100002</v>
      </c>
      <c r="D631" s="2">
        <v>6.0980042886099997E-2</v>
      </c>
      <c r="K631" s="1" t="s">
        <v>2923</v>
      </c>
      <c r="L631" s="1" t="s">
        <v>3553</v>
      </c>
      <c r="M631" s="2">
        <v>1.79841358694</v>
      </c>
      <c r="N631" s="2">
        <v>1.1412949671199999E-3</v>
      </c>
    </row>
    <row r="632" spans="1:14" x14ac:dyDescent="0.2">
      <c r="A632" s="1" t="s">
        <v>4</v>
      </c>
      <c r="B632" s="1" t="s">
        <v>687</v>
      </c>
      <c r="C632" s="2">
        <v>83.169525863800004</v>
      </c>
      <c r="D632" s="2">
        <v>7.7393612908600001E-2</v>
      </c>
      <c r="K632" s="1" t="s">
        <v>2923</v>
      </c>
      <c r="L632" s="1" t="s">
        <v>3554</v>
      </c>
      <c r="M632" s="2">
        <v>96.133417506800001</v>
      </c>
      <c r="N632" s="2">
        <v>6.1007426972799997E-2</v>
      </c>
    </row>
    <row r="633" spans="1:14" x14ac:dyDescent="0.2">
      <c r="A633" s="1" t="s">
        <v>4</v>
      </c>
      <c r="B633" s="1" t="s">
        <v>688</v>
      </c>
      <c r="C633" s="2">
        <v>64.592043442700003</v>
      </c>
      <c r="D633" s="2">
        <v>6.0106289596599999E-2</v>
      </c>
      <c r="K633" s="1" t="s">
        <v>2923</v>
      </c>
      <c r="L633" s="1" t="s">
        <v>3555</v>
      </c>
      <c r="M633" s="2">
        <v>93.964109927699994</v>
      </c>
      <c r="N633" s="2">
        <v>5.9630758201999999E-2</v>
      </c>
    </row>
    <row r="634" spans="1:14" x14ac:dyDescent="0.2">
      <c r="A634" s="1" t="s">
        <v>4</v>
      </c>
      <c r="B634" s="1" t="s">
        <v>689</v>
      </c>
      <c r="C634" s="2">
        <v>41.118823988999999</v>
      </c>
      <c r="D634" s="2">
        <v>3.8263225791E-2</v>
      </c>
      <c r="K634" s="1" t="s">
        <v>2923</v>
      </c>
      <c r="L634" s="1" t="s">
        <v>3556</v>
      </c>
      <c r="M634" s="2">
        <v>94.185497524300004</v>
      </c>
      <c r="N634" s="2">
        <v>5.9771253442699998E-2</v>
      </c>
    </row>
    <row r="635" spans="1:14" x14ac:dyDescent="0.2">
      <c r="A635" s="1" t="s">
        <v>4</v>
      </c>
      <c r="B635" s="1" t="s">
        <v>690</v>
      </c>
      <c r="C635" s="2">
        <v>176.154643658</v>
      </c>
      <c r="D635" s="2">
        <v>0.16392114974499999</v>
      </c>
      <c r="K635" s="1" t="s">
        <v>2923</v>
      </c>
      <c r="L635" s="1" t="s">
        <v>3557</v>
      </c>
      <c r="M635" s="2">
        <v>128.68192553099999</v>
      </c>
      <c r="N635" s="2">
        <v>8.1663102989399994E-2</v>
      </c>
    </row>
    <row r="636" spans="1:14" x14ac:dyDescent="0.2">
      <c r="A636" s="1" t="s">
        <v>4</v>
      </c>
      <c r="B636" s="1" t="s">
        <v>691</v>
      </c>
      <c r="C636" s="2">
        <v>77.646985315500004</v>
      </c>
      <c r="D636" s="2">
        <v>7.2254598816300003E-2</v>
      </c>
      <c r="K636" s="1" t="s">
        <v>2923</v>
      </c>
      <c r="L636" s="1" t="s">
        <v>3558</v>
      </c>
      <c r="M636" s="2">
        <v>122.4890431</v>
      </c>
      <c r="N636" s="2">
        <v>7.7733025057500002E-2</v>
      </c>
    </row>
    <row r="637" spans="1:14" x14ac:dyDescent="0.2">
      <c r="A637" s="1" t="s">
        <v>4</v>
      </c>
      <c r="B637" s="1" t="s">
        <v>692</v>
      </c>
      <c r="C637" s="2">
        <v>1.1384776957</v>
      </c>
      <c r="D637" s="2">
        <v>1.05941330278E-3</v>
      </c>
      <c r="K637" s="1" t="s">
        <v>2923</v>
      </c>
      <c r="L637" s="1" t="s">
        <v>3559</v>
      </c>
      <c r="M637" s="2">
        <v>79.139731109899998</v>
      </c>
      <c r="N637" s="2">
        <v>5.0223028490499998E-2</v>
      </c>
    </row>
    <row r="638" spans="1:14" x14ac:dyDescent="0.2">
      <c r="A638" s="1" t="s">
        <v>4</v>
      </c>
      <c r="B638" s="1" t="s">
        <v>693</v>
      </c>
      <c r="C638" s="2">
        <v>8.11313358624</v>
      </c>
      <c r="D638" s="2">
        <v>7.5496970041400002E-3</v>
      </c>
      <c r="K638" s="1" t="s">
        <v>2923</v>
      </c>
      <c r="L638" s="1" t="s">
        <v>3560</v>
      </c>
      <c r="M638" s="2">
        <v>131.43506732899999</v>
      </c>
      <c r="N638" s="2">
        <v>8.3410280001600001E-2</v>
      </c>
    </row>
    <row r="639" spans="1:14" x14ac:dyDescent="0.2">
      <c r="A639" s="1" t="s">
        <v>4</v>
      </c>
      <c r="B639" s="1" t="s">
        <v>694</v>
      </c>
      <c r="C639" s="2">
        <v>18.914335541700002</v>
      </c>
      <c r="D639" s="2">
        <v>1.76007828364E-2</v>
      </c>
      <c r="K639" s="1" t="s">
        <v>2923</v>
      </c>
      <c r="L639" s="1" t="s">
        <v>3561</v>
      </c>
      <c r="M639" s="2">
        <v>128.22946529000001</v>
      </c>
      <c r="N639" s="2">
        <v>8.1375966259200003E-2</v>
      </c>
    </row>
    <row r="640" spans="1:14" x14ac:dyDescent="0.2">
      <c r="A640" s="1" t="s">
        <v>4</v>
      </c>
      <c r="B640" s="1" t="s">
        <v>695</v>
      </c>
      <c r="C640" s="2">
        <v>122.375063701</v>
      </c>
      <c r="D640" s="2">
        <v>0.113876425426</v>
      </c>
      <c r="K640" s="1" t="s">
        <v>2923</v>
      </c>
      <c r="L640" s="1" t="s">
        <v>3562</v>
      </c>
      <c r="M640" s="2">
        <v>83.113480493799997</v>
      </c>
      <c r="N640" s="2">
        <v>5.2744817808300003E-2</v>
      </c>
    </row>
    <row r="641" spans="1:14" x14ac:dyDescent="0.2">
      <c r="A641" s="1" t="s">
        <v>4</v>
      </c>
      <c r="B641" s="1" t="s">
        <v>696</v>
      </c>
      <c r="C641" s="2">
        <v>96.049622618900003</v>
      </c>
      <c r="D641" s="2">
        <v>8.9379219561300002E-2</v>
      </c>
      <c r="K641" s="1" t="s">
        <v>2923</v>
      </c>
      <c r="L641" s="1" t="s">
        <v>3563</v>
      </c>
      <c r="M641" s="2">
        <v>8.0551709159300007</v>
      </c>
      <c r="N641" s="2">
        <v>5.1119086801599996E-3</v>
      </c>
    </row>
    <row r="642" spans="1:14" x14ac:dyDescent="0.2">
      <c r="A642" s="1" t="s">
        <v>4</v>
      </c>
      <c r="B642" s="1" t="s">
        <v>697</v>
      </c>
      <c r="C642" s="2">
        <v>3.9718369769300002</v>
      </c>
      <c r="D642" s="2">
        <v>3.6960029570400001E-3</v>
      </c>
      <c r="K642" s="1" t="s">
        <v>2923</v>
      </c>
      <c r="L642" s="1" t="s">
        <v>3564</v>
      </c>
      <c r="M642" s="2">
        <v>35.833121810199998</v>
      </c>
      <c r="N642" s="2">
        <v>2.27401315665E-2</v>
      </c>
    </row>
    <row r="643" spans="1:14" x14ac:dyDescent="0.2">
      <c r="A643" s="1" t="s">
        <v>4</v>
      </c>
      <c r="B643" s="1" t="s">
        <v>698</v>
      </c>
      <c r="C643" s="2">
        <v>8.2029713174300003</v>
      </c>
      <c r="D643" s="2">
        <v>7.6332957323900002E-3</v>
      </c>
      <c r="K643" s="1" t="s">
        <v>2923</v>
      </c>
      <c r="L643" s="1" t="s">
        <v>3565</v>
      </c>
      <c r="M643" s="2">
        <v>81.036248453400006</v>
      </c>
      <c r="N643" s="2">
        <v>5.1426581285499998E-2</v>
      </c>
    </row>
    <row r="644" spans="1:14" x14ac:dyDescent="0.2">
      <c r="A644" s="1" t="s">
        <v>4</v>
      </c>
      <c r="B644" s="1" t="s">
        <v>699</v>
      </c>
      <c r="C644" s="2">
        <v>12.8275630504</v>
      </c>
      <c r="D644" s="2">
        <v>1.1936721280700001E-2</v>
      </c>
      <c r="K644" s="1" t="s">
        <v>2923</v>
      </c>
      <c r="L644" s="1" t="s">
        <v>3566</v>
      </c>
      <c r="M644" s="2">
        <v>83.626936571200005</v>
      </c>
      <c r="N644" s="2">
        <v>5.30706632318E-2</v>
      </c>
    </row>
    <row r="645" spans="1:14" x14ac:dyDescent="0.2">
      <c r="A645" s="1" t="s">
        <v>4</v>
      </c>
      <c r="B645" s="1" t="s">
        <v>700</v>
      </c>
      <c r="C645" s="2">
        <v>14.629955300700001</v>
      </c>
      <c r="D645" s="2">
        <v>1.36139419536E-2</v>
      </c>
      <c r="K645" s="1" t="s">
        <v>2923</v>
      </c>
      <c r="L645" s="1" t="s">
        <v>3567</v>
      </c>
      <c r="M645" s="2">
        <v>57.841794981100001</v>
      </c>
      <c r="N645" s="2">
        <v>3.6707101180900002E-2</v>
      </c>
    </row>
    <row r="646" spans="1:14" x14ac:dyDescent="0.2">
      <c r="A646" s="1" t="s">
        <v>4</v>
      </c>
      <c r="B646" s="1" t="s">
        <v>701</v>
      </c>
      <c r="C646" s="2">
        <v>3.0973800745100002</v>
      </c>
      <c r="D646" s="2">
        <v>2.8822748720500001E-3</v>
      </c>
      <c r="K646" s="1" t="s">
        <v>2923</v>
      </c>
      <c r="L646" s="1" t="s">
        <v>3568</v>
      </c>
      <c r="M646" s="2">
        <v>48.985350649200001</v>
      </c>
      <c r="N646" s="2">
        <v>3.1086694720500001E-2</v>
      </c>
    </row>
    <row r="647" spans="1:14" x14ac:dyDescent="0.2">
      <c r="A647" s="1" t="s">
        <v>4</v>
      </c>
      <c r="B647" s="1" t="s">
        <v>702</v>
      </c>
      <c r="C647" s="2">
        <v>129.08542950500001</v>
      </c>
      <c r="D647" s="2">
        <v>0.120120773318</v>
      </c>
      <c r="K647" s="1" t="s">
        <v>2923</v>
      </c>
      <c r="L647" s="1" t="s">
        <v>3569</v>
      </c>
      <c r="M647" s="2">
        <v>41.816877646999998</v>
      </c>
      <c r="N647" s="2">
        <v>2.65374952378E-2</v>
      </c>
    </row>
    <row r="648" spans="1:14" x14ac:dyDescent="0.2">
      <c r="A648" s="1" t="s">
        <v>4</v>
      </c>
      <c r="B648" s="1" t="s">
        <v>703</v>
      </c>
      <c r="C648" s="2">
        <v>118.655893218</v>
      </c>
      <c r="D648" s="2">
        <v>0.110415541915</v>
      </c>
      <c r="K648" s="1" t="s">
        <v>2923</v>
      </c>
      <c r="L648" s="1" t="s">
        <v>3570</v>
      </c>
      <c r="M648" s="2">
        <v>128.728752396</v>
      </c>
      <c r="N648" s="2">
        <v>8.1692819882900003E-2</v>
      </c>
    </row>
    <row r="649" spans="1:14" x14ac:dyDescent="0.2">
      <c r="A649" s="1" t="s">
        <v>4</v>
      </c>
      <c r="B649" s="1" t="s">
        <v>704</v>
      </c>
      <c r="C649" s="2">
        <v>105.697900651</v>
      </c>
      <c r="D649" s="2">
        <v>9.8357449117499995E-2</v>
      </c>
      <c r="K649" s="1" t="s">
        <v>2923</v>
      </c>
      <c r="L649" s="1" t="s">
        <v>3571</v>
      </c>
      <c r="M649" s="2">
        <v>118.36315896000001</v>
      </c>
      <c r="N649" s="2">
        <v>7.5114689187100001E-2</v>
      </c>
    </row>
    <row r="650" spans="1:14" x14ac:dyDescent="0.2">
      <c r="A650" s="1" t="s">
        <v>4</v>
      </c>
      <c r="B650" s="1" t="s">
        <v>705</v>
      </c>
      <c r="C650" s="2">
        <v>11.676206717399999</v>
      </c>
      <c r="D650" s="2">
        <v>1.08653237293E-2</v>
      </c>
      <c r="K650" s="1" t="s">
        <v>2923</v>
      </c>
      <c r="L650" s="1" t="s">
        <v>3572</v>
      </c>
      <c r="M650" s="2">
        <v>129.677860407</v>
      </c>
      <c r="N650" s="2">
        <v>8.2295135281499995E-2</v>
      </c>
    </row>
    <row r="651" spans="1:14" x14ac:dyDescent="0.2">
      <c r="A651" s="1" t="s">
        <v>4</v>
      </c>
      <c r="B651" s="1" t="s">
        <v>706</v>
      </c>
      <c r="C651" s="2">
        <v>118.04748379</v>
      </c>
      <c r="D651" s="2">
        <v>0.109849384981</v>
      </c>
      <c r="K651" s="1" t="s">
        <v>2923</v>
      </c>
      <c r="L651" s="1" t="s">
        <v>3573</v>
      </c>
      <c r="M651" s="2">
        <v>15.3058947293</v>
      </c>
      <c r="N651" s="2">
        <v>9.7133055202699992E-3</v>
      </c>
    </row>
    <row r="652" spans="1:14" x14ac:dyDescent="0.2">
      <c r="A652" s="1" t="s">
        <v>4</v>
      </c>
      <c r="B652" s="1" t="s">
        <v>707</v>
      </c>
      <c r="C652" s="2">
        <v>23.263413397699999</v>
      </c>
      <c r="D652" s="2">
        <v>2.1647828248799999E-2</v>
      </c>
      <c r="K652" s="1" t="s">
        <v>2923</v>
      </c>
      <c r="L652" s="1" t="s">
        <v>3574</v>
      </c>
      <c r="M652" s="2">
        <v>124.94018357</v>
      </c>
      <c r="N652" s="2">
        <v>7.9288548382100005E-2</v>
      </c>
    </row>
    <row r="653" spans="1:14" x14ac:dyDescent="0.2">
      <c r="A653" s="1" t="s">
        <v>4</v>
      </c>
      <c r="B653" s="1" t="s">
        <v>708</v>
      </c>
      <c r="C653" s="2">
        <v>43.299543011700003</v>
      </c>
      <c r="D653" s="2">
        <v>4.0292499400000001E-2</v>
      </c>
      <c r="K653" s="1" t="s">
        <v>2923</v>
      </c>
      <c r="L653" s="1" t="s">
        <v>3575</v>
      </c>
      <c r="M653" s="2">
        <v>120.64332651300001</v>
      </c>
      <c r="N653" s="2">
        <v>7.65617110356E-2</v>
      </c>
    </row>
    <row r="654" spans="1:14" x14ac:dyDescent="0.2">
      <c r="A654" s="1" t="s">
        <v>4</v>
      </c>
      <c r="B654" s="1" t="s">
        <v>709</v>
      </c>
      <c r="C654" s="2">
        <v>86.856398911599996</v>
      </c>
      <c r="D654" s="2">
        <v>8.0824441959699997E-2</v>
      </c>
      <c r="K654" s="1" t="s">
        <v>2923</v>
      </c>
      <c r="L654" s="1" t="s">
        <v>3576</v>
      </c>
      <c r="M654" s="2">
        <v>5.0173496474499997</v>
      </c>
      <c r="N654" s="2">
        <v>3.1840706400800001E-3</v>
      </c>
    </row>
    <row r="655" spans="1:14" x14ac:dyDescent="0.2">
      <c r="A655" s="1" t="s">
        <v>4</v>
      </c>
      <c r="B655" s="1" t="s">
        <v>710</v>
      </c>
      <c r="C655" s="2">
        <v>72.473680127500003</v>
      </c>
      <c r="D655" s="2">
        <v>6.7440566572799995E-2</v>
      </c>
      <c r="K655" s="1" t="s">
        <v>2923</v>
      </c>
      <c r="L655" s="1" t="s">
        <v>3577</v>
      </c>
      <c r="M655" s="2">
        <v>124.61714442500001</v>
      </c>
      <c r="N655" s="2">
        <v>7.9083543842099993E-2</v>
      </c>
    </row>
    <row r="656" spans="1:14" x14ac:dyDescent="0.2">
      <c r="A656" s="1" t="s">
        <v>4</v>
      </c>
      <c r="B656" s="1" t="s">
        <v>711</v>
      </c>
      <c r="C656" s="2">
        <v>125.261908014</v>
      </c>
      <c r="D656" s="2">
        <v>0.116562785712</v>
      </c>
      <c r="K656" s="1" t="s">
        <v>2923</v>
      </c>
      <c r="L656" s="1" t="s">
        <v>3578</v>
      </c>
      <c r="M656" s="2">
        <v>4.9068114471199999</v>
      </c>
      <c r="N656" s="2">
        <v>3.1139217640699999E-3</v>
      </c>
    </row>
    <row r="657" spans="1:14" x14ac:dyDescent="0.2">
      <c r="A657" s="1" t="s">
        <v>4</v>
      </c>
      <c r="B657" s="1" t="s">
        <v>712</v>
      </c>
      <c r="C657" s="2">
        <v>27.7247701814</v>
      </c>
      <c r="D657" s="2">
        <v>2.5799355101699999E-2</v>
      </c>
      <c r="K657" s="1" t="s">
        <v>2923</v>
      </c>
      <c r="L657" s="1" t="s">
        <v>3579</v>
      </c>
      <c r="M657" s="2">
        <v>138.45757090800001</v>
      </c>
      <c r="N657" s="2">
        <v>8.7866845526499995E-2</v>
      </c>
    </row>
    <row r="658" spans="1:14" x14ac:dyDescent="0.2">
      <c r="A658" s="1" t="s">
        <v>4</v>
      </c>
      <c r="B658" s="1" t="s">
        <v>714</v>
      </c>
      <c r="C658" s="2">
        <v>44.868116194499997</v>
      </c>
      <c r="D658" s="2">
        <v>4.1752139147499999E-2</v>
      </c>
      <c r="K658" s="1" t="s">
        <v>2923</v>
      </c>
      <c r="L658" s="1" t="s">
        <v>3580</v>
      </c>
      <c r="M658" s="2">
        <v>4.2168369189500003</v>
      </c>
      <c r="N658" s="2">
        <v>2.6760556012799998E-3</v>
      </c>
    </row>
    <row r="659" spans="1:14" x14ac:dyDescent="0.2">
      <c r="A659" s="1" t="s">
        <v>4</v>
      </c>
      <c r="B659" s="1" t="s">
        <v>715</v>
      </c>
      <c r="C659" s="2">
        <v>32.810917734599997</v>
      </c>
      <c r="D659" s="2">
        <v>3.0532282587300001E-2</v>
      </c>
      <c r="K659" s="1" t="s">
        <v>2923</v>
      </c>
      <c r="L659" s="1" t="s">
        <v>3581</v>
      </c>
      <c r="M659" s="2">
        <v>88.741528506600005</v>
      </c>
      <c r="N659" s="2">
        <v>5.6316445001500001E-2</v>
      </c>
    </row>
    <row r="660" spans="1:14" x14ac:dyDescent="0.2">
      <c r="A660" s="1" t="s">
        <v>4</v>
      </c>
      <c r="B660" s="1" t="s">
        <v>716</v>
      </c>
      <c r="C660" s="2">
        <v>40.947914333500002</v>
      </c>
      <c r="D660" s="2">
        <v>3.8104185378300001E-2</v>
      </c>
      <c r="K660" s="1" t="s">
        <v>2923</v>
      </c>
      <c r="L660" s="1" t="s">
        <v>3582</v>
      </c>
      <c r="M660" s="2">
        <v>87.2756086184</v>
      </c>
      <c r="N660" s="2">
        <v>5.5386154548399999E-2</v>
      </c>
    </row>
    <row r="661" spans="1:14" x14ac:dyDescent="0.2">
      <c r="A661" s="1" t="s">
        <v>4</v>
      </c>
      <c r="B661" s="1" t="s">
        <v>717</v>
      </c>
      <c r="C661" s="2">
        <v>12.062782109400001</v>
      </c>
      <c r="D661" s="2">
        <v>1.12250524393E-2</v>
      </c>
      <c r="K661" s="1" t="s">
        <v>2923</v>
      </c>
      <c r="L661" s="1" t="s">
        <v>3583</v>
      </c>
      <c r="M661" s="2">
        <v>49.870854676800001</v>
      </c>
      <c r="N661" s="2">
        <v>3.1648646263399999E-2</v>
      </c>
    </row>
    <row r="662" spans="1:14" x14ac:dyDescent="0.2">
      <c r="A662" s="1" t="s">
        <v>4</v>
      </c>
      <c r="B662" s="1" t="s">
        <v>718</v>
      </c>
      <c r="C662" s="2">
        <v>2.0477595213300002</v>
      </c>
      <c r="D662" s="2">
        <v>1.90554780826E-3</v>
      </c>
      <c r="K662" s="1" t="s">
        <v>2923</v>
      </c>
      <c r="L662" s="1" t="s">
        <v>3584</v>
      </c>
      <c r="M662" s="2">
        <v>46.801192670799999</v>
      </c>
      <c r="N662" s="2">
        <v>2.9700601707E-2</v>
      </c>
    </row>
    <row r="663" spans="1:14" x14ac:dyDescent="0.2">
      <c r="A663" s="1" t="s">
        <v>4</v>
      </c>
      <c r="B663" s="1" t="s">
        <v>719</v>
      </c>
      <c r="C663" s="2">
        <v>6.29417500965</v>
      </c>
      <c r="D663" s="2">
        <v>5.8570604944099998E-3</v>
      </c>
      <c r="K663" s="1" t="s">
        <v>2923</v>
      </c>
      <c r="L663" s="1" t="s">
        <v>3585</v>
      </c>
      <c r="M663" s="2">
        <v>66.518714966100006</v>
      </c>
      <c r="N663" s="2">
        <v>4.2213579324099998E-2</v>
      </c>
    </row>
    <row r="664" spans="1:14" x14ac:dyDescent="0.2">
      <c r="A664" s="1" t="s">
        <v>4</v>
      </c>
      <c r="B664" s="1" t="s">
        <v>720</v>
      </c>
      <c r="C664" s="2">
        <v>33.984271744799997</v>
      </c>
      <c r="D664" s="2">
        <v>3.16241501329E-2</v>
      </c>
      <c r="K664" s="1" t="s">
        <v>2923</v>
      </c>
      <c r="L664" s="1" t="s">
        <v>3586</v>
      </c>
      <c r="M664" s="2">
        <v>1.3890633321600001</v>
      </c>
      <c r="N664" s="2">
        <v>8.8151635503500004E-4</v>
      </c>
    </row>
    <row r="665" spans="1:14" x14ac:dyDescent="0.2">
      <c r="A665" s="1" t="s">
        <v>4</v>
      </c>
      <c r="B665" s="1" t="s">
        <v>721</v>
      </c>
      <c r="C665" s="2">
        <v>16.199696769700001</v>
      </c>
      <c r="D665" s="2">
        <v>1.50746688526E-2</v>
      </c>
      <c r="K665" s="1" t="s">
        <v>2923</v>
      </c>
      <c r="L665" s="1" t="s">
        <v>3587</v>
      </c>
      <c r="M665" s="2">
        <v>121.861614749</v>
      </c>
      <c r="N665" s="2">
        <v>7.7334851452999995E-2</v>
      </c>
    </row>
    <row r="666" spans="1:14" x14ac:dyDescent="0.2">
      <c r="A666" s="1" t="s">
        <v>4</v>
      </c>
      <c r="B666" s="1" t="s">
        <v>722</v>
      </c>
      <c r="C666" s="2">
        <v>38.667402450200001</v>
      </c>
      <c r="D666" s="2">
        <v>3.59820492703E-2</v>
      </c>
      <c r="K666" s="1" t="s">
        <v>2923</v>
      </c>
      <c r="L666" s="1" t="s">
        <v>3588</v>
      </c>
      <c r="M666" s="2">
        <v>123.19225473199999</v>
      </c>
      <c r="N666" s="2">
        <v>7.8179291646199994E-2</v>
      </c>
    </row>
    <row r="667" spans="1:14" x14ac:dyDescent="0.2">
      <c r="A667" s="1" t="s">
        <v>4</v>
      </c>
      <c r="B667" s="1" t="s">
        <v>723</v>
      </c>
      <c r="C667" s="2">
        <v>9.2704581772000001</v>
      </c>
      <c r="D667" s="2">
        <v>8.6266483330300001E-3</v>
      </c>
      <c r="K667" s="1" t="s">
        <v>2923</v>
      </c>
      <c r="L667" s="1" t="s">
        <v>3589</v>
      </c>
      <c r="M667" s="2">
        <v>126.325807158</v>
      </c>
      <c r="N667" s="2">
        <v>8.0167881834199997E-2</v>
      </c>
    </row>
    <row r="668" spans="1:14" x14ac:dyDescent="0.2">
      <c r="A668" s="1" t="s">
        <v>4</v>
      </c>
      <c r="B668" s="1" t="s">
        <v>724</v>
      </c>
      <c r="C668" s="2">
        <v>20.9139692764</v>
      </c>
      <c r="D668" s="2">
        <v>1.9461547072099999E-2</v>
      </c>
      <c r="K668" s="1" t="s">
        <v>2923</v>
      </c>
      <c r="L668" s="1" t="s">
        <v>3590</v>
      </c>
      <c r="M668" s="2">
        <v>130.94725494799999</v>
      </c>
      <c r="N668" s="2">
        <v>8.3100708376900007E-2</v>
      </c>
    </row>
    <row r="669" spans="1:14" x14ac:dyDescent="0.2">
      <c r="A669" s="1" t="s">
        <v>4</v>
      </c>
      <c r="B669" s="1" t="s">
        <v>725</v>
      </c>
      <c r="C669" s="2">
        <v>16.130563545899999</v>
      </c>
      <c r="D669" s="2">
        <v>1.5010336756199999E-2</v>
      </c>
      <c r="K669" s="1" t="s">
        <v>2923</v>
      </c>
      <c r="L669" s="1" t="s">
        <v>3591</v>
      </c>
      <c r="M669" s="2">
        <v>131.05278844700001</v>
      </c>
      <c r="N669" s="2">
        <v>8.3167681209599997E-2</v>
      </c>
    </row>
    <row r="670" spans="1:14" x14ac:dyDescent="0.2">
      <c r="A670" s="1" t="s">
        <v>4</v>
      </c>
      <c r="B670" s="1" t="s">
        <v>726</v>
      </c>
      <c r="C670" s="2">
        <v>18.045257014499999</v>
      </c>
      <c r="D670" s="2">
        <v>1.6792059612100001E-2</v>
      </c>
      <c r="K670" s="1" t="s">
        <v>2923</v>
      </c>
      <c r="L670" s="1" t="s">
        <v>3592</v>
      </c>
      <c r="M670" s="2">
        <v>88.603643290500003</v>
      </c>
      <c r="N670" s="2">
        <v>5.6228941379200002E-2</v>
      </c>
    </row>
    <row r="671" spans="1:14" x14ac:dyDescent="0.2">
      <c r="A671" s="1" t="s">
        <v>4</v>
      </c>
      <c r="B671" s="1" t="s">
        <v>727</v>
      </c>
      <c r="C671" s="2">
        <v>1.6838266981300001</v>
      </c>
      <c r="D671" s="2">
        <v>1.56688919802E-3</v>
      </c>
      <c r="K671" s="1" t="s">
        <v>2923</v>
      </c>
      <c r="L671" s="1" t="s">
        <v>3593</v>
      </c>
      <c r="M671" s="2">
        <v>38.4827937636</v>
      </c>
      <c r="N671" s="2">
        <v>2.4421645366699999E-2</v>
      </c>
    </row>
    <row r="672" spans="1:14" x14ac:dyDescent="0.2">
      <c r="A672" s="1" t="s">
        <v>4</v>
      </c>
      <c r="B672" s="1" t="s">
        <v>728</v>
      </c>
      <c r="C672" s="2">
        <v>3.1676145020200002</v>
      </c>
      <c r="D672" s="2">
        <v>2.9476316964199998E-3</v>
      </c>
      <c r="K672" s="1" t="s">
        <v>2923</v>
      </c>
      <c r="L672" s="1" t="s">
        <v>3594</v>
      </c>
      <c r="M672" s="2">
        <v>232.25867087899999</v>
      </c>
      <c r="N672" s="2">
        <v>0.14739415564300001</v>
      </c>
    </row>
    <row r="673" spans="1:14" x14ac:dyDescent="0.2">
      <c r="A673" s="1" t="s">
        <v>4</v>
      </c>
      <c r="B673" s="1" t="s">
        <v>729</v>
      </c>
      <c r="C673" s="2">
        <v>1.1325376574899999</v>
      </c>
      <c r="D673" s="2">
        <v>1.0538857851800001E-3</v>
      </c>
      <c r="K673" s="1" t="s">
        <v>2923</v>
      </c>
      <c r="L673" s="1" t="s">
        <v>3595</v>
      </c>
      <c r="M673" s="2">
        <v>42.336437173999997</v>
      </c>
      <c r="N673" s="2">
        <v>2.68672139841E-2</v>
      </c>
    </row>
    <row r="674" spans="1:14" x14ac:dyDescent="0.2">
      <c r="A674" s="1" t="s">
        <v>4</v>
      </c>
      <c r="B674" s="1" t="s">
        <v>730</v>
      </c>
      <c r="C674" s="2">
        <v>1.2205460334</v>
      </c>
      <c r="D674" s="2">
        <v>1.1357822022600001E-3</v>
      </c>
      <c r="K674" s="1" t="s">
        <v>2923</v>
      </c>
      <c r="L674" s="1" t="s">
        <v>3596</v>
      </c>
      <c r="M674" s="2">
        <v>1.86530785036</v>
      </c>
      <c r="N674" s="2">
        <v>1.1837468740200001E-3</v>
      </c>
    </row>
    <row r="675" spans="1:14" x14ac:dyDescent="0.2">
      <c r="A675" s="1" t="s">
        <v>4</v>
      </c>
      <c r="B675" s="1" t="s">
        <v>731</v>
      </c>
      <c r="C675" s="2">
        <v>33.420685803200001</v>
      </c>
      <c r="D675" s="2">
        <v>3.10997038077E-2</v>
      </c>
      <c r="K675" s="1" t="s">
        <v>2923</v>
      </c>
      <c r="L675" s="1" t="s">
        <v>3597</v>
      </c>
      <c r="M675" s="2">
        <v>13.302774254099999</v>
      </c>
      <c r="N675" s="2">
        <v>8.4421010912999993E-3</v>
      </c>
    </row>
    <row r="676" spans="1:14" x14ac:dyDescent="0.2">
      <c r="A676" s="1" t="s">
        <v>4</v>
      </c>
      <c r="B676" s="1" t="s">
        <v>732</v>
      </c>
      <c r="C676" s="2">
        <v>52.281232038200002</v>
      </c>
      <c r="D676" s="2">
        <v>4.8650432868599998E-2</v>
      </c>
      <c r="K676" s="1" t="s">
        <v>2923</v>
      </c>
      <c r="L676" s="1" t="s">
        <v>3598</v>
      </c>
      <c r="M676" s="2">
        <v>121.53631664300001</v>
      </c>
      <c r="N676" s="2">
        <v>7.7128413349599995E-2</v>
      </c>
    </row>
    <row r="677" spans="1:14" x14ac:dyDescent="0.2">
      <c r="A677" s="1" t="s">
        <v>4</v>
      </c>
      <c r="B677" s="1" t="s">
        <v>733</v>
      </c>
      <c r="C677" s="2">
        <v>3.9731579080700001</v>
      </c>
      <c r="D677" s="2">
        <v>3.6972321528600002E-3</v>
      </c>
      <c r="K677" s="1" t="s">
        <v>2923</v>
      </c>
      <c r="L677" s="1" t="s">
        <v>3599</v>
      </c>
      <c r="M677" s="2">
        <v>29.840591996099999</v>
      </c>
      <c r="N677" s="2">
        <v>1.8937199823399999E-2</v>
      </c>
    </row>
    <row r="678" spans="1:14" x14ac:dyDescent="0.2">
      <c r="A678" s="1" t="s">
        <v>4</v>
      </c>
      <c r="B678" s="1" t="s">
        <v>734</v>
      </c>
      <c r="C678" s="2">
        <v>5.6490828636700003</v>
      </c>
      <c r="D678" s="2">
        <v>5.2567683643599998E-3</v>
      </c>
      <c r="K678" s="1" t="s">
        <v>2923</v>
      </c>
      <c r="L678" s="1" t="s">
        <v>3600</v>
      </c>
      <c r="M678" s="2">
        <v>13.179851359000001</v>
      </c>
      <c r="N678" s="2">
        <v>8.3640927385099997E-3</v>
      </c>
    </row>
    <row r="679" spans="1:14" x14ac:dyDescent="0.2">
      <c r="A679" s="1" t="s">
        <v>4</v>
      </c>
      <c r="B679" s="1" t="s">
        <v>735</v>
      </c>
      <c r="C679" s="2">
        <v>47.951471466500003</v>
      </c>
      <c r="D679" s="2">
        <v>4.4621363204000002E-2</v>
      </c>
      <c r="K679" s="1" t="s">
        <v>2923</v>
      </c>
      <c r="L679" s="1" t="s">
        <v>3601</v>
      </c>
      <c r="M679" s="2">
        <v>44.475959647000003</v>
      </c>
      <c r="N679" s="2">
        <v>2.8224980767099998E-2</v>
      </c>
    </row>
    <row r="680" spans="1:14" x14ac:dyDescent="0.2">
      <c r="A680" s="1" t="s">
        <v>4</v>
      </c>
      <c r="B680" s="1" t="s">
        <v>736</v>
      </c>
      <c r="C680" s="2">
        <v>79.436037017199993</v>
      </c>
      <c r="D680" s="2">
        <v>7.3919405407799996E-2</v>
      </c>
      <c r="K680" s="1" t="s">
        <v>2923</v>
      </c>
      <c r="L680" s="1" t="s">
        <v>3602</v>
      </c>
      <c r="M680" s="2">
        <v>61.215229636099998</v>
      </c>
      <c r="N680" s="2">
        <v>3.8847923526599999E-2</v>
      </c>
    </row>
    <row r="681" spans="1:14" x14ac:dyDescent="0.2">
      <c r="A681" s="1" t="s">
        <v>4</v>
      </c>
      <c r="B681" s="1" t="s">
        <v>737</v>
      </c>
      <c r="C681" s="2">
        <v>21.046561962799998</v>
      </c>
      <c r="D681" s="2">
        <v>1.9584931532199999E-2</v>
      </c>
      <c r="K681" s="1" t="s">
        <v>2923</v>
      </c>
      <c r="L681" s="1" t="s">
        <v>3603</v>
      </c>
      <c r="M681" s="2">
        <v>62.706882445700003</v>
      </c>
      <c r="N681" s="2">
        <v>3.97945444021E-2</v>
      </c>
    </row>
    <row r="682" spans="1:14" x14ac:dyDescent="0.2">
      <c r="A682" s="1" t="s">
        <v>4</v>
      </c>
      <c r="B682" s="1" t="s">
        <v>738</v>
      </c>
      <c r="C682" s="2">
        <v>20.9719112939</v>
      </c>
      <c r="D682" s="2">
        <v>1.9515465163200001E-2</v>
      </c>
      <c r="K682" s="1" t="s">
        <v>2923</v>
      </c>
      <c r="L682" s="1" t="s">
        <v>3604</v>
      </c>
      <c r="M682" s="2">
        <v>259.90191661</v>
      </c>
      <c r="N682" s="2">
        <v>0.16493689300600001</v>
      </c>
    </row>
    <row r="683" spans="1:14" x14ac:dyDescent="0.2">
      <c r="A683" s="1" t="s">
        <v>4</v>
      </c>
      <c r="B683" s="1" t="s">
        <v>739</v>
      </c>
      <c r="C683" s="2">
        <v>33.567191826699997</v>
      </c>
      <c r="D683" s="2">
        <v>3.1236035358899999E-2</v>
      </c>
      <c r="K683" s="1" t="s">
        <v>2923</v>
      </c>
      <c r="L683" s="1" t="s">
        <v>3605</v>
      </c>
      <c r="M683" s="2">
        <v>95.150111187799993</v>
      </c>
      <c r="N683" s="2">
        <v>6.0383408915399998E-2</v>
      </c>
    </row>
    <row r="684" spans="1:14" x14ac:dyDescent="0.2">
      <c r="A684" s="1" t="s">
        <v>4</v>
      </c>
      <c r="B684" s="1" t="s">
        <v>740</v>
      </c>
      <c r="C684" s="2">
        <v>20.446604050299999</v>
      </c>
      <c r="D684" s="2">
        <v>1.9026639177399999E-2</v>
      </c>
      <c r="K684" s="1" t="s">
        <v>2923</v>
      </c>
      <c r="L684" s="1" t="s">
        <v>3606</v>
      </c>
      <c r="M684" s="2">
        <v>105.609077165</v>
      </c>
      <c r="N684" s="2">
        <v>6.7020794952400001E-2</v>
      </c>
    </row>
    <row r="685" spans="1:14" x14ac:dyDescent="0.2">
      <c r="A685" s="1" t="s">
        <v>4</v>
      </c>
      <c r="B685" s="1" t="s">
        <v>741</v>
      </c>
      <c r="C685" s="2">
        <v>40.381695891299998</v>
      </c>
      <c r="D685" s="2">
        <v>3.7577289373100002E-2</v>
      </c>
      <c r="K685" s="1" t="s">
        <v>2923</v>
      </c>
      <c r="L685" s="1" t="s">
        <v>3607</v>
      </c>
      <c r="M685" s="2">
        <v>44.092517830799999</v>
      </c>
      <c r="N685" s="2">
        <v>2.79816439628E-2</v>
      </c>
    </row>
    <row r="686" spans="1:14" x14ac:dyDescent="0.2">
      <c r="A686" s="1" t="s">
        <v>4</v>
      </c>
      <c r="B686" s="1" t="s">
        <v>742</v>
      </c>
      <c r="C686" s="2">
        <v>20.246704661300001</v>
      </c>
      <c r="D686" s="2">
        <v>1.8840622294699998E-2</v>
      </c>
      <c r="K686" s="1" t="s">
        <v>2923</v>
      </c>
      <c r="L686" s="1" t="s">
        <v>3608</v>
      </c>
      <c r="M686" s="2">
        <v>132.35856745500001</v>
      </c>
      <c r="N686" s="2">
        <v>8.3996344327200004E-2</v>
      </c>
    </row>
    <row r="687" spans="1:14" x14ac:dyDescent="0.2">
      <c r="A687" s="1" t="s">
        <v>4</v>
      </c>
      <c r="B687" s="1" t="s">
        <v>743</v>
      </c>
      <c r="C687" s="2">
        <v>7.69913193976</v>
      </c>
      <c r="D687" s="2">
        <v>7.1644467235999999E-3</v>
      </c>
      <c r="K687" s="1" t="s">
        <v>2923</v>
      </c>
      <c r="L687" s="1" t="s">
        <v>3609</v>
      </c>
      <c r="M687" s="2">
        <v>126.852321676</v>
      </c>
      <c r="N687" s="2">
        <v>8.0502014301200006E-2</v>
      </c>
    </row>
    <row r="688" spans="1:14" x14ac:dyDescent="0.2">
      <c r="A688" s="1" t="s">
        <v>4</v>
      </c>
      <c r="B688" s="1" t="s">
        <v>744</v>
      </c>
      <c r="C688" s="2">
        <v>12.192626968800001</v>
      </c>
      <c r="D688" s="2">
        <v>1.13458799021E-2</v>
      </c>
      <c r="K688" s="1" t="s">
        <v>2923</v>
      </c>
      <c r="L688" s="1" t="s">
        <v>3610</v>
      </c>
      <c r="M688" s="2">
        <v>122.413787907</v>
      </c>
      <c r="N688" s="2">
        <v>7.7685267203200001E-2</v>
      </c>
    </row>
    <row r="689" spans="1:14" x14ac:dyDescent="0.2">
      <c r="A689" s="1" t="s">
        <v>4</v>
      </c>
      <c r="B689" s="1" t="s">
        <v>745</v>
      </c>
      <c r="C689" s="2">
        <v>15.8106315764</v>
      </c>
      <c r="D689" s="2">
        <v>1.47126232518E-2</v>
      </c>
      <c r="K689" s="1" t="s">
        <v>2923</v>
      </c>
      <c r="L689" s="1" t="s">
        <v>3611</v>
      </c>
      <c r="M689" s="2">
        <v>133.01281118</v>
      </c>
      <c r="N689" s="2">
        <v>8.4411535291100001E-2</v>
      </c>
    </row>
    <row r="690" spans="1:14" x14ac:dyDescent="0.2">
      <c r="A690" s="1" t="s">
        <v>4</v>
      </c>
      <c r="B690" s="1" t="s">
        <v>746</v>
      </c>
      <c r="C690" s="2">
        <v>15.182756126099999</v>
      </c>
      <c r="D690" s="2">
        <v>1.4128352161499999E-2</v>
      </c>
      <c r="K690" s="1" t="s">
        <v>2923</v>
      </c>
      <c r="L690" s="1" t="s">
        <v>3612</v>
      </c>
      <c r="M690" s="2">
        <v>17.922186927599999</v>
      </c>
      <c r="N690" s="2">
        <v>1.1373636124999999E-2</v>
      </c>
    </row>
    <row r="691" spans="1:14" x14ac:dyDescent="0.2">
      <c r="A691" s="1" t="s">
        <v>4</v>
      </c>
      <c r="B691" s="1" t="s">
        <v>747</v>
      </c>
      <c r="C691" s="2">
        <v>1.72478986785</v>
      </c>
      <c r="D691" s="2">
        <v>1.6050075793300001E-3</v>
      </c>
      <c r="K691" s="1" t="s">
        <v>2923</v>
      </c>
      <c r="L691" s="1" t="s">
        <v>3613</v>
      </c>
      <c r="M691" s="2">
        <v>124.865236225</v>
      </c>
      <c r="N691" s="2">
        <v>7.9240985892599994E-2</v>
      </c>
    </row>
    <row r="692" spans="1:14" x14ac:dyDescent="0.2">
      <c r="A692" s="1" t="s">
        <v>4</v>
      </c>
      <c r="B692" s="1" t="s">
        <v>748</v>
      </c>
      <c r="C692" s="2">
        <v>16.876587279999999</v>
      </c>
      <c r="D692" s="2">
        <v>1.5704551031100002E-2</v>
      </c>
      <c r="K692" s="1" t="s">
        <v>2923</v>
      </c>
      <c r="L692" s="1" t="s">
        <v>3614</v>
      </c>
      <c r="M692" s="2">
        <v>4.0175644662699996</v>
      </c>
      <c r="N692" s="2">
        <v>2.54959489781E-3</v>
      </c>
    </row>
    <row r="693" spans="1:14" x14ac:dyDescent="0.2">
      <c r="A693" s="1" t="s">
        <v>4</v>
      </c>
      <c r="B693" s="1" t="s">
        <v>749</v>
      </c>
      <c r="C693" s="2">
        <v>13.849934409999999</v>
      </c>
      <c r="D693" s="2">
        <v>1.2888091538299999E-2</v>
      </c>
      <c r="K693" s="1" t="s">
        <v>2923</v>
      </c>
      <c r="L693" s="1" t="s">
        <v>3615</v>
      </c>
      <c r="M693" s="2">
        <v>91.938349111799994</v>
      </c>
      <c r="N693" s="2">
        <v>5.8345185939499999E-2</v>
      </c>
    </row>
    <row r="694" spans="1:14" x14ac:dyDescent="0.2">
      <c r="A694" s="1" t="s">
        <v>4</v>
      </c>
      <c r="B694" s="1" t="s">
        <v>750</v>
      </c>
      <c r="C694" s="2">
        <v>4.22977084443</v>
      </c>
      <c r="D694" s="2">
        <v>3.9360239706300003E-3</v>
      </c>
      <c r="K694" s="1" t="s">
        <v>2923</v>
      </c>
      <c r="L694" s="1" t="s">
        <v>3616</v>
      </c>
      <c r="M694" s="2">
        <v>37.5508991759</v>
      </c>
      <c r="N694" s="2">
        <v>2.3830253814500001E-2</v>
      </c>
    </row>
    <row r="695" spans="1:14" x14ac:dyDescent="0.2">
      <c r="A695" s="1" t="s">
        <v>4</v>
      </c>
      <c r="B695" s="1" t="s">
        <v>751</v>
      </c>
      <c r="C695" s="2">
        <v>19.529213681600002</v>
      </c>
      <c r="D695" s="2">
        <v>1.81729592466E-2</v>
      </c>
      <c r="K695" s="1" t="s">
        <v>2923</v>
      </c>
      <c r="L695" s="1" t="s">
        <v>3617</v>
      </c>
      <c r="M695" s="2">
        <v>13.191424392</v>
      </c>
      <c r="N695" s="2">
        <v>8.3714371249200004E-3</v>
      </c>
    </row>
    <row r="696" spans="1:14" x14ac:dyDescent="0.2">
      <c r="A696" s="1" t="s">
        <v>4</v>
      </c>
      <c r="B696" s="1" t="s">
        <v>752</v>
      </c>
      <c r="C696" s="2">
        <v>16.708088193999998</v>
      </c>
      <c r="D696" s="2">
        <v>1.554775378E-2</v>
      </c>
      <c r="K696" s="1" t="s">
        <v>2923</v>
      </c>
      <c r="L696" s="1" t="s">
        <v>3618</v>
      </c>
      <c r="M696" s="2">
        <v>1.2877178436400001</v>
      </c>
      <c r="N696" s="2">
        <v>8.1720128489299996E-4</v>
      </c>
    </row>
    <row r="697" spans="1:14" x14ac:dyDescent="0.2">
      <c r="A697" s="1" t="s">
        <v>4</v>
      </c>
      <c r="B697" s="1" t="s">
        <v>753</v>
      </c>
      <c r="C697" s="2">
        <v>2.3066701218299999</v>
      </c>
      <c r="D697" s="2">
        <v>2.1464777232100001E-3</v>
      </c>
      <c r="K697" s="1" t="s">
        <v>2923</v>
      </c>
      <c r="L697" s="1" t="s">
        <v>3619</v>
      </c>
      <c r="M697" s="2">
        <v>29.444804639000001</v>
      </c>
      <c r="N697" s="2">
        <v>1.8686028389800002E-2</v>
      </c>
    </row>
    <row r="698" spans="1:14" x14ac:dyDescent="0.2">
      <c r="A698" s="1" t="s">
        <v>4</v>
      </c>
      <c r="B698" s="1" t="s">
        <v>754</v>
      </c>
      <c r="C698" s="2">
        <v>24.1852261704</v>
      </c>
      <c r="D698" s="2">
        <v>2.25056234588E-2</v>
      </c>
      <c r="K698" s="1" t="s">
        <v>2923</v>
      </c>
      <c r="L698" s="1" t="s">
        <v>3620</v>
      </c>
      <c r="M698" s="2">
        <v>112.961583002</v>
      </c>
      <c r="N698" s="2">
        <v>7.1686783893399997E-2</v>
      </c>
    </row>
    <row r="699" spans="1:14" x14ac:dyDescent="0.2">
      <c r="A699" s="1" t="s">
        <v>4</v>
      </c>
      <c r="B699" s="1" t="s">
        <v>755</v>
      </c>
      <c r="C699" s="2">
        <v>11.8493711506</v>
      </c>
      <c r="D699" s="2">
        <v>1.1026462331100001E-2</v>
      </c>
      <c r="K699" s="1" t="s">
        <v>2923</v>
      </c>
      <c r="L699" s="1" t="s">
        <v>3621</v>
      </c>
      <c r="M699" s="2">
        <v>3.2841335842200001</v>
      </c>
      <c r="N699" s="2">
        <v>2.0841508083700002E-3</v>
      </c>
    </row>
    <row r="700" spans="1:14" x14ac:dyDescent="0.2">
      <c r="A700" s="1" t="s">
        <v>4</v>
      </c>
      <c r="B700" s="1" t="s">
        <v>756</v>
      </c>
      <c r="C700" s="2">
        <v>30.719827064699999</v>
      </c>
      <c r="D700" s="2">
        <v>2.8586412869099999E-2</v>
      </c>
      <c r="K700" s="1" t="s">
        <v>2923</v>
      </c>
      <c r="L700" s="1" t="s">
        <v>3622</v>
      </c>
      <c r="M700" s="2">
        <v>17.5406813492</v>
      </c>
      <c r="N700" s="2">
        <v>1.1131528080600001E-2</v>
      </c>
    </row>
    <row r="701" spans="1:14" x14ac:dyDescent="0.2">
      <c r="A701" s="1" t="s">
        <v>4</v>
      </c>
      <c r="B701" s="1" t="s">
        <v>758</v>
      </c>
      <c r="C701" s="2">
        <v>1.6237671016199999</v>
      </c>
      <c r="D701" s="2">
        <v>1.5110005883999999E-3</v>
      </c>
      <c r="K701" s="1" t="s">
        <v>2923</v>
      </c>
      <c r="L701" s="1" t="s">
        <v>3623</v>
      </c>
      <c r="M701" s="2">
        <v>2.24370578534</v>
      </c>
      <c r="N701" s="2">
        <v>1.4238827704000001E-3</v>
      </c>
    </row>
    <row r="702" spans="1:14" x14ac:dyDescent="0.2">
      <c r="A702" s="1" t="s">
        <v>4</v>
      </c>
      <c r="B702" s="1" t="s">
        <v>759</v>
      </c>
      <c r="C702" s="2">
        <v>15.0294044939</v>
      </c>
      <c r="D702" s="2">
        <v>1.3985650411800001E-2</v>
      </c>
      <c r="K702" s="1" t="s">
        <v>2923</v>
      </c>
      <c r="L702" s="1" t="s">
        <v>3624</v>
      </c>
      <c r="M702" s="2">
        <v>111.955191274</v>
      </c>
      <c r="N702" s="2">
        <v>7.1048115556700001E-2</v>
      </c>
    </row>
    <row r="703" spans="1:14" x14ac:dyDescent="0.2">
      <c r="A703" s="1" t="s">
        <v>4</v>
      </c>
      <c r="B703" s="1" t="s">
        <v>760</v>
      </c>
      <c r="C703" s="2">
        <v>10.401549193199999</v>
      </c>
      <c r="D703" s="2">
        <v>9.6791879423299993E-3</v>
      </c>
      <c r="K703" s="1" t="s">
        <v>2923</v>
      </c>
      <c r="L703" s="1" t="s">
        <v>3625</v>
      </c>
      <c r="M703" s="2">
        <v>43.664692451900002</v>
      </c>
      <c r="N703" s="2">
        <v>2.77101408141E-2</v>
      </c>
    </row>
    <row r="704" spans="1:14" x14ac:dyDescent="0.2">
      <c r="A704" s="1" t="s">
        <v>4</v>
      </c>
      <c r="B704" s="1" t="s">
        <v>761</v>
      </c>
      <c r="C704" s="2">
        <v>9.2480921027900003</v>
      </c>
      <c r="D704" s="2">
        <v>8.6058355258499999E-3</v>
      </c>
      <c r="K704" s="1" t="s">
        <v>2923</v>
      </c>
      <c r="L704" s="1" t="s">
        <v>3626</v>
      </c>
      <c r="M704" s="2">
        <v>13.191401645299999</v>
      </c>
      <c r="N704" s="2">
        <v>8.37142268957E-3</v>
      </c>
    </row>
    <row r="705" spans="1:14" x14ac:dyDescent="0.2">
      <c r="A705" s="1" t="s">
        <v>4</v>
      </c>
      <c r="B705" s="1" t="s">
        <v>762</v>
      </c>
      <c r="C705" s="2">
        <v>8.3909874142100005</v>
      </c>
      <c r="D705" s="2">
        <v>7.8082545873800003E-3</v>
      </c>
      <c r="K705" s="1" t="s">
        <v>2923</v>
      </c>
      <c r="L705" s="1" t="s">
        <v>3627</v>
      </c>
      <c r="M705" s="2">
        <v>39.003493666499999</v>
      </c>
      <c r="N705" s="2">
        <v>2.4752087809400001E-2</v>
      </c>
    </row>
    <row r="706" spans="1:14" x14ac:dyDescent="0.2">
      <c r="A706" s="1" t="s">
        <v>4</v>
      </c>
      <c r="B706" s="1" t="s">
        <v>763</v>
      </c>
      <c r="C706" s="2">
        <v>7.3192720850999997</v>
      </c>
      <c r="D706" s="2">
        <v>6.8109671738999997E-3</v>
      </c>
      <c r="K706" s="1" t="s">
        <v>2923</v>
      </c>
      <c r="L706" s="1" t="s">
        <v>3628</v>
      </c>
      <c r="M706" s="2">
        <v>40.933698220499998</v>
      </c>
      <c r="N706" s="2">
        <v>2.5977018914800001E-2</v>
      </c>
    </row>
    <row r="707" spans="1:14" x14ac:dyDescent="0.2">
      <c r="A707" s="1" t="s">
        <v>4</v>
      </c>
      <c r="B707" s="1" t="s">
        <v>764</v>
      </c>
      <c r="C707" s="2">
        <v>20.5649810267</v>
      </c>
      <c r="D707" s="2">
        <v>1.9136795172499999E-2</v>
      </c>
      <c r="K707" s="1" t="s">
        <v>2923</v>
      </c>
      <c r="L707" s="1" t="s">
        <v>3629</v>
      </c>
      <c r="M707" s="2">
        <v>48.3103290301</v>
      </c>
      <c r="N707" s="2">
        <v>3.06583178542E-2</v>
      </c>
    </row>
    <row r="708" spans="1:14" x14ac:dyDescent="0.2">
      <c r="A708" s="1" t="s">
        <v>4</v>
      </c>
      <c r="B708" s="1" t="s">
        <v>765</v>
      </c>
      <c r="C708" s="2">
        <v>20.1607929957</v>
      </c>
      <c r="D708" s="2">
        <v>1.8760676976799999E-2</v>
      </c>
      <c r="K708" s="1" t="s">
        <v>2923</v>
      </c>
      <c r="L708" s="1" t="s">
        <v>3630</v>
      </c>
      <c r="M708" s="2">
        <v>7.6301183930600001</v>
      </c>
      <c r="N708" s="2">
        <v>4.8421652192499999E-3</v>
      </c>
    </row>
    <row r="709" spans="1:14" x14ac:dyDescent="0.2">
      <c r="A709" s="1" t="s">
        <v>4</v>
      </c>
      <c r="B709" s="1" t="s">
        <v>766</v>
      </c>
      <c r="C709" s="2">
        <v>18.317931752100002</v>
      </c>
      <c r="D709" s="2">
        <v>1.70457977797E-2</v>
      </c>
      <c r="K709" s="1" t="s">
        <v>2923</v>
      </c>
      <c r="L709" s="1" t="s">
        <v>3631</v>
      </c>
      <c r="M709" s="2">
        <v>127.347814149</v>
      </c>
      <c r="N709" s="2">
        <v>8.0816459805099994E-2</v>
      </c>
    </row>
    <row r="710" spans="1:14" x14ac:dyDescent="0.2">
      <c r="A710" s="1" t="s">
        <v>4</v>
      </c>
      <c r="B710" s="1" t="s">
        <v>767</v>
      </c>
      <c r="C710" s="2">
        <v>7.5759686007599996</v>
      </c>
      <c r="D710" s="2">
        <v>7.0498367665999999E-3</v>
      </c>
      <c r="K710" s="1" t="s">
        <v>2923</v>
      </c>
      <c r="L710" s="1" t="s">
        <v>3632</v>
      </c>
      <c r="M710" s="2">
        <v>120.610201738</v>
      </c>
      <c r="N710" s="2">
        <v>7.6540689653300006E-2</v>
      </c>
    </row>
    <row r="711" spans="1:14" x14ac:dyDescent="0.2">
      <c r="A711" s="1" t="s">
        <v>4</v>
      </c>
      <c r="B711" s="1" t="s">
        <v>768</v>
      </c>
      <c r="C711" s="2">
        <v>2.6414768500300001</v>
      </c>
      <c r="D711" s="2">
        <v>2.4580329720000002E-3</v>
      </c>
      <c r="K711" s="1" t="s">
        <v>2923</v>
      </c>
      <c r="L711" s="1" t="s">
        <v>3633</v>
      </c>
      <c r="M711" s="2">
        <v>81.189447241899998</v>
      </c>
      <c r="N711" s="2">
        <v>5.1523803085700003E-2</v>
      </c>
    </row>
    <row r="712" spans="1:14" x14ac:dyDescent="0.2">
      <c r="A712" s="1" t="s">
        <v>4</v>
      </c>
      <c r="B712" s="1" t="s">
        <v>769</v>
      </c>
      <c r="C712" s="2">
        <v>3.9083256941600002</v>
      </c>
      <c r="D712" s="2">
        <v>3.6369023720300001E-3</v>
      </c>
      <c r="K712" s="1" t="s">
        <v>2923</v>
      </c>
      <c r="L712" s="1" t="s">
        <v>3634</v>
      </c>
      <c r="M712" s="2">
        <v>37.6600059051</v>
      </c>
      <c r="N712" s="2">
        <v>2.3899494261599999E-2</v>
      </c>
    </row>
    <row r="713" spans="1:14" x14ac:dyDescent="0.2">
      <c r="A713" s="1" t="s">
        <v>4</v>
      </c>
      <c r="B713" s="1" t="s">
        <v>770</v>
      </c>
      <c r="C713" s="2">
        <v>3.35808648125</v>
      </c>
      <c r="D713" s="2">
        <v>3.1248758790499999E-3</v>
      </c>
      <c r="K713" s="1" t="s">
        <v>2923</v>
      </c>
      <c r="L713" s="1" t="s">
        <v>3635</v>
      </c>
      <c r="M713" s="2">
        <v>129.355401126</v>
      </c>
      <c r="N713" s="2">
        <v>8.2090498729799996E-2</v>
      </c>
    </row>
    <row r="714" spans="1:14" x14ac:dyDescent="0.2">
      <c r="A714" s="1" t="s">
        <v>4</v>
      </c>
      <c r="B714" s="1" t="s">
        <v>771</v>
      </c>
      <c r="C714" s="2">
        <v>40.449150481700002</v>
      </c>
      <c r="D714" s="2">
        <v>3.7640059412999999E-2</v>
      </c>
      <c r="K714" s="1" t="s">
        <v>2923</v>
      </c>
      <c r="L714" s="1" t="s">
        <v>3636</v>
      </c>
      <c r="M714" s="2">
        <v>129.07106236300001</v>
      </c>
      <c r="N714" s="2">
        <v>8.1910053918899994E-2</v>
      </c>
    </row>
    <row r="715" spans="1:14" x14ac:dyDescent="0.2">
      <c r="A715" s="1" t="s">
        <v>4</v>
      </c>
      <c r="B715" s="1" t="s">
        <v>772</v>
      </c>
      <c r="C715" s="2">
        <v>5.2183698853099996</v>
      </c>
      <c r="D715" s="2">
        <v>4.8559673116199999E-3</v>
      </c>
      <c r="K715" s="1" t="s">
        <v>2923</v>
      </c>
      <c r="L715" s="1" t="s">
        <v>3637</v>
      </c>
      <c r="M715" s="2">
        <v>114.90223946499999</v>
      </c>
      <c r="N715" s="2">
        <v>7.2918347906400005E-2</v>
      </c>
    </row>
    <row r="716" spans="1:14" x14ac:dyDescent="0.2">
      <c r="A716" s="1" t="s">
        <v>4</v>
      </c>
      <c r="B716" s="1" t="s">
        <v>773</v>
      </c>
      <c r="C716" s="2">
        <v>64.433384846899997</v>
      </c>
      <c r="D716" s="2">
        <v>5.9958649438500003E-2</v>
      </c>
      <c r="K716" s="1" t="s">
        <v>2923</v>
      </c>
      <c r="L716" s="1" t="s">
        <v>3638</v>
      </c>
      <c r="M716" s="2">
        <v>117.635147489</v>
      </c>
      <c r="N716" s="2">
        <v>7.4652684321400001E-2</v>
      </c>
    </row>
    <row r="717" spans="1:14" x14ac:dyDescent="0.2">
      <c r="A717" s="1" t="s">
        <v>4</v>
      </c>
      <c r="B717" s="1" t="s">
        <v>774</v>
      </c>
      <c r="C717" s="2">
        <v>61.1606331411</v>
      </c>
      <c r="D717" s="2">
        <v>5.6913182050800003E-2</v>
      </c>
      <c r="K717" s="1" t="s">
        <v>2923</v>
      </c>
      <c r="L717" s="1" t="s">
        <v>3639</v>
      </c>
      <c r="M717" s="2">
        <v>129.52858931599999</v>
      </c>
      <c r="N717" s="2">
        <v>8.2200406045400007E-2</v>
      </c>
    </row>
    <row r="718" spans="1:14" x14ac:dyDescent="0.2">
      <c r="A718" s="1" t="s">
        <v>4</v>
      </c>
      <c r="B718" s="1" t="s">
        <v>775</v>
      </c>
      <c r="C718" s="2">
        <v>65.1830874682</v>
      </c>
      <c r="D718" s="2">
        <v>6.06562871113E-2</v>
      </c>
      <c r="K718" s="1" t="s">
        <v>2923</v>
      </c>
      <c r="L718" s="1" t="s">
        <v>3640</v>
      </c>
      <c r="M718" s="2">
        <v>15.8353533448</v>
      </c>
      <c r="N718" s="2">
        <v>1.00493063476E-2</v>
      </c>
    </row>
    <row r="719" spans="1:14" x14ac:dyDescent="0.2">
      <c r="A719" s="1" t="s">
        <v>4</v>
      </c>
      <c r="B719" s="1" t="s">
        <v>776</v>
      </c>
      <c r="C719" s="2">
        <v>1.69782219344</v>
      </c>
      <c r="D719" s="2">
        <v>1.5799127416199999E-3</v>
      </c>
      <c r="K719" s="1" t="s">
        <v>2923</v>
      </c>
      <c r="L719" s="1" t="s">
        <v>3641</v>
      </c>
      <c r="M719" s="2">
        <v>86.969570268200002</v>
      </c>
      <c r="N719" s="2">
        <v>5.5191938917799999E-2</v>
      </c>
    </row>
    <row r="720" spans="1:14" x14ac:dyDescent="0.2">
      <c r="A720" s="1" t="s">
        <v>4</v>
      </c>
      <c r="B720" s="1" t="s">
        <v>777</v>
      </c>
      <c r="C720" s="2">
        <v>61.017845383000001</v>
      </c>
      <c r="D720" s="2">
        <v>5.6780310540899999E-2</v>
      </c>
      <c r="K720" s="1" t="s">
        <v>2923</v>
      </c>
      <c r="L720" s="1" t="s">
        <v>3642</v>
      </c>
      <c r="M720" s="2">
        <v>132.314116794</v>
      </c>
      <c r="N720" s="2">
        <v>8.3968135400999996E-2</v>
      </c>
    </row>
    <row r="721" spans="1:14" x14ac:dyDescent="0.2">
      <c r="A721" s="1" t="s">
        <v>4</v>
      </c>
      <c r="B721" s="1" t="s">
        <v>778</v>
      </c>
      <c r="C721" s="2">
        <v>2.6536989178299999</v>
      </c>
      <c r="D721" s="2">
        <v>2.4694062481399998E-3</v>
      </c>
      <c r="K721" s="1" t="s">
        <v>2923</v>
      </c>
      <c r="L721" s="1" t="s">
        <v>3643</v>
      </c>
      <c r="M721" s="2">
        <v>127.43608672800001</v>
      </c>
      <c r="N721" s="2">
        <v>8.0872478649099994E-2</v>
      </c>
    </row>
    <row r="722" spans="1:14" x14ac:dyDescent="0.2">
      <c r="A722" s="1" t="s">
        <v>4</v>
      </c>
      <c r="B722" s="1" t="s">
        <v>779</v>
      </c>
      <c r="C722" s="2">
        <v>4.1641160471400003</v>
      </c>
      <c r="D722" s="2">
        <v>3.8749287327500001E-3</v>
      </c>
      <c r="K722" s="1" t="s">
        <v>2923</v>
      </c>
      <c r="L722" s="1" t="s">
        <v>3644</v>
      </c>
      <c r="M722" s="2">
        <v>54.548234909500003</v>
      </c>
      <c r="N722" s="2">
        <v>3.4616968209800002E-2</v>
      </c>
    </row>
    <row r="723" spans="1:14" x14ac:dyDescent="0.2">
      <c r="A723" s="1" t="s">
        <v>4</v>
      </c>
      <c r="B723" s="1" t="s">
        <v>780</v>
      </c>
      <c r="C723" s="2">
        <v>1.6489107809400001</v>
      </c>
      <c r="D723" s="2">
        <v>1.53439810285E-3</v>
      </c>
      <c r="K723" s="1" t="s">
        <v>2923</v>
      </c>
      <c r="L723" s="1" t="s">
        <v>3645</v>
      </c>
      <c r="M723" s="2">
        <v>54.641206699999998</v>
      </c>
      <c r="N723" s="2">
        <v>3.4675969230199999E-2</v>
      </c>
    </row>
    <row r="724" spans="1:14" x14ac:dyDescent="0.2">
      <c r="A724" s="1" t="s">
        <v>4</v>
      </c>
      <c r="B724" s="1" t="s">
        <v>781</v>
      </c>
      <c r="C724" s="2">
        <v>90.510103828799998</v>
      </c>
      <c r="D724" s="2">
        <v>8.4224406323000003E-2</v>
      </c>
      <c r="K724" s="1" t="s">
        <v>2923</v>
      </c>
      <c r="L724" s="1" t="s">
        <v>3646</v>
      </c>
      <c r="M724" s="2">
        <v>15.149479920199999</v>
      </c>
      <c r="N724" s="2">
        <v>9.6140427946699997E-3</v>
      </c>
    </row>
    <row r="725" spans="1:14" x14ac:dyDescent="0.2">
      <c r="A725" s="1" t="s">
        <v>4</v>
      </c>
      <c r="B725" s="1" t="s">
        <v>782</v>
      </c>
      <c r="C725" s="2">
        <v>36.548712729899997</v>
      </c>
      <c r="D725" s="2">
        <v>3.4010497185699998E-2</v>
      </c>
      <c r="K725" s="1" t="s">
        <v>2923</v>
      </c>
      <c r="L725" s="1" t="s">
        <v>3647</v>
      </c>
      <c r="M725" s="2">
        <v>128.200597829</v>
      </c>
      <c r="N725" s="2">
        <v>8.1357646620299998E-2</v>
      </c>
    </row>
    <row r="726" spans="1:14" x14ac:dyDescent="0.2">
      <c r="A726" s="1" t="s">
        <v>4</v>
      </c>
      <c r="B726" s="1" t="s">
        <v>783</v>
      </c>
      <c r="C726" s="2">
        <v>1.95055825768</v>
      </c>
      <c r="D726" s="2">
        <v>1.81509692622E-3</v>
      </c>
      <c r="K726" s="1" t="s">
        <v>2923</v>
      </c>
      <c r="L726" s="1" t="s">
        <v>3648</v>
      </c>
      <c r="M726" s="2">
        <v>122.591749682</v>
      </c>
      <c r="N726" s="2">
        <v>7.7798203893400003E-2</v>
      </c>
    </row>
    <row r="727" spans="1:14" x14ac:dyDescent="0.2">
      <c r="A727" s="1" t="s">
        <v>4</v>
      </c>
      <c r="B727" s="1" t="s">
        <v>784</v>
      </c>
      <c r="C727" s="2">
        <v>73.339928850700005</v>
      </c>
      <c r="D727" s="2">
        <v>6.8246656515900006E-2</v>
      </c>
      <c r="K727" s="1" t="s">
        <v>2923</v>
      </c>
      <c r="L727" s="1" t="s">
        <v>3649</v>
      </c>
      <c r="M727" s="2">
        <v>117.553550082</v>
      </c>
      <c r="N727" s="2">
        <v>7.4600901622099994E-2</v>
      </c>
    </row>
    <row r="728" spans="1:14" x14ac:dyDescent="0.2">
      <c r="A728" s="1" t="s">
        <v>4</v>
      </c>
      <c r="B728" s="1" t="s">
        <v>785</v>
      </c>
      <c r="C728" s="2">
        <v>2.39681820736</v>
      </c>
      <c r="D728" s="2">
        <v>2.23036525249E-3</v>
      </c>
      <c r="K728" s="1" t="s">
        <v>2923</v>
      </c>
      <c r="L728" s="1" t="s">
        <v>3650</v>
      </c>
      <c r="M728" s="2">
        <v>4.6326584290800001</v>
      </c>
      <c r="N728" s="2">
        <v>2.9399409501100001E-3</v>
      </c>
    </row>
    <row r="729" spans="1:14" x14ac:dyDescent="0.2">
      <c r="A729" s="1" t="s">
        <v>4</v>
      </c>
      <c r="B729" s="1" t="s">
        <v>786</v>
      </c>
      <c r="C729" s="2">
        <v>19.6678660669</v>
      </c>
      <c r="D729" s="2">
        <v>1.83019825749E-2</v>
      </c>
      <c r="K729" s="1" t="s">
        <v>2923</v>
      </c>
      <c r="L729" s="1" t="s">
        <v>3651</v>
      </c>
      <c r="M729" s="2">
        <v>41.883652262799998</v>
      </c>
      <c r="N729" s="2">
        <v>2.6579871214899999E-2</v>
      </c>
    </row>
    <row r="730" spans="1:14" x14ac:dyDescent="0.2">
      <c r="A730" s="1" t="s">
        <v>4</v>
      </c>
      <c r="B730" s="1" t="s">
        <v>787</v>
      </c>
      <c r="C730" s="2">
        <v>7.2545940007700001</v>
      </c>
      <c r="D730" s="2">
        <v>6.7507808187399999E-3</v>
      </c>
      <c r="K730" s="1" t="s">
        <v>2923</v>
      </c>
      <c r="L730" s="1" t="s">
        <v>3652</v>
      </c>
      <c r="M730" s="2">
        <v>27.490223826299999</v>
      </c>
      <c r="N730" s="2">
        <v>1.7445627816500001E-2</v>
      </c>
    </row>
    <row r="731" spans="1:14" x14ac:dyDescent="0.2">
      <c r="A731" s="1" t="s">
        <v>4</v>
      </c>
      <c r="B731" s="1" t="s">
        <v>788</v>
      </c>
      <c r="C731" s="2">
        <v>73.458664640600006</v>
      </c>
      <c r="D731" s="2">
        <v>6.8357146405799998E-2</v>
      </c>
      <c r="K731" s="1" t="s">
        <v>2923</v>
      </c>
      <c r="L731" s="1" t="s">
        <v>3653</v>
      </c>
      <c r="M731" s="2">
        <v>34.3777213961</v>
      </c>
      <c r="N731" s="2">
        <v>2.1816516898700001E-2</v>
      </c>
    </row>
    <row r="732" spans="1:14" x14ac:dyDescent="0.2">
      <c r="A732" s="1" t="s">
        <v>4</v>
      </c>
      <c r="B732" s="1" t="s">
        <v>789</v>
      </c>
      <c r="C732" s="2">
        <v>22.558010765300001</v>
      </c>
      <c r="D732" s="2">
        <v>2.0991414042899999E-2</v>
      </c>
      <c r="K732" s="1" t="s">
        <v>2923</v>
      </c>
      <c r="L732" s="1" t="s">
        <v>3654</v>
      </c>
      <c r="M732" s="2">
        <v>63.9245962918</v>
      </c>
      <c r="N732" s="2">
        <v>4.0567320305299998E-2</v>
      </c>
    </row>
    <row r="733" spans="1:14" x14ac:dyDescent="0.2">
      <c r="A733" s="1" t="s">
        <v>4</v>
      </c>
      <c r="B733" s="1" t="s">
        <v>790</v>
      </c>
      <c r="C733" s="2">
        <v>130.28681745899999</v>
      </c>
      <c r="D733" s="2">
        <v>0.121238727921</v>
      </c>
      <c r="K733" s="1" t="s">
        <v>2923</v>
      </c>
      <c r="L733" s="1" t="s">
        <v>3655</v>
      </c>
      <c r="M733" s="2">
        <v>60.839572396400001</v>
      </c>
      <c r="N733" s="2">
        <v>3.8609526908500003E-2</v>
      </c>
    </row>
    <row r="734" spans="1:14" x14ac:dyDescent="0.2">
      <c r="A734" s="1" t="s">
        <v>4</v>
      </c>
      <c r="B734" s="1" t="s">
        <v>791</v>
      </c>
      <c r="C734" s="2">
        <v>94.373827297600002</v>
      </c>
      <c r="D734" s="2">
        <v>8.7819803981300001E-2</v>
      </c>
      <c r="K734" s="1" t="s">
        <v>2923</v>
      </c>
      <c r="L734" s="1" t="s">
        <v>3656</v>
      </c>
      <c r="M734" s="2">
        <v>129.22147990299999</v>
      </c>
      <c r="N734" s="2">
        <v>8.2005510705199999E-2</v>
      </c>
    </row>
    <row r="735" spans="1:14" x14ac:dyDescent="0.2">
      <c r="A735" s="1" t="s">
        <v>4</v>
      </c>
      <c r="B735" s="1" t="s">
        <v>792</v>
      </c>
      <c r="C735" s="2">
        <v>123.173208121</v>
      </c>
      <c r="D735" s="2">
        <v>0.114619140737</v>
      </c>
      <c r="K735" s="1" t="s">
        <v>2923</v>
      </c>
      <c r="L735" s="1" t="s">
        <v>3657</v>
      </c>
      <c r="M735" s="2">
        <v>61.515194377900002</v>
      </c>
      <c r="N735" s="2">
        <v>3.9038284771900002E-2</v>
      </c>
    </row>
    <row r="736" spans="1:14" x14ac:dyDescent="0.2">
      <c r="A736" s="1" t="s">
        <v>4</v>
      </c>
      <c r="B736" s="1" t="s">
        <v>793</v>
      </c>
      <c r="C736" s="2">
        <v>128.45067063299999</v>
      </c>
      <c r="D736" s="2">
        <v>0.119530096842</v>
      </c>
      <c r="K736" s="1" t="s">
        <v>2923</v>
      </c>
      <c r="L736" s="1" t="s">
        <v>3658</v>
      </c>
      <c r="M736" s="2">
        <v>121.567957177</v>
      </c>
      <c r="N736" s="2">
        <v>7.7148492813799999E-2</v>
      </c>
    </row>
    <row r="737" spans="1:14" x14ac:dyDescent="0.2">
      <c r="A737" s="1" t="s">
        <v>4</v>
      </c>
      <c r="B737" s="1" t="s">
        <v>794</v>
      </c>
      <c r="C737" s="2">
        <v>3.6612522991000001</v>
      </c>
      <c r="D737" s="2">
        <v>3.40698759858E-3</v>
      </c>
      <c r="K737" s="1" t="s">
        <v>2923</v>
      </c>
      <c r="L737" s="1" t="s">
        <v>3659</v>
      </c>
      <c r="M737" s="2">
        <v>64.603153430500001</v>
      </c>
      <c r="N737" s="2">
        <v>4.0997940854900002E-2</v>
      </c>
    </row>
    <row r="738" spans="1:14" x14ac:dyDescent="0.2">
      <c r="A738" s="1" t="s">
        <v>4</v>
      </c>
      <c r="B738" s="1" t="s">
        <v>795</v>
      </c>
      <c r="C738" s="2">
        <v>20.182930729399999</v>
      </c>
      <c r="D738" s="2">
        <v>1.8781277300899998E-2</v>
      </c>
      <c r="K738" s="1" t="s">
        <v>2923</v>
      </c>
      <c r="L738" s="1" t="s">
        <v>3660</v>
      </c>
      <c r="M738" s="2">
        <v>73.7771011719</v>
      </c>
      <c r="N738" s="2">
        <v>4.6819838810900002E-2</v>
      </c>
    </row>
    <row r="739" spans="1:14" x14ac:dyDescent="0.2">
      <c r="A739" s="1" t="s">
        <v>4</v>
      </c>
      <c r="B739" s="1" t="s">
        <v>796</v>
      </c>
      <c r="C739" s="2">
        <v>83.614130661900006</v>
      </c>
      <c r="D739" s="2">
        <v>7.7807341029299995E-2</v>
      </c>
      <c r="K739" s="1" t="s">
        <v>2923</v>
      </c>
      <c r="L739" s="1" t="s">
        <v>3661</v>
      </c>
      <c r="M739" s="2">
        <v>101.056816727</v>
      </c>
      <c r="N739" s="2">
        <v>6.4131875537800004E-2</v>
      </c>
    </row>
    <row r="740" spans="1:14" x14ac:dyDescent="0.2">
      <c r="A740" s="1" t="s">
        <v>4</v>
      </c>
      <c r="B740" s="1" t="s">
        <v>797</v>
      </c>
      <c r="C740" s="2">
        <v>128.13385622499999</v>
      </c>
      <c r="D740" s="2">
        <v>0.119235284392</v>
      </c>
      <c r="K740" s="1" t="s">
        <v>2923</v>
      </c>
      <c r="L740" s="1" t="s">
        <v>3662</v>
      </c>
      <c r="M740" s="2">
        <v>126.944907875</v>
      </c>
      <c r="N740" s="2">
        <v>8.0560770620600006E-2</v>
      </c>
    </row>
    <row r="741" spans="1:14" x14ac:dyDescent="0.2">
      <c r="A741" s="1" t="s">
        <v>4</v>
      </c>
      <c r="B741" s="1" t="s">
        <v>798</v>
      </c>
      <c r="C741" s="2">
        <v>98.2069526131</v>
      </c>
      <c r="D741" s="2">
        <v>9.1386728450499999E-2</v>
      </c>
      <c r="K741" s="1" t="s">
        <v>2923</v>
      </c>
      <c r="L741" s="1" t="s">
        <v>3663</v>
      </c>
      <c r="M741" s="2">
        <v>52.355752751600001</v>
      </c>
      <c r="N741" s="2">
        <v>3.3225592571699998E-2</v>
      </c>
    </row>
    <row r="742" spans="1:14" x14ac:dyDescent="0.2">
      <c r="A742" s="1" t="s">
        <v>4</v>
      </c>
      <c r="B742" s="1" t="s">
        <v>799</v>
      </c>
      <c r="C742" s="2">
        <v>14.298555654799999</v>
      </c>
      <c r="D742" s="2">
        <v>1.33055571738E-2</v>
      </c>
      <c r="K742" s="1" t="s">
        <v>2923</v>
      </c>
      <c r="L742" s="1" t="s">
        <v>3664</v>
      </c>
      <c r="M742" s="2">
        <v>26.019501687000002</v>
      </c>
      <c r="N742" s="2">
        <v>1.65122897969E-2</v>
      </c>
    </row>
    <row r="743" spans="1:14" x14ac:dyDescent="0.2">
      <c r="A743" s="1" t="s">
        <v>4</v>
      </c>
      <c r="B743" s="1" t="s">
        <v>800</v>
      </c>
      <c r="C743" s="2">
        <v>5.0203391325900002</v>
      </c>
      <c r="D743" s="2">
        <v>4.6716892931899998E-3</v>
      </c>
      <c r="K743" s="1" t="s">
        <v>2923</v>
      </c>
      <c r="L743" s="1" t="s">
        <v>3665</v>
      </c>
      <c r="M743" s="2">
        <v>49.245156887900002</v>
      </c>
      <c r="N743" s="2">
        <v>3.12515708951E-2</v>
      </c>
    </row>
    <row r="744" spans="1:14" x14ac:dyDescent="0.2">
      <c r="A744" s="1" t="s">
        <v>4</v>
      </c>
      <c r="B744" s="1" t="s">
        <v>801</v>
      </c>
      <c r="C744" s="2">
        <v>24.439769980800001</v>
      </c>
      <c r="D744" s="2">
        <v>2.27424898461E-2</v>
      </c>
      <c r="K744" s="1" t="s">
        <v>2923</v>
      </c>
      <c r="L744" s="1" t="s">
        <v>3666</v>
      </c>
      <c r="M744" s="2">
        <v>10.3910164079</v>
      </c>
      <c r="N744" s="2">
        <v>6.5942644204299997E-3</v>
      </c>
    </row>
    <row r="745" spans="1:14" x14ac:dyDescent="0.2">
      <c r="A745" s="1" t="s">
        <v>4</v>
      </c>
      <c r="B745" s="1" t="s">
        <v>802</v>
      </c>
      <c r="C745" s="2">
        <v>57.6464197564</v>
      </c>
      <c r="D745" s="2">
        <v>5.3643021886400001E-2</v>
      </c>
      <c r="K745" s="1" t="s">
        <v>2923</v>
      </c>
      <c r="L745" s="1" t="s">
        <v>3667</v>
      </c>
      <c r="M745" s="2">
        <v>12.6283568125</v>
      </c>
      <c r="N745" s="2">
        <v>8.0141076434100001E-3</v>
      </c>
    </row>
    <row r="746" spans="1:14" x14ac:dyDescent="0.2">
      <c r="A746" s="1" t="s">
        <v>4</v>
      </c>
      <c r="B746" s="1" t="s">
        <v>803</v>
      </c>
      <c r="C746" s="2">
        <v>64.164208157499999</v>
      </c>
      <c r="D746" s="2">
        <v>5.9708166388500003E-2</v>
      </c>
      <c r="K746" s="1" t="s">
        <v>2923</v>
      </c>
      <c r="L746" s="1" t="s">
        <v>3668</v>
      </c>
      <c r="M746" s="2">
        <v>98.761432314000004</v>
      </c>
      <c r="N746" s="2">
        <v>6.2675196886699994E-2</v>
      </c>
    </row>
    <row r="747" spans="1:14" x14ac:dyDescent="0.2">
      <c r="A747" s="1" t="s">
        <v>4</v>
      </c>
      <c r="B747" s="1" t="s">
        <v>804</v>
      </c>
      <c r="C747" s="2">
        <v>1.54919602152</v>
      </c>
      <c r="D747" s="2">
        <v>1.4416082809600001E-3</v>
      </c>
      <c r="K747" s="1" t="s">
        <v>2923</v>
      </c>
      <c r="L747" s="1" t="s">
        <v>3669</v>
      </c>
      <c r="M747" s="2">
        <v>58.375105955099997</v>
      </c>
      <c r="N747" s="2">
        <v>3.7045546761399997E-2</v>
      </c>
    </row>
    <row r="748" spans="1:14" x14ac:dyDescent="0.2">
      <c r="A748" s="1" t="s">
        <v>4</v>
      </c>
      <c r="B748" s="1" t="s">
        <v>805</v>
      </c>
      <c r="C748" s="2">
        <v>38.274460098299997</v>
      </c>
      <c r="D748" s="2">
        <v>3.5616395769500001E-2</v>
      </c>
      <c r="K748" s="1" t="s">
        <v>2923</v>
      </c>
      <c r="L748" s="1" t="s">
        <v>3670</v>
      </c>
      <c r="M748" s="2">
        <v>22.285126836700002</v>
      </c>
      <c r="N748" s="2">
        <v>1.41424104472E-2</v>
      </c>
    </row>
    <row r="749" spans="1:14" x14ac:dyDescent="0.2">
      <c r="A749" s="1" t="s">
        <v>4</v>
      </c>
      <c r="B749" s="1" t="s">
        <v>806</v>
      </c>
      <c r="C749" s="2">
        <v>13.0861625157</v>
      </c>
      <c r="D749" s="2">
        <v>1.2177361668E-2</v>
      </c>
      <c r="K749" s="1" t="s">
        <v>2923</v>
      </c>
      <c r="L749" s="1" t="s">
        <v>3671</v>
      </c>
      <c r="M749" s="2">
        <v>65.083637561000003</v>
      </c>
      <c r="N749" s="2">
        <v>4.1302861883000003E-2</v>
      </c>
    </row>
    <row r="750" spans="1:14" x14ac:dyDescent="0.2">
      <c r="A750" s="1" t="s">
        <v>4</v>
      </c>
      <c r="B750" s="1" t="s">
        <v>807</v>
      </c>
      <c r="C750" s="2">
        <v>39.685700401299997</v>
      </c>
      <c r="D750" s="2">
        <v>3.6929629007299999E-2</v>
      </c>
      <c r="K750" s="1" t="s">
        <v>2923</v>
      </c>
      <c r="L750" s="1" t="s">
        <v>3672</v>
      </c>
      <c r="M750" s="2">
        <v>87.584264076099998</v>
      </c>
      <c r="N750" s="2">
        <v>5.5582031027000003E-2</v>
      </c>
    </row>
    <row r="751" spans="1:14" x14ac:dyDescent="0.2">
      <c r="A751" s="1" t="s">
        <v>4</v>
      </c>
      <c r="B751" s="1" t="s">
        <v>808</v>
      </c>
      <c r="C751" s="2">
        <v>11.845149280699999</v>
      </c>
      <c r="D751" s="2">
        <v>1.1022533659500001E-2</v>
      </c>
      <c r="K751" s="1" t="s">
        <v>2923</v>
      </c>
      <c r="L751" s="1" t="s">
        <v>3673</v>
      </c>
      <c r="M751" s="2">
        <v>123.27822170899999</v>
      </c>
      <c r="N751" s="2">
        <v>7.8233847327099995E-2</v>
      </c>
    </row>
    <row r="752" spans="1:14" x14ac:dyDescent="0.2">
      <c r="A752" s="1" t="s">
        <v>4</v>
      </c>
      <c r="B752" s="1" t="s">
        <v>809</v>
      </c>
      <c r="C752" s="2">
        <v>16.3042801856</v>
      </c>
      <c r="D752" s="2">
        <v>1.51719892152E-2</v>
      </c>
      <c r="K752" s="1" t="s">
        <v>2923</v>
      </c>
      <c r="L752" s="1" t="s">
        <v>3674</v>
      </c>
      <c r="M752" s="2">
        <v>3.77259212423</v>
      </c>
      <c r="N752" s="2">
        <v>2.3941324930100002E-3</v>
      </c>
    </row>
    <row r="753" spans="1:14" x14ac:dyDescent="0.2">
      <c r="A753" s="1" t="s">
        <v>4</v>
      </c>
      <c r="B753" s="1" t="s">
        <v>810</v>
      </c>
      <c r="C753" s="2">
        <v>129.79841832700001</v>
      </c>
      <c r="D753" s="2">
        <v>0.120784246872</v>
      </c>
      <c r="K753" s="1" t="s">
        <v>2923</v>
      </c>
      <c r="L753" s="1" t="s">
        <v>3675</v>
      </c>
      <c r="M753" s="2">
        <v>88.003437317999996</v>
      </c>
      <c r="N753" s="2">
        <v>5.58480434252E-2</v>
      </c>
    </row>
    <row r="754" spans="1:14" x14ac:dyDescent="0.2">
      <c r="A754" s="1" t="s">
        <v>4</v>
      </c>
      <c r="B754" s="1" t="s">
        <v>811</v>
      </c>
      <c r="C754" s="2">
        <v>130.02440636700001</v>
      </c>
      <c r="D754" s="2">
        <v>0.12099454061500001</v>
      </c>
      <c r="K754" s="1" t="s">
        <v>2923</v>
      </c>
      <c r="L754" s="1" t="s">
        <v>3676</v>
      </c>
      <c r="M754" s="2">
        <v>129.31939168599999</v>
      </c>
      <c r="N754" s="2">
        <v>8.2067646704499994E-2</v>
      </c>
    </row>
    <row r="755" spans="1:14" x14ac:dyDescent="0.2">
      <c r="A755" s="1" t="s">
        <v>4</v>
      </c>
      <c r="B755" s="1" t="s">
        <v>812</v>
      </c>
      <c r="C755" s="2">
        <v>4.50566161326</v>
      </c>
      <c r="D755" s="2">
        <v>4.1927548242200003E-3</v>
      </c>
      <c r="K755" s="1" t="s">
        <v>2923</v>
      </c>
      <c r="L755" s="1" t="s">
        <v>3677</v>
      </c>
      <c r="M755" s="2">
        <v>123.759105108</v>
      </c>
      <c r="N755" s="2">
        <v>7.8539021735700001E-2</v>
      </c>
    </row>
    <row r="756" spans="1:14" x14ac:dyDescent="0.2">
      <c r="A756" s="1" t="s">
        <v>4</v>
      </c>
      <c r="B756" s="1" t="s">
        <v>813</v>
      </c>
      <c r="C756" s="2">
        <v>40.292196558500002</v>
      </c>
      <c r="D756" s="2">
        <v>3.74940055423E-2</v>
      </c>
      <c r="K756" s="1" t="s">
        <v>2923</v>
      </c>
      <c r="L756" s="1" t="s">
        <v>3678</v>
      </c>
      <c r="M756" s="2">
        <v>128.28837267099999</v>
      </c>
      <c r="N756" s="2">
        <v>8.1413349594200005E-2</v>
      </c>
    </row>
    <row r="757" spans="1:14" x14ac:dyDescent="0.2">
      <c r="A757" s="1" t="s">
        <v>4</v>
      </c>
      <c r="B757" s="1" t="s">
        <v>814</v>
      </c>
      <c r="C757" s="2">
        <v>126.23629144900001</v>
      </c>
      <c r="D757" s="2">
        <v>0.11746950068500001</v>
      </c>
      <c r="K757" s="1" t="s">
        <v>2923</v>
      </c>
      <c r="L757" s="1" t="s">
        <v>3679</v>
      </c>
      <c r="M757" s="2">
        <v>22.056838305900001</v>
      </c>
      <c r="N757" s="2">
        <v>1.3997535790299999E-2</v>
      </c>
    </row>
    <row r="758" spans="1:14" x14ac:dyDescent="0.2">
      <c r="A758" s="1" t="s">
        <v>4</v>
      </c>
      <c r="B758" s="1" t="s">
        <v>815</v>
      </c>
      <c r="C758" s="2">
        <v>38.970687516399998</v>
      </c>
      <c r="D758" s="2">
        <v>3.6264271956600001E-2</v>
      </c>
      <c r="K758" s="1" t="s">
        <v>2923</v>
      </c>
      <c r="L758" s="1" t="s">
        <v>3680</v>
      </c>
      <c r="M758" s="2">
        <v>130.496536365</v>
      </c>
      <c r="N758" s="2">
        <v>8.2814676924400005E-2</v>
      </c>
    </row>
    <row r="759" spans="1:14" x14ac:dyDescent="0.2">
      <c r="A759" s="1" t="s">
        <v>4</v>
      </c>
      <c r="B759" s="1" t="s">
        <v>816</v>
      </c>
      <c r="C759" s="2">
        <v>43.289299698000001</v>
      </c>
      <c r="D759" s="2">
        <v>4.0282967458499998E-2</v>
      </c>
      <c r="K759" s="1" t="s">
        <v>2923</v>
      </c>
      <c r="L759" s="1" t="s">
        <v>3681</v>
      </c>
      <c r="M759" s="2">
        <v>1.15183789898</v>
      </c>
      <c r="N759" s="2">
        <v>7.3097023209300004E-4</v>
      </c>
    </row>
    <row r="760" spans="1:14" x14ac:dyDescent="0.2">
      <c r="A760" s="1" t="s">
        <v>4</v>
      </c>
      <c r="B760" s="1" t="s">
        <v>817</v>
      </c>
      <c r="C760" s="2">
        <v>26.817682913599999</v>
      </c>
      <c r="D760" s="2">
        <v>2.4955262747600002E-2</v>
      </c>
      <c r="K760" s="1" t="s">
        <v>2923</v>
      </c>
      <c r="L760" s="1" t="s">
        <v>3682</v>
      </c>
      <c r="M760" s="2">
        <v>88.524604715099997</v>
      </c>
      <c r="N760" s="2">
        <v>5.6178782545300003E-2</v>
      </c>
    </row>
    <row r="761" spans="1:14" x14ac:dyDescent="0.2">
      <c r="A761" s="1" t="s">
        <v>4</v>
      </c>
      <c r="B761" s="1" t="s">
        <v>818</v>
      </c>
      <c r="C761" s="2">
        <v>15.528901383099999</v>
      </c>
      <c r="D761" s="2">
        <v>1.44504585069E-2</v>
      </c>
      <c r="K761" s="1" t="s">
        <v>2923</v>
      </c>
      <c r="L761" s="1" t="s">
        <v>3683</v>
      </c>
      <c r="M761" s="2">
        <v>100.929701869</v>
      </c>
      <c r="N761" s="2">
        <v>6.4051206915000006E-2</v>
      </c>
    </row>
    <row r="762" spans="1:14" x14ac:dyDescent="0.2">
      <c r="A762" s="1" t="s">
        <v>4</v>
      </c>
      <c r="B762" s="1" t="s">
        <v>819</v>
      </c>
      <c r="C762" s="2">
        <v>55.421249541900004</v>
      </c>
      <c r="D762" s="2">
        <v>5.1572384108400003E-2</v>
      </c>
      <c r="K762" s="1" t="s">
        <v>2923</v>
      </c>
      <c r="L762" s="1" t="s">
        <v>3684</v>
      </c>
      <c r="M762" s="2">
        <v>30.465100424300001</v>
      </c>
      <c r="N762" s="2">
        <v>1.9333520409E-2</v>
      </c>
    </row>
    <row r="763" spans="1:14" x14ac:dyDescent="0.2">
      <c r="A763" s="1" t="s">
        <v>4</v>
      </c>
      <c r="B763" s="1" t="s">
        <v>820</v>
      </c>
      <c r="C763" s="2">
        <v>98.678383253199996</v>
      </c>
      <c r="D763" s="2">
        <v>9.1825419426400004E-2</v>
      </c>
      <c r="K763" s="1" t="s">
        <v>2923</v>
      </c>
      <c r="L763" s="1" t="s">
        <v>3685</v>
      </c>
      <c r="M763" s="2">
        <v>104.608088274</v>
      </c>
      <c r="N763" s="2">
        <v>6.6385555321500006E-2</v>
      </c>
    </row>
    <row r="764" spans="1:14" x14ac:dyDescent="0.2">
      <c r="A764" s="1" t="s">
        <v>4</v>
      </c>
      <c r="B764" s="1" t="s">
        <v>821</v>
      </c>
      <c r="C764" s="2">
        <v>130.20739467199999</v>
      </c>
      <c r="D764" s="2">
        <v>0.12116482084500001</v>
      </c>
      <c r="K764" s="1" t="s">
        <v>2923</v>
      </c>
      <c r="L764" s="1" t="s">
        <v>3686</v>
      </c>
      <c r="M764" s="2">
        <v>107.918748675</v>
      </c>
      <c r="N764" s="2">
        <v>6.8486540368099993E-2</v>
      </c>
    </row>
    <row r="765" spans="1:14" x14ac:dyDescent="0.2">
      <c r="A765" s="1" t="s">
        <v>4</v>
      </c>
      <c r="B765" s="1" t="s">
        <v>822</v>
      </c>
      <c r="C765" s="2">
        <v>35.221208139399998</v>
      </c>
      <c r="D765" s="2">
        <v>3.2775184427200003E-2</v>
      </c>
      <c r="K765" s="1" t="s">
        <v>2923</v>
      </c>
      <c r="L765" s="1" t="s">
        <v>3687</v>
      </c>
      <c r="M765" s="2">
        <v>59.900002746799998</v>
      </c>
      <c r="N765" s="2">
        <v>3.8013264669199999E-2</v>
      </c>
    </row>
    <row r="766" spans="1:14" x14ac:dyDescent="0.2">
      <c r="A766" s="1" t="s">
        <v>4</v>
      </c>
      <c r="B766" s="1" t="s">
        <v>823</v>
      </c>
      <c r="C766" s="2">
        <v>80.442964829199994</v>
      </c>
      <c r="D766" s="2">
        <v>7.4856404633199994E-2</v>
      </c>
      <c r="K766" s="1" t="s">
        <v>2923</v>
      </c>
      <c r="L766" s="1" t="s">
        <v>3688</v>
      </c>
      <c r="M766" s="2">
        <v>6.0226070422299998</v>
      </c>
      <c r="N766" s="2">
        <v>3.8220191151399998E-3</v>
      </c>
    </row>
    <row r="767" spans="1:14" x14ac:dyDescent="0.2">
      <c r="A767" s="1" t="s">
        <v>4</v>
      </c>
      <c r="B767" s="1" t="s">
        <v>824</v>
      </c>
      <c r="C767" s="2">
        <v>7.3942716827500004</v>
      </c>
      <c r="D767" s="2">
        <v>6.8807582394200002E-3</v>
      </c>
      <c r="K767" s="1" t="s">
        <v>2923</v>
      </c>
      <c r="L767" s="1" t="s">
        <v>3689</v>
      </c>
      <c r="M767" s="2">
        <v>7.5279553100800003</v>
      </c>
      <c r="N767" s="2">
        <v>4.7773312937900003E-3</v>
      </c>
    </row>
    <row r="768" spans="1:14" x14ac:dyDescent="0.2">
      <c r="A768" s="1" t="s">
        <v>4</v>
      </c>
      <c r="B768" s="1" t="s">
        <v>825</v>
      </c>
      <c r="C768" s="2">
        <v>112.486915802</v>
      </c>
      <c r="D768" s="2">
        <v>0.104674984358</v>
      </c>
      <c r="K768" s="1" t="s">
        <v>2923</v>
      </c>
      <c r="L768" s="1" t="s">
        <v>3690</v>
      </c>
      <c r="M768" s="2">
        <v>2.2628429380799999</v>
      </c>
      <c r="N768" s="2">
        <v>1.43602743849E-3</v>
      </c>
    </row>
    <row r="769" spans="1:14" x14ac:dyDescent="0.2">
      <c r="A769" s="1" t="s">
        <v>4</v>
      </c>
      <c r="B769" s="1" t="s">
        <v>826</v>
      </c>
      <c r="C769" s="2">
        <v>4.9862785870600002</v>
      </c>
      <c r="D769" s="2">
        <v>4.6399941662899997E-3</v>
      </c>
      <c r="K769" s="1" t="s">
        <v>2923</v>
      </c>
      <c r="L769" s="1" t="s">
        <v>3691</v>
      </c>
      <c r="M769" s="2">
        <v>81.7559455743</v>
      </c>
      <c r="N769" s="2">
        <v>5.1883309764399997E-2</v>
      </c>
    </row>
    <row r="770" spans="1:14" x14ac:dyDescent="0.2">
      <c r="A770" s="1" t="s">
        <v>4</v>
      </c>
      <c r="B770" s="1" t="s">
        <v>827</v>
      </c>
      <c r="C770" s="2">
        <v>40.518198133399999</v>
      </c>
      <c r="D770" s="2">
        <v>3.7704311880099997E-2</v>
      </c>
      <c r="K770" s="1" t="s">
        <v>2923</v>
      </c>
      <c r="L770" s="1" t="s">
        <v>3692</v>
      </c>
      <c r="M770" s="2">
        <v>98.246980011700003</v>
      </c>
      <c r="N770" s="2">
        <v>6.2348719246699998E-2</v>
      </c>
    </row>
    <row r="771" spans="1:14" x14ac:dyDescent="0.2">
      <c r="A771" s="1" t="s">
        <v>4</v>
      </c>
      <c r="B771" s="1" t="s">
        <v>828</v>
      </c>
      <c r="C771" s="2">
        <v>34.405505748899998</v>
      </c>
      <c r="D771" s="2">
        <v>3.2016130502099997E-2</v>
      </c>
      <c r="K771" s="1" t="s">
        <v>2923</v>
      </c>
      <c r="L771" s="1" t="s">
        <v>3693</v>
      </c>
      <c r="M771" s="2">
        <v>7.3336786915700003</v>
      </c>
      <c r="N771" s="2">
        <v>4.6540410069800002E-3</v>
      </c>
    </row>
    <row r="772" spans="1:14" x14ac:dyDescent="0.2">
      <c r="A772" s="1" t="s">
        <v>4</v>
      </c>
      <c r="B772" s="1" t="s">
        <v>829</v>
      </c>
      <c r="C772" s="2">
        <v>60.093921094700001</v>
      </c>
      <c r="D772" s="2">
        <v>5.5920550454699999E-2</v>
      </c>
      <c r="K772" s="1" t="s">
        <v>2923</v>
      </c>
      <c r="L772" s="1" t="s">
        <v>3694</v>
      </c>
      <c r="M772" s="2">
        <v>116.773111989</v>
      </c>
      <c r="N772" s="2">
        <v>7.41056261893E-2</v>
      </c>
    </row>
    <row r="773" spans="1:14" x14ac:dyDescent="0.2">
      <c r="A773" s="1" t="s">
        <v>4</v>
      </c>
      <c r="B773" s="1" t="s">
        <v>830</v>
      </c>
      <c r="C773" s="2">
        <v>96.640675344800002</v>
      </c>
      <c r="D773" s="2">
        <v>8.9929225171999999E-2</v>
      </c>
      <c r="K773" s="1" t="s">
        <v>2923</v>
      </c>
      <c r="L773" s="1" t="s">
        <v>3695</v>
      </c>
      <c r="M773" s="2">
        <v>2.3414592568399999</v>
      </c>
      <c r="N773" s="2">
        <v>1.4859183031899999E-3</v>
      </c>
    </row>
    <row r="774" spans="1:14" x14ac:dyDescent="0.2">
      <c r="A774" s="1" t="s">
        <v>4</v>
      </c>
      <c r="B774" s="1" t="s">
        <v>831</v>
      </c>
      <c r="C774" s="2">
        <v>64.958857606899997</v>
      </c>
      <c r="D774" s="2">
        <v>6.04476294459E-2</v>
      </c>
      <c r="K774" s="1" t="s">
        <v>2923</v>
      </c>
      <c r="L774" s="1" t="s">
        <v>3696</v>
      </c>
      <c r="M774" s="2">
        <v>7.8581759455900002</v>
      </c>
      <c r="N774" s="2">
        <v>4.9868932944800003E-3</v>
      </c>
    </row>
    <row r="775" spans="1:14" x14ac:dyDescent="0.2">
      <c r="A775" s="1" t="s">
        <v>4</v>
      </c>
      <c r="B775" s="1" t="s">
        <v>832</v>
      </c>
      <c r="C775" s="2">
        <v>80.958041073000004</v>
      </c>
      <c r="D775" s="2">
        <v>7.5335710136199996E-2</v>
      </c>
      <c r="K775" s="1" t="s">
        <v>2923</v>
      </c>
      <c r="L775" s="1" t="s">
        <v>3697</v>
      </c>
      <c r="M775" s="2">
        <v>3.1899454435300001</v>
      </c>
      <c r="N775" s="2">
        <v>2.0243778775399998E-3</v>
      </c>
    </row>
    <row r="776" spans="1:14" x14ac:dyDescent="0.2">
      <c r="A776" s="1" t="s">
        <v>4</v>
      </c>
      <c r="B776" s="1" t="s">
        <v>840</v>
      </c>
      <c r="C776" s="2">
        <v>2.9618108677300001</v>
      </c>
      <c r="D776" s="2">
        <v>2.7561206033700002E-3</v>
      </c>
      <c r="K776" s="1" t="s">
        <v>2923</v>
      </c>
      <c r="L776" s="1" t="s">
        <v>3698</v>
      </c>
      <c r="M776" s="2">
        <v>4.6128986629400002</v>
      </c>
      <c r="N776" s="2">
        <v>2.9274011640300001E-3</v>
      </c>
    </row>
    <row r="777" spans="1:14" x14ac:dyDescent="0.2">
      <c r="A777" s="1" t="s">
        <v>4</v>
      </c>
      <c r="B777" s="1" t="s">
        <v>842</v>
      </c>
      <c r="C777" s="2">
        <v>42.138859671200002</v>
      </c>
      <c r="D777" s="2">
        <v>3.9212422578199999E-2</v>
      </c>
      <c r="K777" s="1" t="s">
        <v>2923</v>
      </c>
      <c r="L777" s="1" t="s">
        <v>3699</v>
      </c>
      <c r="M777" s="2">
        <v>75.240931472100002</v>
      </c>
      <c r="N777" s="2">
        <v>4.7748803186199999E-2</v>
      </c>
    </row>
    <row r="778" spans="1:14" x14ac:dyDescent="0.2">
      <c r="A778" s="1" t="s">
        <v>4</v>
      </c>
      <c r="B778" s="1" t="s">
        <v>843</v>
      </c>
      <c r="C778" s="2">
        <v>6.3738333079</v>
      </c>
      <c r="D778" s="2">
        <v>5.9311867255699997E-3</v>
      </c>
      <c r="K778" s="1" t="s">
        <v>2923</v>
      </c>
      <c r="L778" s="1" t="s">
        <v>3700</v>
      </c>
      <c r="M778" s="2">
        <v>131.23906851000001</v>
      </c>
      <c r="N778" s="2">
        <v>8.3285896785399993E-2</v>
      </c>
    </row>
    <row r="779" spans="1:14" x14ac:dyDescent="0.2">
      <c r="A779" s="1" t="s">
        <v>4</v>
      </c>
      <c r="B779" s="1" t="s">
        <v>850</v>
      </c>
      <c r="C779" s="2">
        <v>129.46657388899999</v>
      </c>
      <c r="D779" s="2">
        <v>0.12047544819</v>
      </c>
      <c r="K779" s="1" t="s">
        <v>2923</v>
      </c>
      <c r="L779" s="1" t="s">
        <v>3701</v>
      </c>
      <c r="M779" s="2">
        <v>130.35575246600001</v>
      </c>
      <c r="N779" s="2">
        <v>8.2725333763499997E-2</v>
      </c>
    </row>
    <row r="780" spans="1:14" x14ac:dyDescent="0.2">
      <c r="A780" s="1" t="s">
        <v>4</v>
      </c>
      <c r="B780" s="1" t="s">
        <v>851</v>
      </c>
      <c r="C780" s="2">
        <v>1.2632280433700001</v>
      </c>
      <c r="D780" s="2">
        <v>1.1755000547199999E-3</v>
      </c>
      <c r="K780" s="1" t="s">
        <v>2923</v>
      </c>
      <c r="L780" s="1" t="s">
        <v>3702</v>
      </c>
      <c r="M780" s="2">
        <v>86.8798982231</v>
      </c>
      <c r="N780" s="2">
        <v>5.5135031955800003E-2</v>
      </c>
    </row>
    <row r="781" spans="1:14" x14ac:dyDescent="0.2">
      <c r="A781" s="1" t="s">
        <v>4</v>
      </c>
      <c r="B781" s="1" t="s">
        <v>852</v>
      </c>
      <c r="C781" s="2">
        <v>17.627040465</v>
      </c>
      <c r="D781" s="2">
        <v>1.6402887142899999E-2</v>
      </c>
      <c r="K781" s="1" t="s">
        <v>2923</v>
      </c>
      <c r="L781" s="1" t="s">
        <v>3703</v>
      </c>
      <c r="M781" s="2">
        <v>29.663804880400001</v>
      </c>
      <c r="N781" s="2">
        <v>1.8825008586099999E-2</v>
      </c>
    </row>
    <row r="782" spans="1:14" x14ac:dyDescent="0.2">
      <c r="A782" s="1" t="s">
        <v>4</v>
      </c>
      <c r="B782" s="1" t="s">
        <v>853</v>
      </c>
      <c r="C782" s="2">
        <v>42.179742098799998</v>
      </c>
      <c r="D782" s="2">
        <v>3.9250465824700001E-2</v>
      </c>
      <c r="K782" s="1" t="s">
        <v>2923</v>
      </c>
      <c r="L782" s="1" t="s">
        <v>3704</v>
      </c>
      <c r="M782" s="2">
        <v>125.832066174</v>
      </c>
      <c r="N782" s="2">
        <v>7.9854547846599996E-2</v>
      </c>
    </row>
    <row r="783" spans="1:14" x14ac:dyDescent="0.2">
      <c r="A783" s="1" t="s">
        <v>4</v>
      </c>
      <c r="B783" s="1" t="s">
        <v>854</v>
      </c>
      <c r="C783" s="2">
        <v>57.241788442400001</v>
      </c>
      <c r="D783" s="2">
        <v>5.3266491192500001E-2</v>
      </c>
      <c r="K783" s="1" t="s">
        <v>2923</v>
      </c>
      <c r="L783" s="1" t="s">
        <v>3705</v>
      </c>
      <c r="M783" s="2">
        <v>7.0662330954200003</v>
      </c>
      <c r="N783" s="2">
        <v>4.48431680389E-3</v>
      </c>
    </row>
    <row r="784" spans="1:14" x14ac:dyDescent="0.2">
      <c r="A784" s="1" t="s">
        <v>4</v>
      </c>
      <c r="B784" s="1" t="s">
        <v>856</v>
      </c>
      <c r="C784" s="2">
        <v>72.028366558299993</v>
      </c>
      <c r="D784" s="2">
        <v>6.7026178903299996E-2</v>
      </c>
      <c r="K784" s="1" t="s">
        <v>2923</v>
      </c>
      <c r="L784" s="1" t="s">
        <v>3706</v>
      </c>
      <c r="M784" s="2">
        <v>19.036818212</v>
      </c>
      <c r="N784" s="2">
        <v>1.2080994590500001E-2</v>
      </c>
    </row>
    <row r="785" spans="1:14" x14ac:dyDescent="0.2">
      <c r="A785" s="1" t="s">
        <v>4</v>
      </c>
      <c r="B785" s="1" t="s">
        <v>857</v>
      </c>
      <c r="C785" s="2">
        <v>100.388702901</v>
      </c>
      <c r="D785" s="2">
        <v>9.3416961706199994E-2</v>
      </c>
      <c r="K785" s="1" t="s">
        <v>2923</v>
      </c>
      <c r="L785" s="1" t="s">
        <v>3707</v>
      </c>
      <c r="M785" s="2">
        <v>131.688181568</v>
      </c>
      <c r="N785" s="2">
        <v>8.3570909352100001E-2</v>
      </c>
    </row>
    <row r="786" spans="1:14" x14ac:dyDescent="0.2">
      <c r="A786" s="1" t="s">
        <v>4</v>
      </c>
      <c r="B786" s="1" t="s">
        <v>858</v>
      </c>
      <c r="C786" s="2">
        <v>120.710924698</v>
      </c>
      <c r="D786" s="2">
        <v>0.11232785666300001</v>
      </c>
      <c r="K786" s="1" t="s">
        <v>2923</v>
      </c>
      <c r="L786" s="1" t="s">
        <v>3708</v>
      </c>
      <c r="M786" s="2">
        <v>134.83562516999999</v>
      </c>
      <c r="N786" s="2">
        <v>8.5568315048100002E-2</v>
      </c>
    </row>
    <row r="787" spans="1:14" x14ac:dyDescent="0.2">
      <c r="A787" s="1" t="s">
        <v>4</v>
      </c>
      <c r="B787" s="1" t="s">
        <v>859</v>
      </c>
      <c r="C787" s="2">
        <v>126.107285691</v>
      </c>
      <c r="D787" s="2">
        <v>0.11734945405</v>
      </c>
      <c r="K787" s="1" t="s">
        <v>2923</v>
      </c>
      <c r="L787" s="1" t="s">
        <v>3709</v>
      </c>
      <c r="M787" s="2">
        <v>74.907566034300004</v>
      </c>
      <c r="N787" s="2">
        <v>4.7537245456099997E-2</v>
      </c>
    </row>
    <row r="788" spans="1:14" x14ac:dyDescent="0.2">
      <c r="A788" s="1" t="s">
        <v>4</v>
      </c>
      <c r="B788" s="1" t="s">
        <v>860</v>
      </c>
      <c r="C788" s="2">
        <v>50.180910354600002</v>
      </c>
      <c r="D788" s="2">
        <v>4.6695973207200002E-2</v>
      </c>
      <c r="K788" s="1" t="s">
        <v>2923</v>
      </c>
      <c r="L788" s="1" t="s">
        <v>3710</v>
      </c>
      <c r="M788" s="2">
        <v>107.719771917</v>
      </c>
      <c r="N788" s="2">
        <v>6.8360267315600007E-2</v>
      </c>
    </row>
    <row r="789" spans="1:14" x14ac:dyDescent="0.2">
      <c r="A789" s="1" t="s">
        <v>4</v>
      </c>
      <c r="B789" s="1" t="s">
        <v>861</v>
      </c>
      <c r="C789" s="2">
        <v>78.446102933399999</v>
      </c>
      <c r="D789" s="2">
        <v>7.2998219739299999E-2</v>
      </c>
      <c r="K789" s="1" t="s">
        <v>2923</v>
      </c>
      <c r="L789" s="1" t="s">
        <v>3711</v>
      </c>
      <c r="M789" s="2">
        <v>39.365698879599996</v>
      </c>
      <c r="N789" s="2">
        <v>2.4981947609000001E-2</v>
      </c>
    </row>
    <row r="790" spans="1:14" x14ac:dyDescent="0.2">
      <c r="A790" s="1" t="s">
        <v>4</v>
      </c>
      <c r="B790" s="1" t="s">
        <v>862</v>
      </c>
      <c r="C790" s="2">
        <v>127.31584622</v>
      </c>
      <c r="D790" s="2">
        <v>0.11847408311099999</v>
      </c>
      <c r="K790" s="1" t="s">
        <v>2923</v>
      </c>
      <c r="L790" s="1" t="s">
        <v>3712</v>
      </c>
      <c r="M790" s="2">
        <v>91.7582550164</v>
      </c>
      <c r="N790" s="2">
        <v>5.8230896053100001E-2</v>
      </c>
    </row>
    <row r="791" spans="1:14" x14ac:dyDescent="0.2">
      <c r="A791" s="1" t="s">
        <v>4</v>
      </c>
      <c r="B791" s="1" t="s">
        <v>863</v>
      </c>
      <c r="C791" s="2">
        <v>18.6827743409</v>
      </c>
      <c r="D791" s="2">
        <v>1.73853029747E-2</v>
      </c>
      <c r="K791" s="1" t="s">
        <v>2923</v>
      </c>
      <c r="L791" s="1" t="s">
        <v>3713</v>
      </c>
      <c r="M791" s="2">
        <v>128.586666726</v>
      </c>
      <c r="N791" s="2">
        <v>8.1602650601900001E-2</v>
      </c>
    </row>
    <row r="792" spans="1:14" x14ac:dyDescent="0.2">
      <c r="A792" s="1" t="s">
        <v>4</v>
      </c>
      <c r="B792" s="1" t="s">
        <v>864</v>
      </c>
      <c r="C792" s="2">
        <v>9.3761156705800008</v>
      </c>
      <c r="D792" s="2">
        <v>8.7249681810599999E-3</v>
      </c>
      <c r="K792" s="1" t="s">
        <v>2923</v>
      </c>
      <c r="L792" s="1" t="s">
        <v>3714</v>
      </c>
      <c r="M792" s="2">
        <v>100.19257880000001</v>
      </c>
      <c r="N792" s="2">
        <v>6.3583419719299997E-2</v>
      </c>
    </row>
    <row r="793" spans="1:14" x14ac:dyDescent="0.2">
      <c r="A793" s="1" t="s">
        <v>4</v>
      </c>
      <c r="B793" s="1" t="s">
        <v>865</v>
      </c>
      <c r="C793" s="2">
        <v>98.2146785244</v>
      </c>
      <c r="D793" s="2">
        <v>9.1393917816799994E-2</v>
      </c>
      <c r="K793" s="1" t="s">
        <v>2923</v>
      </c>
      <c r="L793" s="1" t="s">
        <v>3715</v>
      </c>
      <c r="M793" s="2">
        <v>87.418435988900001</v>
      </c>
      <c r="N793" s="2">
        <v>5.5476794521400002E-2</v>
      </c>
    </row>
    <row r="794" spans="1:14" x14ac:dyDescent="0.2">
      <c r="A794" s="1" t="s">
        <v>4</v>
      </c>
      <c r="B794" s="1" t="s">
        <v>866</v>
      </c>
      <c r="C794" s="2">
        <v>27.206363193600001</v>
      </c>
      <c r="D794" s="2">
        <v>2.5316950166399999E-2</v>
      </c>
      <c r="K794" s="1" t="s">
        <v>2923</v>
      </c>
      <c r="L794" s="1" t="s">
        <v>3716</v>
      </c>
      <c r="M794" s="2">
        <v>122.33845061</v>
      </c>
      <c r="N794" s="2">
        <v>7.7637457245699995E-2</v>
      </c>
    </row>
    <row r="795" spans="1:14" x14ac:dyDescent="0.2">
      <c r="A795" s="1" t="s">
        <v>4</v>
      </c>
      <c r="B795" s="1" t="s">
        <v>867</v>
      </c>
      <c r="C795" s="2">
        <v>23.965659104</v>
      </c>
      <c r="D795" s="2">
        <v>2.23013047691E-2</v>
      </c>
      <c r="K795" s="1" t="s">
        <v>2923</v>
      </c>
      <c r="L795" s="1" t="s">
        <v>3717</v>
      </c>
      <c r="M795" s="2">
        <v>78.917619827699994</v>
      </c>
      <c r="N795" s="2">
        <v>5.0082073990200003E-2</v>
      </c>
    </row>
    <row r="796" spans="1:14" x14ac:dyDescent="0.2">
      <c r="A796" s="1" t="s">
        <v>4</v>
      </c>
      <c r="B796" s="1" t="s">
        <v>868</v>
      </c>
      <c r="C796" s="2">
        <v>37.1619630904</v>
      </c>
      <c r="D796" s="2">
        <v>3.4581158861699997E-2</v>
      </c>
      <c r="K796" s="1" t="s">
        <v>2923</v>
      </c>
      <c r="L796" s="1" t="s">
        <v>3718</v>
      </c>
      <c r="M796" s="2">
        <v>134.29106876399999</v>
      </c>
      <c r="N796" s="2">
        <v>8.5222732980999999E-2</v>
      </c>
    </row>
    <row r="797" spans="1:14" x14ac:dyDescent="0.2">
      <c r="A797" s="1" t="s">
        <v>4</v>
      </c>
      <c r="B797" s="1" t="s">
        <v>869</v>
      </c>
      <c r="C797" s="2">
        <v>11.684941007899999</v>
      </c>
      <c r="D797" s="2">
        <v>1.0873451445500001E-2</v>
      </c>
      <c r="K797" s="1" t="s">
        <v>2923</v>
      </c>
      <c r="L797" s="1" t="s">
        <v>3719</v>
      </c>
      <c r="M797" s="2">
        <v>34.939652971000001</v>
      </c>
      <c r="N797" s="2">
        <v>2.2173125458000001E-2</v>
      </c>
    </row>
    <row r="798" spans="1:14" x14ac:dyDescent="0.2">
      <c r="A798" s="1" t="s">
        <v>4</v>
      </c>
      <c r="B798" s="1" t="s">
        <v>870</v>
      </c>
      <c r="C798" s="2">
        <v>107.170960988</v>
      </c>
      <c r="D798" s="2">
        <v>9.9728209144199997E-2</v>
      </c>
      <c r="K798" s="1" t="s">
        <v>2923</v>
      </c>
      <c r="L798" s="1" t="s">
        <v>3720</v>
      </c>
      <c r="M798" s="2">
        <v>45.6548344821</v>
      </c>
      <c r="N798" s="2">
        <v>2.8973108965200001E-2</v>
      </c>
    </row>
    <row r="799" spans="1:14" x14ac:dyDescent="0.2">
      <c r="A799" s="1" t="s">
        <v>4</v>
      </c>
      <c r="B799" s="1" t="s">
        <v>871</v>
      </c>
      <c r="C799" s="2">
        <v>62.924547166899998</v>
      </c>
      <c r="D799" s="2">
        <v>5.8554596714399998E-2</v>
      </c>
      <c r="K799" s="1" t="s">
        <v>2923</v>
      </c>
      <c r="L799" s="1" t="s">
        <v>3721</v>
      </c>
      <c r="M799" s="2">
        <v>117.267122676</v>
      </c>
      <c r="N799" s="2">
        <v>7.4419131333599994E-2</v>
      </c>
    </row>
    <row r="800" spans="1:14" x14ac:dyDescent="0.2">
      <c r="A800" s="1" t="s">
        <v>4</v>
      </c>
      <c r="B800" s="1" t="s">
        <v>872</v>
      </c>
      <c r="C800" s="2">
        <v>117.214937095</v>
      </c>
      <c r="D800" s="2">
        <v>0.109074656546</v>
      </c>
      <c r="K800" s="1" t="s">
        <v>2923</v>
      </c>
      <c r="L800" s="1" t="s">
        <v>3722</v>
      </c>
      <c r="M800" s="2">
        <v>123.634211198</v>
      </c>
      <c r="N800" s="2">
        <v>7.8459762552900006E-2</v>
      </c>
    </row>
    <row r="801" spans="1:14" x14ac:dyDescent="0.2">
      <c r="A801" s="1" t="s">
        <v>4</v>
      </c>
      <c r="B801" s="1" t="s">
        <v>873</v>
      </c>
      <c r="C801" s="2">
        <v>42.2473967902</v>
      </c>
      <c r="D801" s="2">
        <v>3.9313422069200001E-2</v>
      </c>
      <c r="K801" s="1" t="s">
        <v>2923</v>
      </c>
      <c r="L801" s="1" t="s">
        <v>3723</v>
      </c>
      <c r="M801" s="2">
        <v>129.66214801999999</v>
      </c>
      <c r="N801" s="2">
        <v>8.2285164011E-2</v>
      </c>
    </row>
    <row r="802" spans="1:14" x14ac:dyDescent="0.2">
      <c r="A802" s="1" t="s">
        <v>4</v>
      </c>
      <c r="B802" s="1" t="s">
        <v>874</v>
      </c>
      <c r="C802" s="2">
        <v>79.861092488699995</v>
      </c>
      <c r="D802" s="2">
        <v>7.4314941853200006E-2</v>
      </c>
      <c r="K802" s="1" t="s">
        <v>2923</v>
      </c>
      <c r="L802" s="1" t="s">
        <v>3724</v>
      </c>
      <c r="M802" s="2">
        <v>1.99780121584</v>
      </c>
      <c r="N802" s="2">
        <v>1.2678287628E-3</v>
      </c>
    </row>
    <row r="803" spans="1:14" x14ac:dyDescent="0.2">
      <c r="A803" s="1" t="s">
        <v>4</v>
      </c>
      <c r="B803" s="1" t="s">
        <v>875</v>
      </c>
      <c r="C803" s="2">
        <v>18.616220589699999</v>
      </c>
      <c r="D803" s="2">
        <v>1.73233712129E-2</v>
      </c>
      <c r="K803" s="1" t="s">
        <v>2923</v>
      </c>
      <c r="L803" s="1" t="s">
        <v>3725</v>
      </c>
      <c r="M803" s="2">
        <v>40.537609550200003</v>
      </c>
      <c r="N803" s="2">
        <v>2.5725656264200002E-2</v>
      </c>
    </row>
    <row r="804" spans="1:14" x14ac:dyDescent="0.2">
      <c r="A804" s="1" t="s">
        <v>4</v>
      </c>
      <c r="B804" s="1" t="s">
        <v>876</v>
      </c>
      <c r="C804" s="2">
        <v>42.4780659388</v>
      </c>
      <c r="D804" s="2">
        <v>3.9528071829599998E-2</v>
      </c>
      <c r="K804" s="1" t="s">
        <v>2923</v>
      </c>
      <c r="L804" s="1" t="s">
        <v>3726</v>
      </c>
      <c r="M804" s="2">
        <v>85.655530141599996</v>
      </c>
      <c r="N804" s="2">
        <v>5.4358033194499999E-2</v>
      </c>
    </row>
    <row r="805" spans="1:14" x14ac:dyDescent="0.2">
      <c r="A805" s="1" t="s">
        <v>4</v>
      </c>
      <c r="B805" s="1" t="s">
        <v>877</v>
      </c>
      <c r="C805" s="2">
        <v>10.765667859400001</v>
      </c>
      <c r="D805" s="2">
        <v>1.0018019489199999E-2</v>
      </c>
      <c r="K805" s="1" t="s">
        <v>2923</v>
      </c>
      <c r="L805" s="1" t="s">
        <v>3727</v>
      </c>
      <c r="M805" s="2">
        <v>70.986340014800007</v>
      </c>
      <c r="N805" s="2">
        <v>4.5048788099299998E-2</v>
      </c>
    </row>
    <row r="806" spans="1:14" x14ac:dyDescent="0.2">
      <c r="A806" s="1" t="s">
        <v>4</v>
      </c>
      <c r="B806" s="1" t="s">
        <v>878</v>
      </c>
      <c r="C806" s="2">
        <v>26.386962090400001</v>
      </c>
      <c r="D806" s="2">
        <v>2.4554454394800002E-2</v>
      </c>
      <c r="K806" s="1" t="s">
        <v>2923</v>
      </c>
      <c r="L806" s="1" t="s">
        <v>3728</v>
      </c>
      <c r="M806" s="2">
        <v>37.568792785600003</v>
      </c>
      <c r="N806" s="2">
        <v>2.3841609315100001E-2</v>
      </c>
    </row>
    <row r="807" spans="1:14" x14ac:dyDescent="0.2">
      <c r="A807" s="1" t="s">
        <v>4</v>
      </c>
      <c r="B807" s="1" t="s">
        <v>879</v>
      </c>
      <c r="C807" s="2">
        <v>79.8823538133</v>
      </c>
      <c r="D807" s="2">
        <v>7.4334726632699993E-2</v>
      </c>
      <c r="K807" s="1" t="s">
        <v>2923</v>
      </c>
      <c r="L807" s="1" t="s">
        <v>3729</v>
      </c>
      <c r="M807" s="2">
        <v>15.1440015446</v>
      </c>
      <c r="N807" s="2">
        <v>9.6105661513700008E-3</v>
      </c>
    </row>
    <row r="808" spans="1:14" x14ac:dyDescent="0.2">
      <c r="A808" s="1" t="s">
        <v>4</v>
      </c>
      <c r="B808" s="1" t="s">
        <v>880</v>
      </c>
      <c r="C808" s="2">
        <v>22.345139163700001</v>
      </c>
      <c r="D808" s="2">
        <v>2.0793325835000001E-2</v>
      </c>
      <c r="K808" s="1" t="s">
        <v>2923</v>
      </c>
      <c r="L808" s="1" t="s">
        <v>3730</v>
      </c>
      <c r="M808" s="2">
        <v>46.329772995299997</v>
      </c>
      <c r="N808" s="2">
        <v>2.94014330915E-2</v>
      </c>
    </row>
    <row r="809" spans="1:14" x14ac:dyDescent="0.2">
      <c r="A809" s="1" t="s">
        <v>4</v>
      </c>
      <c r="B809" s="1" t="s">
        <v>881</v>
      </c>
      <c r="C809" s="2">
        <v>78.104701988000002</v>
      </c>
      <c r="D809" s="2">
        <v>7.2680528224899996E-2</v>
      </c>
      <c r="K809" s="1" t="s">
        <v>2923</v>
      </c>
      <c r="L809" s="1" t="s">
        <v>3731</v>
      </c>
      <c r="M809" s="2">
        <v>41.042436004400003</v>
      </c>
      <c r="N809" s="2">
        <v>2.6046025224799998E-2</v>
      </c>
    </row>
    <row r="810" spans="1:14" x14ac:dyDescent="0.2">
      <c r="A810" s="1" t="s">
        <v>4</v>
      </c>
      <c r="B810" s="1" t="s">
        <v>882</v>
      </c>
      <c r="C810" s="2">
        <v>27.921165891600001</v>
      </c>
      <c r="D810" s="2">
        <v>2.5982111627099999E-2</v>
      </c>
      <c r="K810" s="1" t="s">
        <v>2923</v>
      </c>
      <c r="L810" s="1" t="s">
        <v>3732</v>
      </c>
      <c r="M810" s="2">
        <v>111.566782</v>
      </c>
      <c r="N810" s="2">
        <v>7.0801626343700005E-2</v>
      </c>
    </row>
    <row r="811" spans="1:14" x14ac:dyDescent="0.2">
      <c r="A811" s="1" t="s">
        <v>4</v>
      </c>
      <c r="B811" s="1" t="s">
        <v>883</v>
      </c>
      <c r="C811" s="2">
        <v>81.214768843200005</v>
      </c>
      <c r="D811" s="2">
        <v>7.5574608812899999E-2</v>
      </c>
      <c r="K811" s="1" t="s">
        <v>2923</v>
      </c>
      <c r="L811" s="1" t="s">
        <v>3733</v>
      </c>
      <c r="M811" s="2">
        <v>262.40210350000001</v>
      </c>
      <c r="N811" s="2">
        <v>0.16652354178199999</v>
      </c>
    </row>
    <row r="812" spans="1:14" x14ac:dyDescent="0.2">
      <c r="A812" s="1" t="s">
        <v>4</v>
      </c>
      <c r="B812" s="1" t="s">
        <v>884</v>
      </c>
      <c r="C812" s="2">
        <v>126.902804875</v>
      </c>
      <c r="D812" s="2">
        <v>0.118089726442</v>
      </c>
      <c r="K812" s="1" t="s">
        <v>2923</v>
      </c>
      <c r="L812" s="1" t="s">
        <v>3734</v>
      </c>
      <c r="M812" s="2">
        <v>38.544295966500002</v>
      </c>
      <c r="N812" s="2">
        <v>2.4460675406900001E-2</v>
      </c>
    </row>
    <row r="813" spans="1:14" x14ac:dyDescent="0.2">
      <c r="A813" s="1" t="s">
        <v>4</v>
      </c>
      <c r="B813" s="1" t="s">
        <v>885</v>
      </c>
      <c r="C813" s="2">
        <v>13.6813174926</v>
      </c>
      <c r="D813" s="2">
        <v>1.27311846389E-2</v>
      </c>
      <c r="K813" s="1" t="s">
        <v>2923</v>
      </c>
      <c r="L813" s="1" t="s">
        <v>3735</v>
      </c>
      <c r="M813" s="2">
        <v>91.756453107699997</v>
      </c>
      <c r="N813" s="2">
        <v>5.8229752540100002E-2</v>
      </c>
    </row>
    <row r="814" spans="1:14" x14ac:dyDescent="0.2">
      <c r="A814" s="1" t="s">
        <v>4</v>
      </c>
      <c r="B814" s="1" t="s">
        <v>886</v>
      </c>
      <c r="C814" s="2">
        <v>10.9647888082</v>
      </c>
      <c r="D814" s="2">
        <v>1.02033119924E-2</v>
      </c>
      <c r="K814" s="1" t="s">
        <v>2923</v>
      </c>
      <c r="L814" s="1" t="s">
        <v>3736</v>
      </c>
      <c r="M814" s="2">
        <v>8.1182746697399999</v>
      </c>
      <c r="N814" s="2">
        <v>5.15195508392E-3</v>
      </c>
    </row>
    <row r="815" spans="1:14" x14ac:dyDescent="0.2">
      <c r="A815" s="1" t="s">
        <v>4</v>
      </c>
      <c r="B815" s="1" t="s">
        <v>887</v>
      </c>
      <c r="C815" s="2">
        <v>54.279793723899999</v>
      </c>
      <c r="D815" s="2">
        <v>5.0510199506300001E-2</v>
      </c>
      <c r="K815" s="1" t="s">
        <v>2923</v>
      </c>
      <c r="L815" s="1" t="s">
        <v>3737</v>
      </c>
      <c r="M815" s="2">
        <v>10.117421484899999</v>
      </c>
      <c r="N815" s="2">
        <v>6.4206377802999998E-3</v>
      </c>
    </row>
    <row r="816" spans="1:14" x14ac:dyDescent="0.2">
      <c r="A816" s="1" t="s">
        <v>4</v>
      </c>
      <c r="B816" s="1" t="s">
        <v>888</v>
      </c>
      <c r="C816" s="2">
        <v>129.686575576</v>
      </c>
      <c r="D816" s="2">
        <v>0.120680171317</v>
      </c>
      <c r="K816" s="1" t="s">
        <v>2923</v>
      </c>
      <c r="L816" s="1" t="s">
        <v>3738</v>
      </c>
      <c r="M816" s="2">
        <v>121.32604881499999</v>
      </c>
      <c r="N816" s="2">
        <v>7.6994974848100001E-2</v>
      </c>
    </row>
    <row r="817" spans="1:14" x14ac:dyDescent="0.2">
      <c r="A817" s="1" t="s">
        <v>4</v>
      </c>
      <c r="B817" s="1" t="s">
        <v>889</v>
      </c>
      <c r="C817" s="2">
        <v>65.922458638899997</v>
      </c>
      <c r="D817" s="2">
        <v>6.13443108265E-2</v>
      </c>
      <c r="K817" s="1" t="s">
        <v>2923</v>
      </c>
      <c r="L817" s="1" t="s">
        <v>3739</v>
      </c>
      <c r="M817" s="2">
        <v>9.6299413670699998</v>
      </c>
      <c r="N817" s="2">
        <v>6.1112770141800001E-3</v>
      </c>
    </row>
    <row r="818" spans="1:14" x14ac:dyDescent="0.2">
      <c r="A818" s="1" t="s">
        <v>4</v>
      </c>
      <c r="B818" s="1" t="s">
        <v>890</v>
      </c>
      <c r="C818" s="2">
        <v>1.0281872509800001</v>
      </c>
      <c r="D818" s="2">
        <v>9.5678225014900003E-4</v>
      </c>
      <c r="K818" s="1" t="s">
        <v>2923</v>
      </c>
      <c r="L818" s="1" t="s">
        <v>3740</v>
      </c>
      <c r="M818" s="2">
        <v>124.461043656</v>
      </c>
      <c r="N818" s="2">
        <v>7.8984480409600002E-2</v>
      </c>
    </row>
    <row r="819" spans="1:14" x14ac:dyDescent="0.2">
      <c r="A819" s="1" t="s">
        <v>4</v>
      </c>
      <c r="B819" s="1" t="s">
        <v>891</v>
      </c>
      <c r="C819" s="2">
        <v>127.377936749</v>
      </c>
      <c r="D819" s="2">
        <v>0.11853186161</v>
      </c>
      <c r="K819" s="1" t="s">
        <v>2923</v>
      </c>
      <c r="L819" s="1" t="s">
        <v>3741</v>
      </c>
      <c r="M819" s="2">
        <v>125.264659901</v>
      </c>
      <c r="N819" s="2">
        <v>7.9494464977700005E-2</v>
      </c>
    </row>
    <row r="820" spans="1:14" x14ac:dyDescent="0.2">
      <c r="A820" s="1" t="s">
        <v>4</v>
      </c>
      <c r="B820" s="1" t="s">
        <v>892</v>
      </c>
      <c r="C820" s="2">
        <v>14.3285135502</v>
      </c>
      <c r="D820" s="2">
        <v>1.3333434569299999E-2</v>
      </c>
      <c r="K820" s="1" t="s">
        <v>2923</v>
      </c>
      <c r="L820" s="1" t="s">
        <v>3742</v>
      </c>
      <c r="M820" s="2">
        <v>52.004980521500002</v>
      </c>
      <c r="N820" s="2">
        <v>3.3002988280999998E-2</v>
      </c>
    </row>
    <row r="821" spans="1:14" x14ac:dyDescent="0.2">
      <c r="A821" s="1" t="s">
        <v>4</v>
      </c>
      <c r="B821" s="1" t="s">
        <v>893</v>
      </c>
      <c r="C821" s="2">
        <v>130.250540309</v>
      </c>
      <c r="D821" s="2">
        <v>0.121204970127</v>
      </c>
      <c r="K821" s="1" t="s">
        <v>2923</v>
      </c>
      <c r="L821" s="1" t="s">
        <v>3743</v>
      </c>
      <c r="M821" s="2">
        <v>52.8249215146</v>
      </c>
      <c r="N821" s="2">
        <v>3.3523332731E-2</v>
      </c>
    </row>
    <row r="822" spans="1:14" x14ac:dyDescent="0.2">
      <c r="A822" s="1" t="s">
        <v>4</v>
      </c>
      <c r="B822" s="1" t="s">
        <v>894</v>
      </c>
      <c r="C822" s="2">
        <v>130.16050708500001</v>
      </c>
      <c r="D822" s="2">
        <v>0.121121189482</v>
      </c>
      <c r="K822" s="1" t="s">
        <v>2923</v>
      </c>
      <c r="L822" s="1" t="s">
        <v>3744</v>
      </c>
      <c r="M822" s="2">
        <v>89.347569102700007</v>
      </c>
      <c r="N822" s="2">
        <v>5.6701045677899999E-2</v>
      </c>
    </row>
    <row r="823" spans="1:14" x14ac:dyDescent="0.2">
      <c r="A823" s="1" t="s">
        <v>4</v>
      </c>
      <c r="B823" s="1" t="s">
        <v>895</v>
      </c>
      <c r="C823" s="2">
        <v>61.305198436700003</v>
      </c>
      <c r="D823" s="2">
        <v>5.7047707652700001E-2</v>
      </c>
      <c r="K823" s="1" t="s">
        <v>2923</v>
      </c>
      <c r="L823" s="1" t="s">
        <v>3745</v>
      </c>
      <c r="M823" s="2">
        <v>93.914183709499994</v>
      </c>
      <c r="N823" s="2">
        <v>5.95990744214E-2</v>
      </c>
    </row>
    <row r="824" spans="1:14" x14ac:dyDescent="0.2">
      <c r="A824" s="1" t="s">
        <v>4</v>
      </c>
      <c r="B824" s="1" t="s">
        <v>896</v>
      </c>
      <c r="C824" s="2">
        <v>77.955659386600004</v>
      </c>
      <c r="D824" s="2">
        <v>7.2541836254799999E-2</v>
      </c>
      <c r="K824" s="1" t="s">
        <v>2923</v>
      </c>
      <c r="L824" s="1" t="s">
        <v>3746</v>
      </c>
      <c r="M824" s="2">
        <v>119.456489965</v>
      </c>
      <c r="N824" s="2">
        <v>7.5808530238300004E-2</v>
      </c>
    </row>
    <row r="825" spans="1:14" x14ac:dyDescent="0.2">
      <c r="A825" s="1" t="s">
        <v>4</v>
      </c>
      <c r="B825" s="1" t="s">
        <v>897</v>
      </c>
      <c r="C825" s="2">
        <v>11.044093305000001</v>
      </c>
      <c r="D825" s="2">
        <v>1.02771089927E-2</v>
      </c>
      <c r="K825" s="1" t="s">
        <v>2923</v>
      </c>
      <c r="L825" s="1" t="s">
        <v>3747</v>
      </c>
      <c r="M825" s="2">
        <v>8.95818155079</v>
      </c>
      <c r="N825" s="2">
        <v>5.6849701273799999E-3</v>
      </c>
    </row>
    <row r="826" spans="1:14" x14ac:dyDescent="0.2">
      <c r="A826" s="1" t="s">
        <v>4</v>
      </c>
      <c r="B826" s="1" t="s">
        <v>898</v>
      </c>
      <c r="C826" s="2">
        <v>114.260974832</v>
      </c>
      <c r="D826" s="2">
        <v>0.106325839481</v>
      </c>
      <c r="K826" s="1" t="s">
        <v>2923</v>
      </c>
      <c r="L826" s="1" t="s">
        <v>3748</v>
      </c>
      <c r="M826" s="2">
        <v>90.403058326899995</v>
      </c>
      <c r="N826" s="2">
        <v>5.7370871878200003E-2</v>
      </c>
    </row>
    <row r="827" spans="1:14" x14ac:dyDescent="0.2">
      <c r="A827" s="1" t="s">
        <v>4</v>
      </c>
      <c r="B827" s="1" t="s">
        <v>899</v>
      </c>
      <c r="C827" s="2">
        <v>129.738214965</v>
      </c>
      <c r="D827" s="2">
        <v>0.120728224481</v>
      </c>
      <c r="K827" s="1" t="s">
        <v>2923</v>
      </c>
      <c r="L827" s="1" t="s">
        <v>3749</v>
      </c>
      <c r="M827" s="2">
        <v>3.0409546970700001</v>
      </c>
      <c r="N827" s="2">
        <v>1.92982655169E-3</v>
      </c>
    </row>
    <row r="828" spans="1:14" x14ac:dyDescent="0.2">
      <c r="A828" s="1" t="s">
        <v>4</v>
      </c>
      <c r="B828" s="1" t="s">
        <v>900</v>
      </c>
      <c r="C828" s="2">
        <v>84.154088742599995</v>
      </c>
      <c r="D828" s="2">
        <v>7.8309800388700002E-2</v>
      </c>
      <c r="K828" s="1" t="s">
        <v>2923</v>
      </c>
      <c r="L828" s="1" t="s">
        <v>3750</v>
      </c>
      <c r="M828" s="2">
        <v>130.55627336699999</v>
      </c>
      <c r="N828" s="2">
        <v>8.2852586746900006E-2</v>
      </c>
    </row>
    <row r="829" spans="1:14" x14ac:dyDescent="0.2">
      <c r="A829" s="1" t="s">
        <v>4</v>
      </c>
      <c r="B829" s="1" t="s">
        <v>904</v>
      </c>
      <c r="C829" s="2">
        <v>7.5289324630000003</v>
      </c>
      <c r="D829" s="2">
        <v>7.0060671694899997E-3</v>
      </c>
      <c r="K829" s="1" t="s">
        <v>2923</v>
      </c>
      <c r="L829" s="1" t="s">
        <v>3751</v>
      </c>
      <c r="M829" s="2">
        <v>81.026053595899995</v>
      </c>
      <c r="N829" s="2">
        <v>5.14201115059E-2</v>
      </c>
    </row>
    <row r="830" spans="1:14" x14ac:dyDescent="0.2">
      <c r="A830" s="1" t="s">
        <v>4</v>
      </c>
      <c r="B830" s="1" t="s">
        <v>905</v>
      </c>
      <c r="C830" s="2">
        <v>7.3503827739799998</v>
      </c>
      <c r="D830" s="2">
        <v>6.8399173042199999E-3</v>
      </c>
      <c r="K830" s="1" t="s">
        <v>2923</v>
      </c>
      <c r="L830" s="1" t="s">
        <v>3752</v>
      </c>
      <c r="M830" s="2">
        <v>128.59773778300001</v>
      </c>
      <c r="N830" s="2">
        <v>8.1609676428400002E-2</v>
      </c>
    </row>
    <row r="831" spans="1:14" x14ac:dyDescent="0.2">
      <c r="A831" s="1" t="s">
        <v>4</v>
      </c>
      <c r="B831" s="1" t="s">
        <v>906</v>
      </c>
      <c r="C831" s="2">
        <v>7.0861812238399997</v>
      </c>
      <c r="D831" s="2">
        <v>6.5940638826800001E-3</v>
      </c>
      <c r="K831" s="1" t="s">
        <v>2923</v>
      </c>
      <c r="L831" s="1" t="s">
        <v>3753</v>
      </c>
      <c r="M831" s="2">
        <v>7.2141951964800004</v>
      </c>
      <c r="N831" s="2">
        <v>4.5782153389599999E-3</v>
      </c>
    </row>
    <row r="832" spans="1:14" x14ac:dyDescent="0.2">
      <c r="A832" s="1" t="s">
        <v>4</v>
      </c>
      <c r="B832" s="1" t="s">
        <v>907</v>
      </c>
      <c r="C832" s="2">
        <v>7.3493068607899996</v>
      </c>
      <c r="D832" s="2">
        <v>6.8389161104699999E-3</v>
      </c>
      <c r="K832" s="1" t="s">
        <v>2923</v>
      </c>
      <c r="L832" s="1" t="s">
        <v>3754</v>
      </c>
      <c r="M832" s="2">
        <v>123.311853361</v>
      </c>
      <c r="N832" s="2">
        <v>7.82551903794E-2</v>
      </c>
    </row>
    <row r="833" spans="1:14" x14ac:dyDescent="0.2">
      <c r="A833" s="1" t="s">
        <v>4</v>
      </c>
      <c r="B833" s="1" t="s">
        <v>908</v>
      </c>
      <c r="C833" s="2">
        <v>7.3291007988099999</v>
      </c>
      <c r="D833" s="2">
        <v>6.8201133083299996E-3</v>
      </c>
      <c r="K833" s="1" t="s">
        <v>2923</v>
      </c>
      <c r="L833" s="1" t="s">
        <v>3755</v>
      </c>
      <c r="M833" s="2">
        <v>10.388922447900001</v>
      </c>
      <c r="N833" s="2">
        <v>6.5929355681100003E-3</v>
      </c>
    </row>
    <row r="834" spans="1:14" x14ac:dyDescent="0.2">
      <c r="A834" s="1" t="s">
        <v>4</v>
      </c>
      <c r="B834" s="1" t="s">
        <v>909</v>
      </c>
      <c r="C834" s="2">
        <v>7.5189605678799998</v>
      </c>
      <c r="D834" s="2">
        <v>6.9967877972299999E-3</v>
      </c>
      <c r="K834" s="1" t="s">
        <v>2923</v>
      </c>
      <c r="L834" s="1" t="s">
        <v>3756</v>
      </c>
      <c r="M834" s="2">
        <v>107.865715149</v>
      </c>
      <c r="N834" s="2">
        <v>6.8452884652400001E-2</v>
      </c>
    </row>
    <row r="835" spans="1:14" x14ac:dyDescent="0.2">
      <c r="A835" s="1" t="s">
        <v>4</v>
      </c>
      <c r="B835" s="1" t="s">
        <v>910</v>
      </c>
      <c r="C835" s="2">
        <v>7.7458298561100003</v>
      </c>
      <c r="D835" s="2">
        <v>7.2079015879100003E-3</v>
      </c>
      <c r="K835" s="1" t="s">
        <v>2923</v>
      </c>
      <c r="L835" s="1" t="s">
        <v>3757</v>
      </c>
      <c r="M835" s="2">
        <v>131.82201222699999</v>
      </c>
      <c r="N835" s="2">
        <v>8.3655839903699999E-2</v>
      </c>
    </row>
    <row r="836" spans="1:14" x14ac:dyDescent="0.2">
      <c r="A836" s="1" t="s">
        <v>4</v>
      </c>
      <c r="B836" s="1" t="s">
        <v>911</v>
      </c>
      <c r="C836" s="2">
        <v>129.468189604</v>
      </c>
      <c r="D836" s="2">
        <v>0.120476951698</v>
      </c>
      <c r="K836" s="1" t="s">
        <v>2923</v>
      </c>
      <c r="L836" s="1" t="s">
        <v>3758</v>
      </c>
      <c r="M836" s="2">
        <v>64.569205268900006</v>
      </c>
      <c r="N836" s="2">
        <v>4.0976396941900001E-2</v>
      </c>
    </row>
    <row r="837" spans="1:14" x14ac:dyDescent="0.2">
      <c r="A837" s="1" t="s">
        <v>4</v>
      </c>
      <c r="B837" s="1" t="s">
        <v>912</v>
      </c>
      <c r="C837" s="2">
        <v>10.664398436700001</v>
      </c>
      <c r="D837" s="2">
        <v>9.9237829715200006E-3</v>
      </c>
      <c r="K837" s="1" t="s">
        <v>2923</v>
      </c>
      <c r="L837" s="1" t="s">
        <v>3759</v>
      </c>
      <c r="M837" s="2">
        <v>43.785971884299997</v>
      </c>
      <c r="N837" s="2">
        <v>2.7787106205600001E-2</v>
      </c>
    </row>
    <row r="838" spans="1:14" x14ac:dyDescent="0.2">
      <c r="A838" s="1" t="s">
        <v>4</v>
      </c>
      <c r="B838" s="1" t="s">
        <v>913</v>
      </c>
      <c r="C838" s="2">
        <v>130.063254035</v>
      </c>
      <c r="D838" s="2">
        <v>0.12103069041099999</v>
      </c>
      <c r="K838" s="1" t="s">
        <v>2923</v>
      </c>
      <c r="L838" s="1" t="s">
        <v>3760</v>
      </c>
      <c r="M838" s="2">
        <v>126.789773513</v>
      </c>
      <c r="N838" s="2">
        <v>8.0462320482299995E-2</v>
      </c>
    </row>
    <row r="839" spans="1:14" x14ac:dyDescent="0.2">
      <c r="A839" s="1" t="s">
        <v>4</v>
      </c>
      <c r="B839" s="1" t="s">
        <v>914</v>
      </c>
      <c r="C839" s="2">
        <v>97.104067535900001</v>
      </c>
      <c r="D839" s="2">
        <v>9.0360435949000006E-2</v>
      </c>
      <c r="K839" s="1" t="s">
        <v>2923</v>
      </c>
      <c r="L839" s="1" t="s">
        <v>3761</v>
      </c>
      <c r="M839" s="2">
        <v>27.4642877653</v>
      </c>
      <c r="N839" s="2">
        <v>1.7429168479100001E-2</v>
      </c>
    </row>
    <row r="840" spans="1:14" x14ac:dyDescent="0.2">
      <c r="A840" s="1" t="s">
        <v>4</v>
      </c>
      <c r="B840" s="1" t="s">
        <v>915</v>
      </c>
      <c r="C840" s="2">
        <v>29.6071826443</v>
      </c>
      <c r="D840" s="2">
        <v>2.7551038786000001E-2</v>
      </c>
      <c r="K840" s="1" t="s">
        <v>2923</v>
      </c>
      <c r="L840" s="1" t="s">
        <v>3762</v>
      </c>
      <c r="M840" s="2">
        <v>99.866760923100003</v>
      </c>
      <c r="N840" s="2">
        <v>6.33766517621E-2</v>
      </c>
    </row>
    <row r="841" spans="1:14" x14ac:dyDescent="0.2">
      <c r="A841" s="1" t="s">
        <v>4</v>
      </c>
      <c r="B841" s="1" t="s">
        <v>916</v>
      </c>
      <c r="C841" s="2">
        <v>8.0132307808899998</v>
      </c>
      <c r="D841" s="2">
        <v>7.45673219562E-3</v>
      </c>
      <c r="K841" s="1" t="s">
        <v>2923</v>
      </c>
      <c r="L841" s="1" t="s">
        <v>3763</v>
      </c>
      <c r="M841" s="2">
        <v>1.0763923254300001</v>
      </c>
      <c r="N841" s="2">
        <v>6.8309156057199999E-4</v>
      </c>
    </row>
    <row r="842" spans="1:14" x14ac:dyDescent="0.2">
      <c r="A842" s="1" t="s">
        <v>4</v>
      </c>
      <c r="B842" s="1" t="s">
        <v>917</v>
      </c>
      <c r="C842" s="2">
        <v>10.0440534504</v>
      </c>
      <c r="D842" s="2">
        <v>9.3465193735799996E-3</v>
      </c>
      <c r="K842" s="1" t="s">
        <v>2923</v>
      </c>
      <c r="L842" s="1" t="s">
        <v>3764</v>
      </c>
      <c r="M842" s="2">
        <v>44.497515175300002</v>
      </c>
      <c r="N842" s="2">
        <v>2.8238660165600001E-2</v>
      </c>
    </row>
    <row r="843" spans="1:14" x14ac:dyDescent="0.2">
      <c r="A843" s="1" t="s">
        <v>4</v>
      </c>
      <c r="B843" s="1" t="s">
        <v>918</v>
      </c>
      <c r="C843" s="2">
        <v>37.205245947500003</v>
      </c>
      <c r="D843" s="2">
        <v>3.4621435833899997E-2</v>
      </c>
      <c r="K843" s="1" t="s">
        <v>2923</v>
      </c>
      <c r="L843" s="1" t="s">
        <v>3765</v>
      </c>
      <c r="M843" s="2">
        <v>45.088715551</v>
      </c>
      <c r="N843" s="2">
        <v>2.8613843059099999E-2</v>
      </c>
    </row>
    <row r="844" spans="1:14" x14ac:dyDescent="0.2">
      <c r="A844" s="1" t="s">
        <v>4</v>
      </c>
      <c r="B844" s="1" t="s">
        <v>919</v>
      </c>
      <c r="C844" s="2">
        <v>130.08827606899999</v>
      </c>
      <c r="D844" s="2">
        <v>0.121053974728</v>
      </c>
      <c r="K844" s="1" t="s">
        <v>2923</v>
      </c>
      <c r="L844" s="1" t="s">
        <v>3766</v>
      </c>
      <c r="M844" s="2">
        <v>7.4200608340500001</v>
      </c>
      <c r="N844" s="2">
        <v>4.7088601571400003E-3</v>
      </c>
    </row>
    <row r="845" spans="1:14" x14ac:dyDescent="0.2">
      <c r="A845" s="1" t="s">
        <v>4</v>
      </c>
      <c r="B845" s="1" t="s">
        <v>920</v>
      </c>
      <c r="C845" s="2">
        <v>178.36178737399999</v>
      </c>
      <c r="D845" s="2">
        <v>0.16597501291899999</v>
      </c>
      <c r="K845" s="1" t="s">
        <v>2923</v>
      </c>
      <c r="L845" s="1" t="s">
        <v>3767</v>
      </c>
      <c r="M845" s="2">
        <v>55.542709235899999</v>
      </c>
      <c r="N845" s="2">
        <v>3.5248073619600001E-2</v>
      </c>
    </row>
    <row r="846" spans="1:14" x14ac:dyDescent="0.2">
      <c r="A846" s="1" t="s">
        <v>4</v>
      </c>
      <c r="B846" s="1" t="s">
        <v>921</v>
      </c>
      <c r="C846" s="2">
        <v>1.4217277796500001</v>
      </c>
      <c r="D846" s="2">
        <v>1.32299238569E-3</v>
      </c>
      <c r="K846" s="1" t="s">
        <v>2923</v>
      </c>
      <c r="L846" s="1" t="s">
        <v>3768</v>
      </c>
      <c r="M846" s="2">
        <v>122.841552818</v>
      </c>
      <c r="N846" s="2">
        <v>7.7956731978699997E-2</v>
      </c>
    </row>
    <row r="847" spans="1:14" x14ac:dyDescent="0.2">
      <c r="A847" s="1" t="s">
        <v>4</v>
      </c>
      <c r="B847" s="1" t="s">
        <v>922</v>
      </c>
      <c r="C847" s="2">
        <v>129.86920785500001</v>
      </c>
      <c r="D847" s="2">
        <v>0.120850120246</v>
      </c>
      <c r="K847" s="1" t="s">
        <v>2923</v>
      </c>
      <c r="L847" s="1" t="s">
        <v>3769</v>
      </c>
      <c r="M847" s="2">
        <v>51.417092104699996</v>
      </c>
      <c r="N847" s="2">
        <v>3.2629907196500003E-2</v>
      </c>
    </row>
    <row r="848" spans="1:14" x14ac:dyDescent="0.2">
      <c r="A848" s="1" t="s">
        <v>4</v>
      </c>
      <c r="B848" s="1" t="s">
        <v>923</v>
      </c>
      <c r="C848" s="2">
        <v>128.16835353100001</v>
      </c>
      <c r="D848" s="2">
        <v>0.119267385948</v>
      </c>
      <c r="K848" s="1" t="s">
        <v>2923</v>
      </c>
      <c r="L848" s="1" t="s">
        <v>3770</v>
      </c>
      <c r="M848" s="2">
        <v>50.606536352900001</v>
      </c>
      <c r="N848" s="2">
        <v>3.2115518734000002E-2</v>
      </c>
    </row>
    <row r="849" spans="1:14" x14ac:dyDescent="0.2">
      <c r="A849" s="1" t="s">
        <v>4</v>
      </c>
      <c r="B849" s="1" t="s">
        <v>924</v>
      </c>
      <c r="C849" s="2">
        <v>56.848375464199997</v>
      </c>
      <c r="D849" s="2">
        <v>5.2900399749400001E-2</v>
      </c>
      <c r="K849" s="1" t="s">
        <v>2923</v>
      </c>
      <c r="L849" s="1" t="s">
        <v>3771</v>
      </c>
      <c r="M849" s="2">
        <v>81.174292754199996</v>
      </c>
      <c r="N849" s="2">
        <v>5.1514185864900003E-2</v>
      </c>
    </row>
    <row r="850" spans="1:14" x14ac:dyDescent="0.2">
      <c r="A850" s="1" t="s">
        <v>4</v>
      </c>
      <c r="B850" s="1" t="s">
        <v>925</v>
      </c>
      <c r="C850" s="2">
        <v>131.433330369</v>
      </c>
      <c r="D850" s="2">
        <v>0.122305618413</v>
      </c>
      <c r="K850" s="1" t="s">
        <v>2923</v>
      </c>
      <c r="L850" s="1" t="s">
        <v>3772</v>
      </c>
      <c r="M850" s="2">
        <v>87.923502619199994</v>
      </c>
      <c r="N850" s="2">
        <v>5.5797315900599997E-2</v>
      </c>
    </row>
    <row r="851" spans="1:14" x14ac:dyDescent="0.2">
      <c r="A851" s="1" t="s">
        <v>4</v>
      </c>
      <c r="B851" s="1" t="s">
        <v>926</v>
      </c>
      <c r="C851" s="2">
        <v>2.41696082165</v>
      </c>
      <c r="D851" s="2">
        <v>2.2491090132200002E-3</v>
      </c>
      <c r="K851" s="1" t="s">
        <v>2923</v>
      </c>
      <c r="L851" s="1" t="s">
        <v>3773</v>
      </c>
      <c r="M851" s="2">
        <v>2.9024328277300002</v>
      </c>
      <c r="N851" s="2">
        <v>1.8419189016000001E-3</v>
      </c>
    </row>
    <row r="852" spans="1:14" x14ac:dyDescent="0.2">
      <c r="A852" s="1" t="s">
        <v>4</v>
      </c>
      <c r="B852" s="1" t="s">
        <v>927</v>
      </c>
      <c r="C852" s="2">
        <v>134.31806679900001</v>
      </c>
      <c r="D852" s="2">
        <v>0.124990017203</v>
      </c>
      <c r="K852" s="1" t="s">
        <v>2923</v>
      </c>
      <c r="L852" s="1" t="s">
        <v>3774</v>
      </c>
      <c r="M852" s="2">
        <v>56.169822128600003</v>
      </c>
      <c r="N852" s="2">
        <v>3.5646047029800003E-2</v>
      </c>
    </row>
    <row r="853" spans="1:14" x14ac:dyDescent="0.2">
      <c r="A853" s="1" t="s">
        <v>4</v>
      </c>
      <c r="B853" s="1" t="s">
        <v>928</v>
      </c>
      <c r="C853" s="2">
        <v>130.55047400300001</v>
      </c>
      <c r="D853" s="2">
        <v>0.121484074186</v>
      </c>
      <c r="K853" s="1" t="s">
        <v>2923</v>
      </c>
      <c r="L853" s="1" t="s">
        <v>3775</v>
      </c>
      <c r="M853" s="2">
        <v>34.5699598104</v>
      </c>
      <c r="N853" s="2">
        <v>2.1938513716500001E-2</v>
      </c>
    </row>
    <row r="854" spans="1:14" x14ac:dyDescent="0.2">
      <c r="A854" s="1" t="s">
        <v>4</v>
      </c>
      <c r="B854" s="1" t="s">
        <v>929</v>
      </c>
      <c r="C854" s="2">
        <v>128.60197744600001</v>
      </c>
      <c r="D854" s="2">
        <v>0.11967089577999999</v>
      </c>
      <c r="K854" s="1" t="s">
        <v>2923</v>
      </c>
      <c r="L854" s="1" t="s">
        <v>3776</v>
      </c>
      <c r="M854" s="2">
        <v>128.61239020400001</v>
      </c>
      <c r="N854" s="2">
        <v>8.1618975031199997E-2</v>
      </c>
    </row>
    <row r="855" spans="1:14" x14ac:dyDescent="0.2">
      <c r="A855" s="1" t="s">
        <v>4</v>
      </c>
      <c r="B855" s="1" t="s">
        <v>930</v>
      </c>
      <c r="C855" s="2">
        <v>62.553993741900001</v>
      </c>
      <c r="D855" s="2">
        <v>5.8209777286399998E-2</v>
      </c>
      <c r="K855" s="1" t="s">
        <v>2923</v>
      </c>
      <c r="L855" s="1" t="s">
        <v>3777</v>
      </c>
      <c r="M855" s="2">
        <v>135.197802381</v>
      </c>
      <c r="N855" s="2">
        <v>8.5798157077800002E-2</v>
      </c>
    </row>
    <row r="856" spans="1:14" x14ac:dyDescent="0.2">
      <c r="A856" s="1" t="s">
        <v>4</v>
      </c>
      <c r="B856" s="1" t="s">
        <v>931</v>
      </c>
      <c r="C856" s="2">
        <v>130.29197419299999</v>
      </c>
      <c r="D856" s="2">
        <v>0.121243526533</v>
      </c>
      <c r="K856" s="1" t="s">
        <v>2923</v>
      </c>
      <c r="L856" s="1" t="s">
        <v>3778</v>
      </c>
      <c r="M856" s="2">
        <v>102.825966905</v>
      </c>
      <c r="N856" s="2">
        <v>6.5254599592599993E-2</v>
      </c>
    </row>
    <row r="857" spans="1:14" x14ac:dyDescent="0.2">
      <c r="A857" s="1" t="s">
        <v>4</v>
      </c>
      <c r="B857" s="1" t="s">
        <v>932</v>
      </c>
      <c r="C857" s="2">
        <v>129.74332896499999</v>
      </c>
      <c r="D857" s="2">
        <v>0.120732983327</v>
      </c>
      <c r="K857" s="1" t="s">
        <v>2923</v>
      </c>
      <c r="L857" s="1" t="s">
        <v>3779</v>
      </c>
      <c r="M857" s="2">
        <v>94.742466008999997</v>
      </c>
      <c r="N857" s="2">
        <v>6.0124712364999999E-2</v>
      </c>
    </row>
    <row r="858" spans="1:14" x14ac:dyDescent="0.2">
      <c r="A858" s="1" t="s">
        <v>4</v>
      </c>
      <c r="B858" s="1" t="s">
        <v>933</v>
      </c>
      <c r="C858" s="2">
        <v>129.85512954000001</v>
      </c>
      <c r="D858" s="2">
        <v>0.120837019635</v>
      </c>
      <c r="K858" s="1" t="s">
        <v>2923</v>
      </c>
      <c r="L858" s="1" t="s">
        <v>3780</v>
      </c>
      <c r="M858" s="2">
        <v>124.62390899499999</v>
      </c>
      <c r="N858" s="2">
        <v>7.9087836719499996E-2</v>
      </c>
    </row>
    <row r="859" spans="1:14" x14ac:dyDescent="0.2">
      <c r="A859" s="1" t="s">
        <v>4</v>
      </c>
      <c r="B859" s="1" t="s">
        <v>934</v>
      </c>
      <c r="C859" s="2">
        <v>128.648424151</v>
      </c>
      <c r="D859" s="2">
        <v>0.11971411687899999</v>
      </c>
      <c r="K859" s="1" t="s">
        <v>2923</v>
      </c>
      <c r="L859" s="1" t="s">
        <v>3781</v>
      </c>
      <c r="M859" s="2">
        <v>95.311538747900002</v>
      </c>
      <c r="N859" s="2">
        <v>6.0485852793199998E-2</v>
      </c>
    </row>
    <row r="860" spans="1:14" x14ac:dyDescent="0.2">
      <c r="A860" s="1" t="s">
        <v>4</v>
      </c>
      <c r="B860" s="1" t="s">
        <v>935</v>
      </c>
      <c r="C860" s="2">
        <v>128.837405945</v>
      </c>
      <c r="D860" s="2">
        <v>0.119889974366</v>
      </c>
      <c r="K860" s="1" t="s">
        <v>2923</v>
      </c>
      <c r="L860" s="1" t="s">
        <v>3782</v>
      </c>
      <c r="M860" s="2">
        <v>4.4763078456500001</v>
      </c>
      <c r="N860" s="2">
        <v>2.8407189828900002E-3</v>
      </c>
    </row>
    <row r="861" spans="1:14" x14ac:dyDescent="0.2">
      <c r="A861" s="1" t="s">
        <v>4</v>
      </c>
      <c r="B861" s="1" t="s">
        <v>936</v>
      </c>
      <c r="C861" s="2">
        <v>81.701562431900001</v>
      </c>
      <c r="D861" s="2">
        <v>7.6027595819600002E-2</v>
      </c>
      <c r="K861" s="1" t="s">
        <v>2923</v>
      </c>
      <c r="L861" s="1" t="s">
        <v>3783</v>
      </c>
      <c r="M861" s="2">
        <v>120.52493103800001</v>
      </c>
      <c r="N861" s="2">
        <v>7.6486575838199997E-2</v>
      </c>
    </row>
    <row r="862" spans="1:14" x14ac:dyDescent="0.2">
      <c r="A862" s="1" t="s">
        <v>4</v>
      </c>
      <c r="B862" s="1" t="s">
        <v>937</v>
      </c>
      <c r="C862" s="2">
        <v>129.66757040900001</v>
      </c>
      <c r="D862" s="2">
        <v>0.12066248601</v>
      </c>
      <c r="K862" s="1" t="s">
        <v>2923</v>
      </c>
      <c r="L862" s="1" t="s">
        <v>3784</v>
      </c>
      <c r="M862" s="2">
        <v>22.057464947900002</v>
      </c>
      <c r="N862" s="2">
        <v>1.3997933464899999E-2</v>
      </c>
    </row>
    <row r="863" spans="1:14" x14ac:dyDescent="0.2">
      <c r="A863" s="1" t="s">
        <v>4</v>
      </c>
      <c r="B863" s="1" t="s">
        <v>938</v>
      </c>
      <c r="C863" s="2">
        <v>86.234674301799998</v>
      </c>
      <c r="D863" s="2">
        <v>8.0245894549600003E-2</v>
      </c>
      <c r="K863" s="1" t="s">
        <v>2923</v>
      </c>
      <c r="L863" s="1" t="s">
        <v>3785</v>
      </c>
      <c r="M863" s="2">
        <v>83.005768148200005</v>
      </c>
      <c r="N863" s="2">
        <v>5.2676462253800002E-2</v>
      </c>
    </row>
    <row r="864" spans="1:14" x14ac:dyDescent="0.2">
      <c r="A864" s="1" t="s">
        <v>4</v>
      </c>
      <c r="B864" s="1" t="s">
        <v>939</v>
      </c>
      <c r="C864" s="2">
        <v>128.46199318500001</v>
      </c>
      <c r="D864" s="2">
        <v>0.119540633071</v>
      </c>
      <c r="K864" s="1" t="s">
        <v>2923</v>
      </c>
      <c r="L864" s="1" t="s">
        <v>3786</v>
      </c>
      <c r="M864" s="2">
        <v>39.8747420953</v>
      </c>
      <c r="N864" s="2">
        <v>2.5304992577300001E-2</v>
      </c>
    </row>
    <row r="865" spans="1:14" x14ac:dyDescent="0.2">
      <c r="A865" s="1" t="s">
        <v>4</v>
      </c>
      <c r="B865" s="1" t="s">
        <v>940</v>
      </c>
      <c r="C865" s="2">
        <v>2.0769224689399999</v>
      </c>
      <c r="D865" s="2">
        <v>1.9326854630100001E-3</v>
      </c>
      <c r="K865" s="1" t="s">
        <v>2923</v>
      </c>
      <c r="L865" s="1" t="s">
        <v>3787</v>
      </c>
      <c r="M865" s="2">
        <v>72.792235611099997</v>
      </c>
      <c r="N865" s="2">
        <v>4.6194831239799998E-2</v>
      </c>
    </row>
    <row r="866" spans="1:14" x14ac:dyDescent="0.2">
      <c r="A866" s="1" t="s">
        <v>4</v>
      </c>
      <c r="B866" s="1" t="s">
        <v>941</v>
      </c>
      <c r="C866" s="2">
        <v>85.347639933099998</v>
      </c>
      <c r="D866" s="2">
        <v>7.9420462471600006E-2</v>
      </c>
      <c r="K866" s="1" t="s">
        <v>2923</v>
      </c>
      <c r="L866" s="1" t="s">
        <v>3788</v>
      </c>
      <c r="M866" s="2">
        <v>1.9789192795999999</v>
      </c>
      <c r="N866" s="2">
        <v>1.25584605818E-3</v>
      </c>
    </row>
    <row r="867" spans="1:14" x14ac:dyDescent="0.2">
      <c r="A867" s="1" t="s">
        <v>4</v>
      </c>
      <c r="B867" s="1" t="s">
        <v>942</v>
      </c>
      <c r="C867" s="2">
        <v>60.075502194999999</v>
      </c>
      <c r="D867" s="2">
        <v>5.5903410700899998E-2</v>
      </c>
      <c r="K867" s="1" t="s">
        <v>2923</v>
      </c>
      <c r="L867" s="1" t="s">
        <v>3789</v>
      </c>
      <c r="M867" s="2">
        <v>27.283157165799999</v>
      </c>
      <c r="N867" s="2">
        <v>1.73142208147E-2</v>
      </c>
    </row>
    <row r="868" spans="1:14" x14ac:dyDescent="0.2">
      <c r="A868" s="1" t="s">
        <v>4</v>
      </c>
      <c r="B868" s="1" t="s">
        <v>943</v>
      </c>
      <c r="C868" s="2">
        <v>64.651867006700002</v>
      </c>
      <c r="D868" s="2">
        <v>6.0161958565500002E-2</v>
      </c>
      <c r="K868" s="1" t="s">
        <v>2923</v>
      </c>
      <c r="L868" s="1" t="s">
        <v>3790</v>
      </c>
      <c r="M868" s="2">
        <v>9.05798252676</v>
      </c>
      <c r="N868" s="2">
        <v>5.7483050312200001E-3</v>
      </c>
    </row>
    <row r="869" spans="1:14" x14ac:dyDescent="0.2">
      <c r="A869" s="1" t="s">
        <v>4</v>
      </c>
      <c r="B869" s="1" t="s">
        <v>944</v>
      </c>
      <c r="C869" s="2">
        <v>49.882646642600001</v>
      </c>
      <c r="D869" s="2">
        <v>4.64184231546E-2</v>
      </c>
      <c r="K869" s="1" t="s">
        <v>2923</v>
      </c>
      <c r="L869" s="1" t="s">
        <v>3791</v>
      </c>
      <c r="M869" s="2">
        <v>8.0851617398800002</v>
      </c>
      <c r="N869" s="2">
        <v>5.1309412190000004E-3</v>
      </c>
    </row>
    <row r="870" spans="1:14" x14ac:dyDescent="0.2">
      <c r="A870" s="1" t="s">
        <v>4</v>
      </c>
      <c r="B870" s="1" t="s">
        <v>945</v>
      </c>
      <c r="C870" s="2">
        <v>34.931772894200002</v>
      </c>
      <c r="D870" s="2">
        <v>3.2505849726900002E-2</v>
      </c>
      <c r="K870" s="1" t="s">
        <v>2923</v>
      </c>
      <c r="L870" s="1" t="s">
        <v>3792</v>
      </c>
      <c r="M870" s="2">
        <v>8.3484655136099999</v>
      </c>
      <c r="N870" s="2">
        <v>5.2980369715900002E-3</v>
      </c>
    </row>
    <row r="871" spans="1:14" x14ac:dyDescent="0.2">
      <c r="A871" s="1" t="s">
        <v>4</v>
      </c>
      <c r="B871" s="1" t="s">
        <v>946</v>
      </c>
      <c r="C871" s="2">
        <v>112.998131719</v>
      </c>
      <c r="D871" s="2">
        <v>0.10515069762400001</v>
      </c>
      <c r="K871" s="1" t="s">
        <v>2923</v>
      </c>
      <c r="L871" s="1" t="s">
        <v>3793</v>
      </c>
      <c r="M871" s="2">
        <v>125.57001465099999</v>
      </c>
      <c r="N871" s="2">
        <v>7.9688246787399997E-2</v>
      </c>
    </row>
    <row r="872" spans="1:14" x14ac:dyDescent="0.2">
      <c r="A872" s="1" t="s">
        <v>4</v>
      </c>
      <c r="B872" s="1" t="s">
        <v>947</v>
      </c>
      <c r="C872" s="2">
        <v>8.2231344029500004</v>
      </c>
      <c r="D872" s="2">
        <v>7.6520585426900004E-3</v>
      </c>
      <c r="K872" s="1" t="s">
        <v>2923</v>
      </c>
      <c r="L872" s="1" t="s">
        <v>3794</v>
      </c>
      <c r="M872" s="2">
        <v>124.22710696199999</v>
      </c>
      <c r="N872" s="2">
        <v>7.8836021360200001E-2</v>
      </c>
    </row>
    <row r="873" spans="1:14" x14ac:dyDescent="0.2">
      <c r="A873" s="1" t="s">
        <v>4</v>
      </c>
      <c r="B873" s="1" t="s">
        <v>948</v>
      </c>
      <c r="C873" s="2">
        <v>4.9747877694399998</v>
      </c>
      <c r="D873" s="2">
        <v>4.6293013568599996E-3</v>
      </c>
      <c r="K873" s="1" t="s">
        <v>2923</v>
      </c>
      <c r="L873" s="1" t="s">
        <v>3795</v>
      </c>
      <c r="M873" s="2">
        <v>125.991613014</v>
      </c>
      <c r="N873" s="2">
        <v>7.9955798196599995E-2</v>
      </c>
    </row>
    <row r="874" spans="1:14" x14ac:dyDescent="0.2">
      <c r="A874" s="1" t="s">
        <v>4</v>
      </c>
      <c r="B874" s="1" t="s">
        <v>949</v>
      </c>
      <c r="C874" s="2">
        <v>8.2260343903000006</v>
      </c>
      <c r="D874" s="2">
        <v>7.6547571332600001E-3</v>
      </c>
      <c r="K874" s="1" t="s">
        <v>2923</v>
      </c>
      <c r="L874" s="1" t="s">
        <v>3796</v>
      </c>
      <c r="M874" s="2">
        <v>69.5908276535</v>
      </c>
      <c r="N874" s="2">
        <v>4.4163179112499999E-2</v>
      </c>
    </row>
    <row r="875" spans="1:14" x14ac:dyDescent="0.2">
      <c r="A875" s="1" t="s">
        <v>4</v>
      </c>
      <c r="B875" s="1" t="s">
        <v>950</v>
      </c>
      <c r="C875" s="2">
        <v>8.1336402737399993</v>
      </c>
      <c r="D875" s="2">
        <v>7.5687795541200002E-3</v>
      </c>
      <c r="K875" s="1" t="s">
        <v>2923</v>
      </c>
      <c r="L875" s="1" t="s">
        <v>3797</v>
      </c>
      <c r="M875" s="2">
        <v>5.5384401960599998</v>
      </c>
      <c r="N875" s="2">
        <v>3.5147609912099999E-3</v>
      </c>
    </row>
    <row r="876" spans="1:14" x14ac:dyDescent="0.2">
      <c r="A876" s="1" t="s">
        <v>4</v>
      </c>
      <c r="B876" s="1" t="s">
        <v>951</v>
      </c>
      <c r="C876" s="2">
        <v>14.786849054999999</v>
      </c>
      <c r="D876" s="2">
        <v>1.37599398339E-2</v>
      </c>
      <c r="K876" s="1" t="s">
        <v>2923</v>
      </c>
      <c r="L876" s="1" t="s">
        <v>3798</v>
      </c>
      <c r="M876" s="2">
        <v>15.722285191299999</v>
      </c>
      <c r="N876" s="2">
        <v>9.9775519327999999E-3</v>
      </c>
    </row>
    <row r="877" spans="1:14" x14ac:dyDescent="0.2">
      <c r="A877" s="1" t="s">
        <v>4</v>
      </c>
      <c r="B877" s="1" t="s">
        <v>952</v>
      </c>
      <c r="C877" s="2">
        <v>7.9274961770500001</v>
      </c>
      <c r="D877" s="2">
        <v>7.3769516429100001E-3</v>
      </c>
      <c r="K877" s="1" t="s">
        <v>2923</v>
      </c>
      <c r="L877" s="1" t="s">
        <v>3799</v>
      </c>
      <c r="M877" s="2">
        <v>3.7259835212699999</v>
      </c>
      <c r="N877" s="2">
        <v>2.3645541110599998E-3</v>
      </c>
    </row>
    <row r="878" spans="1:14" x14ac:dyDescent="0.2">
      <c r="A878" s="1" t="s">
        <v>4</v>
      </c>
      <c r="B878" s="1" t="s">
        <v>953</v>
      </c>
      <c r="C878" s="2">
        <v>7.92825613679</v>
      </c>
      <c r="D878" s="2">
        <v>7.3776588253700003E-3</v>
      </c>
      <c r="K878" s="1" t="s">
        <v>2923</v>
      </c>
      <c r="L878" s="1" t="s">
        <v>3800</v>
      </c>
      <c r="M878" s="2">
        <v>198.25403130500001</v>
      </c>
      <c r="N878" s="2">
        <v>0.125814400971</v>
      </c>
    </row>
    <row r="879" spans="1:14" x14ac:dyDescent="0.2">
      <c r="A879" s="1" t="s">
        <v>4</v>
      </c>
      <c r="B879" s="1" t="s">
        <v>954</v>
      </c>
      <c r="C879" s="2">
        <v>8.1132389770100009</v>
      </c>
      <c r="D879" s="2">
        <v>7.5497950757800001E-3</v>
      </c>
      <c r="K879" s="1" t="s">
        <v>2923</v>
      </c>
      <c r="L879" s="1" t="s">
        <v>3801</v>
      </c>
      <c r="M879" s="2">
        <v>111.770821506</v>
      </c>
      <c r="N879" s="2">
        <v>7.0931112276499994E-2</v>
      </c>
    </row>
    <row r="880" spans="1:14" x14ac:dyDescent="0.2">
      <c r="A880" s="1" t="s">
        <v>4</v>
      </c>
      <c r="B880" s="1" t="s">
        <v>955</v>
      </c>
      <c r="C880" s="2">
        <v>8.0601634955500003</v>
      </c>
      <c r="D880" s="2">
        <v>7.5004055521000002E-3</v>
      </c>
      <c r="K880" s="1" t="s">
        <v>2923</v>
      </c>
      <c r="L880" s="1" t="s">
        <v>3802</v>
      </c>
      <c r="M880" s="2">
        <v>133.29350585899999</v>
      </c>
      <c r="N880" s="2">
        <v>8.4589667521600007E-2</v>
      </c>
    </row>
    <row r="881" spans="1:14" x14ac:dyDescent="0.2">
      <c r="A881" s="1" t="s">
        <v>4</v>
      </c>
      <c r="B881" s="1" t="s">
        <v>956</v>
      </c>
      <c r="C881" s="2">
        <v>8.1278324791499994</v>
      </c>
      <c r="D881" s="2">
        <v>7.5633750961500001E-3</v>
      </c>
      <c r="K881" s="1" t="s">
        <v>2923</v>
      </c>
      <c r="L881" s="1" t="s">
        <v>3803</v>
      </c>
      <c r="M881" s="2">
        <v>127.40221830199999</v>
      </c>
      <c r="N881" s="2">
        <v>8.0850985336700001E-2</v>
      </c>
    </row>
    <row r="882" spans="1:14" x14ac:dyDescent="0.2">
      <c r="A882" s="1" t="s">
        <v>4</v>
      </c>
      <c r="B882" s="1" t="s">
        <v>957</v>
      </c>
      <c r="C882" s="2">
        <v>47.431026367500003</v>
      </c>
      <c r="D882" s="2">
        <v>4.4137061699200002E-2</v>
      </c>
      <c r="K882" s="1" t="s">
        <v>2923</v>
      </c>
      <c r="L882" s="1" t="s">
        <v>3804</v>
      </c>
      <c r="M882" s="2">
        <v>153.206424795</v>
      </c>
      <c r="N882" s="2">
        <v>9.7226646205500006E-2</v>
      </c>
    </row>
    <row r="883" spans="1:14" x14ac:dyDescent="0.2">
      <c r="A883" s="1" t="s">
        <v>4</v>
      </c>
      <c r="B883" s="1" t="s">
        <v>958</v>
      </c>
      <c r="C883" s="2">
        <v>122.45188747900001</v>
      </c>
      <c r="D883" s="2">
        <v>0.11394791398699999</v>
      </c>
      <c r="K883" s="1" t="s">
        <v>2923</v>
      </c>
      <c r="L883" s="1" t="s">
        <v>3805</v>
      </c>
      <c r="M883" s="2">
        <v>128.640562432</v>
      </c>
      <c r="N883" s="2">
        <v>8.1636853467500006E-2</v>
      </c>
    </row>
    <row r="884" spans="1:14" x14ac:dyDescent="0.2">
      <c r="A884" s="1" t="s">
        <v>4</v>
      </c>
      <c r="B884" s="1" t="s">
        <v>959</v>
      </c>
      <c r="C884" s="2">
        <v>64.597648323200005</v>
      </c>
      <c r="D884" s="2">
        <v>6.0111505232300001E-2</v>
      </c>
      <c r="K884" s="1" t="s">
        <v>2923</v>
      </c>
      <c r="L884" s="1" t="s">
        <v>3806</v>
      </c>
      <c r="M884" s="2">
        <v>3.4381727312999999</v>
      </c>
      <c r="N884" s="2">
        <v>2.1819059101899998E-3</v>
      </c>
    </row>
    <row r="885" spans="1:14" x14ac:dyDescent="0.2">
      <c r="A885" s="1" t="s">
        <v>4</v>
      </c>
      <c r="B885" s="1" t="s">
        <v>960</v>
      </c>
      <c r="C885" s="2">
        <v>105.754867516</v>
      </c>
      <c r="D885" s="2">
        <v>9.8410459777100001E-2</v>
      </c>
      <c r="K885" s="1" t="s">
        <v>2923</v>
      </c>
      <c r="L885" s="1" t="s">
        <v>3807</v>
      </c>
      <c r="M885" s="2">
        <v>1.3705365307699999</v>
      </c>
      <c r="N885" s="2">
        <v>8.6975902327100004E-4</v>
      </c>
    </row>
    <row r="886" spans="1:14" x14ac:dyDescent="0.2">
      <c r="A886" s="1" t="s">
        <v>4</v>
      </c>
      <c r="B886" s="1" t="s">
        <v>961</v>
      </c>
      <c r="C886" s="2">
        <v>10.952664971000001</v>
      </c>
      <c r="D886" s="2">
        <v>1.01920301249E-2</v>
      </c>
      <c r="K886" s="1" t="s">
        <v>2923</v>
      </c>
      <c r="L886" s="1" t="s">
        <v>3808</v>
      </c>
      <c r="M886" s="2">
        <v>129.14554321899999</v>
      </c>
      <c r="N886" s="2">
        <v>8.1957320369100001E-2</v>
      </c>
    </row>
    <row r="887" spans="1:14" x14ac:dyDescent="0.2">
      <c r="A887" s="1" t="s">
        <v>4</v>
      </c>
      <c r="B887" s="1" t="s">
        <v>962</v>
      </c>
      <c r="C887" s="2">
        <v>129.736879703</v>
      </c>
      <c r="D887" s="2">
        <v>0.120726981949</v>
      </c>
      <c r="K887" s="1" t="s">
        <v>2923</v>
      </c>
      <c r="L887" s="1" t="s">
        <v>3809</v>
      </c>
      <c r="M887" s="2">
        <v>130.17351664899999</v>
      </c>
      <c r="N887" s="2">
        <v>8.2609684714299997E-2</v>
      </c>
    </row>
    <row r="888" spans="1:14" x14ac:dyDescent="0.2">
      <c r="A888" s="1" t="s">
        <v>4</v>
      </c>
      <c r="B888" s="1" t="s">
        <v>963</v>
      </c>
      <c r="C888" s="2">
        <v>59.909369272699998</v>
      </c>
      <c r="D888" s="2">
        <v>5.5748815289399997E-2</v>
      </c>
      <c r="K888" s="1" t="s">
        <v>2923</v>
      </c>
      <c r="L888" s="1" t="s">
        <v>3810</v>
      </c>
      <c r="M888" s="2">
        <v>101.339145969</v>
      </c>
      <c r="N888" s="2">
        <v>6.4311045082199994E-2</v>
      </c>
    </row>
    <row r="889" spans="1:14" x14ac:dyDescent="0.2">
      <c r="A889" s="1" t="s">
        <v>4</v>
      </c>
      <c r="B889" s="1" t="s">
        <v>964</v>
      </c>
      <c r="C889" s="2">
        <v>6.1866630638700002</v>
      </c>
      <c r="D889" s="2">
        <v>5.7570149810100002E-3</v>
      </c>
      <c r="K889" s="1" t="s">
        <v>2923</v>
      </c>
      <c r="L889" s="1" t="s">
        <v>3811</v>
      </c>
      <c r="M889" s="2">
        <v>1.1173112815599999</v>
      </c>
      <c r="N889" s="2">
        <v>7.0905922397499995E-4</v>
      </c>
    </row>
    <row r="890" spans="1:14" x14ac:dyDescent="0.2">
      <c r="A890" s="1" t="s">
        <v>4</v>
      </c>
      <c r="B890" s="1" t="s">
        <v>965</v>
      </c>
      <c r="C890" s="2">
        <v>26.7414757369</v>
      </c>
      <c r="D890" s="2">
        <v>2.48843479662E-2</v>
      </c>
      <c r="K890" s="1" t="s">
        <v>2923</v>
      </c>
      <c r="L890" s="1" t="s">
        <v>3812</v>
      </c>
      <c r="M890" s="2">
        <v>129.51883914199999</v>
      </c>
      <c r="N890" s="2">
        <v>8.2194218467300004E-2</v>
      </c>
    </row>
    <row r="891" spans="1:14" x14ac:dyDescent="0.2">
      <c r="A891" s="1" t="s">
        <v>4</v>
      </c>
      <c r="B891" s="1" t="s">
        <v>966</v>
      </c>
      <c r="C891" s="2">
        <v>5.6409451417499996</v>
      </c>
      <c r="D891" s="2">
        <v>5.2491957866100001E-3</v>
      </c>
      <c r="K891" s="1" t="s">
        <v>2923</v>
      </c>
      <c r="L891" s="1" t="s">
        <v>3813</v>
      </c>
      <c r="M891" s="2">
        <v>1.18576517462</v>
      </c>
      <c r="N891" s="2">
        <v>7.5250089067800002E-4</v>
      </c>
    </row>
    <row r="892" spans="1:14" x14ac:dyDescent="0.2">
      <c r="A892" s="1" t="s">
        <v>4</v>
      </c>
      <c r="B892" s="1" t="s">
        <v>967</v>
      </c>
      <c r="C892" s="2">
        <v>7.9942220346199999</v>
      </c>
      <c r="D892" s="2">
        <v>7.4390435586499997E-3</v>
      </c>
      <c r="K892" s="1" t="s">
        <v>2923</v>
      </c>
      <c r="L892" s="1" t="s">
        <v>3814</v>
      </c>
      <c r="M892" s="2">
        <v>125.881060199</v>
      </c>
      <c r="N892" s="2">
        <v>7.9885640046000003E-2</v>
      </c>
    </row>
    <row r="893" spans="1:14" x14ac:dyDescent="0.2">
      <c r="A893" s="1" t="s">
        <v>4</v>
      </c>
      <c r="B893" s="1" t="s">
        <v>968</v>
      </c>
      <c r="C893" s="2">
        <v>7.9593515783799997</v>
      </c>
      <c r="D893" s="2">
        <v>7.4065947672899996E-3</v>
      </c>
      <c r="K893" s="1" t="s">
        <v>2923</v>
      </c>
      <c r="L893" s="1" t="s">
        <v>3815</v>
      </c>
      <c r="M893" s="2">
        <v>130.57932881100001</v>
      </c>
      <c r="N893" s="2">
        <v>8.28672180102E-2</v>
      </c>
    </row>
    <row r="894" spans="1:14" x14ac:dyDescent="0.2">
      <c r="A894" s="1" t="s">
        <v>4</v>
      </c>
      <c r="B894" s="1" t="s">
        <v>969</v>
      </c>
      <c r="C894" s="2">
        <v>2.2096209944399998</v>
      </c>
      <c r="D894" s="2">
        <v>2.0561684119600001E-3</v>
      </c>
      <c r="K894" s="1" t="s">
        <v>2923</v>
      </c>
      <c r="L894" s="1" t="s">
        <v>3816</v>
      </c>
      <c r="M894" s="2">
        <v>128.24787603999999</v>
      </c>
      <c r="N894" s="2">
        <v>8.1387649943900006E-2</v>
      </c>
    </row>
    <row r="895" spans="1:14" x14ac:dyDescent="0.2">
      <c r="A895" s="1" t="s">
        <v>4</v>
      </c>
      <c r="B895" s="1" t="s">
        <v>970</v>
      </c>
      <c r="C895" s="2">
        <v>1.1894790684800001</v>
      </c>
      <c r="D895" s="2">
        <v>1.1068727593700001E-3</v>
      </c>
      <c r="K895" s="1" t="s">
        <v>2923</v>
      </c>
      <c r="L895" s="1" t="s">
        <v>3817</v>
      </c>
      <c r="M895" s="2">
        <v>86.869408801199995</v>
      </c>
      <c r="N895" s="2">
        <v>5.5128375241999997E-2</v>
      </c>
    </row>
    <row r="896" spans="1:14" x14ac:dyDescent="0.2">
      <c r="A896" s="1" t="s">
        <v>4</v>
      </c>
      <c r="B896" s="1" t="s">
        <v>971</v>
      </c>
      <c r="C896" s="2">
        <v>1.38155480611</v>
      </c>
      <c r="D896" s="2">
        <v>1.2856093234400001E-3</v>
      </c>
      <c r="K896" s="1" t="s">
        <v>2923</v>
      </c>
      <c r="L896" s="1" t="s">
        <v>3818</v>
      </c>
      <c r="M896" s="2">
        <v>72.770727502200003</v>
      </c>
      <c r="N896" s="2">
        <v>4.61811819343E-2</v>
      </c>
    </row>
    <row r="897" spans="1:14" x14ac:dyDescent="0.2">
      <c r="A897" s="1" t="s">
        <v>4</v>
      </c>
      <c r="B897" s="1" t="s">
        <v>972</v>
      </c>
      <c r="C897" s="2">
        <v>68.986765651900001</v>
      </c>
      <c r="D897" s="2">
        <v>6.4195809477400001E-2</v>
      </c>
      <c r="K897" s="1" t="s">
        <v>2923</v>
      </c>
      <c r="L897" s="1" t="s">
        <v>3819</v>
      </c>
      <c r="M897" s="2">
        <v>77.200614860499996</v>
      </c>
      <c r="N897" s="2">
        <v>4.89924419157E-2</v>
      </c>
    </row>
    <row r="898" spans="1:14" x14ac:dyDescent="0.2">
      <c r="A898" s="1" t="s">
        <v>4</v>
      </c>
      <c r="B898" s="1" t="s">
        <v>973</v>
      </c>
      <c r="C898" s="2">
        <v>20.658791263600001</v>
      </c>
      <c r="D898" s="2">
        <v>1.92240905261E-2</v>
      </c>
      <c r="K898" s="1" t="s">
        <v>2923</v>
      </c>
      <c r="L898" s="1" t="s">
        <v>3820</v>
      </c>
      <c r="M898" s="2">
        <v>129.653480269</v>
      </c>
      <c r="N898" s="2">
        <v>8.2279663351399995E-2</v>
      </c>
    </row>
    <row r="899" spans="1:14" x14ac:dyDescent="0.2">
      <c r="A899" s="1" t="s">
        <v>4</v>
      </c>
      <c r="B899" s="1" t="s">
        <v>974</v>
      </c>
      <c r="C899" s="2">
        <v>10.461898533099999</v>
      </c>
      <c r="D899" s="2">
        <v>9.7353461733300003E-3</v>
      </c>
      <c r="K899" s="1" t="s">
        <v>2923</v>
      </c>
      <c r="L899" s="1" t="s">
        <v>3821</v>
      </c>
      <c r="M899" s="2">
        <v>1.3999383328499999</v>
      </c>
      <c r="N899" s="2">
        <v>8.8841776171699998E-4</v>
      </c>
    </row>
    <row r="900" spans="1:14" x14ac:dyDescent="0.2">
      <c r="A900" s="1" t="s">
        <v>4</v>
      </c>
      <c r="B900" s="1" t="s">
        <v>975</v>
      </c>
      <c r="C900" s="2">
        <v>16.795926081499999</v>
      </c>
      <c r="D900" s="2">
        <v>1.5629491548700001E-2</v>
      </c>
      <c r="K900" s="1" t="s">
        <v>2923</v>
      </c>
      <c r="L900" s="1" t="s">
        <v>3822</v>
      </c>
      <c r="M900" s="2">
        <v>39.609695792399997</v>
      </c>
      <c r="N900" s="2">
        <v>2.5136790994699999E-2</v>
      </c>
    </row>
    <row r="901" spans="1:14" x14ac:dyDescent="0.2">
      <c r="A901" s="1" t="s">
        <v>4</v>
      </c>
      <c r="B901" s="1" t="s">
        <v>976</v>
      </c>
      <c r="C901" s="2">
        <v>10.5200653385</v>
      </c>
      <c r="D901" s="2">
        <v>9.7894734414400008E-3</v>
      </c>
      <c r="K901" s="1" t="s">
        <v>2923</v>
      </c>
      <c r="L901" s="1" t="s">
        <v>3823</v>
      </c>
      <c r="M901" s="2">
        <v>131.34585611099999</v>
      </c>
      <c r="N901" s="2">
        <v>8.3353665485800005E-2</v>
      </c>
    </row>
    <row r="902" spans="1:14" x14ac:dyDescent="0.2">
      <c r="A902" s="1" t="s">
        <v>4</v>
      </c>
      <c r="B902" s="1" t="s">
        <v>977</v>
      </c>
      <c r="C902" s="2">
        <v>55.324690584099997</v>
      </c>
      <c r="D902" s="2">
        <v>5.1482530925599998E-2</v>
      </c>
      <c r="K902" s="1" t="s">
        <v>2923</v>
      </c>
      <c r="L902" s="1" t="s">
        <v>3824</v>
      </c>
      <c r="M902" s="2">
        <v>109.473647946</v>
      </c>
      <c r="N902" s="2">
        <v>6.9473298211100001E-2</v>
      </c>
    </row>
    <row r="903" spans="1:14" x14ac:dyDescent="0.2">
      <c r="A903" s="1" t="s">
        <v>4</v>
      </c>
      <c r="B903" s="1" t="s">
        <v>978</v>
      </c>
      <c r="C903" s="2">
        <v>129.46769841599999</v>
      </c>
      <c r="D903" s="2">
        <v>0.120476494621</v>
      </c>
      <c r="K903" s="1" t="s">
        <v>2923</v>
      </c>
      <c r="L903" s="1" t="s">
        <v>3825</v>
      </c>
      <c r="M903" s="2">
        <v>129.36395353099999</v>
      </c>
      <c r="N903" s="2">
        <v>8.2095926189300006E-2</v>
      </c>
    </row>
    <row r="904" spans="1:14" x14ac:dyDescent="0.2">
      <c r="A904" s="1" t="s">
        <v>4</v>
      </c>
      <c r="B904" s="1" t="s">
        <v>979</v>
      </c>
      <c r="C904" s="2">
        <v>126.63568479600001</v>
      </c>
      <c r="D904" s="2">
        <v>0.117841157175</v>
      </c>
      <c r="K904" s="1" t="s">
        <v>2923</v>
      </c>
      <c r="L904" s="1" t="s">
        <v>3826</v>
      </c>
      <c r="M904" s="2">
        <v>24.123542732800001</v>
      </c>
      <c r="N904" s="2">
        <v>1.5309091362499999E-2</v>
      </c>
    </row>
    <row r="905" spans="1:14" x14ac:dyDescent="0.2">
      <c r="A905" s="1" t="s">
        <v>4</v>
      </c>
      <c r="B905" s="1" t="s">
        <v>980</v>
      </c>
      <c r="C905" s="2">
        <v>1.0555156702199999</v>
      </c>
      <c r="D905" s="2">
        <v>9.8221277987499997E-4</v>
      </c>
      <c r="K905" s="1" t="s">
        <v>2923</v>
      </c>
      <c r="L905" s="1" t="s">
        <v>3827</v>
      </c>
      <c r="M905" s="2">
        <v>37.262136569399999</v>
      </c>
      <c r="N905" s="2">
        <v>2.3647001579300001E-2</v>
      </c>
    </row>
    <row r="906" spans="1:14" x14ac:dyDescent="0.2">
      <c r="A906" s="1" t="s">
        <v>4</v>
      </c>
      <c r="B906" s="1" t="s">
        <v>981</v>
      </c>
      <c r="C906" s="2">
        <v>22.007047714199999</v>
      </c>
      <c r="D906" s="2">
        <v>2.04787139804E-2</v>
      </c>
      <c r="K906" s="1" t="s">
        <v>2923</v>
      </c>
      <c r="L906" s="1" t="s">
        <v>3828</v>
      </c>
      <c r="M906" s="2">
        <v>40.893420753400001</v>
      </c>
      <c r="N906" s="2">
        <v>2.5951458348000001E-2</v>
      </c>
    </row>
    <row r="907" spans="1:14" x14ac:dyDescent="0.2">
      <c r="A907" s="1" t="s">
        <v>4</v>
      </c>
      <c r="B907" s="1" t="s">
        <v>982</v>
      </c>
      <c r="C907" s="2">
        <v>5.2403146947600003</v>
      </c>
      <c r="D907" s="2">
        <v>4.8763881096300001E-3</v>
      </c>
      <c r="K907" s="1" t="s">
        <v>2923</v>
      </c>
      <c r="L907" s="1" t="s">
        <v>3829</v>
      </c>
      <c r="M907" s="2">
        <v>19.7025667453</v>
      </c>
      <c r="N907" s="2">
        <v>1.25034866445E-2</v>
      </c>
    </row>
    <row r="908" spans="1:14" x14ac:dyDescent="0.2">
      <c r="A908" s="1" t="s">
        <v>4</v>
      </c>
      <c r="B908" s="1" t="s">
        <v>983</v>
      </c>
      <c r="C908" s="2">
        <v>129.74654602800001</v>
      </c>
      <c r="D908" s="2">
        <v>0.12073597697299999</v>
      </c>
      <c r="K908" s="1" t="s">
        <v>2923</v>
      </c>
      <c r="L908" s="1" t="s">
        <v>3830</v>
      </c>
      <c r="M908" s="2">
        <v>61.400402048899998</v>
      </c>
      <c r="N908" s="2">
        <v>3.8965436174499997E-2</v>
      </c>
    </row>
    <row r="909" spans="1:14" x14ac:dyDescent="0.2">
      <c r="A909" s="1" t="s">
        <v>4</v>
      </c>
      <c r="B909" s="1" t="s">
        <v>984</v>
      </c>
      <c r="C909" s="2">
        <v>89.430397443900006</v>
      </c>
      <c r="D909" s="2">
        <v>8.3219682812299994E-2</v>
      </c>
      <c r="K909" s="1" t="s">
        <v>2923</v>
      </c>
      <c r="L909" s="1" t="s">
        <v>3831</v>
      </c>
      <c r="M909" s="2">
        <v>47.752422381599999</v>
      </c>
      <c r="N909" s="2">
        <v>3.03042635618E-2</v>
      </c>
    </row>
    <row r="910" spans="1:14" x14ac:dyDescent="0.2">
      <c r="A910" s="1" t="s">
        <v>4</v>
      </c>
      <c r="B910" s="1" t="s">
        <v>985</v>
      </c>
      <c r="C910" s="2">
        <v>7.8131967335999999</v>
      </c>
      <c r="D910" s="2">
        <v>7.2705900063599997E-3</v>
      </c>
      <c r="K910" s="1" t="s">
        <v>2923</v>
      </c>
      <c r="L910" s="1" t="s">
        <v>3832</v>
      </c>
      <c r="M910" s="2">
        <v>57.215357869100004</v>
      </c>
      <c r="N910" s="2">
        <v>3.6309556629199997E-2</v>
      </c>
    </row>
    <row r="911" spans="1:14" x14ac:dyDescent="0.2">
      <c r="A911" s="1" t="s">
        <v>4</v>
      </c>
      <c r="B911" s="1" t="s">
        <v>986</v>
      </c>
      <c r="C911" s="2">
        <v>8.1487877549600007</v>
      </c>
      <c r="D911" s="2">
        <v>7.5828750811299996E-3</v>
      </c>
      <c r="K911" s="1" t="s">
        <v>2923</v>
      </c>
      <c r="L911" s="1" t="s">
        <v>3833</v>
      </c>
      <c r="M911" s="2">
        <v>129.813755112</v>
      </c>
      <c r="N911" s="2">
        <v>8.23813757014E-2</v>
      </c>
    </row>
    <row r="912" spans="1:14" x14ac:dyDescent="0.2">
      <c r="A912" s="1" t="s">
        <v>4</v>
      </c>
      <c r="B912" s="1" t="s">
        <v>987</v>
      </c>
      <c r="C912" s="2">
        <v>129.65019487000001</v>
      </c>
      <c r="D912" s="2">
        <v>0.120646317158</v>
      </c>
      <c r="K912" s="1" t="s">
        <v>2923</v>
      </c>
      <c r="L912" s="1" t="s">
        <v>3834</v>
      </c>
      <c r="M912" s="2">
        <v>19.8748941849</v>
      </c>
      <c r="N912" s="2">
        <v>1.26128477175E-2</v>
      </c>
    </row>
    <row r="913" spans="1:14" x14ac:dyDescent="0.2">
      <c r="A913" s="1" t="s">
        <v>4</v>
      </c>
      <c r="B913" s="1" t="s">
        <v>988</v>
      </c>
      <c r="C913" s="2">
        <v>130.26674920599999</v>
      </c>
      <c r="D913" s="2">
        <v>0.12122005335699999</v>
      </c>
      <c r="K913" s="1" t="s">
        <v>2923</v>
      </c>
      <c r="L913" s="1" t="s">
        <v>3835</v>
      </c>
      <c r="M913" s="2">
        <v>8.6435420803399996</v>
      </c>
      <c r="N913" s="2">
        <v>5.4852961220800004E-3</v>
      </c>
    </row>
    <row r="914" spans="1:14" x14ac:dyDescent="0.2">
      <c r="A914" s="1" t="s">
        <v>4</v>
      </c>
      <c r="B914" s="1" t="s">
        <v>989</v>
      </c>
      <c r="C914" s="2">
        <v>4.2704803658400001</v>
      </c>
      <c r="D914" s="2">
        <v>3.97390631887E-3</v>
      </c>
      <c r="K914" s="1" t="s">
        <v>2923</v>
      </c>
      <c r="L914" s="1" t="s">
        <v>3836</v>
      </c>
      <c r="M914" s="2">
        <v>129.34808540399999</v>
      </c>
      <c r="N914" s="2">
        <v>8.2085856084100003E-2</v>
      </c>
    </row>
    <row r="915" spans="1:14" x14ac:dyDescent="0.2">
      <c r="A915" s="1" t="s">
        <v>4</v>
      </c>
      <c r="B915" s="1" t="s">
        <v>990</v>
      </c>
      <c r="C915" s="2">
        <v>4.8918220685499998</v>
      </c>
      <c r="D915" s="2">
        <v>4.5520974138000001E-3</v>
      </c>
      <c r="K915" s="1" t="s">
        <v>2923</v>
      </c>
      <c r="L915" s="1" t="s">
        <v>3837</v>
      </c>
      <c r="M915" s="2">
        <v>5.7358447349999997</v>
      </c>
      <c r="N915" s="2">
        <v>3.6400362940699998E-3</v>
      </c>
    </row>
    <row r="916" spans="1:14" x14ac:dyDescent="0.2">
      <c r="A916" s="1" t="s">
        <v>4</v>
      </c>
      <c r="B916" s="1" t="s">
        <v>991</v>
      </c>
      <c r="C916" s="2">
        <v>5.5349888531199998</v>
      </c>
      <c r="D916" s="2">
        <v>5.1505978939099997E-3</v>
      </c>
      <c r="K916" s="1" t="s">
        <v>2923</v>
      </c>
      <c r="L916" s="1" t="s">
        <v>3838</v>
      </c>
      <c r="M916" s="2">
        <v>22.849670522699999</v>
      </c>
      <c r="N916" s="2">
        <v>1.45006766837E-2</v>
      </c>
    </row>
    <row r="917" spans="1:14" x14ac:dyDescent="0.2">
      <c r="A917" s="1" t="s">
        <v>4</v>
      </c>
      <c r="B917" s="1" t="s">
        <v>992</v>
      </c>
      <c r="C917" s="2">
        <v>6.2080833832</v>
      </c>
      <c r="D917" s="2">
        <v>5.7769477133999998E-3</v>
      </c>
      <c r="K917" s="1" t="s">
        <v>2923</v>
      </c>
      <c r="L917" s="1" t="s">
        <v>3839</v>
      </c>
      <c r="M917" s="2">
        <v>90.606782288600002</v>
      </c>
      <c r="N917" s="2">
        <v>5.7500157562999997E-2</v>
      </c>
    </row>
    <row r="918" spans="1:14" x14ac:dyDescent="0.2">
      <c r="A918" s="1" t="s">
        <v>4</v>
      </c>
      <c r="B918" s="1" t="s">
        <v>993</v>
      </c>
      <c r="C918" s="2">
        <v>2.0751639964800002</v>
      </c>
      <c r="D918" s="2">
        <v>1.931049112E-3</v>
      </c>
      <c r="K918" s="1" t="s">
        <v>2923</v>
      </c>
      <c r="L918" s="1" t="s">
        <v>3840</v>
      </c>
      <c r="M918" s="2">
        <v>16.840083294599999</v>
      </c>
      <c r="N918" s="2">
        <v>1.0686920099700001E-2</v>
      </c>
    </row>
    <row r="919" spans="1:14" x14ac:dyDescent="0.2">
      <c r="A919" s="1" t="s">
        <v>4</v>
      </c>
      <c r="B919" s="1" t="s">
        <v>994</v>
      </c>
      <c r="C919" s="2">
        <v>2.0908360287100001</v>
      </c>
      <c r="D919" s="2">
        <v>1.9456327612800001E-3</v>
      </c>
      <c r="K919" s="1" t="s">
        <v>2923</v>
      </c>
      <c r="L919" s="1" t="s">
        <v>3841</v>
      </c>
      <c r="M919" s="2">
        <v>125.80917914</v>
      </c>
      <c r="N919" s="2">
        <v>7.9840023458799994E-2</v>
      </c>
    </row>
    <row r="920" spans="1:14" x14ac:dyDescent="0.2">
      <c r="A920" s="1" t="s">
        <v>4</v>
      </c>
      <c r="B920" s="1" t="s">
        <v>995</v>
      </c>
      <c r="C920" s="2">
        <v>3.3870722679599998</v>
      </c>
      <c r="D920" s="2">
        <v>3.1518486762700001E-3</v>
      </c>
      <c r="K920" s="1" t="s">
        <v>2923</v>
      </c>
      <c r="L920" s="1" t="s">
        <v>3842</v>
      </c>
      <c r="M920" s="2">
        <v>126.329004684</v>
      </c>
      <c r="N920" s="2">
        <v>8.0169911022799994E-2</v>
      </c>
    </row>
    <row r="921" spans="1:14" x14ac:dyDescent="0.2">
      <c r="A921" s="1" t="s">
        <v>4</v>
      </c>
      <c r="B921" s="1" t="s">
        <v>996</v>
      </c>
      <c r="C921" s="2">
        <v>129.76582809999999</v>
      </c>
      <c r="D921" s="2">
        <v>0.120753919953</v>
      </c>
      <c r="K921" s="1" t="s">
        <v>2923</v>
      </c>
      <c r="L921" s="1" t="s">
        <v>3843</v>
      </c>
      <c r="M921" s="2">
        <v>131.21315291600001</v>
      </c>
      <c r="N921" s="2">
        <v>8.3269450437E-2</v>
      </c>
    </row>
    <row r="922" spans="1:14" x14ac:dyDescent="0.2">
      <c r="A922" s="1" t="s">
        <v>4</v>
      </c>
      <c r="B922" s="1" t="s">
        <v>997</v>
      </c>
      <c r="C922" s="2">
        <v>10.643311786</v>
      </c>
      <c r="D922" s="2">
        <v>9.9041607352600008E-3</v>
      </c>
      <c r="K922" s="1" t="s">
        <v>2923</v>
      </c>
      <c r="L922" s="1" t="s">
        <v>3844</v>
      </c>
      <c r="M922" s="2">
        <v>95.988004169899995</v>
      </c>
      <c r="N922" s="2">
        <v>6.0915145914199997E-2</v>
      </c>
    </row>
    <row r="923" spans="1:14" x14ac:dyDescent="0.2">
      <c r="A923" s="1" t="s">
        <v>4</v>
      </c>
      <c r="B923" s="1" t="s">
        <v>998</v>
      </c>
      <c r="C923" s="2">
        <v>109.94927500199999</v>
      </c>
      <c r="D923" s="2">
        <v>0.102313576286</v>
      </c>
      <c r="K923" s="1" t="s">
        <v>2923</v>
      </c>
      <c r="L923" s="1" t="s">
        <v>3845</v>
      </c>
      <c r="M923" s="2">
        <v>130.625826926</v>
      </c>
      <c r="N923" s="2">
        <v>8.2896726274800006E-2</v>
      </c>
    </row>
    <row r="924" spans="1:14" x14ac:dyDescent="0.2">
      <c r="A924" s="1" t="s">
        <v>4</v>
      </c>
      <c r="B924" s="1" t="s">
        <v>999</v>
      </c>
      <c r="C924" s="2">
        <v>124.164064224</v>
      </c>
      <c r="D924" s="2">
        <v>0.115541184393</v>
      </c>
      <c r="K924" s="1" t="s">
        <v>2923</v>
      </c>
      <c r="L924" s="1" t="s">
        <v>3846</v>
      </c>
      <c r="M924" s="2">
        <v>107.398874158</v>
      </c>
      <c r="N924" s="2">
        <v>6.8156621724900002E-2</v>
      </c>
    </row>
    <row r="925" spans="1:14" x14ac:dyDescent="0.2">
      <c r="A925" s="1" t="s">
        <v>4</v>
      </c>
      <c r="B925" s="1" t="s">
        <v>1000</v>
      </c>
      <c r="C925" s="2">
        <v>179.27921268599999</v>
      </c>
      <c r="D925" s="2">
        <v>0.16682872536599999</v>
      </c>
      <c r="K925" s="1" t="s">
        <v>2923</v>
      </c>
      <c r="L925" s="1" t="s">
        <v>3847</v>
      </c>
      <c r="M925" s="2">
        <v>12.179660213</v>
      </c>
      <c r="N925" s="2">
        <v>7.7293593660400003E-3</v>
      </c>
    </row>
    <row r="926" spans="1:14" x14ac:dyDescent="0.2">
      <c r="A926" s="1" t="s">
        <v>4</v>
      </c>
      <c r="B926" s="1" t="s">
        <v>1001</v>
      </c>
      <c r="C926" s="2">
        <v>129.04374604899999</v>
      </c>
      <c r="D926" s="2">
        <v>0.120081984672</v>
      </c>
      <c r="K926" s="1" t="s">
        <v>2923</v>
      </c>
      <c r="L926" s="1" t="s">
        <v>3848</v>
      </c>
      <c r="M926" s="2">
        <v>31.181884785400001</v>
      </c>
      <c r="N926" s="2">
        <v>1.97884004153E-2</v>
      </c>
    </row>
    <row r="927" spans="1:14" x14ac:dyDescent="0.2">
      <c r="A927" s="1" t="s">
        <v>4</v>
      </c>
      <c r="B927" s="1" t="s">
        <v>1002</v>
      </c>
      <c r="C927" s="2">
        <v>113.61187607700001</v>
      </c>
      <c r="D927" s="2">
        <v>0.105721818991</v>
      </c>
      <c r="K927" s="1" t="s">
        <v>2923</v>
      </c>
      <c r="L927" s="1" t="s">
        <v>3849</v>
      </c>
      <c r="M927" s="2">
        <v>40.610559717100003</v>
      </c>
      <c r="N927" s="2">
        <v>2.5771951320499999E-2</v>
      </c>
    </row>
    <row r="928" spans="1:14" x14ac:dyDescent="0.2">
      <c r="A928" s="1" t="s">
        <v>4</v>
      </c>
      <c r="B928" s="1" t="s">
        <v>1003</v>
      </c>
      <c r="C928" s="2">
        <v>11.5042765525</v>
      </c>
      <c r="D928" s="2">
        <v>1.0705333679099999E-2</v>
      </c>
      <c r="K928" s="1" t="s">
        <v>2923</v>
      </c>
      <c r="L928" s="1" t="s">
        <v>3850</v>
      </c>
      <c r="M928" s="2">
        <v>33.765251473299998</v>
      </c>
      <c r="N928" s="2">
        <v>2.1427836093800001E-2</v>
      </c>
    </row>
    <row r="929" spans="1:14" x14ac:dyDescent="0.2">
      <c r="A929" s="1" t="s">
        <v>4</v>
      </c>
      <c r="B929" s="1" t="s">
        <v>1004</v>
      </c>
      <c r="C929" s="2">
        <v>4.6721043307099999</v>
      </c>
      <c r="D929" s="2">
        <v>4.3476385164400002E-3</v>
      </c>
      <c r="K929" s="1" t="s">
        <v>2923</v>
      </c>
      <c r="L929" s="1" t="s">
        <v>3851</v>
      </c>
      <c r="M929" s="2">
        <v>31.809185287599998</v>
      </c>
      <c r="N929" s="2">
        <v>2.0186492884800001E-2</v>
      </c>
    </row>
    <row r="930" spans="1:14" x14ac:dyDescent="0.2">
      <c r="A930" s="1" t="s">
        <v>4</v>
      </c>
      <c r="B930" s="1" t="s">
        <v>1005</v>
      </c>
      <c r="C930" s="2">
        <v>47.698670759899997</v>
      </c>
      <c r="D930" s="2">
        <v>4.4386118866299999E-2</v>
      </c>
      <c r="K930" s="1" t="s">
        <v>2923</v>
      </c>
      <c r="L930" s="1" t="s">
        <v>3852</v>
      </c>
      <c r="M930" s="2">
        <v>11.439070534400001</v>
      </c>
      <c r="N930" s="2">
        <v>7.2593722179500001E-3</v>
      </c>
    </row>
    <row r="931" spans="1:14" x14ac:dyDescent="0.2">
      <c r="A931" s="1" t="s">
        <v>4</v>
      </c>
      <c r="B931" s="1" t="s">
        <v>1006</v>
      </c>
      <c r="C931" s="2">
        <v>69.077826669900006</v>
      </c>
      <c r="D931" s="2">
        <v>6.4280546538299996E-2</v>
      </c>
      <c r="K931" s="1" t="s">
        <v>2923</v>
      </c>
      <c r="L931" s="1" t="s">
        <v>3853</v>
      </c>
      <c r="M931" s="2">
        <v>118.376853697</v>
      </c>
      <c r="N931" s="2">
        <v>7.5123380032299999E-2</v>
      </c>
    </row>
    <row r="932" spans="1:14" x14ac:dyDescent="0.2">
      <c r="A932" s="1" t="s">
        <v>4</v>
      </c>
      <c r="B932" s="1" t="s">
        <v>1007</v>
      </c>
      <c r="C932" s="2">
        <v>98.322468830700004</v>
      </c>
      <c r="D932" s="2">
        <v>9.1494222359399996E-2</v>
      </c>
      <c r="K932" s="1" t="s">
        <v>2923</v>
      </c>
      <c r="L932" s="1" t="s">
        <v>3854</v>
      </c>
      <c r="M932" s="2">
        <v>70.564712697499999</v>
      </c>
      <c r="N932" s="2">
        <v>4.4781218315099999E-2</v>
      </c>
    </row>
    <row r="933" spans="1:14" x14ac:dyDescent="0.2">
      <c r="A933" s="1" t="s">
        <v>4</v>
      </c>
      <c r="B933" s="1" t="s">
        <v>1008</v>
      </c>
      <c r="C933" s="2">
        <v>31.418592801900001</v>
      </c>
      <c r="D933" s="2">
        <v>2.9236651095299999E-2</v>
      </c>
      <c r="K933" s="1" t="s">
        <v>2923</v>
      </c>
      <c r="L933" s="1" t="s">
        <v>3855</v>
      </c>
      <c r="M933" s="2">
        <v>14.492734220299999</v>
      </c>
      <c r="N933" s="2">
        <v>9.1972640473400001E-3</v>
      </c>
    </row>
    <row r="934" spans="1:14" x14ac:dyDescent="0.2">
      <c r="A934" s="1" t="s">
        <v>4</v>
      </c>
      <c r="B934" s="1" t="s">
        <v>1009</v>
      </c>
      <c r="C934" s="2">
        <v>1.1414813561799999</v>
      </c>
      <c r="D934" s="2">
        <v>1.0622083666500001E-3</v>
      </c>
      <c r="K934" s="1" t="s">
        <v>2923</v>
      </c>
      <c r="L934" s="1" t="s">
        <v>3856</v>
      </c>
      <c r="M934" s="2">
        <v>9.34847162244</v>
      </c>
      <c r="N934" s="2">
        <v>5.9326529172099999E-3</v>
      </c>
    </row>
    <row r="935" spans="1:14" x14ac:dyDescent="0.2">
      <c r="A935" s="1" t="s">
        <v>4</v>
      </c>
      <c r="B935" s="1" t="s">
        <v>1010</v>
      </c>
      <c r="C935" s="2">
        <v>1.3455138824799999</v>
      </c>
      <c r="D935" s="2">
        <v>1.25207135068E-3</v>
      </c>
      <c r="K935" s="1" t="s">
        <v>2923</v>
      </c>
      <c r="L935" s="1" t="s">
        <v>3857</v>
      </c>
      <c r="M935" s="2">
        <v>2.5881285137700001</v>
      </c>
      <c r="N935" s="2">
        <v>1.64245759066E-3</v>
      </c>
    </row>
    <row r="936" spans="1:14" x14ac:dyDescent="0.2">
      <c r="A936" s="1" t="s">
        <v>4</v>
      </c>
      <c r="B936" s="1" t="s">
        <v>1011</v>
      </c>
      <c r="C936" s="2">
        <v>1.26752949778</v>
      </c>
      <c r="D936" s="2">
        <v>1.17950278402E-3</v>
      </c>
      <c r="K936" s="1" t="s">
        <v>2923</v>
      </c>
      <c r="L936" s="1" t="s">
        <v>3858</v>
      </c>
      <c r="M936" s="2">
        <v>18.416963127399999</v>
      </c>
      <c r="N936" s="2">
        <v>1.1687627072799999E-2</v>
      </c>
    </row>
    <row r="937" spans="1:14" x14ac:dyDescent="0.2">
      <c r="A937" s="1" t="s">
        <v>4</v>
      </c>
      <c r="B937" s="1" t="s">
        <v>1012</v>
      </c>
      <c r="C937" s="2">
        <v>1.10194590796</v>
      </c>
      <c r="D937" s="2">
        <v>1.02541855519E-3</v>
      </c>
      <c r="K937" s="1" t="s">
        <v>2923</v>
      </c>
      <c r="L937" s="1" t="s">
        <v>3859</v>
      </c>
      <c r="M937" s="2">
        <v>17.757072725499999</v>
      </c>
      <c r="N937" s="2">
        <v>1.1268852659700001E-2</v>
      </c>
    </row>
    <row r="938" spans="1:14" x14ac:dyDescent="0.2">
      <c r="A938" s="1" t="s">
        <v>4</v>
      </c>
      <c r="B938" s="1" t="s">
        <v>1013</v>
      </c>
      <c r="C938" s="2">
        <v>3.5965881424399999</v>
      </c>
      <c r="D938" s="2">
        <v>3.34681420384E-3</v>
      </c>
      <c r="K938" s="1" t="s">
        <v>2923</v>
      </c>
      <c r="L938" s="1" t="s">
        <v>3860</v>
      </c>
      <c r="M938" s="2">
        <v>44.617973236300003</v>
      </c>
      <c r="N938" s="2">
        <v>2.8315104304799998E-2</v>
      </c>
    </row>
    <row r="939" spans="1:14" x14ac:dyDescent="0.2">
      <c r="A939" s="1" t="s">
        <v>4</v>
      </c>
      <c r="B939" s="1" t="s">
        <v>1014</v>
      </c>
      <c r="C939" s="2">
        <v>3.5613609091699998</v>
      </c>
      <c r="D939" s="2">
        <v>3.3140334127200002E-3</v>
      </c>
      <c r="K939" s="1" t="s">
        <v>2923</v>
      </c>
      <c r="L939" s="1" t="s">
        <v>3861</v>
      </c>
      <c r="M939" s="2">
        <v>42.903708525900001</v>
      </c>
      <c r="N939" s="2">
        <v>2.7227211230399999E-2</v>
      </c>
    </row>
    <row r="940" spans="1:14" x14ac:dyDescent="0.2">
      <c r="A940" s="1" t="s">
        <v>4</v>
      </c>
      <c r="B940" s="1" t="s">
        <v>1015</v>
      </c>
      <c r="C940" s="2">
        <v>3.58186419427</v>
      </c>
      <c r="D940" s="2">
        <v>3.3331127965799999E-3</v>
      </c>
      <c r="K940" s="1" t="s">
        <v>2923</v>
      </c>
      <c r="L940" s="1" t="s">
        <v>3862</v>
      </c>
      <c r="M940" s="2">
        <v>97.008550425300001</v>
      </c>
      <c r="N940" s="2">
        <v>6.15627968848E-2</v>
      </c>
    </row>
    <row r="941" spans="1:14" x14ac:dyDescent="0.2">
      <c r="A941" s="1" t="s">
        <v>4</v>
      </c>
      <c r="B941" s="1" t="s">
        <v>1016</v>
      </c>
      <c r="C941" s="2">
        <v>2.4222753912099999</v>
      </c>
      <c r="D941" s="2">
        <v>2.25405449939E-3</v>
      </c>
      <c r="K941" s="1" t="s">
        <v>2923</v>
      </c>
      <c r="L941" s="1" t="s">
        <v>3863</v>
      </c>
      <c r="M941" s="2">
        <v>128.27581090199999</v>
      </c>
      <c r="N941" s="2">
        <v>8.1405377744000001E-2</v>
      </c>
    </row>
    <row r="942" spans="1:14" x14ac:dyDescent="0.2">
      <c r="A942" s="1" t="s">
        <v>4</v>
      </c>
      <c r="B942" s="1" t="s">
        <v>1017</v>
      </c>
      <c r="C942" s="2">
        <v>2.5016607767700001</v>
      </c>
      <c r="D942" s="2">
        <v>2.3279267709500001E-3</v>
      </c>
      <c r="K942" s="1" t="s">
        <v>2923</v>
      </c>
      <c r="L942" s="1" t="s">
        <v>3864</v>
      </c>
      <c r="M942" s="2">
        <v>1.4396951361500001</v>
      </c>
      <c r="N942" s="2">
        <v>9.1364790891199999E-4</v>
      </c>
    </row>
    <row r="943" spans="1:14" x14ac:dyDescent="0.2">
      <c r="A943" s="1" t="s">
        <v>4</v>
      </c>
      <c r="B943" s="1" t="s">
        <v>1018</v>
      </c>
      <c r="C943" s="2">
        <v>3.8530336468500002</v>
      </c>
      <c r="D943" s="2">
        <v>3.5854502173900001E-3</v>
      </c>
      <c r="K943" s="1" t="s">
        <v>2923</v>
      </c>
      <c r="L943" s="1" t="s">
        <v>3865</v>
      </c>
      <c r="M943" s="2">
        <v>61.027723765700003</v>
      </c>
      <c r="N943" s="2">
        <v>3.87289300382E-2</v>
      </c>
    </row>
    <row r="944" spans="1:14" x14ac:dyDescent="0.2">
      <c r="A944" s="1" t="s">
        <v>4</v>
      </c>
      <c r="B944" s="1" t="s">
        <v>1019</v>
      </c>
      <c r="C944" s="2">
        <v>3.9587401463199998</v>
      </c>
      <c r="D944" s="2">
        <v>3.6838156681500002E-3</v>
      </c>
      <c r="K944" s="1" t="s">
        <v>2923</v>
      </c>
      <c r="L944" s="1" t="s">
        <v>3866</v>
      </c>
      <c r="M944" s="2">
        <v>16.366976242300002</v>
      </c>
      <c r="N944" s="2">
        <v>1.03866806545E-2</v>
      </c>
    </row>
    <row r="945" spans="1:14" x14ac:dyDescent="0.2">
      <c r="A945" s="1" t="s">
        <v>4</v>
      </c>
      <c r="B945" s="1" t="s">
        <v>1020</v>
      </c>
      <c r="C945" s="2">
        <v>3.9489128714200001</v>
      </c>
      <c r="D945" s="2">
        <v>3.67467087261E-3</v>
      </c>
      <c r="K945" s="1" t="s">
        <v>2923</v>
      </c>
      <c r="L945" s="1" t="s">
        <v>3867</v>
      </c>
      <c r="M945" s="2">
        <v>18.144249953500001</v>
      </c>
      <c r="N945" s="2">
        <v>1.15145600014E-2</v>
      </c>
    </row>
    <row r="946" spans="1:14" x14ac:dyDescent="0.2">
      <c r="A946" s="1" t="s">
        <v>4</v>
      </c>
      <c r="B946" s="1" t="s">
        <v>1021</v>
      </c>
      <c r="C946" s="2">
        <v>129.926155056</v>
      </c>
      <c r="D946" s="2">
        <v>0.120903112608</v>
      </c>
      <c r="K946" s="1" t="s">
        <v>2923</v>
      </c>
      <c r="L946" s="1" t="s">
        <v>3868</v>
      </c>
      <c r="M946" s="2">
        <v>52.064382263600002</v>
      </c>
      <c r="N946" s="2">
        <v>3.3040685343400003E-2</v>
      </c>
    </row>
    <row r="947" spans="1:14" x14ac:dyDescent="0.2">
      <c r="A947" s="1" t="s">
        <v>4</v>
      </c>
      <c r="B947" s="1" t="s">
        <v>1022</v>
      </c>
      <c r="C947" s="2">
        <v>49.310315689600003</v>
      </c>
      <c r="D947" s="2">
        <v>4.5885839136999999E-2</v>
      </c>
      <c r="K947" s="1" t="s">
        <v>2923</v>
      </c>
      <c r="L947" s="1" t="s">
        <v>3869</v>
      </c>
      <c r="M947" s="2">
        <v>8.3515112598699996</v>
      </c>
      <c r="N947" s="2">
        <v>5.29996983893E-3</v>
      </c>
    </row>
    <row r="948" spans="1:14" x14ac:dyDescent="0.2">
      <c r="A948" s="1" t="s">
        <v>4</v>
      </c>
      <c r="B948" s="1" t="s">
        <v>1023</v>
      </c>
      <c r="C948" s="2">
        <v>8.2711046805000006</v>
      </c>
      <c r="D948" s="2">
        <v>7.6966974059400001E-3</v>
      </c>
      <c r="K948" s="1" t="s">
        <v>2923</v>
      </c>
      <c r="L948" s="1" t="s">
        <v>3870</v>
      </c>
      <c r="M948" s="2">
        <v>128.89500500099999</v>
      </c>
      <c r="N948" s="2">
        <v>8.1798325792399998E-2</v>
      </c>
    </row>
    <row r="949" spans="1:14" x14ac:dyDescent="0.2">
      <c r="A949" s="1" t="s">
        <v>4</v>
      </c>
      <c r="B949" s="1" t="s">
        <v>1024</v>
      </c>
      <c r="C949" s="2">
        <v>2.7414798391200002</v>
      </c>
      <c r="D949" s="2">
        <v>2.5510910067400002E-3</v>
      </c>
      <c r="K949" s="1" t="s">
        <v>2923</v>
      </c>
      <c r="L949" s="1" t="s">
        <v>3871</v>
      </c>
      <c r="M949" s="2">
        <v>75.458333049000004</v>
      </c>
      <c r="N949" s="2">
        <v>4.78867688507E-2</v>
      </c>
    </row>
    <row r="950" spans="1:14" x14ac:dyDescent="0.2">
      <c r="A950" s="1" t="s">
        <v>4</v>
      </c>
      <c r="B950" s="1" t="s">
        <v>1025</v>
      </c>
      <c r="C950" s="2">
        <v>2.3276657961999998</v>
      </c>
      <c r="D950" s="2">
        <v>2.1660153011699998E-3</v>
      </c>
      <c r="K950" s="1" t="s">
        <v>2923</v>
      </c>
      <c r="L950" s="1" t="s">
        <v>3872</v>
      </c>
      <c r="M950" s="2">
        <v>131.74079893000001</v>
      </c>
      <c r="N950" s="2">
        <v>8.3604300965100006E-2</v>
      </c>
    </row>
    <row r="951" spans="1:14" x14ac:dyDescent="0.2">
      <c r="A951" s="1" t="s">
        <v>4</v>
      </c>
      <c r="B951" s="1" t="s">
        <v>1026</v>
      </c>
      <c r="C951" s="2">
        <v>2.32005583781</v>
      </c>
      <c r="D951" s="2">
        <v>2.1589338351099998E-3</v>
      </c>
      <c r="K951" s="1" t="s">
        <v>2923</v>
      </c>
      <c r="L951" s="1" t="s">
        <v>3873</v>
      </c>
      <c r="M951" s="2">
        <v>34.120260830900001</v>
      </c>
      <c r="N951" s="2">
        <v>2.16531293167E-2</v>
      </c>
    </row>
    <row r="952" spans="1:14" x14ac:dyDescent="0.2">
      <c r="A952" s="1" t="s">
        <v>4</v>
      </c>
      <c r="B952" s="1" t="s">
        <v>1027</v>
      </c>
      <c r="C952" s="2">
        <v>2.2190259826399998</v>
      </c>
      <c r="D952" s="2">
        <v>2.0649202475399998E-3</v>
      </c>
      <c r="K952" s="1" t="s">
        <v>2923</v>
      </c>
      <c r="L952" s="1" t="s">
        <v>3874</v>
      </c>
      <c r="M952" s="2">
        <v>98.754731139900002</v>
      </c>
      <c r="N952" s="2">
        <v>6.2670944240699994E-2</v>
      </c>
    </row>
    <row r="953" spans="1:14" x14ac:dyDescent="0.2">
      <c r="A953" s="1" t="s">
        <v>4</v>
      </c>
      <c r="B953" s="1" t="s">
        <v>1028</v>
      </c>
      <c r="C953" s="2">
        <v>2.1737586976299998</v>
      </c>
      <c r="D953" s="2">
        <v>2.0227966608399998E-3</v>
      </c>
      <c r="K953" s="1" t="s">
        <v>2923</v>
      </c>
      <c r="L953" s="1" t="s">
        <v>3875</v>
      </c>
      <c r="M953" s="2">
        <v>27.8683179782</v>
      </c>
      <c r="N953" s="2">
        <v>1.76855709284E-2</v>
      </c>
    </row>
    <row r="954" spans="1:14" x14ac:dyDescent="0.2">
      <c r="A954" s="1" t="s">
        <v>4</v>
      </c>
      <c r="B954" s="1" t="s">
        <v>1029</v>
      </c>
      <c r="C954" s="2">
        <v>2.1813941247300002</v>
      </c>
      <c r="D954" s="2">
        <v>2.0299018268700002E-3</v>
      </c>
      <c r="K954" s="1" t="s">
        <v>2923</v>
      </c>
      <c r="L954" s="1" t="s">
        <v>3876</v>
      </c>
      <c r="M954" s="2">
        <v>131.42421401600001</v>
      </c>
      <c r="N954" s="2">
        <v>8.3403392357999998E-2</v>
      </c>
    </row>
    <row r="955" spans="1:14" x14ac:dyDescent="0.2">
      <c r="A955" s="1" t="s">
        <v>4</v>
      </c>
      <c r="B955" s="1" t="s">
        <v>1030</v>
      </c>
      <c r="C955" s="2">
        <v>14.143456688600001</v>
      </c>
      <c r="D955" s="2">
        <v>1.3161229438100001E-2</v>
      </c>
      <c r="K955" s="1" t="s">
        <v>2923</v>
      </c>
      <c r="L955" s="1" t="s">
        <v>3877</v>
      </c>
      <c r="M955" s="2">
        <v>128.26201626599999</v>
      </c>
      <c r="N955" s="2">
        <v>8.1396623501800006E-2</v>
      </c>
    </row>
    <row r="956" spans="1:14" x14ac:dyDescent="0.2">
      <c r="A956" s="1" t="s">
        <v>4</v>
      </c>
      <c r="B956" s="1" t="s">
        <v>1031</v>
      </c>
      <c r="C956" s="2">
        <v>4.6826726596599997</v>
      </c>
      <c r="D956" s="2">
        <v>4.3574729016999996E-3</v>
      </c>
      <c r="K956" s="1" t="s">
        <v>2923</v>
      </c>
      <c r="L956" s="1" t="s">
        <v>3878</v>
      </c>
      <c r="M956" s="2">
        <v>129.898176638</v>
      </c>
      <c r="N956" s="2">
        <v>8.2434950620599995E-2</v>
      </c>
    </row>
    <row r="957" spans="1:14" x14ac:dyDescent="0.2">
      <c r="A957" s="1" t="s">
        <v>4</v>
      </c>
      <c r="B957" s="1" t="s">
        <v>1032</v>
      </c>
      <c r="C957" s="2">
        <v>2.1075794447699998</v>
      </c>
      <c r="D957" s="2">
        <v>1.9612133894999998E-3</v>
      </c>
      <c r="K957" s="1" t="s">
        <v>2923</v>
      </c>
      <c r="L957" s="1" t="s">
        <v>3879</v>
      </c>
      <c r="M957" s="2">
        <v>129.934953522</v>
      </c>
      <c r="N957" s="2">
        <v>8.2458289675099994E-2</v>
      </c>
    </row>
    <row r="958" spans="1:14" x14ac:dyDescent="0.2">
      <c r="A958" s="1" t="s">
        <v>4</v>
      </c>
      <c r="B958" s="1" t="s">
        <v>1033</v>
      </c>
      <c r="C958" s="2">
        <v>1.0778701885699999</v>
      </c>
      <c r="D958" s="2">
        <v>1.00301483354E-3</v>
      </c>
      <c r="K958" s="1" t="s">
        <v>2923</v>
      </c>
      <c r="L958" s="1" t="s">
        <v>3880</v>
      </c>
      <c r="M958" s="2">
        <v>25.186841084200001</v>
      </c>
      <c r="N958" s="2">
        <v>1.59838733291E-2</v>
      </c>
    </row>
    <row r="959" spans="1:14" x14ac:dyDescent="0.2">
      <c r="A959" s="1" t="s">
        <v>4</v>
      </c>
      <c r="B959" s="1" t="s">
        <v>1034</v>
      </c>
      <c r="C959" s="2">
        <v>1.6088982171299999</v>
      </c>
      <c r="D959" s="2">
        <v>1.4971643102700001E-3</v>
      </c>
      <c r="K959" s="1" t="s">
        <v>2923</v>
      </c>
      <c r="L959" s="1" t="s">
        <v>3881</v>
      </c>
      <c r="M959" s="2">
        <v>61.2296424504</v>
      </c>
      <c r="N959" s="2">
        <v>3.8857070072400003E-2</v>
      </c>
    </row>
    <row r="960" spans="1:14" x14ac:dyDescent="0.2">
      <c r="A960" s="1" t="s">
        <v>4</v>
      </c>
      <c r="B960" s="1" t="s">
        <v>1035</v>
      </c>
      <c r="C960" s="2">
        <v>54.573308646599997</v>
      </c>
      <c r="D960" s="2">
        <v>5.0783330560900002E-2</v>
      </c>
      <c r="K960" s="1" t="s">
        <v>2923</v>
      </c>
      <c r="L960" s="1" t="s">
        <v>3882</v>
      </c>
      <c r="M960" s="2">
        <v>130.12827410099999</v>
      </c>
      <c r="N960" s="2">
        <v>8.2580973247599998E-2</v>
      </c>
    </row>
    <row r="961" spans="1:14" x14ac:dyDescent="0.2">
      <c r="A961" s="1" t="s">
        <v>4</v>
      </c>
      <c r="B961" s="1" t="s">
        <v>1036</v>
      </c>
      <c r="C961" s="2">
        <v>40.1811974015</v>
      </c>
      <c r="D961" s="2">
        <v>3.7390714995599997E-2</v>
      </c>
      <c r="K961" s="1" t="s">
        <v>2923</v>
      </c>
      <c r="L961" s="1" t="s">
        <v>3883</v>
      </c>
      <c r="M961" s="2">
        <v>130.32895813600001</v>
      </c>
      <c r="N961" s="2">
        <v>8.2708329757900004E-2</v>
      </c>
    </row>
    <row r="962" spans="1:14" x14ac:dyDescent="0.2">
      <c r="A962" s="1" t="s">
        <v>4</v>
      </c>
      <c r="B962" s="1" t="s">
        <v>1037</v>
      </c>
      <c r="C962" s="2">
        <v>129.16362399499999</v>
      </c>
      <c r="D962" s="2">
        <v>0.120193537399</v>
      </c>
      <c r="K962" s="1" t="s">
        <v>2923</v>
      </c>
      <c r="L962" s="1" t="s">
        <v>3884</v>
      </c>
      <c r="M962" s="2">
        <v>74.437946351799994</v>
      </c>
      <c r="N962" s="2">
        <v>4.7239219137700003E-2</v>
      </c>
    </row>
    <row r="963" spans="1:14" x14ac:dyDescent="0.2">
      <c r="A963" s="1" t="s">
        <v>4</v>
      </c>
      <c r="B963" s="1" t="s">
        <v>1038</v>
      </c>
      <c r="C963" s="2">
        <v>44.959329754300001</v>
      </c>
      <c r="D963" s="2">
        <v>4.1837018156499997E-2</v>
      </c>
      <c r="K963" s="1" t="s">
        <v>2923</v>
      </c>
      <c r="L963" s="1" t="s">
        <v>3885</v>
      </c>
      <c r="M963" s="2">
        <v>105.614336321</v>
      </c>
      <c r="N963" s="2">
        <v>6.7024132476500006E-2</v>
      </c>
    </row>
    <row r="964" spans="1:14" x14ac:dyDescent="0.2">
      <c r="A964" s="1" t="s">
        <v>4</v>
      </c>
      <c r="B964" s="1" t="s">
        <v>1039</v>
      </c>
      <c r="C964" s="2">
        <v>44.5179812939</v>
      </c>
      <c r="D964" s="2">
        <v>4.1426320229000002E-2</v>
      </c>
      <c r="K964" s="1" t="s">
        <v>2923</v>
      </c>
      <c r="L964" s="1" t="s">
        <v>3886</v>
      </c>
      <c r="M964" s="2">
        <v>130.080911109</v>
      </c>
      <c r="N964" s="2">
        <v>8.25509161213E-2</v>
      </c>
    </row>
    <row r="965" spans="1:14" x14ac:dyDescent="0.2">
      <c r="A965" s="1" t="s">
        <v>4</v>
      </c>
      <c r="B965" s="1" t="s">
        <v>1040</v>
      </c>
      <c r="C965" s="2">
        <v>60.594090420100002</v>
      </c>
      <c r="D965" s="2">
        <v>5.6385984287099997E-2</v>
      </c>
      <c r="K965" s="1" t="s">
        <v>2923</v>
      </c>
      <c r="L965" s="1" t="s">
        <v>3887</v>
      </c>
      <c r="M965" s="2">
        <v>60.101059771800003</v>
      </c>
      <c r="N965" s="2">
        <v>3.8140857883900002E-2</v>
      </c>
    </row>
    <row r="966" spans="1:14" x14ac:dyDescent="0.2">
      <c r="A966" s="1" t="s">
        <v>4</v>
      </c>
      <c r="B966" s="1" t="s">
        <v>1041</v>
      </c>
      <c r="C966" s="2">
        <v>14.561793033700001</v>
      </c>
      <c r="D966" s="2">
        <v>1.3550513383399999E-2</v>
      </c>
      <c r="K966" s="1" t="s">
        <v>2923</v>
      </c>
      <c r="L966" s="1" t="s">
        <v>3888</v>
      </c>
      <c r="M966" s="2">
        <v>70.176652182599994</v>
      </c>
      <c r="N966" s="2">
        <v>4.4534950428900003E-2</v>
      </c>
    </row>
    <row r="967" spans="1:14" x14ac:dyDescent="0.2">
      <c r="A967" s="1" t="s">
        <v>4</v>
      </c>
      <c r="B967" s="1" t="s">
        <v>1042</v>
      </c>
      <c r="C967" s="2">
        <v>123.77684858400001</v>
      </c>
      <c r="D967" s="2">
        <v>0.115180859898</v>
      </c>
      <c r="K967" s="1" t="s">
        <v>2923</v>
      </c>
      <c r="L967" s="1" t="s">
        <v>3889</v>
      </c>
      <c r="M967" s="2">
        <v>21.008757877400001</v>
      </c>
      <c r="N967" s="2">
        <v>1.3332411301299999E-2</v>
      </c>
    </row>
    <row r="968" spans="1:14" x14ac:dyDescent="0.2">
      <c r="A968" s="1" t="s">
        <v>4</v>
      </c>
      <c r="B968" s="1" t="s">
        <v>1043</v>
      </c>
      <c r="C968" s="2">
        <v>129.565248615</v>
      </c>
      <c r="D968" s="2">
        <v>0.120567270206</v>
      </c>
      <c r="K968" s="1" t="s">
        <v>2923</v>
      </c>
      <c r="L968" s="1" t="s">
        <v>3890</v>
      </c>
      <c r="M968" s="2">
        <v>108.685797603</v>
      </c>
      <c r="N968" s="2">
        <v>6.8973318874900005E-2</v>
      </c>
    </row>
    <row r="969" spans="1:14" x14ac:dyDescent="0.2">
      <c r="A969" s="1" t="s">
        <v>4</v>
      </c>
      <c r="B969" s="1" t="s">
        <v>1044</v>
      </c>
      <c r="C969" s="2">
        <v>2.9761735927199999</v>
      </c>
      <c r="D969" s="2">
        <v>2.7694858734800001E-3</v>
      </c>
      <c r="K969" s="1" t="s">
        <v>2923</v>
      </c>
      <c r="L969" s="1" t="s">
        <v>3891</v>
      </c>
      <c r="M969" s="2">
        <v>33.045368172899998</v>
      </c>
      <c r="N969" s="2">
        <v>2.0970989463200002E-2</v>
      </c>
    </row>
    <row r="970" spans="1:14" x14ac:dyDescent="0.2">
      <c r="A970" s="1" t="s">
        <v>4</v>
      </c>
      <c r="B970" s="1" t="s">
        <v>1045</v>
      </c>
      <c r="C970" s="2">
        <v>62.7672208846</v>
      </c>
      <c r="D970" s="2">
        <v>5.8408196343999998E-2</v>
      </c>
      <c r="K970" s="1" t="s">
        <v>2923</v>
      </c>
      <c r="L970" s="1" t="s">
        <v>3892</v>
      </c>
      <c r="M970" s="2">
        <v>96.273639721999999</v>
      </c>
      <c r="N970" s="2">
        <v>6.1096413682900003E-2</v>
      </c>
    </row>
    <row r="971" spans="1:14" x14ac:dyDescent="0.2">
      <c r="A971" s="1" t="s">
        <v>4</v>
      </c>
      <c r="B971" s="1" t="s">
        <v>1046</v>
      </c>
      <c r="C971" s="2">
        <v>40.904703315900001</v>
      </c>
      <c r="D971" s="2">
        <v>3.8063975256500002E-2</v>
      </c>
      <c r="K971" s="1" t="s">
        <v>2923</v>
      </c>
      <c r="L971" s="1" t="s">
        <v>3893</v>
      </c>
      <c r="M971" s="2">
        <v>86.765302101000003</v>
      </c>
      <c r="N971" s="2">
        <v>5.5062307873600003E-2</v>
      </c>
    </row>
    <row r="972" spans="1:14" x14ac:dyDescent="0.2">
      <c r="A972" s="1" t="s">
        <v>4</v>
      </c>
      <c r="B972" s="1" t="s">
        <v>1047</v>
      </c>
      <c r="C972" s="2">
        <v>129.69736681399999</v>
      </c>
      <c r="D972" s="2">
        <v>0.12069021313</v>
      </c>
      <c r="K972" s="1" t="s">
        <v>2923</v>
      </c>
      <c r="L972" s="1" t="s">
        <v>3894</v>
      </c>
      <c r="M972" s="2">
        <v>129.373928148</v>
      </c>
      <c r="N972" s="2">
        <v>8.2102256201800006E-2</v>
      </c>
    </row>
    <row r="973" spans="1:14" x14ac:dyDescent="0.2">
      <c r="A973" s="1" t="s">
        <v>4</v>
      </c>
      <c r="B973" s="1" t="s">
        <v>1048</v>
      </c>
      <c r="C973" s="2">
        <v>130.12943366499999</v>
      </c>
      <c r="D973" s="2">
        <v>0.12109227403300001</v>
      </c>
      <c r="K973" s="1" t="s">
        <v>2923</v>
      </c>
      <c r="L973" s="1" t="s">
        <v>3895</v>
      </c>
      <c r="M973" s="2">
        <v>24.517126626500001</v>
      </c>
      <c r="N973" s="2">
        <v>1.5558864451499999E-2</v>
      </c>
    </row>
    <row r="974" spans="1:14" x14ac:dyDescent="0.2">
      <c r="A974" s="1" t="s">
        <v>4</v>
      </c>
      <c r="B974" s="1" t="s">
        <v>1049</v>
      </c>
      <c r="C974" s="2">
        <v>129.61459616299999</v>
      </c>
      <c r="D974" s="2">
        <v>0.12061319069199999</v>
      </c>
      <c r="K974" s="1" t="s">
        <v>2923</v>
      </c>
      <c r="L974" s="1" t="s">
        <v>3896</v>
      </c>
      <c r="M974" s="2">
        <v>39.755983633299998</v>
      </c>
      <c r="N974" s="2">
        <v>2.5229627024000001E-2</v>
      </c>
    </row>
    <row r="975" spans="1:14" x14ac:dyDescent="0.2">
      <c r="A975" s="1" t="s">
        <v>4</v>
      </c>
      <c r="B975" s="1" t="s">
        <v>1050</v>
      </c>
      <c r="C975" s="2">
        <v>57.281068114100002</v>
      </c>
      <c r="D975" s="2">
        <v>5.3303042990500003E-2</v>
      </c>
      <c r="K975" s="1" t="s">
        <v>2923</v>
      </c>
      <c r="L975" s="1" t="s">
        <v>3897</v>
      </c>
      <c r="M975" s="2">
        <v>12.5254353634</v>
      </c>
      <c r="N975" s="2">
        <v>7.9487924496099999E-3</v>
      </c>
    </row>
    <row r="976" spans="1:14" x14ac:dyDescent="0.2">
      <c r="A976" s="1" t="s">
        <v>4</v>
      </c>
      <c r="B976" s="1" t="s">
        <v>1051</v>
      </c>
      <c r="C976" s="2">
        <v>13.7570546843</v>
      </c>
      <c r="D976" s="2">
        <v>1.28016620744E-2</v>
      </c>
      <c r="K976" s="1" t="s">
        <v>2923</v>
      </c>
      <c r="L976" s="1" t="s">
        <v>3898</v>
      </c>
      <c r="M976" s="2">
        <v>6.6859242984699998</v>
      </c>
      <c r="N976" s="2">
        <v>4.2429682514500003E-3</v>
      </c>
    </row>
    <row r="977" spans="1:14" x14ac:dyDescent="0.2">
      <c r="A977" s="1" t="s">
        <v>4</v>
      </c>
      <c r="B977" s="1" t="s">
        <v>1052</v>
      </c>
      <c r="C977" s="2">
        <v>51.993716957799997</v>
      </c>
      <c r="D977" s="2">
        <v>4.8382884982400003E-2</v>
      </c>
      <c r="K977" s="1" t="s">
        <v>2923</v>
      </c>
      <c r="L977" s="1" t="s">
        <v>3899</v>
      </c>
      <c r="M977" s="2">
        <v>68.364826269299996</v>
      </c>
      <c r="N977" s="2">
        <v>4.3385143837599997E-2</v>
      </c>
    </row>
    <row r="978" spans="1:14" x14ac:dyDescent="0.2">
      <c r="A978" s="1" t="s">
        <v>4</v>
      </c>
      <c r="B978" s="1" t="s">
        <v>1053</v>
      </c>
      <c r="C978" s="2">
        <v>31.0642669269</v>
      </c>
      <c r="D978" s="2">
        <v>2.8906932255E-2</v>
      </c>
      <c r="K978" s="1" t="s">
        <v>2923</v>
      </c>
      <c r="L978" s="1" t="s">
        <v>3900</v>
      </c>
      <c r="M978" s="2">
        <v>32.810104343100001</v>
      </c>
      <c r="N978" s="2">
        <v>2.08216881975E-2</v>
      </c>
    </row>
    <row r="979" spans="1:14" x14ac:dyDescent="0.2">
      <c r="A979" s="1" t="s">
        <v>4</v>
      </c>
      <c r="B979" s="1" t="s">
        <v>1054</v>
      </c>
      <c r="C979" s="2">
        <v>81.124601144400003</v>
      </c>
      <c r="D979" s="2">
        <v>7.5490703032499995E-2</v>
      </c>
      <c r="K979" s="1" t="s">
        <v>2923</v>
      </c>
      <c r="L979" s="1" t="s">
        <v>3901</v>
      </c>
      <c r="M979" s="2">
        <v>111.41983571599999</v>
      </c>
      <c r="N979" s="2">
        <v>7.0708372458499993E-2</v>
      </c>
    </row>
    <row r="980" spans="1:14" x14ac:dyDescent="0.2">
      <c r="A980" s="1" t="s">
        <v>4</v>
      </c>
      <c r="B980" s="1" t="s">
        <v>1055</v>
      </c>
      <c r="C980" s="2">
        <v>51.843597457199998</v>
      </c>
      <c r="D980" s="2">
        <v>4.8243190901000002E-2</v>
      </c>
      <c r="K980" s="1" t="s">
        <v>2923</v>
      </c>
      <c r="L980" s="1" t="s">
        <v>3902</v>
      </c>
      <c r="M980" s="2">
        <v>127.834969871</v>
      </c>
      <c r="N980" s="2">
        <v>8.1125614705500004E-2</v>
      </c>
    </row>
    <row r="981" spans="1:14" x14ac:dyDescent="0.2">
      <c r="A981" s="1" t="s">
        <v>4</v>
      </c>
      <c r="B981" s="1" t="s">
        <v>1056</v>
      </c>
      <c r="C981" s="2">
        <v>44.499890821199998</v>
      </c>
      <c r="D981" s="2">
        <v>4.1409486093900001E-2</v>
      </c>
      <c r="K981" s="1" t="s">
        <v>2923</v>
      </c>
      <c r="L981" s="1" t="s">
        <v>3903</v>
      </c>
      <c r="M981" s="2">
        <v>69.343027344199996</v>
      </c>
      <c r="N981" s="2">
        <v>4.4005922045500002E-2</v>
      </c>
    </row>
    <row r="982" spans="1:14" x14ac:dyDescent="0.2">
      <c r="A982" s="1" t="s">
        <v>4</v>
      </c>
      <c r="B982" s="1" t="s">
        <v>1057</v>
      </c>
      <c r="C982" s="2">
        <v>26.251535455399999</v>
      </c>
      <c r="D982" s="2">
        <v>2.4428432796600001E-2</v>
      </c>
      <c r="K982" s="1" t="s">
        <v>2923</v>
      </c>
      <c r="L982" s="1" t="s">
        <v>3904</v>
      </c>
      <c r="M982" s="2">
        <v>11.146034304100001</v>
      </c>
      <c r="N982" s="2">
        <v>7.0734078895900001E-3</v>
      </c>
    </row>
    <row r="983" spans="1:14" x14ac:dyDescent="0.2">
      <c r="A983" s="1" t="s">
        <v>4</v>
      </c>
      <c r="B983" s="1" t="s">
        <v>1058</v>
      </c>
      <c r="C983" s="2">
        <v>25.7299223827</v>
      </c>
      <c r="D983" s="2">
        <v>2.39430444309E-2</v>
      </c>
      <c r="K983" s="1" t="s">
        <v>2923</v>
      </c>
      <c r="L983" s="1" t="s">
        <v>3905</v>
      </c>
      <c r="M983" s="2">
        <v>37.068222708599997</v>
      </c>
      <c r="N983" s="2">
        <v>2.3523941502899999E-2</v>
      </c>
    </row>
    <row r="984" spans="1:14" x14ac:dyDescent="0.2">
      <c r="A984" s="1" t="s">
        <v>4</v>
      </c>
      <c r="B984" s="1" t="s">
        <v>1059</v>
      </c>
      <c r="C984" s="2">
        <v>8.3488048658699991</v>
      </c>
      <c r="D984" s="2">
        <v>7.7690015101999996E-3</v>
      </c>
      <c r="K984" s="1" t="s">
        <v>2923</v>
      </c>
      <c r="L984" s="1" t="s">
        <v>3906</v>
      </c>
      <c r="M984" s="2">
        <v>263.84402107900002</v>
      </c>
      <c r="N984" s="2">
        <v>0.16743860008</v>
      </c>
    </row>
    <row r="985" spans="1:14" x14ac:dyDescent="0.2">
      <c r="A985" s="1" t="s">
        <v>4</v>
      </c>
      <c r="B985" s="1" t="s">
        <v>1060</v>
      </c>
      <c r="C985" s="2">
        <v>116.60482147899999</v>
      </c>
      <c r="D985" s="2">
        <v>0.108506911914</v>
      </c>
      <c r="K985" s="1" t="s">
        <v>2923</v>
      </c>
      <c r="L985" s="1" t="s">
        <v>3907</v>
      </c>
      <c r="M985" s="2">
        <v>267.91642475399999</v>
      </c>
      <c r="N985" s="2">
        <v>0.17002299660100001</v>
      </c>
    </row>
    <row r="986" spans="1:14" x14ac:dyDescent="0.2">
      <c r="A986" s="1" t="s">
        <v>4</v>
      </c>
      <c r="B986" s="1" t="s">
        <v>1061</v>
      </c>
      <c r="C986" s="2">
        <v>13.628564430200001</v>
      </c>
      <c r="D986" s="2">
        <v>1.26820951431E-2</v>
      </c>
      <c r="K986" s="1" t="s">
        <v>2923</v>
      </c>
      <c r="L986" s="1" t="s">
        <v>3908</v>
      </c>
      <c r="M986" s="2">
        <v>128.69839112299999</v>
      </c>
      <c r="N986" s="2">
        <v>8.1673552252500004E-2</v>
      </c>
    </row>
    <row r="987" spans="1:14" x14ac:dyDescent="0.2">
      <c r="A987" s="1" t="s">
        <v>4</v>
      </c>
      <c r="B987" s="1" t="s">
        <v>1062</v>
      </c>
      <c r="C987" s="2">
        <v>6.5230236155999997</v>
      </c>
      <c r="D987" s="2">
        <v>6.07001614421E-3</v>
      </c>
      <c r="K987" s="1" t="s">
        <v>2923</v>
      </c>
      <c r="L987" s="1" t="s">
        <v>3909</v>
      </c>
      <c r="M987" s="2">
        <v>98.3402836275</v>
      </c>
      <c r="N987" s="2">
        <v>6.2407930847399998E-2</v>
      </c>
    </row>
    <row r="988" spans="1:14" x14ac:dyDescent="0.2">
      <c r="A988" s="1" t="s">
        <v>4</v>
      </c>
      <c r="B988" s="1" t="s">
        <v>1063</v>
      </c>
      <c r="C988" s="2">
        <v>82.757190428399994</v>
      </c>
      <c r="D988" s="2">
        <v>7.7009913124999996E-2</v>
      </c>
      <c r="K988" s="1" t="s">
        <v>2923</v>
      </c>
      <c r="L988" s="1" t="s">
        <v>3910</v>
      </c>
      <c r="M988" s="2">
        <v>40.216558052400003</v>
      </c>
      <c r="N988" s="2">
        <v>2.5521913109E-2</v>
      </c>
    </row>
    <row r="989" spans="1:14" x14ac:dyDescent="0.2">
      <c r="A989" s="1" t="s">
        <v>4</v>
      </c>
      <c r="B989" s="1" t="s">
        <v>1064</v>
      </c>
      <c r="C989" s="2">
        <v>2.0092812374500002</v>
      </c>
      <c r="D989" s="2">
        <v>1.86974174375E-3</v>
      </c>
      <c r="K989" s="1" t="s">
        <v>2923</v>
      </c>
      <c r="L989" s="1" t="s">
        <v>3911</v>
      </c>
      <c r="M989" s="2">
        <v>127.437273558</v>
      </c>
      <c r="N989" s="2">
        <v>8.0873231825699998E-2</v>
      </c>
    </row>
    <row r="990" spans="1:14" x14ac:dyDescent="0.2">
      <c r="A990" s="1" t="s">
        <v>4</v>
      </c>
      <c r="B990" s="1" t="s">
        <v>1065</v>
      </c>
      <c r="C990" s="2">
        <v>1.4913876773500001</v>
      </c>
      <c r="D990" s="2">
        <v>1.3878145799E-3</v>
      </c>
      <c r="K990" s="1" t="s">
        <v>2923</v>
      </c>
      <c r="L990" s="1" t="s">
        <v>3912</v>
      </c>
      <c r="M990" s="2">
        <v>8.8659490405299994</v>
      </c>
      <c r="N990" s="2">
        <v>5.6264382632199997E-3</v>
      </c>
    </row>
    <row r="991" spans="1:14" x14ac:dyDescent="0.2">
      <c r="A991" s="1" t="s">
        <v>4</v>
      </c>
      <c r="B991" s="1" t="s">
        <v>1066</v>
      </c>
      <c r="C991" s="2">
        <v>1.2064644503399999</v>
      </c>
      <c r="D991" s="2">
        <v>1.1226785494799999E-3</v>
      </c>
      <c r="K991" s="1" t="s">
        <v>2923</v>
      </c>
      <c r="L991" s="1" t="s">
        <v>3913</v>
      </c>
      <c r="M991" s="2">
        <v>129.98577153400001</v>
      </c>
      <c r="N991" s="2">
        <v>8.2490539398700005E-2</v>
      </c>
    </row>
    <row r="992" spans="1:14" x14ac:dyDescent="0.2">
      <c r="A992" s="1" t="s">
        <v>4</v>
      </c>
      <c r="B992" s="1" t="s">
        <v>1067</v>
      </c>
      <c r="C992" s="2">
        <v>1.21648530828</v>
      </c>
      <c r="D992" s="2">
        <v>1.1320034842099999E-3</v>
      </c>
      <c r="K992" s="1" t="s">
        <v>2923</v>
      </c>
      <c r="L992" s="1" t="s">
        <v>3914</v>
      </c>
      <c r="M992" s="2">
        <v>128.32581832100001</v>
      </c>
      <c r="N992" s="2">
        <v>8.1437113055799995E-2</v>
      </c>
    </row>
    <row r="993" spans="1:14" x14ac:dyDescent="0.2">
      <c r="A993" s="1" t="s">
        <v>4</v>
      </c>
      <c r="B993" s="1" t="s">
        <v>1068</v>
      </c>
      <c r="C993" s="2">
        <v>4.7318573405400004</v>
      </c>
      <c r="D993" s="2">
        <v>4.4032418310500001E-3</v>
      </c>
      <c r="K993" s="1" t="s">
        <v>2923</v>
      </c>
      <c r="L993" s="1" t="s">
        <v>3915</v>
      </c>
      <c r="M993" s="2">
        <v>129.28769417399999</v>
      </c>
      <c r="N993" s="2">
        <v>8.2047531081199998E-2</v>
      </c>
    </row>
    <row r="994" spans="1:14" x14ac:dyDescent="0.2">
      <c r="A994" s="1" t="s">
        <v>4</v>
      </c>
      <c r="B994" s="1" t="s">
        <v>1069</v>
      </c>
      <c r="C994" s="2">
        <v>6.4120189696700001</v>
      </c>
      <c r="D994" s="2">
        <v>5.9667204898300004E-3</v>
      </c>
      <c r="K994" s="1" t="s">
        <v>2923</v>
      </c>
      <c r="L994" s="1" t="s">
        <v>3916</v>
      </c>
      <c r="M994" s="2">
        <v>131.35539424800001</v>
      </c>
      <c r="N994" s="2">
        <v>8.3359718502899999E-2</v>
      </c>
    </row>
    <row r="995" spans="1:14" x14ac:dyDescent="0.2">
      <c r="A995" s="1" t="s">
        <v>4</v>
      </c>
      <c r="B995" s="1" t="s">
        <v>1070</v>
      </c>
      <c r="C995" s="2">
        <v>6.2832623493500002</v>
      </c>
      <c r="D995" s="2">
        <v>5.8469056907400003E-3</v>
      </c>
      <c r="K995" s="1" t="s">
        <v>2923</v>
      </c>
      <c r="L995" s="1" t="s">
        <v>3917</v>
      </c>
      <c r="M995" s="2">
        <v>90.969552512199996</v>
      </c>
      <c r="N995" s="2">
        <v>5.77303759252E-2</v>
      </c>
    </row>
    <row r="996" spans="1:14" x14ac:dyDescent="0.2">
      <c r="A996" s="1" t="s">
        <v>4</v>
      </c>
      <c r="B996" s="1" t="s">
        <v>1071</v>
      </c>
      <c r="C996" s="2">
        <v>1.3408887737799999</v>
      </c>
      <c r="D996" s="2">
        <v>1.2477674440700001E-3</v>
      </c>
      <c r="K996" s="1" t="s">
        <v>2923</v>
      </c>
      <c r="L996" s="1" t="s">
        <v>3918</v>
      </c>
      <c r="M996" s="2">
        <v>61.004106581800002</v>
      </c>
      <c r="N996" s="2">
        <v>3.87139422882E-2</v>
      </c>
    </row>
    <row r="997" spans="1:14" x14ac:dyDescent="0.2">
      <c r="A997" s="1" t="s">
        <v>4</v>
      </c>
      <c r="B997" s="1" t="s">
        <v>1072</v>
      </c>
      <c r="C997" s="2">
        <v>1.19756627274</v>
      </c>
      <c r="D997" s="2">
        <v>1.1143983277799999E-3</v>
      </c>
      <c r="K997" s="1" t="s">
        <v>2923</v>
      </c>
      <c r="L997" s="1" t="s">
        <v>3919</v>
      </c>
      <c r="M997" s="2">
        <v>18.508454475499999</v>
      </c>
      <c r="N997" s="2">
        <v>1.17456885866E-2</v>
      </c>
    </row>
    <row r="998" spans="1:14" x14ac:dyDescent="0.2">
      <c r="A998" s="1" t="s">
        <v>4</v>
      </c>
      <c r="B998" s="1" t="s">
        <v>1073</v>
      </c>
      <c r="C998" s="2">
        <v>1.0973310936</v>
      </c>
      <c r="D998" s="2">
        <v>1.0211242279999999E-3</v>
      </c>
      <c r="K998" s="1" t="s">
        <v>2923</v>
      </c>
      <c r="L998" s="1" t="s">
        <v>3920</v>
      </c>
      <c r="M998" s="2">
        <v>127.993737618</v>
      </c>
      <c r="N998" s="2">
        <v>8.1226370633599998E-2</v>
      </c>
    </row>
    <row r="999" spans="1:14" x14ac:dyDescent="0.2">
      <c r="A999" s="1" t="s">
        <v>4</v>
      </c>
      <c r="B999" s="1" t="s">
        <v>1074</v>
      </c>
      <c r="C999" s="2">
        <v>1.0734814558300001</v>
      </c>
      <c r="D999" s="2">
        <v>9.9893088717099995E-4</v>
      </c>
      <c r="K999" s="1" t="s">
        <v>2923</v>
      </c>
      <c r="L999" s="1" t="s">
        <v>3921</v>
      </c>
      <c r="M999" s="2">
        <v>128.857484282</v>
      </c>
      <c r="N999" s="2">
        <v>8.1774514691299996E-2</v>
      </c>
    </row>
    <row r="1000" spans="1:14" x14ac:dyDescent="0.2">
      <c r="A1000" s="1" t="s">
        <v>4</v>
      </c>
      <c r="B1000" s="1" t="s">
        <v>1075</v>
      </c>
      <c r="C1000" s="2">
        <v>1.2046040011800001</v>
      </c>
      <c r="D1000" s="2">
        <v>1.1209473038000001E-3</v>
      </c>
      <c r="K1000" s="1" t="s">
        <v>2923</v>
      </c>
      <c r="L1000" s="1" t="s">
        <v>3922</v>
      </c>
      <c r="M1000" s="2">
        <v>515.61785374199997</v>
      </c>
      <c r="N1000" s="2">
        <v>0.32721731291700001</v>
      </c>
    </row>
    <row r="1001" spans="1:14" x14ac:dyDescent="0.2">
      <c r="A1001" s="1" t="s">
        <v>4</v>
      </c>
      <c r="B1001" s="1" t="s">
        <v>1076</v>
      </c>
      <c r="C1001" s="2">
        <v>1.2030680843799999</v>
      </c>
      <c r="D1001" s="2">
        <v>1.11951805253E-3</v>
      </c>
      <c r="K1001" s="1" t="s">
        <v>2923</v>
      </c>
      <c r="L1001" s="1" t="s">
        <v>3923</v>
      </c>
      <c r="M1001" s="2">
        <v>107.99891628500001</v>
      </c>
      <c r="N1001" s="2">
        <v>6.8537415700700002E-2</v>
      </c>
    </row>
    <row r="1002" spans="1:14" x14ac:dyDescent="0.2">
      <c r="A1002" s="1" t="s">
        <v>4</v>
      </c>
      <c r="B1002" s="1" t="s">
        <v>1077</v>
      </c>
      <c r="C1002" s="2">
        <v>6.7396171052299998</v>
      </c>
      <c r="D1002" s="2">
        <v>6.2715677644799997E-3</v>
      </c>
      <c r="K1002" s="1" t="s">
        <v>2923</v>
      </c>
      <c r="L1002" s="1" t="s">
        <v>3924</v>
      </c>
      <c r="M1002" s="2">
        <v>126.137991907</v>
      </c>
      <c r="N1002" s="2">
        <v>8.00486920086E-2</v>
      </c>
    </row>
    <row r="1003" spans="1:14" x14ac:dyDescent="0.2">
      <c r="A1003" s="1" t="s">
        <v>4</v>
      </c>
      <c r="B1003" s="1" t="s">
        <v>1078</v>
      </c>
      <c r="C1003" s="2">
        <v>7.6897022064899998</v>
      </c>
      <c r="D1003" s="2">
        <v>7.15567186143E-3</v>
      </c>
      <c r="K1003" s="1" t="s">
        <v>2923</v>
      </c>
      <c r="L1003" s="1" t="s">
        <v>3925</v>
      </c>
      <c r="M1003" s="2">
        <v>125.34774149</v>
      </c>
      <c r="N1003" s="2">
        <v>7.9547189557000006E-2</v>
      </c>
    </row>
    <row r="1004" spans="1:14" x14ac:dyDescent="0.2">
      <c r="A1004" s="1" t="s">
        <v>4</v>
      </c>
      <c r="B1004" s="1" t="s">
        <v>1079</v>
      </c>
      <c r="C1004" s="2">
        <v>9.0865753567599992</v>
      </c>
      <c r="D1004" s="2">
        <v>8.4555357087999997E-3</v>
      </c>
      <c r="K1004" s="1" t="s">
        <v>2923</v>
      </c>
      <c r="L1004" s="1" t="s">
        <v>3926</v>
      </c>
      <c r="M1004" s="2">
        <v>18.282312960900001</v>
      </c>
      <c r="N1004" s="2">
        <v>1.16021764521E-2</v>
      </c>
    </row>
    <row r="1005" spans="1:14" x14ac:dyDescent="0.2">
      <c r="A1005" s="1" t="s">
        <v>4</v>
      </c>
      <c r="B1005" s="1" t="s">
        <v>1080</v>
      </c>
      <c r="C1005" s="2">
        <v>2.7896984362200001</v>
      </c>
      <c r="D1005" s="2">
        <v>2.5959609443700002E-3</v>
      </c>
      <c r="K1005" s="1" t="s">
        <v>2923</v>
      </c>
      <c r="L1005" s="1" t="s">
        <v>3927</v>
      </c>
      <c r="M1005" s="2">
        <v>95.566427944799997</v>
      </c>
      <c r="N1005" s="2">
        <v>6.0647608553900001E-2</v>
      </c>
    </row>
    <row r="1006" spans="1:14" x14ac:dyDescent="0.2">
      <c r="A1006" s="1" t="s">
        <v>4</v>
      </c>
      <c r="B1006" s="1" t="s">
        <v>1081</v>
      </c>
      <c r="C1006" s="2">
        <v>14.826226757600001</v>
      </c>
      <c r="D1006" s="2">
        <v>1.37965828548E-2</v>
      </c>
      <c r="K1006" s="1" t="s">
        <v>2923</v>
      </c>
      <c r="L1006" s="1" t="s">
        <v>3928</v>
      </c>
      <c r="M1006" s="2">
        <v>19.727950283199998</v>
      </c>
      <c r="N1006" s="2">
        <v>1.25195953441E-2</v>
      </c>
    </row>
    <row r="1007" spans="1:14" x14ac:dyDescent="0.2">
      <c r="A1007" s="1" t="s">
        <v>4</v>
      </c>
      <c r="B1007" s="1" t="s">
        <v>1082</v>
      </c>
      <c r="C1007" s="2">
        <v>3.5952351175900001</v>
      </c>
      <c r="D1007" s="2">
        <v>3.3455551431399999E-3</v>
      </c>
      <c r="K1007" s="1" t="s">
        <v>2923</v>
      </c>
      <c r="L1007" s="1" t="s">
        <v>3929</v>
      </c>
      <c r="M1007" s="2">
        <v>154.12845737200001</v>
      </c>
      <c r="N1007" s="2">
        <v>9.7811779206700006E-2</v>
      </c>
    </row>
    <row r="1008" spans="1:14" x14ac:dyDescent="0.2">
      <c r="A1008" s="1" t="s">
        <v>4</v>
      </c>
      <c r="B1008" s="1" t="s">
        <v>1083</v>
      </c>
      <c r="C1008" s="2">
        <v>79.275254409200002</v>
      </c>
      <c r="D1008" s="2">
        <v>7.3769788744800002E-2</v>
      </c>
      <c r="K1008" s="1" t="s">
        <v>2923</v>
      </c>
      <c r="L1008" s="1" t="s">
        <v>3930</v>
      </c>
      <c r="M1008" s="2">
        <v>129.20383568599999</v>
      </c>
      <c r="N1008" s="2">
        <v>8.19943134726E-2</v>
      </c>
    </row>
    <row r="1009" spans="1:14" x14ac:dyDescent="0.2">
      <c r="A1009" s="1" t="s">
        <v>4</v>
      </c>
      <c r="B1009" s="1" t="s">
        <v>1084</v>
      </c>
      <c r="C1009" s="2">
        <v>1.3099962083600001</v>
      </c>
      <c r="D1009" s="2">
        <v>1.2190202890800001E-3</v>
      </c>
      <c r="K1009" s="1" t="s">
        <v>2923</v>
      </c>
      <c r="L1009" s="1" t="s">
        <v>3931</v>
      </c>
      <c r="M1009" s="2">
        <v>56.665904203099998</v>
      </c>
      <c r="N1009" s="2">
        <v>3.5960866701400002E-2</v>
      </c>
    </row>
    <row r="1010" spans="1:14" x14ac:dyDescent="0.2">
      <c r="A1010" s="1" t="s">
        <v>4</v>
      </c>
      <c r="B1010" s="1" t="s">
        <v>1085</v>
      </c>
      <c r="C1010" s="2">
        <v>1.99388954201</v>
      </c>
      <c r="D1010" s="2">
        <v>1.85541896258E-3</v>
      </c>
      <c r="K1010" s="1" t="s">
        <v>2923</v>
      </c>
      <c r="L1010" s="1" t="s">
        <v>3932</v>
      </c>
      <c r="M1010" s="2">
        <v>127.33739183</v>
      </c>
      <c r="N1010" s="2">
        <v>8.0809845675499994E-2</v>
      </c>
    </row>
    <row r="1011" spans="1:14" x14ac:dyDescent="0.2">
      <c r="A1011" s="1" t="s">
        <v>4</v>
      </c>
      <c r="B1011" s="1" t="s">
        <v>1086</v>
      </c>
      <c r="C1011" s="2">
        <v>2.9551110918800001</v>
      </c>
      <c r="D1011" s="2">
        <v>2.7498861099799999E-3</v>
      </c>
      <c r="K1011" s="1" t="s">
        <v>2923</v>
      </c>
      <c r="L1011" s="1" t="s">
        <v>3933</v>
      </c>
      <c r="M1011" s="2">
        <v>96.119322130200004</v>
      </c>
      <c r="N1011" s="2">
        <v>6.0998481876699998E-2</v>
      </c>
    </row>
    <row r="1012" spans="1:14" x14ac:dyDescent="0.2">
      <c r="A1012" s="1" t="s">
        <v>4</v>
      </c>
      <c r="B1012" s="1" t="s">
        <v>1087</v>
      </c>
      <c r="C1012" s="2">
        <v>1.2023798111799999</v>
      </c>
      <c r="D1012" s="2">
        <v>1.11887757816E-3</v>
      </c>
      <c r="K1012" s="1" t="s">
        <v>2923</v>
      </c>
      <c r="L1012" s="1" t="s">
        <v>3934</v>
      </c>
      <c r="M1012" s="2">
        <v>30.551305224699998</v>
      </c>
      <c r="N1012" s="2">
        <v>1.9388227015700001E-2</v>
      </c>
    </row>
    <row r="1013" spans="1:14" x14ac:dyDescent="0.2">
      <c r="A1013" s="1" t="s">
        <v>4</v>
      </c>
      <c r="B1013" s="1" t="s">
        <v>1088</v>
      </c>
      <c r="C1013" s="2">
        <v>1.1954975721400001</v>
      </c>
      <c r="D1013" s="2">
        <v>1.1124732932E-3</v>
      </c>
      <c r="K1013" s="1" t="s">
        <v>2923</v>
      </c>
      <c r="L1013" s="1" t="s">
        <v>3935</v>
      </c>
      <c r="M1013" s="2">
        <v>112.700465808</v>
      </c>
      <c r="N1013" s="2">
        <v>7.1521075770299994E-2</v>
      </c>
    </row>
    <row r="1014" spans="1:14" x14ac:dyDescent="0.2">
      <c r="A1014" s="1" t="s">
        <v>4</v>
      </c>
      <c r="B1014" s="1" t="s">
        <v>1089</v>
      </c>
      <c r="C1014" s="2">
        <v>1.42308150195</v>
      </c>
      <c r="D1014" s="2">
        <v>1.3242520954099999E-3</v>
      </c>
      <c r="K1014" s="1" t="s">
        <v>2923</v>
      </c>
      <c r="L1014" s="1" t="s">
        <v>3936</v>
      </c>
      <c r="M1014" s="2">
        <v>146.43283958999999</v>
      </c>
      <c r="N1014" s="2">
        <v>9.2928047284900006E-2</v>
      </c>
    </row>
    <row r="1015" spans="1:14" x14ac:dyDescent="0.2">
      <c r="A1015" s="1" t="s">
        <v>4</v>
      </c>
      <c r="B1015" s="1" t="s">
        <v>1090</v>
      </c>
      <c r="C1015" s="2">
        <v>1.41292335006</v>
      </c>
      <c r="D1015" s="2">
        <v>1.3147994014499999E-3</v>
      </c>
      <c r="K1015" s="1" t="s">
        <v>2923</v>
      </c>
      <c r="L1015" s="1" t="s">
        <v>3937</v>
      </c>
      <c r="M1015" s="2">
        <v>149.14673241899999</v>
      </c>
      <c r="N1015" s="2">
        <v>9.4650316427500006E-2</v>
      </c>
    </row>
    <row r="1016" spans="1:14" x14ac:dyDescent="0.2">
      <c r="A1016" s="1" t="s">
        <v>4</v>
      </c>
      <c r="B1016" s="1" t="s">
        <v>1091</v>
      </c>
      <c r="C1016" s="2">
        <v>1.2341085245600001</v>
      </c>
      <c r="D1016" s="2">
        <v>1.1484028127500001E-3</v>
      </c>
      <c r="K1016" s="1" t="s">
        <v>2923</v>
      </c>
      <c r="L1016" s="1" t="s">
        <v>3938</v>
      </c>
      <c r="M1016" s="2">
        <v>101.358122908</v>
      </c>
      <c r="N1016" s="2">
        <v>6.4323088077099994E-2</v>
      </c>
    </row>
    <row r="1017" spans="1:14" x14ac:dyDescent="0.2">
      <c r="A1017" s="1" t="s">
        <v>4</v>
      </c>
      <c r="B1017" s="1" t="s">
        <v>1092</v>
      </c>
      <c r="C1017" s="2">
        <v>1.06771464608</v>
      </c>
      <c r="D1017" s="2">
        <v>9.93564567757E-4</v>
      </c>
      <c r="K1017" s="1" t="s">
        <v>2923</v>
      </c>
      <c r="L1017" s="1" t="s">
        <v>3939</v>
      </c>
      <c r="M1017" s="2">
        <v>70.743110628300002</v>
      </c>
      <c r="N1017" s="2">
        <v>4.4894431795099998E-2</v>
      </c>
    </row>
    <row r="1018" spans="1:14" x14ac:dyDescent="0.2">
      <c r="A1018" s="1" t="s">
        <v>4</v>
      </c>
      <c r="B1018" s="1" t="s">
        <v>1093</v>
      </c>
      <c r="C1018" s="2">
        <v>1.0640475813900001</v>
      </c>
      <c r="D1018" s="2">
        <v>9.9015217142999997E-4</v>
      </c>
      <c r="K1018" s="1" t="s">
        <v>2923</v>
      </c>
      <c r="L1018" s="1" t="s">
        <v>3940</v>
      </c>
      <c r="M1018" s="2">
        <v>106.931452769</v>
      </c>
      <c r="N1018" s="2">
        <v>6.7859990470700002E-2</v>
      </c>
    </row>
    <row r="1019" spans="1:14" x14ac:dyDescent="0.2">
      <c r="A1019" s="1" t="s">
        <v>4</v>
      </c>
      <c r="B1019" s="1" t="s">
        <v>1094</v>
      </c>
      <c r="C1019" s="2">
        <v>1.1358392931000001</v>
      </c>
      <c r="D1019" s="2">
        <v>1.0569581305600001E-3</v>
      </c>
      <c r="K1019" s="1" t="s">
        <v>2923</v>
      </c>
      <c r="L1019" s="1" t="s">
        <v>3941</v>
      </c>
      <c r="M1019" s="2">
        <v>16.7502881409</v>
      </c>
      <c r="N1019" s="2">
        <v>1.0629935011500001E-2</v>
      </c>
    </row>
    <row r="1020" spans="1:14" x14ac:dyDescent="0.2">
      <c r="A1020" s="1" t="s">
        <v>4</v>
      </c>
      <c r="B1020" s="1" t="s">
        <v>1095</v>
      </c>
      <c r="C1020" s="2">
        <v>1.2215445032800001</v>
      </c>
      <c r="D1020" s="2">
        <v>1.1367113309300001E-3</v>
      </c>
      <c r="K1020" s="1" t="s">
        <v>2923</v>
      </c>
      <c r="L1020" s="1" t="s">
        <v>3942</v>
      </c>
      <c r="M1020" s="2">
        <v>129.225007393</v>
      </c>
      <c r="N1020" s="2">
        <v>8.2007749293000004E-2</v>
      </c>
    </row>
    <row r="1021" spans="1:14" x14ac:dyDescent="0.2">
      <c r="A1021" s="1" t="s">
        <v>4</v>
      </c>
      <c r="B1021" s="1" t="s">
        <v>1096</v>
      </c>
      <c r="C1021" s="2">
        <v>1.2135739255</v>
      </c>
      <c r="D1021" s="2">
        <v>1.1292942895900001E-3</v>
      </c>
      <c r="K1021" s="1" t="s">
        <v>2923</v>
      </c>
      <c r="L1021" s="1" t="s">
        <v>3943</v>
      </c>
      <c r="M1021" s="2">
        <v>130.94219988</v>
      </c>
      <c r="N1021" s="2">
        <v>8.3097500369699998E-2</v>
      </c>
    </row>
    <row r="1022" spans="1:14" x14ac:dyDescent="0.2">
      <c r="A1022" s="1" t="s">
        <v>4</v>
      </c>
      <c r="B1022" s="1" t="s">
        <v>1097</v>
      </c>
      <c r="C1022" s="2">
        <v>1.22107214898</v>
      </c>
      <c r="D1022" s="2">
        <v>1.1362717804400001E-3</v>
      </c>
      <c r="K1022" s="1" t="s">
        <v>2923</v>
      </c>
      <c r="L1022" s="1" t="s">
        <v>3944</v>
      </c>
      <c r="M1022" s="2">
        <v>131.03236987099999</v>
      </c>
      <c r="N1022" s="2">
        <v>8.3154723334499997E-2</v>
      </c>
    </row>
    <row r="1023" spans="1:14" x14ac:dyDescent="0.2">
      <c r="A1023" s="1" t="s">
        <v>4</v>
      </c>
      <c r="B1023" s="1" t="s">
        <v>1098</v>
      </c>
      <c r="C1023" s="2">
        <v>1.2140273378799999</v>
      </c>
      <c r="D1023" s="2">
        <v>1.12971621363E-3</v>
      </c>
      <c r="K1023" s="1" t="s">
        <v>2923</v>
      </c>
      <c r="L1023" s="1" t="s">
        <v>3945</v>
      </c>
      <c r="M1023" s="2">
        <v>126.643822286</v>
      </c>
      <c r="N1023" s="2">
        <v>8.0369698072400006E-2</v>
      </c>
    </row>
    <row r="1024" spans="1:14" x14ac:dyDescent="0.2">
      <c r="A1024" s="1" t="s">
        <v>4</v>
      </c>
      <c r="B1024" s="1" t="s">
        <v>1099</v>
      </c>
      <c r="C1024" s="2">
        <v>1.21925669907</v>
      </c>
      <c r="D1024" s="2">
        <v>1.13458240893E-3</v>
      </c>
      <c r="K1024" s="1" t="s">
        <v>2923</v>
      </c>
      <c r="L1024" s="1" t="s">
        <v>3946</v>
      </c>
      <c r="M1024" s="2">
        <v>122.969602395</v>
      </c>
      <c r="N1024" s="2">
        <v>7.8037993785700005E-2</v>
      </c>
    </row>
    <row r="1025" spans="1:14" x14ac:dyDescent="0.2">
      <c r="A1025" s="1" t="s">
        <v>4</v>
      </c>
      <c r="B1025" s="1" t="s">
        <v>1100</v>
      </c>
      <c r="C1025" s="2">
        <v>1.2236890382000001</v>
      </c>
      <c r="D1025" s="2">
        <v>1.1387069333300001E-3</v>
      </c>
      <c r="K1025" s="1" t="s">
        <v>2923</v>
      </c>
      <c r="L1025" s="1" t="s">
        <v>3947</v>
      </c>
      <c r="M1025" s="2">
        <v>127.63326179400001</v>
      </c>
      <c r="N1025" s="2">
        <v>8.0997608325299994E-2</v>
      </c>
    </row>
    <row r="1026" spans="1:14" x14ac:dyDescent="0.2">
      <c r="A1026" s="1" t="s">
        <v>4</v>
      </c>
      <c r="B1026" s="1" t="s">
        <v>1101</v>
      </c>
      <c r="C1026" s="2">
        <v>1.00354363259</v>
      </c>
      <c r="D1026" s="2">
        <v>9.3385006864599998E-4</v>
      </c>
      <c r="K1026" s="1" t="s">
        <v>2923</v>
      </c>
      <c r="L1026" s="1" t="s">
        <v>3948</v>
      </c>
      <c r="M1026" s="2">
        <v>26.933122318399999</v>
      </c>
      <c r="N1026" s="2">
        <v>1.7092084476E-2</v>
      </c>
    </row>
    <row r="1027" spans="1:14" x14ac:dyDescent="0.2">
      <c r="A1027" s="1" t="s">
        <v>4</v>
      </c>
      <c r="B1027" s="1" t="s">
        <v>1102</v>
      </c>
      <c r="C1027" s="2">
        <v>1.22981672145</v>
      </c>
      <c r="D1027" s="2">
        <v>1.1444090645000001E-3</v>
      </c>
      <c r="K1027" s="1" t="s">
        <v>2923</v>
      </c>
      <c r="L1027" s="1" t="s">
        <v>3949</v>
      </c>
      <c r="M1027" s="2">
        <v>11.9862748825</v>
      </c>
      <c r="N1027" s="2">
        <v>7.6066347013999999E-3</v>
      </c>
    </row>
    <row r="1028" spans="1:14" x14ac:dyDescent="0.2">
      <c r="A1028" s="1" t="s">
        <v>4</v>
      </c>
      <c r="B1028" s="1" t="s">
        <v>1104</v>
      </c>
      <c r="C1028" s="2">
        <v>5.2695477529900003</v>
      </c>
      <c r="D1028" s="2">
        <v>4.9035910059899998E-3</v>
      </c>
      <c r="K1028" s="1" t="s">
        <v>2923</v>
      </c>
      <c r="L1028" s="1" t="s">
        <v>3950</v>
      </c>
      <c r="M1028" s="2">
        <v>124.26800511899999</v>
      </c>
      <c r="N1028" s="2">
        <v>7.8861975824800007E-2</v>
      </c>
    </row>
    <row r="1029" spans="1:14" x14ac:dyDescent="0.2">
      <c r="A1029" s="1" t="s">
        <v>4</v>
      </c>
      <c r="B1029" s="1" t="s">
        <v>1108</v>
      </c>
      <c r="C1029" s="2">
        <v>4.4004090944399996</v>
      </c>
      <c r="D1029" s="2">
        <v>4.0948118263000001E-3</v>
      </c>
      <c r="K1029" s="1" t="s">
        <v>2923</v>
      </c>
      <c r="L1029" s="1" t="s">
        <v>3951</v>
      </c>
      <c r="M1029" s="2">
        <v>24.639223357100001</v>
      </c>
      <c r="N1029" s="2">
        <v>1.5636348510300001E-2</v>
      </c>
    </row>
    <row r="1030" spans="1:14" x14ac:dyDescent="0.2">
      <c r="A1030" s="1" t="s">
        <v>4</v>
      </c>
      <c r="B1030" s="1" t="s">
        <v>1112</v>
      </c>
      <c r="C1030" s="2">
        <v>55.017153774400001</v>
      </c>
      <c r="D1030" s="2">
        <v>5.1196351768599997E-2</v>
      </c>
      <c r="K1030" s="1" t="s">
        <v>2923</v>
      </c>
      <c r="L1030" s="1" t="s">
        <v>3952</v>
      </c>
      <c r="M1030" s="2">
        <v>47.6552216368</v>
      </c>
      <c r="N1030" s="2">
        <v>3.0242578796000001E-2</v>
      </c>
    </row>
    <row r="1031" spans="1:14" x14ac:dyDescent="0.2">
      <c r="A1031" s="1" t="s">
        <v>4</v>
      </c>
      <c r="B1031" s="1" t="s">
        <v>1113</v>
      </c>
      <c r="C1031" s="2">
        <v>97.776262322500003</v>
      </c>
      <c r="D1031" s="2">
        <v>9.0985948509899994E-2</v>
      </c>
      <c r="K1031" s="1" t="s">
        <v>2923</v>
      </c>
      <c r="L1031" s="1" t="s">
        <v>3953</v>
      </c>
      <c r="M1031" s="2">
        <v>126.727068297</v>
      </c>
      <c r="N1031" s="2">
        <v>8.04225269952E-2</v>
      </c>
    </row>
    <row r="1032" spans="1:14" x14ac:dyDescent="0.2">
      <c r="A1032" s="1" t="s">
        <v>4</v>
      </c>
      <c r="B1032" s="1" t="s">
        <v>1115</v>
      </c>
      <c r="C1032" s="2">
        <v>111.31384217599999</v>
      </c>
      <c r="D1032" s="2">
        <v>0.103583377724</v>
      </c>
      <c r="K1032" s="1" t="s">
        <v>2923</v>
      </c>
      <c r="L1032" s="1" t="s">
        <v>3954</v>
      </c>
      <c r="M1032" s="2">
        <v>122.59711183</v>
      </c>
      <c r="N1032" s="2">
        <v>7.7801606777299998E-2</v>
      </c>
    </row>
    <row r="1033" spans="1:14" x14ac:dyDescent="0.2">
      <c r="A1033" s="1" t="s">
        <v>4</v>
      </c>
      <c r="B1033" s="1" t="s">
        <v>1116</v>
      </c>
      <c r="C1033" s="2">
        <v>18.8423107604</v>
      </c>
      <c r="D1033" s="2">
        <v>1.75337599938E-2</v>
      </c>
      <c r="K1033" s="1" t="s">
        <v>2923</v>
      </c>
      <c r="L1033" s="1" t="s">
        <v>3955</v>
      </c>
      <c r="M1033" s="2">
        <v>231.31905387099999</v>
      </c>
      <c r="N1033" s="2">
        <v>0.146797863349</v>
      </c>
    </row>
    <row r="1034" spans="1:14" x14ac:dyDescent="0.2">
      <c r="A1034" s="1" t="s">
        <v>4</v>
      </c>
      <c r="B1034" s="1" t="s">
        <v>1118</v>
      </c>
      <c r="C1034" s="2">
        <v>12.9394440051</v>
      </c>
      <c r="D1034" s="2">
        <v>1.20408323864E-2</v>
      </c>
      <c r="K1034" s="1" t="s">
        <v>2923</v>
      </c>
      <c r="L1034" s="1" t="s">
        <v>3956</v>
      </c>
      <c r="M1034" s="2">
        <v>45.840919065800001</v>
      </c>
      <c r="N1034" s="2">
        <v>2.9091200487799999E-2</v>
      </c>
    </row>
    <row r="1035" spans="1:14" x14ac:dyDescent="0.2">
      <c r="A1035" s="1" t="s">
        <v>4</v>
      </c>
      <c r="B1035" s="1" t="s">
        <v>1119</v>
      </c>
      <c r="C1035" s="2">
        <v>16.033074214500001</v>
      </c>
      <c r="D1035" s="2">
        <v>1.4919617812E-2</v>
      </c>
      <c r="K1035" s="1" t="s">
        <v>2923</v>
      </c>
      <c r="L1035" s="1" t="s">
        <v>3957</v>
      </c>
      <c r="M1035" s="2">
        <v>129.41031145100001</v>
      </c>
      <c r="N1035" s="2">
        <v>8.2125345484700005E-2</v>
      </c>
    </row>
    <row r="1036" spans="1:14" x14ac:dyDescent="0.2">
      <c r="A1036" s="1" t="s">
        <v>4</v>
      </c>
      <c r="B1036" s="1" t="s">
        <v>1120</v>
      </c>
      <c r="C1036" s="2">
        <v>8.0705716153299996</v>
      </c>
      <c r="D1036" s="2">
        <v>7.5100908543199998E-3</v>
      </c>
      <c r="K1036" s="1" t="s">
        <v>2923</v>
      </c>
      <c r="L1036" s="1" t="s">
        <v>3958</v>
      </c>
      <c r="M1036" s="2">
        <v>183.520042725</v>
      </c>
      <c r="N1036" s="2">
        <v>0.11646403399499999</v>
      </c>
    </row>
    <row r="1037" spans="1:14" x14ac:dyDescent="0.2">
      <c r="A1037" s="1" t="s">
        <v>4</v>
      </c>
      <c r="B1037" s="1" t="s">
        <v>1121</v>
      </c>
      <c r="C1037" s="2">
        <v>8.1298788628699992</v>
      </c>
      <c r="D1037" s="2">
        <v>7.5652793637099999E-3</v>
      </c>
      <c r="K1037" s="1" t="s">
        <v>2923</v>
      </c>
      <c r="L1037" s="1" t="s">
        <v>3959</v>
      </c>
      <c r="M1037" s="2">
        <v>110.259170877</v>
      </c>
      <c r="N1037" s="2">
        <v>6.9971800543400006E-2</v>
      </c>
    </row>
    <row r="1038" spans="1:14" x14ac:dyDescent="0.2">
      <c r="A1038" s="1" t="s">
        <v>4</v>
      </c>
      <c r="B1038" s="1" t="s">
        <v>1122</v>
      </c>
      <c r="C1038" s="2">
        <v>46.0350328018</v>
      </c>
      <c r="D1038" s="2">
        <v>4.2838016351399999E-2</v>
      </c>
      <c r="K1038" s="1" t="s">
        <v>2923</v>
      </c>
      <c r="L1038" s="1" t="s">
        <v>3960</v>
      </c>
      <c r="M1038" s="2">
        <v>124.069146954</v>
      </c>
      <c r="N1038" s="2">
        <v>7.8735778033200005E-2</v>
      </c>
    </row>
    <row r="1039" spans="1:14" x14ac:dyDescent="0.2">
      <c r="A1039" s="1" t="s">
        <v>4</v>
      </c>
      <c r="B1039" s="1" t="s">
        <v>1123</v>
      </c>
      <c r="C1039" s="2">
        <v>15.047805672799999</v>
      </c>
      <c r="D1039" s="2">
        <v>1.4002773675399999E-2</v>
      </c>
      <c r="K1039" s="1" t="s">
        <v>2923</v>
      </c>
      <c r="L1039" s="1" t="s">
        <v>3961</v>
      </c>
      <c r="M1039" s="2">
        <v>134.951957486</v>
      </c>
      <c r="N1039" s="2">
        <v>8.5642140940100003E-2</v>
      </c>
    </row>
    <row r="1040" spans="1:14" x14ac:dyDescent="0.2">
      <c r="A1040" s="1" t="s">
        <v>4</v>
      </c>
      <c r="B1040" s="1" t="s">
        <v>1124</v>
      </c>
      <c r="C1040" s="2">
        <v>24.251467251899999</v>
      </c>
      <c r="D1040" s="2">
        <v>2.2567264265000001E-2</v>
      </c>
      <c r="K1040" s="1" t="s">
        <v>2923</v>
      </c>
      <c r="L1040" s="1" t="s">
        <v>3962</v>
      </c>
      <c r="M1040" s="2">
        <v>27.673208665899999</v>
      </c>
      <c r="N1040" s="2">
        <v>1.7561752204100001E-2</v>
      </c>
    </row>
    <row r="1041" spans="1:14" x14ac:dyDescent="0.2">
      <c r="A1041" s="1" t="s">
        <v>4</v>
      </c>
      <c r="B1041" s="1" t="s">
        <v>1126</v>
      </c>
      <c r="C1041" s="2">
        <v>24.774398869700001</v>
      </c>
      <c r="D1041" s="2">
        <v>2.3053879606199999E-2</v>
      </c>
      <c r="K1041" s="1" t="s">
        <v>2923</v>
      </c>
      <c r="L1041" s="1" t="s">
        <v>3963</v>
      </c>
      <c r="M1041" s="2">
        <v>37.141440086899998</v>
      </c>
      <c r="N1041" s="2">
        <v>2.35704061349E-2</v>
      </c>
    </row>
    <row r="1042" spans="1:14" x14ac:dyDescent="0.2">
      <c r="A1042" s="1" t="s">
        <v>4</v>
      </c>
      <c r="B1042" s="1" t="s">
        <v>1127</v>
      </c>
      <c r="C1042" s="2">
        <v>46.8498604981</v>
      </c>
      <c r="D1042" s="2">
        <v>4.3596256327699999E-2</v>
      </c>
      <c r="K1042" s="1" t="s">
        <v>2923</v>
      </c>
      <c r="L1042" s="1" t="s">
        <v>3964</v>
      </c>
      <c r="M1042" s="2">
        <v>2.9793500586300001</v>
      </c>
      <c r="N1042" s="2">
        <v>1.89073150463E-3</v>
      </c>
    </row>
    <row r="1043" spans="1:14" x14ac:dyDescent="0.2">
      <c r="A1043" s="1" t="s">
        <v>4</v>
      </c>
      <c r="B1043" s="1" t="s">
        <v>1129</v>
      </c>
      <c r="C1043" s="2">
        <v>53.063012173799997</v>
      </c>
      <c r="D1043" s="2">
        <v>4.9377920353600002E-2</v>
      </c>
      <c r="K1043" s="1" t="s">
        <v>2923</v>
      </c>
      <c r="L1043" s="1" t="s">
        <v>3965</v>
      </c>
      <c r="M1043" s="2">
        <v>131.93303433200001</v>
      </c>
      <c r="N1043" s="2">
        <v>8.3726295871500003E-2</v>
      </c>
    </row>
    <row r="1044" spans="1:14" x14ac:dyDescent="0.2">
      <c r="A1044" s="1" t="s">
        <v>4</v>
      </c>
      <c r="B1044" s="1" t="s">
        <v>1130</v>
      </c>
      <c r="C1044" s="2">
        <v>84.235707536800007</v>
      </c>
      <c r="D1044" s="2">
        <v>7.8385750964399994E-2</v>
      </c>
      <c r="K1044" s="1" t="s">
        <v>2923</v>
      </c>
      <c r="L1044" s="1" t="s">
        <v>3966</v>
      </c>
      <c r="M1044" s="2">
        <v>124.142149872</v>
      </c>
      <c r="N1044" s="2">
        <v>7.8782106565899998E-2</v>
      </c>
    </row>
    <row r="1045" spans="1:14" x14ac:dyDescent="0.2">
      <c r="A1045" s="1" t="s">
        <v>4</v>
      </c>
      <c r="B1045" s="1" t="s">
        <v>1131</v>
      </c>
      <c r="C1045" s="2">
        <v>8.1428587775400008</v>
      </c>
      <c r="D1045" s="2">
        <v>7.5773578561700002E-3</v>
      </c>
      <c r="K1045" s="1" t="s">
        <v>2923</v>
      </c>
      <c r="L1045" s="1" t="s">
        <v>3967</v>
      </c>
      <c r="M1045" s="2">
        <v>130.795962293</v>
      </c>
      <c r="N1045" s="2">
        <v>8.3004696232099995E-2</v>
      </c>
    </row>
    <row r="1046" spans="1:14" x14ac:dyDescent="0.2">
      <c r="A1046" s="1" t="s">
        <v>4</v>
      </c>
      <c r="B1046" s="1" t="s">
        <v>1132</v>
      </c>
      <c r="C1046" s="2">
        <v>30.163387763999999</v>
      </c>
      <c r="D1046" s="2">
        <v>2.8068616868599999E-2</v>
      </c>
      <c r="K1046" s="1" t="s">
        <v>2923</v>
      </c>
      <c r="L1046" s="1" t="s">
        <v>3968</v>
      </c>
      <c r="M1046" s="2">
        <v>247.19370422200001</v>
      </c>
      <c r="N1046" s="2">
        <v>0.15687210805099999</v>
      </c>
    </row>
    <row r="1047" spans="1:14" x14ac:dyDescent="0.2">
      <c r="A1047" s="1" t="s">
        <v>4</v>
      </c>
      <c r="B1047" s="1" t="s">
        <v>1135</v>
      </c>
      <c r="C1047" s="2">
        <v>103.841519463</v>
      </c>
      <c r="D1047" s="2">
        <v>9.6629988901200004E-2</v>
      </c>
      <c r="K1047" s="1" t="s">
        <v>2923</v>
      </c>
      <c r="L1047" s="1" t="s">
        <v>3969</v>
      </c>
      <c r="M1047" s="2">
        <v>132.30822029999999</v>
      </c>
      <c r="N1047" s="2">
        <v>8.3964393415099994E-2</v>
      </c>
    </row>
    <row r="1048" spans="1:14" x14ac:dyDescent="0.2">
      <c r="A1048" s="1" t="s">
        <v>4</v>
      </c>
      <c r="B1048" s="1" t="s">
        <v>1136</v>
      </c>
      <c r="C1048" s="2">
        <v>57.010992403499998</v>
      </c>
      <c r="D1048" s="2">
        <v>5.3051723353999998E-2</v>
      </c>
      <c r="K1048" s="1" t="s">
        <v>2923</v>
      </c>
      <c r="L1048" s="1" t="s">
        <v>3970</v>
      </c>
      <c r="M1048" s="2">
        <v>84.850540347000006</v>
      </c>
      <c r="N1048" s="2">
        <v>5.3847176955500002E-2</v>
      </c>
    </row>
    <row r="1049" spans="1:14" x14ac:dyDescent="0.2">
      <c r="A1049" s="1" t="s">
        <v>4</v>
      </c>
      <c r="B1049" s="1" t="s">
        <v>1138</v>
      </c>
      <c r="C1049" s="2">
        <v>130.78486793499999</v>
      </c>
      <c r="D1049" s="2">
        <v>0.121702190052</v>
      </c>
      <c r="K1049" s="1" t="s">
        <v>2923</v>
      </c>
      <c r="L1049" s="1" t="s">
        <v>3971</v>
      </c>
      <c r="M1049" s="2">
        <v>91.391896061300002</v>
      </c>
      <c r="N1049" s="2">
        <v>5.7998400238599999E-2</v>
      </c>
    </row>
    <row r="1050" spans="1:14" x14ac:dyDescent="0.2">
      <c r="A1050" s="1" t="s">
        <v>4</v>
      </c>
      <c r="B1050" s="1" t="s">
        <v>1141</v>
      </c>
      <c r="C1050" s="2">
        <v>36.7548963538</v>
      </c>
      <c r="D1050" s="2">
        <v>3.4202361879100002E-2</v>
      </c>
      <c r="K1050" s="1" t="s">
        <v>2923</v>
      </c>
      <c r="L1050" s="1" t="s">
        <v>3972</v>
      </c>
      <c r="M1050" s="2">
        <v>130.25512686100001</v>
      </c>
      <c r="N1050" s="2">
        <v>8.2661475540199994E-2</v>
      </c>
    </row>
    <row r="1051" spans="1:14" x14ac:dyDescent="0.2">
      <c r="A1051" s="1" t="s">
        <v>4</v>
      </c>
      <c r="B1051" s="1" t="s">
        <v>1142</v>
      </c>
      <c r="C1051" s="2">
        <v>39.781421624300002</v>
      </c>
      <c r="D1051" s="2">
        <v>3.7018702633799999E-2</v>
      </c>
      <c r="K1051" s="1" t="s">
        <v>2923</v>
      </c>
      <c r="L1051" s="1" t="s">
        <v>3973</v>
      </c>
      <c r="M1051" s="2">
        <v>134.068233362</v>
      </c>
      <c r="N1051" s="2">
        <v>8.5081318945600004E-2</v>
      </c>
    </row>
    <row r="1052" spans="1:14" x14ac:dyDescent="0.2">
      <c r="A1052" s="1" t="s">
        <v>4</v>
      </c>
      <c r="B1052" s="1" t="s">
        <v>1143</v>
      </c>
      <c r="C1052" s="2">
        <v>79.485570338499997</v>
      </c>
      <c r="D1052" s="2">
        <v>7.3965498765399998E-2</v>
      </c>
      <c r="K1052" s="1" t="s">
        <v>2923</v>
      </c>
      <c r="L1052" s="1" t="s">
        <v>3974</v>
      </c>
      <c r="M1052" s="2">
        <v>129.95478542800001</v>
      </c>
      <c r="N1052" s="2">
        <v>8.2470875242100006E-2</v>
      </c>
    </row>
    <row r="1053" spans="1:14" x14ac:dyDescent="0.2">
      <c r="A1053" s="1" t="s">
        <v>4</v>
      </c>
      <c r="B1053" s="1" t="s">
        <v>1144</v>
      </c>
      <c r="C1053" s="2">
        <v>130.03859461799999</v>
      </c>
      <c r="D1053" s="2">
        <v>0.121007743527</v>
      </c>
      <c r="K1053" s="1" t="s">
        <v>2923</v>
      </c>
      <c r="L1053" s="1" t="s">
        <v>3975</v>
      </c>
      <c r="M1053" s="2">
        <v>175.60976313099999</v>
      </c>
      <c r="N1053" s="2">
        <v>0.11144407509699999</v>
      </c>
    </row>
    <row r="1054" spans="1:14" x14ac:dyDescent="0.2">
      <c r="A1054" s="1" t="s">
        <v>4</v>
      </c>
      <c r="B1054" s="1" t="s">
        <v>1147</v>
      </c>
      <c r="C1054" s="2">
        <v>92.857142036699997</v>
      </c>
      <c r="D1054" s="2">
        <v>8.6408448671000004E-2</v>
      </c>
      <c r="K1054" s="1" t="s">
        <v>2923</v>
      </c>
      <c r="L1054" s="1" t="s">
        <v>3976</v>
      </c>
      <c r="M1054" s="2">
        <v>130.17662457399999</v>
      </c>
      <c r="N1054" s="2">
        <v>8.2611657040899997E-2</v>
      </c>
    </row>
    <row r="1055" spans="1:14" x14ac:dyDescent="0.2">
      <c r="A1055" s="1" t="s">
        <v>4</v>
      </c>
      <c r="B1055" s="1" t="s">
        <v>1148</v>
      </c>
      <c r="C1055" s="2">
        <v>109.040297967</v>
      </c>
      <c r="D1055" s="2">
        <v>0.10146772540399999</v>
      </c>
      <c r="K1055" s="1" t="s">
        <v>2923</v>
      </c>
      <c r="L1055" s="1" t="s">
        <v>3977</v>
      </c>
      <c r="M1055" s="2">
        <v>129.996529119</v>
      </c>
      <c r="N1055" s="2">
        <v>8.2497366291999996E-2</v>
      </c>
    </row>
    <row r="1056" spans="1:14" x14ac:dyDescent="0.2">
      <c r="A1056" s="1" t="s">
        <v>4</v>
      </c>
      <c r="B1056" s="1" t="s">
        <v>1149</v>
      </c>
      <c r="C1056" s="2">
        <v>1.6800831597300001</v>
      </c>
      <c r="D1056" s="2">
        <v>1.56340563888E-3</v>
      </c>
      <c r="K1056" s="1" t="s">
        <v>2923</v>
      </c>
      <c r="L1056" s="1" t="s">
        <v>3978</v>
      </c>
      <c r="M1056" s="2">
        <v>128.00108562599999</v>
      </c>
      <c r="N1056" s="2">
        <v>8.1231033768700001E-2</v>
      </c>
    </row>
    <row r="1057" spans="1:14" x14ac:dyDescent="0.2">
      <c r="A1057" s="1" t="s">
        <v>4</v>
      </c>
      <c r="B1057" s="1" t="s">
        <v>1156</v>
      </c>
      <c r="C1057" s="2">
        <v>5.5729368081999997</v>
      </c>
      <c r="D1057" s="2">
        <v>5.1859104596100004E-3</v>
      </c>
      <c r="K1057" s="1" t="s">
        <v>2923</v>
      </c>
      <c r="L1057" s="1" t="s">
        <v>3979</v>
      </c>
      <c r="M1057" s="2">
        <v>80.379552383199993</v>
      </c>
      <c r="N1057" s="2">
        <v>5.1009834033800001E-2</v>
      </c>
    </row>
    <row r="1058" spans="1:14" x14ac:dyDescent="0.2">
      <c r="A1058" s="1" t="s">
        <v>4</v>
      </c>
      <c r="B1058" s="1" t="s">
        <v>1159</v>
      </c>
      <c r="C1058" s="2">
        <v>27.069238392900001</v>
      </c>
      <c r="D1058" s="2">
        <v>2.5189348335799999E-2</v>
      </c>
      <c r="K1058" s="1" t="s">
        <v>2923</v>
      </c>
      <c r="L1058" s="1" t="s">
        <v>3980</v>
      </c>
      <c r="M1058" s="2">
        <v>127.738445388</v>
      </c>
      <c r="N1058" s="2">
        <v>8.1064359103600006E-2</v>
      </c>
    </row>
    <row r="1059" spans="1:14" x14ac:dyDescent="0.2">
      <c r="A1059" s="1" t="s">
        <v>4</v>
      </c>
      <c r="B1059" s="1" t="s">
        <v>1163</v>
      </c>
      <c r="C1059" s="2">
        <v>19.180048538400001</v>
      </c>
      <c r="D1059" s="2">
        <v>1.7848042738399999E-2</v>
      </c>
      <c r="K1059" s="1" t="s">
        <v>2923</v>
      </c>
      <c r="L1059" s="1" t="s">
        <v>3981</v>
      </c>
      <c r="M1059" s="2">
        <v>132.75036014299999</v>
      </c>
      <c r="N1059" s="2">
        <v>8.4244980695600005E-2</v>
      </c>
    </row>
    <row r="1060" spans="1:14" x14ac:dyDescent="0.2">
      <c r="A1060" s="1" t="s">
        <v>4</v>
      </c>
      <c r="B1060" s="1" t="s">
        <v>1164</v>
      </c>
      <c r="C1060" s="2">
        <v>26.877626702099999</v>
      </c>
      <c r="D1060" s="2">
        <v>2.5011043591700002E-2</v>
      </c>
      <c r="K1060" s="1" t="s">
        <v>2923</v>
      </c>
      <c r="L1060" s="1" t="s">
        <v>3982</v>
      </c>
      <c r="M1060" s="2">
        <v>126.70530070300001</v>
      </c>
      <c r="N1060" s="2">
        <v>8.0408713017800004E-2</v>
      </c>
    </row>
    <row r="1061" spans="1:14" x14ac:dyDescent="0.2">
      <c r="A1061" s="1" t="s">
        <v>4</v>
      </c>
      <c r="B1061" s="1" t="s">
        <v>1165</v>
      </c>
      <c r="C1061" s="2">
        <v>89.1271381488</v>
      </c>
      <c r="D1061" s="2">
        <v>8.2937484107299994E-2</v>
      </c>
      <c r="K1061" s="1" t="s">
        <v>2923</v>
      </c>
      <c r="L1061" s="1" t="s">
        <v>3983</v>
      </c>
      <c r="M1061" s="2">
        <v>128.64249083799999</v>
      </c>
      <c r="N1061" s="2">
        <v>8.1638077256999994E-2</v>
      </c>
    </row>
    <row r="1062" spans="1:14" x14ac:dyDescent="0.2">
      <c r="A1062" s="1" t="s">
        <v>4</v>
      </c>
      <c r="B1062" s="1" t="s">
        <v>1166</v>
      </c>
      <c r="C1062" s="2">
        <v>64.802943076099993</v>
      </c>
      <c r="D1062" s="2">
        <v>6.03025427845E-2</v>
      </c>
      <c r="K1062" s="1" t="s">
        <v>2923</v>
      </c>
      <c r="L1062" s="1" t="s">
        <v>3984</v>
      </c>
      <c r="M1062" s="2">
        <v>159.13258698300001</v>
      </c>
      <c r="N1062" s="2">
        <v>0.10098746025200001</v>
      </c>
    </row>
    <row r="1063" spans="1:14" x14ac:dyDescent="0.2">
      <c r="A1063" s="1" t="s">
        <v>4</v>
      </c>
      <c r="B1063" s="1" t="s">
        <v>1167</v>
      </c>
      <c r="C1063" s="2">
        <v>129.80157676600001</v>
      </c>
      <c r="D1063" s="2">
        <v>0.120787185965</v>
      </c>
      <c r="K1063" s="1" t="s">
        <v>2923</v>
      </c>
      <c r="L1063" s="1" t="s">
        <v>3985</v>
      </c>
      <c r="M1063" s="2">
        <v>3.97725854749</v>
      </c>
      <c r="N1063" s="2">
        <v>2.5240162753100001E-3</v>
      </c>
    </row>
    <row r="1064" spans="1:14" x14ac:dyDescent="0.2">
      <c r="A1064" s="1" t="s">
        <v>4</v>
      </c>
      <c r="B1064" s="1" t="s">
        <v>1168</v>
      </c>
      <c r="C1064" s="2">
        <v>8.1728933649200002</v>
      </c>
      <c r="D1064" s="2">
        <v>7.6053066175199996E-3</v>
      </c>
      <c r="K1064" s="1" t="s">
        <v>2923</v>
      </c>
      <c r="L1064" s="1" t="s">
        <v>3986</v>
      </c>
      <c r="M1064" s="2">
        <v>44.508438630000001</v>
      </c>
      <c r="N1064" s="2">
        <v>2.82455923217E-2</v>
      </c>
    </row>
    <row r="1065" spans="1:14" x14ac:dyDescent="0.2">
      <c r="A1065" s="1" t="s">
        <v>4</v>
      </c>
      <c r="B1065" s="1" t="s">
        <v>1169</v>
      </c>
      <c r="C1065" s="2">
        <v>24.293441869399999</v>
      </c>
      <c r="D1065" s="2">
        <v>2.26063238515E-2</v>
      </c>
      <c r="K1065" s="1" t="s">
        <v>2923</v>
      </c>
      <c r="L1065" s="1" t="s">
        <v>3987</v>
      </c>
      <c r="M1065" s="2">
        <v>126.216092944</v>
      </c>
      <c r="N1065" s="2">
        <v>8.00982558693E-2</v>
      </c>
    </row>
    <row r="1066" spans="1:14" x14ac:dyDescent="0.2">
      <c r="A1066" s="1" t="s">
        <v>4</v>
      </c>
      <c r="B1066" s="1" t="s">
        <v>1170</v>
      </c>
      <c r="C1066" s="2">
        <v>11.7565058512</v>
      </c>
      <c r="D1066" s="2">
        <v>1.09400462916E-2</v>
      </c>
      <c r="K1066" s="1" t="s">
        <v>2923</v>
      </c>
      <c r="L1066" s="1" t="s">
        <v>3988</v>
      </c>
      <c r="M1066" s="2">
        <v>132.22018952900001</v>
      </c>
      <c r="N1066" s="2">
        <v>8.3908528025299994E-2</v>
      </c>
    </row>
    <row r="1067" spans="1:14" x14ac:dyDescent="0.2">
      <c r="A1067" s="1" t="s">
        <v>4</v>
      </c>
      <c r="B1067" s="1" t="s">
        <v>1171</v>
      </c>
      <c r="C1067" s="2">
        <v>47.619208885500001</v>
      </c>
      <c r="D1067" s="2">
        <v>4.4312175417799998E-2</v>
      </c>
      <c r="K1067" s="1" t="s">
        <v>2923</v>
      </c>
      <c r="L1067" s="1" t="s">
        <v>3989</v>
      </c>
      <c r="M1067" s="2">
        <v>129.73697080400001</v>
      </c>
      <c r="N1067" s="2">
        <v>8.2332647452299998E-2</v>
      </c>
    </row>
    <row r="1068" spans="1:14" x14ac:dyDescent="0.2">
      <c r="A1068" s="1" t="s">
        <v>4</v>
      </c>
      <c r="B1068" s="1" t="s">
        <v>1172</v>
      </c>
      <c r="C1068" s="2">
        <v>26.692444503000001</v>
      </c>
      <c r="D1068" s="2">
        <v>2.48387218274E-2</v>
      </c>
      <c r="K1068" s="1" t="s">
        <v>2923</v>
      </c>
      <c r="L1068" s="1" t="s">
        <v>3990</v>
      </c>
      <c r="M1068" s="2">
        <v>129.77411646199999</v>
      </c>
      <c r="N1068" s="2">
        <v>8.2356220535399996E-2</v>
      </c>
    </row>
    <row r="1069" spans="1:14" x14ac:dyDescent="0.2">
      <c r="A1069" s="1" t="s">
        <v>4</v>
      </c>
      <c r="B1069" s="1" t="s">
        <v>1173</v>
      </c>
      <c r="C1069" s="2">
        <v>70.976445259000002</v>
      </c>
      <c r="D1069" s="2">
        <v>6.6047310874399995E-2</v>
      </c>
      <c r="K1069" s="1" t="s">
        <v>2923</v>
      </c>
      <c r="L1069" s="1" t="s">
        <v>3991</v>
      </c>
      <c r="M1069" s="2">
        <v>229.11239749999999</v>
      </c>
      <c r="N1069" s="2">
        <v>0.145397492584</v>
      </c>
    </row>
    <row r="1070" spans="1:14" x14ac:dyDescent="0.2">
      <c r="A1070" s="1" t="s">
        <v>4</v>
      </c>
      <c r="B1070" s="1" t="s">
        <v>1174</v>
      </c>
      <c r="C1070" s="2">
        <v>80.840121637899998</v>
      </c>
      <c r="D1070" s="2">
        <v>7.5225979907299997E-2</v>
      </c>
      <c r="K1070" s="1" t="s">
        <v>2923</v>
      </c>
      <c r="L1070" s="1" t="s">
        <v>3992</v>
      </c>
      <c r="M1070" s="2">
        <v>38.090165095899998</v>
      </c>
      <c r="N1070" s="2">
        <v>2.4172478475600001E-2</v>
      </c>
    </row>
    <row r="1071" spans="1:14" x14ac:dyDescent="0.2">
      <c r="A1071" s="1" t="s">
        <v>4</v>
      </c>
      <c r="B1071" s="1" t="s">
        <v>1175</v>
      </c>
      <c r="C1071" s="2">
        <v>64.003137203999998</v>
      </c>
      <c r="D1071" s="2">
        <v>5.9558281404799997E-2</v>
      </c>
      <c r="K1071" s="1" t="s">
        <v>2923</v>
      </c>
      <c r="L1071" s="1" t="s">
        <v>3993</v>
      </c>
      <c r="M1071" s="2">
        <v>128.680725946</v>
      </c>
      <c r="N1071" s="2">
        <v>8.1662341717699996E-2</v>
      </c>
    </row>
    <row r="1072" spans="1:14" x14ac:dyDescent="0.2">
      <c r="A1072" s="1" t="s">
        <v>4</v>
      </c>
      <c r="B1072" s="1" t="s">
        <v>1176</v>
      </c>
      <c r="C1072" s="2">
        <v>63.699455224399998</v>
      </c>
      <c r="D1072" s="2">
        <v>5.9275689369699999E-2</v>
      </c>
      <c r="K1072" s="1" t="s">
        <v>2923</v>
      </c>
      <c r="L1072" s="1" t="s">
        <v>3994</v>
      </c>
      <c r="M1072" s="2">
        <v>128.953819727</v>
      </c>
      <c r="N1072" s="2">
        <v>8.1835650327400006E-2</v>
      </c>
    </row>
    <row r="1073" spans="1:14" x14ac:dyDescent="0.2">
      <c r="A1073" s="1" t="s">
        <v>4</v>
      </c>
      <c r="B1073" s="1" t="s">
        <v>1177</v>
      </c>
      <c r="C1073" s="2">
        <v>129.97343907699999</v>
      </c>
      <c r="D1073" s="2">
        <v>0.12094711287400001</v>
      </c>
      <c r="K1073" s="1" t="s">
        <v>2923</v>
      </c>
      <c r="L1073" s="1" t="s">
        <v>3995</v>
      </c>
      <c r="M1073" s="2">
        <v>240.692460834</v>
      </c>
      <c r="N1073" s="2">
        <v>0.152746340535</v>
      </c>
    </row>
    <row r="1074" spans="1:14" x14ac:dyDescent="0.2">
      <c r="A1074" s="1" t="s">
        <v>4</v>
      </c>
      <c r="B1074" s="1" t="s">
        <v>1178</v>
      </c>
      <c r="C1074" s="2">
        <v>80.554707816700002</v>
      </c>
      <c r="D1074" s="2">
        <v>7.49603873532E-2</v>
      </c>
      <c r="K1074" s="1" t="s">
        <v>2923</v>
      </c>
      <c r="L1074" s="1" t="s">
        <v>3996</v>
      </c>
      <c r="M1074" s="2">
        <v>118.31925370099999</v>
      </c>
      <c r="N1074" s="2">
        <v>7.5086826380200006E-2</v>
      </c>
    </row>
    <row r="1075" spans="1:14" x14ac:dyDescent="0.2">
      <c r="A1075" s="1" t="s">
        <v>4</v>
      </c>
      <c r="B1075" s="1" t="s">
        <v>1179</v>
      </c>
      <c r="C1075" s="2">
        <v>60.881098640799998</v>
      </c>
      <c r="D1075" s="2">
        <v>5.6653060513699997E-2</v>
      </c>
      <c r="K1075" s="1" t="s">
        <v>2923</v>
      </c>
      <c r="L1075" s="1" t="s">
        <v>3997</v>
      </c>
      <c r="M1075" s="2">
        <v>1.1094652577999999</v>
      </c>
      <c r="N1075" s="2">
        <v>7.0408004260499998E-4</v>
      </c>
    </row>
    <row r="1076" spans="1:14" x14ac:dyDescent="0.2">
      <c r="A1076" s="1" t="s">
        <v>4</v>
      </c>
      <c r="B1076" s="1" t="s">
        <v>1180</v>
      </c>
      <c r="C1076" s="2">
        <v>129.53836976700001</v>
      </c>
      <c r="D1076" s="2">
        <v>0.12054225802599999</v>
      </c>
      <c r="K1076" s="1" t="s">
        <v>2923</v>
      </c>
      <c r="L1076" s="1" t="s">
        <v>3998</v>
      </c>
      <c r="M1076" s="2">
        <v>71.190670098599995</v>
      </c>
      <c r="N1076" s="2">
        <v>4.5178458436399997E-2</v>
      </c>
    </row>
    <row r="1077" spans="1:14" x14ac:dyDescent="0.2">
      <c r="A1077" s="1" t="s">
        <v>4</v>
      </c>
      <c r="B1077" s="1" t="s">
        <v>1181</v>
      </c>
      <c r="C1077" s="2">
        <v>81.152851841300006</v>
      </c>
      <c r="D1077" s="2">
        <v>7.5516991790000002E-2</v>
      </c>
      <c r="K1077" s="1" t="s">
        <v>2923</v>
      </c>
      <c r="L1077" s="1" t="s">
        <v>3999</v>
      </c>
      <c r="M1077" s="2">
        <v>30.4915489861</v>
      </c>
      <c r="N1077" s="2">
        <v>1.93503049855E-2</v>
      </c>
    </row>
    <row r="1078" spans="1:14" x14ac:dyDescent="0.2">
      <c r="A1078" s="1" t="s">
        <v>4</v>
      </c>
      <c r="B1078" s="1" t="s">
        <v>1182</v>
      </c>
      <c r="C1078" s="2">
        <v>129.059324753</v>
      </c>
      <c r="D1078" s="2">
        <v>0.120096481475</v>
      </c>
      <c r="K1078" s="1" t="s">
        <v>2923</v>
      </c>
      <c r="L1078" s="1" t="s">
        <v>4000</v>
      </c>
      <c r="M1078" s="2">
        <v>11.388936209500001</v>
      </c>
      <c r="N1078" s="2">
        <v>7.2275563703199999E-3</v>
      </c>
    </row>
    <row r="1079" spans="1:14" x14ac:dyDescent="0.2">
      <c r="A1079" s="1" t="s">
        <v>4</v>
      </c>
      <c r="B1079" s="1" t="s">
        <v>1183</v>
      </c>
      <c r="C1079" s="2">
        <v>21.146975751900001</v>
      </c>
      <c r="D1079" s="2">
        <v>1.9678371837899999E-2</v>
      </c>
      <c r="K1079" s="1" t="s">
        <v>2923</v>
      </c>
      <c r="L1079" s="1" t="s">
        <v>4001</v>
      </c>
      <c r="M1079" s="2">
        <v>4.3046878299099998</v>
      </c>
      <c r="N1079" s="2">
        <v>2.7318068496299999E-3</v>
      </c>
    </row>
    <row r="1080" spans="1:14" x14ac:dyDescent="0.2">
      <c r="A1080" s="1" t="s">
        <v>4</v>
      </c>
      <c r="B1080" s="1" t="s">
        <v>1184</v>
      </c>
      <c r="C1080" s="2">
        <v>129.83732648599999</v>
      </c>
      <c r="D1080" s="2">
        <v>0.12082045295799999</v>
      </c>
      <c r="K1080" s="1" t="s">
        <v>2923</v>
      </c>
      <c r="L1080" s="1" t="s">
        <v>4002</v>
      </c>
      <c r="M1080" s="2">
        <v>43.103538053100003</v>
      </c>
      <c r="N1080" s="2">
        <v>2.73540254601E-2</v>
      </c>
    </row>
    <row r="1081" spans="1:14" x14ac:dyDescent="0.2">
      <c r="A1081" s="1" t="s">
        <v>4</v>
      </c>
      <c r="B1081" s="1" t="s">
        <v>1185</v>
      </c>
      <c r="C1081" s="2">
        <v>26.321287116899999</v>
      </c>
      <c r="D1081" s="2">
        <v>2.44933403818E-2</v>
      </c>
      <c r="K1081" s="1" t="s">
        <v>2923</v>
      </c>
      <c r="L1081" s="1" t="s">
        <v>4003</v>
      </c>
      <c r="M1081" s="2">
        <v>63.856713074600002</v>
      </c>
      <c r="N1081" s="2">
        <v>4.0524240796399998E-2</v>
      </c>
    </row>
    <row r="1082" spans="1:14" x14ac:dyDescent="0.2">
      <c r="A1082" s="1" t="s">
        <v>4</v>
      </c>
      <c r="B1082" s="1" t="s">
        <v>1186</v>
      </c>
      <c r="C1082" s="2">
        <v>7.6507870157299998</v>
      </c>
      <c r="D1082" s="2">
        <v>7.1194592321100003E-3</v>
      </c>
      <c r="K1082" s="1" t="s">
        <v>2923</v>
      </c>
      <c r="L1082" s="1" t="s">
        <v>4004</v>
      </c>
      <c r="M1082" s="2">
        <v>2.0303242568900002</v>
      </c>
      <c r="N1082" s="2">
        <v>1.2884682771699999E-3</v>
      </c>
    </row>
    <row r="1083" spans="1:14" x14ac:dyDescent="0.2">
      <c r="A1083" s="1" t="s">
        <v>4</v>
      </c>
      <c r="B1083" s="1" t="s">
        <v>1187</v>
      </c>
      <c r="C1083" s="2">
        <v>43.632360139399999</v>
      </c>
      <c r="D1083" s="2">
        <v>4.0602203220999999E-2</v>
      </c>
      <c r="K1083" s="1" t="s">
        <v>2923</v>
      </c>
      <c r="L1083" s="1" t="s">
        <v>4005</v>
      </c>
      <c r="M1083" s="2">
        <v>91.769780865900003</v>
      </c>
      <c r="N1083" s="2">
        <v>5.8238210496200003E-2</v>
      </c>
    </row>
    <row r="1084" spans="1:14" x14ac:dyDescent="0.2">
      <c r="A1084" s="1" t="s">
        <v>4</v>
      </c>
      <c r="B1084" s="1" t="s">
        <v>1188</v>
      </c>
      <c r="C1084" s="2">
        <v>16.916367475099999</v>
      </c>
      <c r="D1084" s="2">
        <v>1.5741568592500001E-2</v>
      </c>
      <c r="K1084" s="1" t="s">
        <v>2923</v>
      </c>
      <c r="L1084" s="1" t="s">
        <v>4006</v>
      </c>
      <c r="M1084" s="2">
        <v>127.234742884</v>
      </c>
      <c r="N1084" s="2">
        <v>8.0744703415499997E-2</v>
      </c>
    </row>
    <row r="1085" spans="1:14" x14ac:dyDescent="0.2">
      <c r="A1085" s="1" t="s">
        <v>4</v>
      </c>
      <c r="B1085" s="1" t="s">
        <v>1189</v>
      </c>
      <c r="C1085" s="2">
        <v>101.608388193</v>
      </c>
      <c r="D1085" s="2">
        <v>9.4551942943100001E-2</v>
      </c>
      <c r="K1085" s="1" t="s">
        <v>2923</v>
      </c>
      <c r="L1085" s="1" t="s">
        <v>4007</v>
      </c>
      <c r="M1085" s="2">
        <v>134.71260144600001</v>
      </c>
      <c r="N1085" s="2">
        <v>8.5490242708E-2</v>
      </c>
    </row>
    <row r="1086" spans="1:14" x14ac:dyDescent="0.2">
      <c r="A1086" s="1" t="s">
        <v>4</v>
      </c>
      <c r="B1086" s="1" t="s">
        <v>1190</v>
      </c>
      <c r="C1086" s="2">
        <v>20.978316925000001</v>
      </c>
      <c r="D1086" s="2">
        <v>1.9521425939400001E-2</v>
      </c>
      <c r="K1086" s="1" t="s">
        <v>2923</v>
      </c>
      <c r="L1086" s="1" t="s">
        <v>4008</v>
      </c>
      <c r="M1086" s="2">
        <v>118.772433628</v>
      </c>
      <c r="N1086" s="2">
        <v>7.5374419831299999E-2</v>
      </c>
    </row>
    <row r="1087" spans="1:14" x14ac:dyDescent="0.2">
      <c r="A1087" s="1" t="s">
        <v>4</v>
      </c>
      <c r="B1087" s="1" t="s">
        <v>1191</v>
      </c>
      <c r="C1087" s="2">
        <v>1.09773110947</v>
      </c>
      <c r="D1087" s="2">
        <v>1.0214964637800001E-3</v>
      </c>
      <c r="K1087" s="1" t="s">
        <v>2923</v>
      </c>
      <c r="L1087" s="1" t="s">
        <v>4009</v>
      </c>
      <c r="M1087" s="2">
        <v>5.1136977557499996</v>
      </c>
      <c r="N1087" s="2">
        <v>3.2452143124200002E-3</v>
      </c>
    </row>
    <row r="1088" spans="1:14" x14ac:dyDescent="0.2">
      <c r="A1088" s="1" t="s">
        <v>4</v>
      </c>
      <c r="B1088" s="1" t="s">
        <v>1192</v>
      </c>
      <c r="C1088" s="2">
        <v>38.575833569099998</v>
      </c>
      <c r="D1088" s="2">
        <v>3.5896839616000001E-2</v>
      </c>
      <c r="K1088" s="1" t="s">
        <v>2923</v>
      </c>
      <c r="L1088" s="1" t="s">
        <v>4010</v>
      </c>
      <c r="M1088" s="2">
        <v>28.4520775282</v>
      </c>
      <c r="N1088" s="2">
        <v>1.80560317842E-2</v>
      </c>
    </row>
    <row r="1089" spans="1:14" x14ac:dyDescent="0.2">
      <c r="A1089" s="1" t="s">
        <v>4</v>
      </c>
      <c r="B1089" s="1" t="s">
        <v>1193</v>
      </c>
      <c r="C1089" s="2">
        <v>64.140978989100006</v>
      </c>
      <c r="D1089" s="2">
        <v>5.9686550427000003E-2</v>
      </c>
      <c r="K1089" s="1" t="s">
        <v>2923</v>
      </c>
      <c r="L1089" s="1" t="s">
        <v>4011</v>
      </c>
      <c r="M1089" s="2">
        <v>155.70181420099999</v>
      </c>
      <c r="N1089" s="2">
        <v>9.8810250439199998E-2</v>
      </c>
    </row>
    <row r="1090" spans="1:14" x14ac:dyDescent="0.2">
      <c r="A1090" s="1" t="s">
        <v>4</v>
      </c>
      <c r="B1090" s="1" t="s">
        <v>1194</v>
      </c>
      <c r="C1090" s="2">
        <v>23.349899045099999</v>
      </c>
      <c r="D1090" s="2">
        <v>2.1728307687000001E-2</v>
      </c>
      <c r="K1090" s="1" t="s">
        <v>2923</v>
      </c>
      <c r="L1090" s="1" t="s">
        <v>4012</v>
      </c>
      <c r="M1090" s="2">
        <v>10.0813520289</v>
      </c>
      <c r="N1090" s="2">
        <v>6.3977476682199998E-3</v>
      </c>
    </row>
    <row r="1091" spans="1:14" x14ac:dyDescent="0.2">
      <c r="A1091" s="1" t="s">
        <v>4</v>
      </c>
      <c r="B1091" s="1" t="s">
        <v>1195</v>
      </c>
      <c r="C1091" s="2">
        <v>8.0483263782800005</v>
      </c>
      <c r="D1091" s="2">
        <v>7.4893904926500001E-3</v>
      </c>
      <c r="K1091" s="1" t="s">
        <v>2923</v>
      </c>
      <c r="L1091" s="1" t="s">
        <v>4013</v>
      </c>
      <c r="M1091" s="2">
        <v>129.23041446900001</v>
      </c>
      <c r="N1091" s="2">
        <v>8.2011180688800006E-2</v>
      </c>
    </row>
    <row r="1092" spans="1:14" x14ac:dyDescent="0.2">
      <c r="A1092" s="1" t="s">
        <v>4</v>
      </c>
      <c r="B1092" s="1" t="s">
        <v>1196</v>
      </c>
      <c r="C1092" s="2">
        <v>114.76864249499999</v>
      </c>
      <c r="D1092" s="2">
        <v>0.10679825091</v>
      </c>
      <c r="K1092" s="1" t="s">
        <v>2923</v>
      </c>
      <c r="L1092" s="1" t="s">
        <v>4014</v>
      </c>
      <c r="M1092" s="2">
        <v>1.33218342205</v>
      </c>
      <c r="N1092" s="2">
        <v>8.4541967760000001E-4</v>
      </c>
    </row>
    <row r="1093" spans="1:14" x14ac:dyDescent="0.2">
      <c r="A1093" s="1" t="s">
        <v>4</v>
      </c>
      <c r="B1093" s="1" t="s">
        <v>1197</v>
      </c>
      <c r="C1093" s="2">
        <v>117.177140264</v>
      </c>
      <c r="D1093" s="2">
        <v>0.109039484609</v>
      </c>
      <c r="K1093" s="1" t="s">
        <v>2923</v>
      </c>
      <c r="L1093" s="1" t="s">
        <v>4015</v>
      </c>
      <c r="M1093" s="2">
        <v>2.7471398170199999</v>
      </c>
      <c r="N1093" s="2">
        <v>1.74336808279E-3</v>
      </c>
    </row>
    <row r="1094" spans="1:14" x14ac:dyDescent="0.2">
      <c r="A1094" s="1" t="s">
        <v>4</v>
      </c>
      <c r="B1094" s="1" t="s">
        <v>1198</v>
      </c>
      <c r="C1094" s="2">
        <v>46.290420785800002</v>
      </c>
      <c r="D1094" s="2">
        <v>4.3075668286799998E-2</v>
      </c>
      <c r="K1094" s="1" t="s">
        <v>2923</v>
      </c>
      <c r="L1094" s="1" t="s">
        <v>4016</v>
      </c>
      <c r="M1094" s="2">
        <v>40.642771503699997</v>
      </c>
      <c r="N1094" s="2">
        <v>2.5792393309099999E-2</v>
      </c>
    </row>
    <row r="1095" spans="1:14" x14ac:dyDescent="0.2">
      <c r="A1095" s="1" t="s">
        <v>4</v>
      </c>
      <c r="B1095" s="1" t="s">
        <v>1199</v>
      </c>
      <c r="C1095" s="2">
        <v>82.444240163900005</v>
      </c>
      <c r="D1095" s="2">
        <v>7.6718696463900005E-2</v>
      </c>
      <c r="K1095" s="1" t="s">
        <v>2923</v>
      </c>
      <c r="L1095" s="1" t="s">
        <v>4017</v>
      </c>
      <c r="M1095" s="2">
        <v>3.9719440477200001</v>
      </c>
      <c r="N1095" s="2">
        <v>2.5206436296099999E-3</v>
      </c>
    </row>
    <row r="1096" spans="1:14" x14ac:dyDescent="0.2">
      <c r="A1096" s="1" t="s">
        <v>4</v>
      </c>
      <c r="B1096" s="1" t="s">
        <v>1200</v>
      </c>
      <c r="C1096" s="2">
        <v>30.775758268499999</v>
      </c>
      <c r="D1096" s="2">
        <v>2.8638459792300001E-2</v>
      </c>
      <c r="K1096" s="1" t="s">
        <v>2923</v>
      </c>
      <c r="L1096" s="1" t="s">
        <v>4018</v>
      </c>
      <c r="M1096" s="2">
        <v>75.679299027699997</v>
      </c>
      <c r="N1096" s="2">
        <v>4.8026996527600001E-2</v>
      </c>
    </row>
    <row r="1097" spans="1:14" x14ac:dyDescent="0.2">
      <c r="A1097" s="1" t="s">
        <v>4</v>
      </c>
      <c r="B1097" s="1" t="s">
        <v>1201</v>
      </c>
      <c r="C1097" s="2">
        <v>129.97606962200001</v>
      </c>
      <c r="D1097" s="2">
        <v>0.120949560734</v>
      </c>
      <c r="K1097" s="1" t="s">
        <v>2923</v>
      </c>
      <c r="L1097" s="1" t="s">
        <v>4019</v>
      </c>
      <c r="M1097" s="2">
        <v>4.8459340289100004</v>
      </c>
      <c r="N1097" s="2">
        <v>3.0752882197599999E-3</v>
      </c>
    </row>
    <row r="1098" spans="1:14" x14ac:dyDescent="0.2">
      <c r="A1098" s="1" t="s">
        <v>4</v>
      </c>
      <c r="B1098" s="1" t="s">
        <v>1202</v>
      </c>
      <c r="C1098" s="2">
        <v>96.078695018399998</v>
      </c>
      <c r="D1098" s="2">
        <v>8.9406272956200003E-2</v>
      </c>
      <c r="K1098" s="1" t="s">
        <v>2923</v>
      </c>
      <c r="L1098" s="1" t="s">
        <v>4020</v>
      </c>
      <c r="M1098" s="2">
        <v>25.9808035868</v>
      </c>
      <c r="N1098" s="2">
        <v>1.6487731515499999E-2</v>
      </c>
    </row>
    <row r="1099" spans="1:14" x14ac:dyDescent="0.2">
      <c r="A1099" s="1" t="s">
        <v>4</v>
      </c>
      <c r="B1099" s="1" t="s">
        <v>1203</v>
      </c>
      <c r="C1099" s="2">
        <v>129.85310512199999</v>
      </c>
      <c r="D1099" s="2">
        <v>0.120835135807</v>
      </c>
      <c r="K1099" s="1" t="s">
        <v>2923</v>
      </c>
      <c r="L1099" s="1" t="s">
        <v>4021</v>
      </c>
      <c r="M1099" s="2">
        <v>27.480753707400002</v>
      </c>
      <c r="N1099" s="2">
        <v>1.7439617964700001E-2</v>
      </c>
    </row>
    <row r="1100" spans="1:14" x14ac:dyDescent="0.2">
      <c r="A1100" s="1" t="s">
        <v>4</v>
      </c>
      <c r="B1100" s="1" t="s">
        <v>1204</v>
      </c>
      <c r="C1100" s="2">
        <v>130.6391078</v>
      </c>
      <c r="D1100" s="2">
        <v>0.12156655259</v>
      </c>
      <c r="K1100" s="1" t="s">
        <v>2923</v>
      </c>
      <c r="L1100" s="1" t="s">
        <v>4022</v>
      </c>
      <c r="M1100" s="2">
        <v>14.495786928099999</v>
      </c>
      <c r="N1100" s="2">
        <v>9.1992013325300007E-3</v>
      </c>
    </row>
    <row r="1101" spans="1:14" x14ac:dyDescent="0.2">
      <c r="A1101" s="1" t="s">
        <v>4</v>
      </c>
      <c r="B1101" s="1" t="s">
        <v>1205</v>
      </c>
      <c r="C1101" s="2">
        <v>64.337605486599998</v>
      </c>
      <c r="D1101" s="2">
        <v>5.9869521712200002E-2</v>
      </c>
      <c r="K1101" s="1" t="s">
        <v>2923</v>
      </c>
      <c r="L1101" s="1" t="s">
        <v>4023</v>
      </c>
      <c r="M1101" s="2">
        <v>18.449717523</v>
      </c>
      <c r="N1101" s="2">
        <v>1.17084134076E-2</v>
      </c>
    </row>
    <row r="1102" spans="1:14" x14ac:dyDescent="0.2">
      <c r="A1102" s="1" t="s">
        <v>4</v>
      </c>
      <c r="B1102" s="1" t="s">
        <v>1206</v>
      </c>
      <c r="C1102" s="2">
        <v>8.0389740508499994</v>
      </c>
      <c r="D1102" s="2">
        <v>7.48068766068E-3</v>
      </c>
      <c r="K1102" s="1" t="s">
        <v>2923</v>
      </c>
      <c r="L1102" s="1" t="s">
        <v>4024</v>
      </c>
      <c r="M1102" s="2">
        <v>17.548044576500001</v>
      </c>
      <c r="N1102" s="2">
        <v>1.11362008736E-2</v>
      </c>
    </row>
    <row r="1103" spans="1:14" x14ac:dyDescent="0.2">
      <c r="A1103" s="1" t="s">
        <v>4</v>
      </c>
      <c r="B1103" s="1" t="s">
        <v>1207</v>
      </c>
      <c r="C1103" s="2">
        <v>8.0550371030099992</v>
      </c>
      <c r="D1103" s="2">
        <v>7.4956351745400001E-3</v>
      </c>
      <c r="K1103" s="1" t="s">
        <v>2923</v>
      </c>
      <c r="L1103" s="1" t="s">
        <v>4025</v>
      </c>
      <c r="M1103" s="2">
        <v>18.4933369353</v>
      </c>
      <c r="N1103" s="2">
        <v>1.1736094813E-2</v>
      </c>
    </row>
    <row r="1104" spans="1:14" x14ac:dyDescent="0.2">
      <c r="A1104" s="1" t="s">
        <v>4</v>
      </c>
      <c r="B1104" s="1" t="s">
        <v>1208</v>
      </c>
      <c r="C1104" s="2">
        <v>15.9114851862</v>
      </c>
      <c r="D1104" s="2">
        <v>1.4806472833800001E-2</v>
      </c>
      <c r="K1104" s="1" t="s">
        <v>2923</v>
      </c>
      <c r="L1104" s="1" t="s">
        <v>4026</v>
      </c>
      <c r="M1104" s="2">
        <v>19.0965977382</v>
      </c>
      <c r="N1104" s="2">
        <v>1.2118931399300001E-2</v>
      </c>
    </row>
    <row r="1105" spans="1:14" x14ac:dyDescent="0.2">
      <c r="A1105" s="1" t="s">
        <v>4</v>
      </c>
      <c r="B1105" s="1" t="s">
        <v>1209</v>
      </c>
      <c r="C1105" s="2">
        <v>127.65486799</v>
      </c>
      <c r="D1105" s="2">
        <v>0.118789560677</v>
      </c>
      <c r="K1105" s="1" t="s">
        <v>2923</v>
      </c>
      <c r="L1105" s="1" t="s">
        <v>4027</v>
      </c>
      <c r="M1105" s="2">
        <v>80.033993182700002</v>
      </c>
      <c r="N1105" s="2">
        <v>5.0790537994600003E-2</v>
      </c>
    </row>
    <row r="1106" spans="1:14" x14ac:dyDescent="0.2">
      <c r="A1106" s="1" t="s">
        <v>4</v>
      </c>
      <c r="B1106" s="1" t="s">
        <v>1210</v>
      </c>
      <c r="C1106" s="2">
        <v>25.776517425000002</v>
      </c>
      <c r="D1106" s="2">
        <v>2.3986403565500001E-2</v>
      </c>
      <c r="K1106" s="1" t="s">
        <v>2923</v>
      </c>
      <c r="L1106" s="1" t="s">
        <v>4028</v>
      </c>
      <c r="M1106" s="2">
        <v>35.894316213099998</v>
      </c>
      <c r="N1106" s="2">
        <v>2.2778966273099999E-2</v>
      </c>
    </row>
    <row r="1107" spans="1:14" x14ac:dyDescent="0.2">
      <c r="A1107" s="1" t="s">
        <v>4</v>
      </c>
      <c r="B1107" s="1" t="s">
        <v>1211</v>
      </c>
      <c r="C1107" s="2">
        <v>43.699391189799996</v>
      </c>
      <c r="D1107" s="2">
        <v>4.0664579134799997E-2</v>
      </c>
      <c r="K1107" s="1" t="s">
        <v>2923</v>
      </c>
      <c r="L1107" s="1" t="s">
        <v>4029</v>
      </c>
      <c r="M1107" s="2">
        <v>25.267869080499999</v>
      </c>
      <c r="N1107" s="2">
        <v>1.6035294673400001E-2</v>
      </c>
    </row>
    <row r="1108" spans="1:14" x14ac:dyDescent="0.2">
      <c r="A1108" s="1" t="s">
        <v>4</v>
      </c>
      <c r="B1108" s="1" t="s">
        <v>1212</v>
      </c>
      <c r="C1108" s="2">
        <v>1.3650468038100001</v>
      </c>
      <c r="D1108" s="2">
        <v>1.27024776009E-3</v>
      </c>
      <c r="K1108" s="1" t="s">
        <v>2923</v>
      </c>
      <c r="L1108" s="1" t="s">
        <v>4030</v>
      </c>
      <c r="M1108" s="2">
        <v>28.823529780299999</v>
      </c>
      <c r="N1108" s="2">
        <v>1.8291759866400002E-2</v>
      </c>
    </row>
    <row r="1109" spans="1:14" x14ac:dyDescent="0.2">
      <c r="A1109" s="1" t="s">
        <v>4</v>
      </c>
      <c r="B1109" s="1" t="s">
        <v>1213</v>
      </c>
      <c r="C1109" s="2">
        <v>36.530148841399999</v>
      </c>
      <c r="D1109" s="2">
        <v>3.3993222512299998E-2</v>
      </c>
      <c r="K1109" s="1" t="s">
        <v>2923</v>
      </c>
      <c r="L1109" s="1" t="s">
        <v>4031</v>
      </c>
      <c r="M1109" s="2">
        <v>137.490379461</v>
      </c>
      <c r="N1109" s="2">
        <v>8.7253054161000002E-2</v>
      </c>
    </row>
    <row r="1110" spans="1:14" x14ac:dyDescent="0.2">
      <c r="A1110" s="1" t="s">
        <v>4</v>
      </c>
      <c r="B1110" s="1" t="s">
        <v>1214</v>
      </c>
      <c r="C1110" s="2">
        <v>23.4486366756</v>
      </c>
      <c r="D1110" s="2">
        <v>2.1820188239100001E-2</v>
      </c>
      <c r="K1110" s="1" t="s">
        <v>2923</v>
      </c>
      <c r="L1110" s="1" t="s">
        <v>4032</v>
      </c>
      <c r="M1110" s="2">
        <v>89.738220421400001</v>
      </c>
      <c r="N1110" s="2">
        <v>5.6948957719500003E-2</v>
      </c>
    </row>
    <row r="1111" spans="1:14" x14ac:dyDescent="0.2">
      <c r="A1111" s="1" t="s">
        <v>4</v>
      </c>
      <c r="B1111" s="1" t="s">
        <v>1215</v>
      </c>
      <c r="C1111" s="2">
        <v>11.8539490479</v>
      </c>
      <c r="D1111" s="2">
        <v>1.10307223052E-2</v>
      </c>
      <c r="K1111" s="1" t="s">
        <v>2923</v>
      </c>
      <c r="L1111" s="1" t="s">
        <v>4033</v>
      </c>
      <c r="M1111" s="2">
        <v>126.355327223</v>
      </c>
      <c r="N1111" s="2">
        <v>8.0186615623199994E-2</v>
      </c>
    </row>
    <row r="1112" spans="1:14" x14ac:dyDescent="0.2">
      <c r="A1112" s="1" t="s">
        <v>4</v>
      </c>
      <c r="B1112" s="1" t="s">
        <v>1216</v>
      </c>
      <c r="C1112" s="2">
        <v>3.5428749022199999</v>
      </c>
      <c r="D1112" s="2">
        <v>3.2968312121299998E-3</v>
      </c>
      <c r="K1112" s="1" t="s">
        <v>2923</v>
      </c>
      <c r="L1112" s="1" t="s">
        <v>4034</v>
      </c>
      <c r="M1112" s="2">
        <v>79.675215655299994</v>
      </c>
      <c r="N1112" s="2">
        <v>5.0562853445700003E-2</v>
      </c>
    </row>
    <row r="1113" spans="1:14" x14ac:dyDescent="0.2">
      <c r="A1113" s="1" t="s">
        <v>4</v>
      </c>
      <c r="B1113" s="1" t="s">
        <v>1217</v>
      </c>
      <c r="C1113" s="2">
        <v>2.8040485082900002</v>
      </c>
      <c r="D1113" s="2">
        <v>2.6093144402800001E-3</v>
      </c>
      <c r="K1113" s="1" t="s">
        <v>2923</v>
      </c>
      <c r="L1113" s="1" t="s">
        <v>4035</v>
      </c>
      <c r="M1113" s="2">
        <v>20.983127064600001</v>
      </c>
      <c r="N1113" s="2">
        <v>1.3316145678099999E-2</v>
      </c>
    </row>
    <row r="1114" spans="1:14" x14ac:dyDescent="0.2">
      <c r="A1114" s="1" t="s">
        <v>4</v>
      </c>
      <c r="B1114" s="1" t="s">
        <v>1218</v>
      </c>
      <c r="C1114" s="2">
        <v>51.426244285599999</v>
      </c>
      <c r="D1114" s="2">
        <v>4.7854821850300003E-2</v>
      </c>
      <c r="K1114" s="1" t="s">
        <v>2923</v>
      </c>
      <c r="L1114" s="1" t="s">
        <v>4036</v>
      </c>
      <c r="M1114" s="2">
        <v>50.795642096999998</v>
      </c>
      <c r="N1114" s="2">
        <v>3.2235527521399999E-2</v>
      </c>
    </row>
    <row r="1115" spans="1:14" x14ac:dyDescent="0.2">
      <c r="A1115" s="1" t="s">
        <v>4</v>
      </c>
      <c r="B1115" s="1" t="s">
        <v>1219</v>
      </c>
      <c r="C1115" s="2">
        <v>17.8541358847</v>
      </c>
      <c r="D1115" s="2">
        <v>1.6614211360800001E-2</v>
      </c>
      <c r="K1115" s="1" t="s">
        <v>2923</v>
      </c>
      <c r="L1115" s="1" t="s">
        <v>4037</v>
      </c>
      <c r="M1115" s="2">
        <v>81.233991034599995</v>
      </c>
      <c r="N1115" s="2">
        <v>5.1552071114099998E-2</v>
      </c>
    </row>
    <row r="1116" spans="1:14" x14ac:dyDescent="0.2">
      <c r="A1116" s="1" t="s">
        <v>4</v>
      </c>
      <c r="B1116" s="1" t="s">
        <v>1220</v>
      </c>
      <c r="C1116" s="2">
        <v>129.837195256</v>
      </c>
      <c r="D1116" s="2">
        <v>0.120820330842</v>
      </c>
      <c r="K1116" s="1" t="s">
        <v>2923</v>
      </c>
      <c r="L1116" s="1" t="s">
        <v>4038</v>
      </c>
      <c r="M1116" s="2">
        <v>57.449900335999999</v>
      </c>
      <c r="N1116" s="2">
        <v>3.6458400109300002E-2</v>
      </c>
    </row>
    <row r="1117" spans="1:14" x14ac:dyDescent="0.2">
      <c r="A1117" s="1" t="s">
        <v>4</v>
      </c>
      <c r="B1117" s="1" t="s">
        <v>1221</v>
      </c>
      <c r="C1117" s="2">
        <v>111.30595555399999</v>
      </c>
      <c r="D1117" s="2">
        <v>0.103576038808</v>
      </c>
      <c r="K1117" s="1" t="s">
        <v>2923</v>
      </c>
      <c r="L1117" s="1" t="s">
        <v>4039</v>
      </c>
      <c r="M1117" s="2">
        <v>55.422477108800003</v>
      </c>
      <c r="N1117" s="2">
        <v>3.5171772860599998E-2</v>
      </c>
    </row>
    <row r="1118" spans="1:14" x14ac:dyDescent="0.2">
      <c r="A1118" s="1" t="s">
        <v>4</v>
      </c>
      <c r="B1118" s="1" t="s">
        <v>1222</v>
      </c>
      <c r="C1118" s="2">
        <v>27.667496898300001</v>
      </c>
      <c r="D1118" s="2">
        <v>2.5746059303100002E-2</v>
      </c>
      <c r="K1118" s="1" t="s">
        <v>2923</v>
      </c>
      <c r="L1118" s="1" t="s">
        <v>4040</v>
      </c>
      <c r="M1118" s="2">
        <v>11.6997152382</v>
      </c>
      <c r="N1118" s="2">
        <v>7.4247804926600002E-3</v>
      </c>
    </row>
    <row r="1119" spans="1:14" x14ac:dyDescent="0.2">
      <c r="A1119" s="1" t="s">
        <v>4</v>
      </c>
      <c r="B1119" s="1" t="s">
        <v>1223</v>
      </c>
      <c r="C1119" s="2">
        <v>129.67758219199999</v>
      </c>
      <c r="D1119" s="2">
        <v>0.12067180249999999</v>
      </c>
      <c r="K1119" s="1" t="s">
        <v>2923</v>
      </c>
      <c r="L1119" s="1" t="s">
        <v>4041</v>
      </c>
      <c r="M1119" s="2">
        <v>29.377582667999999</v>
      </c>
      <c r="N1119" s="2">
        <v>1.86433685158E-2</v>
      </c>
    </row>
    <row r="1120" spans="1:14" x14ac:dyDescent="0.2">
      <c r="A1120" s="1" t="s">
        <v>4</v>
      </c>
      <c r="B1120" s="1" t="s">
        <v>1224</v>
      </c>
      <c r="C1120" s="2">
        <v>21.185313639499999</v>
      </c>
      <c r="D1120" s="2">
        <v>1.97140472563E-2</v>
      </c>
      <c r="K1120" s="1" t="s">
        <v>2923</v>
      </c>
      <c r="L1120" s="1" t="s">
        <v>4042</v>
      </c>
      <c r="M1120" s="2">
        <v>7.82745617497</v>
      </c>
      <c r="N1120" s="2">
        <v>4.9673981572900001E-3</v>
      </c>
    </row>
    <row r="1121" spans="1:14" x14ac:dyDescent="0.2">
      <c r="A1121" s="1" t="s">
        <v>4</v>
      </c>
      <c r="B1121" s="1" t="s">
        <v>1225</v>
      </c>
      <c r="C1121" s="2">
        <v>84.804160695999997</v>
      </c>
      <c r="D1121" s="2">
        <v>7.8914726491200002E-2</v>
      </c>
      <c r="K1121" s="1" t="s">
        <v>2923</v>
      </c>
      <c r="L1121" s="1" t="s">
        <v>4043</v>
      </c>
      <c r="M1121" s="2">
        <v>31.9333208388</v>
      </c>
      <c r="N1121" s="2">
        <v>2.0265270803800001E-2</v>
      </c>
    </row>
    <row r="1122" spans="1:14" x14ac:dyDescent="0.2">
      <c r="A1122" s="1" t="s">
        <v>4</v>
      </c>
      <c r="B1122" s="1" t="s">
        <v>1226</v>
      </c>
      <c r="C1122" s="2">
        <v>2.6374022053299999</v>
      </c>
      <c r="D1122" s="2">
        <v>2.4542413010499998E-3</v>
      </c>
      <c r="K1122" s="1" t="s">
        <v>2923</v>
      </c>
      <c r="L1122" s="1" t="s">
        <v>4044</v>
      </c>
      <c r="M1122" s="2">
        <v>61.640616724200001</v>
      </c>
      <c r="N1122" s="2">
        <v>3.9117879306599997E-2</v>
      </c>
    </row>
    <row r="1123" spans="1:14" x14ac:dyDescent="0.2">
      <c r="A1123" s="1" t="s">
        <v>4</v>
      </c>
      <c r="B1123" s="1" t="s">
        <v>1227</v>
      </c>
      <c r="C1123" s="2">
        <v>1.5495247072</v>
      </c>
      <c r="D1123" s="2">
        <v>1.4419141402500001E-3</v>
      </c>
      <c r="K1123" s="1" t="s">
        <v>2923</v>
      </c>
      <c r="L1123" s="1" t="s">
        <v>4045</v>
      </c>
      <c r="M1123" s="2">
        <v>124.081693491</v>
      </c>
      <c r="N1123" s="2">
        <v>7.8743740216800001E-2</v>
      </c>
    </row>
    <row r="1124" spans="1:14" x14ac:dyDescent="0.2">
      <c r="A1124" s="1" t="s">
        <v>4</v>
      </c>
      <c r="B1124" s="1" t="s">
        <v>1228</v>
      </c>
      <c r="C1124" s="2">
        <v>24.263090964300002</v>
      </c>
      <c r="D1124" s="2">
        <v>2.2578080739999999E-2</v>
      </c>
      <c r="K1124" s="1" t="s">
        <v>2923</v>
      </c>
      <c r="L1124" s="1" t="s">
        <v>4046</v>
      </c>
      <c r="M1124" s="2">
        <v>96.403964173199995</v>
      </c>
      <c r="N1124" s="2">
        <v>6.1179119152500003E-2</v>
      </c>
    </row>
    <row r="1125" spans="1:14" x14ac:dyDescent="0.2">
      <c r="A1125" s="1" t="s">
        <v>4</v>
      </c>
      <c r="B1125" s="1" t="s">
        <v>1229</v>
      </c>
      <c r="C1125" s="2">
        <v>85.176698148200003</v>
      </c>
      <c r="D1125" s="2">
        <v>7.9261392160799998E-2</v>
      </c>
      <c r="K1125" s="1" t="s">
        <v>2923</v>
      </c>
      <c r="L1125" s="1" t="s">
        <v>4047</v>
      </c>
      <c r="M1125" s="2">
        <v>63.555324154899999</v>
      </c>
      <c r="N1125" s="2">
        <v>4.0332975750500002E-2</v>
      </c>
    </row>
    <row r="1126" spans="1:14" x14ac:dyDescent="0.2">
      <c r="A1126" s="1" t="s">
        <v>4</v>
      </c>
      <c r="B1126" s="1" t="s">
        <v>1230</v>
      </c>
      <c r="C1126" s="2">
        <v>130.09196562400001</v>
      </c>
      <c r="D1126" s="2">
        <v>0.121057408053</v>
      </c>
      <c r="K1126" s="1" t="s">
        <v>2923</v>
      </c>
      <c r="L1126" s="1" t="s">
        <v>4048</v>
      </c>
      <c r="M1126" s="2">
        <v>21.078402302099999</v>
      </c>
      <c r="N1126" s="2">
        <v>1.3376608493699999E-2</v>
      </c>
    </row>
    <row r="1127" spans="1:14" x14ac:dyDescent="0.2">
      <c r="A1127" s="1" t="s">
        <v>4</v>
      </c>
      <c r="B1127" s="1" t="s">
        <v>1234</v>
      </c>
      <c r="C1127" s="2">
        <v>32.286379624699997</v>
      </c>
      <c r="D1127" s="2">
        <v>3.0044172320899998E-2</v>
      </c>
      <c r="K1127" s="1" t="s">
        <v>2923</v>
      </c>
      <c r="L1127" s="1" t="s">
        <v>4049</v>
      </c>
      <c r="M1127" s="2">
        <v>73.581243441300003</v>
      </c>
      <c r="N1127" s="2">
        <v>4.6695545131299997E-2</v>
      </c>
    </row>
    <row r="1128" spans="1:14" x14ac:dyDescent="0.2">
      <c r="A1128" s="1" t="s">
        <v>4</v>
      </c>
      <c r="B1128" s="1" t="s">
        <v>1235</v>
      </c>
      <c r="C1128" s="2">
        <v>34.517195595499999</v>
      </c>
      <c r="D1128" s="2">
        <v>3.2120063771800003E-2</v>
      </c>
      <c r="K1128" s="1" t="s">
        <v>2923</v>
      </c>
      <c r="L1128" s="1" t="s">
        <v>4050</v>
      </c>
      <c r="M1128" s="2">
        <v>98.6093061272</v>
      </c>
      <c r="N1128" s="2">
        <v>6.2578655772500005E-2</v>
      </c>
    </row>
    <row r="1129" spans="1:14" x14ac:dyDescent="0.2">
      <c r="A1129" s="1" t="s">
        <v>4</v>
      </c>
      <c r="B1129" s="1" t="s">
        <v>1239</v>
      </c>
      <c r="C1129" s="2">
        <v>129.36695993500001</v>
      </c>
      <c r="D1129" s="2">
        <v>0.12038275217199999</v>
      </c>
      <c r="K1129" s="1" t="s">
        <v>2923</v>
      </c>
      <c r="L1129" s="1" t="s">
        <v>4051</v>
      </c>
      <c r="M1129" s="2">
        <v>33.199350032300003</v>
      </c>
      <c r="N1129" s="2">
        <v>2.1068708209499999E-2</v>
      </c>
    </row>
    <row r="1130" spans="1:14" x14ac:dyDescent="0.2">
      <c r="A1130" s="1" t="s">
        <v>4</v>
      </c>
      <c r="B1130" s="1" t="s">
        <v>1240</v>
      </c>
      <c r="C1130" s="2">
        <v>129.80936418600001</v>
      </c>
      <c r="D1130" s="2">
        <v>0.120794432568</v>
      </c>
      <c r="K1130" s="1" t="s">
        <v>2923</v>
      </c>
      <c r="L1130" s="1" t="s">
        <v>4052</v>
      </c>
      <c r="M1130" s="2">
        <v>2.0606773606300002</v>
      </c>
      <c r="N1130" s="2">
        <v>1.3077307231299999E-3</v>
      </c>
    </row>
    <row r="1131" spans="1:14" x14ac:dyDescent="0.2">
      <c r="A1131" s="1" t="s">
        <v>4</v>
      </c>
      <c r="B1131" s="1" t="s">
        <v>1241</v>
      </c>
      <c r="C1131" s="2">
        <v>64.971141564999996</v>
      </c>
      <c r="D1131" s="2">
        <v>6.0459060314299998E-2</v>
      </c>
      <c r="K1131" s="1" t="s">
        <v>2923</v>
      </c>
      <c r="L1131" s="1" t="s">
        <v>4053</v>
      </c>
      <c r="M1131" s="2">
        <v>79.4597579239</v>
      </c>
      <c r="N1131" s="2">
        <v>5.0426121369000002E-2</v>
      </c>
    </row>
    <row r="1132" spans="1:14" x14ac:dyDescent="0.2">
      <c r="A1132" s="1" t="s">
        <v>4</v>
      </c>
      <c r="B1132" s="1" t="s">
        <v>1242</v>
      </c>
      <c r="C1132" s="2">
        <v>17.409212140299999</v>
      </c>
      <c r="D1132" s="2">
        <v>1.6200186443699999E-2</v>
      </c>
      <c r="K1132" s="1" t="s">
        <v>2923</v>
      </c>
      <c r="L1132" s="1" t="s">
        <v>4054</v>
      </c>
      <c r="M1132" s="2">
        <v>67.927713174800004</v>
      </c>
      <c r="N1132" s="2">
        <v>4.3107746592399999E-2</v>
      </c>
    </row>
    <row r="1133" spans="1:14" x14ac:dyDescent="0.2">
      <c r="A1133" s="1" t="s">
        <v>4</v>
      </c>
      <c r="B1133" s="1" t="s">
        <v>1243</v>
      </c>
      <c r="C1133" s="2">
        <v>52.749671488799997</v>
      </c>
      <c r="D1133" s="2">
        <v>4.9086340385600002E-2</v>
      </c>
      <c r="K1133" s="1" t="s">
        <v>2923</v>
      </c>
      <c r="L1133" s="1" t="s">
        <v>4055</v>
      </c>
      <c r="M1133" s="2">
        <v>26.1328684689</v>
      </c>
      <c r="N1133" s="2">
        <v>1.6584233724900001E-2</v>
      </c>
    </row>
    <row r="1134" spans="1:14" x14ac:dyDescent="0.2">
      <c r="A1134" s="1" t="s">
        <v>4</v>
      </c>
      <c r="B1134" s="1" t="s">
        <v>1244</v>
      </c>
      <c r="C1134" s="2">
        <v>8.0755255981099996</v>
      </c>
      <c r="D1134" s="2">
        <v>7.5147007955400002E-3</v>
      </c>
      <c r="K1134" s="1" t="s">
        <v>2923</v>
      </c>
      <c r="L1134" s="1" t="s">
        <v>4056</v>
      </c>
      <c r="M1134" s="2">
        <v>45.871394793199997</v>
      </c>
      <c r="N1134" s="2">
        <v>2.9110540752300001E-2</v>
      </c>
    </row>
    <row r="1135" spans="1:14" x14ac:dyDescent="0.2">
      <c r="A1135" s="1" t="s">
        <v>4</v>
      </c>
      <c r="B1135" s="1" t="s">
        <v>1245</v>
      </c>
      <c r="C1135" s="2">
        <v>68.136356363900006</v>
      </c>
      <c r="D1135" s="2">
        <v>6.3404458960899995E-2</v>
      </c>
      <c r="K1135" s="1" t="s">
        <v>2923</v>
      </c>
      <c r="L1135" s="1" t="s">
        <v>4057</v>
      </c>
      <c r="M1135" s="2">
        <v>15.1989991029</v>
      </c>
      <c r="N1135" s="2">
        <v>9.6454682656400004E-3</v>
      </c>
    </row>
    <row r="1136" spans="1:14" x14ac:dyDescent="0.2">
      <c r="A1136" s="1" t="s">
        <v>4</v>
      </c>
      <c r="B1136" s="1" t="s">
        <v>1246</v>
      </c>
      <c r="C1136" s="2">
        <v>2.8896357830500001</v>
      </c>
      <c r="D1136" s="2">
        <v>2.6889578955500001E-3</v>
      </c>
      <c r="K1136" s="1" t="s">
        <v>2923</v>
      </c>
      <c r="L1136" s="1" t="s">
        <v>4058</v>
      </c>
      <c r="M1136" s="2">
        <v>55.896923310299997</v>
      </c>
      <c r="N1136" s="2">
        <v>3.5472862146100001E-2</v>
      </c>
    </row>
    <row r="1137" spans="1:14" x14ac:dyDescent="0.2">
      <c r="A1137" s="1" t="s">
        <v>4</v>
      </c>
      <c r="B1137" s="1" t="s">
        <v>1247</v>
      </c>
      <c r="C1137" s="2">
        <v>101.554310767</v>
      </c>
      <c r="D1137" s="2">
        <v>9.4501621057600002E-2</v>
      </c>
      <c r="K1137" s="1" t="s">
        <v>2923</v>
      </c>
      <c r="L1137" s="1" t="s">
        <v>4059</v>
      </c>
      <c r="M1137" s="2">
        <v>67.556733667200007</v>
      </c>
      <c r="N1137" s="2">
        <v>4.2872318519600001E-2</v>
      </c>
    </row>
    <row r="1138" spans="1:14" x14ac:dyDescent="0.2">
      <c r="A1138" s="1" t="s">
        <v>4</v>
      </c>
      <c r="B1138" s="1" t="s">
        <v>1248</v>
      </c>
      <c r="C1138" s="2">
        <v>17.365412778500001</v>
      </c>
      <c r="D1138" s="2">
        <v>1.6159428836700001E-2</v>
      </c>
      <c r="K1138" s="1" t="s">
        <v>2923</v>
      </c>
      <c r="L1138" s="1" t="s">
        <v>4060</v>
      </c>
      <c r="M1138" s="2">
        <v>17.689761892</v>
      </c>
      <c r="N1138" s="2">
        <v>1.1226136392299999E-2</v>
      </c>
    </row>
    <row r="1139" spans="1:14" x14ac:dyDescent="0.2">
      <c r="A1139" s="1" t="s">
        <v>4</v>
      </c>
      <c r="B1139" s="1" t="s">
        <v>1249</v>
      </c>
      <c r="C1139" s="2">
        <v>130.20193258099999</v>
      </c>
      <c r="D1139" s="2">
        <v>0.121159738083</v>
      </c>
      <c r="K1139" s="1" t="s">
        <v>2923</v>
      </c>
      <c r="L1139" s="1" t="s">
        <v>4061</v>
      </c>
      <c r="M1139" s="2">
        <v>125.186690403</v>
      </c>
      <c r="N1139" s="2">
        <v>7.9444984593000006E-2</v>
      </c>
    </row>
    <row r="1140" spans="1:14" x14ac:dyDescent="0.2">
      <c r="A1140" s="1" t="s">
        <v>4</v>
      </c>
      <c r="B1140" s="1" t="s">
        <v>1250</v>
      </c>
      <c r="C1140" s="2">
        <v>20.736340367499999</v>
      </c>
      <c r="D1140" s="2">
        <v>1.9296254041100001E-2</v>
      </c>
      <c r="K1140" s="1" t="s">
        <v>2923</v>
      </c>
      <c r="L1140" s="1" t="s">
        <v>4062</v>
      </c>
      <c r="M1140" s="2">
        <v>32.633098421299998</v>
      </c>
      <c r="N1140" s="2">
        <v>2.0709358103200001E-2</v>
      </c>
    </row>
    <row r="1141" spans="1:14" x14ac:dyDescent="0.2">
      <c r="A1141" s="1" t="s">
        <v>4</v>
      </c>
      <c r="B1141" s="1" t="s">
        <v>1251</v>
      </c>
      <c r="C1141" s="2">
        <v>39.808907680700003</v>
      </c>
      <c r="D1141" s="2">
        <v>3.7044279853200003E-2</v>
      </c>
      <c r="K1141" s="1" t="s">
        <v>2923</v>
      </c>
      <c r="L1141" s="1" t="s">
        <v>4063</v>
      </c>
      <c r="M1141" s="2">
        <v>33.918423697100003</v>
      </c>
      <c r="N1141" s="2">
        <v>2.15250410357E-2</v>
      </c>
    </row>
    <row r="1142" spans="1:14" x14ac:dyDescent="0.2">
      <c r="A1142" s="1" t="s">
        <v>4</v>
      </c>
      <c r="B1142" s="1" t="s">
        <v>1252</v>
      </c>
      <c r="C1142" s="2">
        <v>89.0175836608</v>
      </c>
      <c r="D1142" s="2">
        <v>8.2835537901100001E-2</v>
      </c>
      <c r="K1142" s="1" t="s">
        <v>2923</v>
      </c>
      <c r="L1142" s="1" t="s">
        <v>4064</v>
      </c>
      <c r="M1142" s="2">
        <v>47.161873936900001</v>
      </c>
      <c r="N1142" s="2">
        <v>2.99294943915E-2</v>
      </c>
    </row>
    <row r="1143" spans="1:14" x14ac:dyDescent="0.2">
      <c r="A1143" s="1" t="s">
        <v>4</v>
      </c>
      <c r="B1143" s="1" t="s">
        <v>1253</v>
      </c>
      <c r="C1143" s="2">
        <v>118.452357619</v>
      </c>
      <c r="D1143" s="2">
        <v>0.110226141348</v>
      </c>
      <c r="K1143" s="1" t="s">
        <v>2923</v>
      </c>
      <c r="L1143" s="1" t="s">
        <v>4065</v>
      </c>
      <c r="M1143" s="2">
        <v>1.0028581697900001</v>
      </c>
      <c r="N1143" s="2">
        <v>6.3642589792700004E-4</v>
      </c>
    </row>
    <row r="1144" spans="1:14" x14ac:dyDescent="0.2">
      <c r="A1144" s="1" t="s">
        <v>4</v>
      </c>
      <c r="B1144" s="1" t="s">
        <v>1254</v>
      </c>
      <c r="C1144" s="2">
        <v>5.4177183857799998</v>
      </c>
      <c r="D1144" s="2">
        <v>5.0414715635499997E-3</v>
      </c>
      <c r="K1144" s="1" t="s">
        <v>2923</v>
      </c>
      <c r="L1144" s="1" t="s">
        <v>4066</v>
      </c>
      <c r="M1144" s="2">
        <v>122.868014542</v>
      </c>
      <c r="N1144" s="2">
        <v>7.7973524908200004E-2</v>
      </c>
    </row>
    <row r="1145" spans="1:14" x14ac:dyDescent="0.2">
      <c r="A1145" s="1" t="s">
        <v>4</v>
      </c>
      <c r="B1145" s="1" t="s">
        <v>1255</v>
      </c>
      <c r="C1145" s="2">
        <v>3.67873022801</v>
      </c>
      <c r="D1145" s="2">
        <v>3.4232517295800001E-3</v>
      </c>
      <c r="K1145" s="1" t="s">
        <v>2923</v>
      </c>
      <c r="L1145" s="1" t="s">
        <v>4067</v>
      </c>
      <c r="M1145" s="2">
        <v>7.0380550918400004</v>
      </c>
      <c r="N1145" s="2">
        <v>4.4664347027499997E-3</v>
      </c>
    </row>
    <row r="1146" spans="1:14" x14ac:dyDescent="0.2">
      <c r="A1146" s="1" t="s">
        <v>4</v>
      </c>
      <c r="B1146" s="1" t="s">
        <v>1256</v>
      </c>
      <c r="C1146" s="2">
        <v>45.225116029200002</v>
      </c>
      <c r="D1146" s="2">
        <v>4.2084346247700001E-2</v>
      </c>
      <c r="K1146" s="1" t="s">
        <v>2923</v>
      </c>
      <c r="L1146" s="1" t="s">
        <v>4068</v>
      </c>
      <c r="M1146" s="2">
        <v>15.146495888</v>
      </c>
      <c r="N1146" s="2">
        <v>9.6121490918300006E-3</v>
      </c>
    </row>
    <row r="1147" spans="1:14" x14ac:dyDescent="0.2">
      <c r="A1147" s="1" t="s">
        <v>4</v>
      </c>
      <c r="B1147" s="1" t="s">
        <v>1257</v>
      </c>
      <c r="C1147" s="2">
        <v>65.613857562199996</v>
      </c>
      <c r="D1147" s="2">
        <v>6.10571413131E-2</v>
      </c>
      <c r="K1147" s="1" t="s">
        <v>2923</v>
      </c>
      <c r="L1147" s="1" t="s">
        <v>4069</v>
      </c>
      <c r="M1147" s="2">
        <v>34.307436789999997</v>
      </c>
      <c r="N1147" s="2">
        <v>2.1771913439399999E-2</v>
      </c>
    </row>
    <row r="1148" spans="1:14" x14ac:dyDescent="0.2">
      <c r="A1148" s="1" t="s">
        <v>4</v>
      </c>
      <c r="B1148" s="1" t="s">
        <v>1258</v>
      </c>
      <c r="C1148" s="2">
        <v>129.89623544400001</v>
      </c>
      <c r="D1148" s="2">
        <v>0.120875270837</v>
      </c>
      <c r="K1148" s="1" t="s">
        <v>2923</v>
      </c>
      <c r="L1148" s="1" t="s">
        <v>4070</v>
      </c>
      <c r="M1148" s="2">
        <v>19.270536950099999</v>
      </c>
      <c r="N1148" s="2">
        <v>1.22293153224E-2</v>
      </c>
    </row>
    <row r="1149" spans="1:14" x14ac:dyDescent="0.2">
      <c r="A1149" s="1" t="s">
        <v>4</v>
      </c>
      <c r="B1149" s="1" t="s">
        <v>1259</v>
      </c>
      <c r="C1149" s="2">
        <v>42.362122149299999</v>
      </c>
      <c r="D1149" s="2">
        <v>3.9420180042599999E-2</v>
      </c>
      <c r="K1149" s="1" t="s">
        <v>2923</v>
      </c>
      <c r="L1149" s="1" t="s">
        <v>4071</v>
      </c>
      <c r="M1149" s="2">
        <v>9.23424661464</v>
      </c>
      <c r="N1149" s="2">
        <v>5.8601643486899998E-3</v>
      </c>
    </row>
    <row r="1150" spans="1:14" x14ac:dyDescent="0.2">
      <c r="A1150" s="1" t="s">
        <v>4</v>
      </c>
      <c r="B1150" s="1" t="s">
        <v>1260</v>
      </c>
      <c r="C1150" s="2">
        <v>50.960934183600003</v>
      </c>
      <c r="D1150" s="2">
        <v>4.7421826356500003E-2</v>
      </c>
      <c r="K1150" s="1" t="s">
        <v>2923</v>
      </c>
      <c r="L1150" s="1" t="s">
        <v>4072</v>
      </c>
      <c r="M1150" s="2">
        <v>15.954590767599999</v>
      </c>
      <c r="N1150" s="2">
        <v>1.0124975855200001E-2</v>
      </c>
    </row>
    <row r="1151" spans="1:14" x14ac:dyDescent="0.2">
      <c r="A1151" s="1" t="s">
        <v>4</v>
      </c>
      <c r="B1151" s="1" t="s">
        <v>1261</v>
      </c>
      <c r="C1151" s="2">
        <v>12.323981632600001</v>
      </c>
      <c r="D1151" s="2">
        <v>1.14681123171E-2</v>
      </c>
      <c r="K1151" s="1" t="s">
        <v>2923</v>
      </c>
      <c r="L1151" s="1" t="s">
        <v>4073</v>
      </c>
      <c r="M1151" s="2">
        <v>10.0379041194</v>
      </c>
      <c r="N1151" s="2">
        <v>6.37017510047E-3</v>
      </c>
    </row>
    <row r="1152" spans="1:14" x14ac:dyDescent="0.2">
      <c r="A1152" s="1" t="s">
        <v>4</v>
      </c>
      <c r="B1152" s="1" t="s">
        <v>1262</v>
      </c>
      <c r="C1152" s="2">
        <v>9.4009952330700006</v>
      </c>
      <c r="D1152" s="2">
        <v>8.74811992094E-3</v>
      </c>
      <c r="K1152" s="1" t="s">
        <v>2923</v>
      </c>
      <c r="L1152" s="1" t="s">
        <v>4074</v>
      </c>
      <c r="M1152" s="2">
        <v>44.9177373582</v>
      </c>
      <c r="N1152" s="2">
        <v>2.8505338234500001E-2</v>
      </c>
    </row>
    <row r="1153" spans="1:14" x14ac:dyDescent="0.2">
      <c r="A1153" s="1" t="s">
        <v>4</v>
      </c>
      <c r="B1153" s="1" t="s">
        <v>1263</v>
      </c>
      <c r="C1153" s="2">
        <v>35.5859313164</v>
      </c>
      <c r="D1153" s="2">
        <v>3.3114578503200001E-2</v>
      </c>
      <c r="K1153" s="1" t="s">
        <v>2923</v>
      </c>
      <c r="L1153" s="1" t="s">
        <v>4075</v>
      </c>
      <c r="M1153" s="2">
        <v>59.126718955299999</v>
      </c>
      <c r="N1153" s="2">
        <v>3.7522529442500001E-2</v>
      </c>
    </row>
    <row r="1154" spans="1:14" x14ac:dyDescent="0.2">
      <c r="A1154" s="1" t="s">
        <v>4</v>
      </c>
      <c r="B1154" s="1" t="s">
        <v>1264</v>
      </c>
      <c r="C1154" s="2">
        <v>34.901138875599997</v>
      </c>
      <c r="D1154" s="2">
        <v>3.2477343163299997E-2</v>
      </c>
      <c r="K1154" s="1" t="s">
        <v>2923</v>
      </c>
      <c r="L1154" s="1" t="s">
        <v>4076</v>
      </c>
      <c r="M1154" s="2">
        <v>3.9422123078500002</v>
      </c>
      <c r="N1154" s="2">
        <v>2.5017755086599999E-3</v>
      </c>
    </row>
    <row r="1155" spans="1:14" x14ac:dyDescent="0.2">
      <c r="A1155" s="1" t="s">
        <v>4</v>
      </c>
      <c r="B1155" s="1" t="s">
        <v>1265</v>
      </c>
      <c r="C1155" s="2">
        <v>21.5653757764</v>
      </c>
      <c r="D1155" s="2">
        <v>2.0067715040299999E-2</v>
      </c>
      <c r="K1155" s="1" t="s">
        <v>2923</v>
      </c>
      <c r="L1155" s="1" t="s">
        <v>4077</v>
      </c>
      <c r="M1155" s="2">
        <v>19.401608167500001</v>
      </c>
      <c r="N1155" s="2">
        <v>1.2312494698800001E-2</v>
      </c>
    </row>
    <row r="1156" spans="1:14" x14ac:dyDescent="0.2">
      <c r="A1156" s="1" t="s">
        <v>4</v>
      </c>
      <c r="B1156" s="1" t="s">
        <v>1266</v>
      </c>
      <c r="C1156" s="2">
        <v>8.6241736063300003</v>
      </c>
      <c r="D1156" s="2">
        <v>8.0252465889699993E-3</v>
      </c>
      <c r="K1156" s="1" t="s">
        <v>2923</v>
      </c>
      <c r="L1156" s="1" t="s">
        <v>4078</v>
      </c>
      <c r="M1156" s="2">
        <v>114.736571455</v>
      </c>
      <c r="N1156" s="2">
        <v>7.2813212987299994E-2</v>
      </c>
    </row>
    <row r="1157" spans="1:14" x14ac:dyDescent="0.2">
      <c r="A1157" s="1" t="s">
        <v>4</v>
      </c>
      <c r="B1157" s="1" t="s">
        <v>1267</v>
      </c>
      <c r="C1157" s="2">
        <v>11.861314817</v>
      </c>
      <c r="D1157" s="2">
        <v>1.10375765402E-2</v>
      </c>
      <c r="K1157" s="1" t="s">
        <v>2923</v>
      </c>
      <c r="L1157" s="1" t="s">
        <v>4079</v>
      </c>
      <c r="M1157" s="2">
        <v>13.3197277077</v>
      </c>
      <c r="N1157" s="2">
        <v>8.4528599575600001E-3</v>
      </c>
    </row>
    <row r="1158" spans="1:14" x14ac:dyDescent="0.2">
      <c r="A1158" s="1" t="s">
        <v>4</v>
      </c>
      <c r="B1158" s="1" t="s">
        <v>1268</v>
      </c>
      <c r="C1158" s="2">
        <v>8.0679571251599995</v>
      </c>
      <c r="D1158" s="2">
        <v>7.5076579338699996E-3</v>
      </c>
      <c r="K1158" s="1" t="s">
        <v>2923</v>
      </c>
      <c r="L1158" s="1" t="s">
        <v>4080</v>
      </c>
      <c r="M1158" s="2">
        <v>128.62253461500001</v>
      </c>
      <c r="N1158" s="2">
        <v>8.1625412797000002E-2</v>
      </c>
    </row>
    <row r="1159" spans="1:14" x14ac:dyDescent="0.2">
      <c r="A1159" s="1" t="s">
        <v>4</v>
      </c>
      <c r="B1159" s="1" t="s">
        <v>1269</v>
      </c>
      <c r="C1159" s="2">
        <v>54.427059599000003</v>
      </c>
      <c r="D1159" s="2">
        <v>5.0647238139299999E-2</v>
      </c>
      <c r="K1159" s="1" t="s">
        <v>2923</v>
      </c>
      <c r="L1159" s="1" t="s">
        <v>4081</v>
      </c>
      <c r="M1159" s="2">
        <v>110.519648742</v>
      </c>
      <c r="N1159" s="2">
        <v>7.0137102940400001E-2</v>
      </c>
    </row>
    <row r="1160" spans="1:14" x14ac:dyDescent="0.2">
      <c r="A1160" s="1" t="s">
        <v>4</v>
      </c>
      <c r="B1160" s="1" t="s">
        <v>1270</v>
      </c>
      <c r="C1160" s="2">
        <v>72.034057456499994</v>
      </c>
      <c r="D1160" s="2">
        <v>6.7031474583000003E-2</v>
      </c>
      <c r="K1160" s="1" t="s">
        <v>2923</v>
      </c>
      <c r="L1160" s="1" t="s">
        <v>4082</v>
      </c>
      <c r="M1160" s="2">
        <v>19.755250436099999</v>
      </c>
      <c r="N1160" s="2">
        <v>1.25369203506E-2</v>
      </c>
    </row>
    <row r="1161" spans="1:14" x14ac:dyDescent="0.2">
      <c r="A1161" s="1" t="s">
        <v>4</v>
      </c>
      <c r="B1161" s="1" t="s">
        <v>1271</v>
      </c>
      <c r="C1161" s="2">
        <v>3.7754303177700002</v>
      </c>
      <c r="D1161" s="2">
        <v>3.51323624299E-3</v>
      </c>
      <c r="K1161" s="1" t="s">
        <v>2923</v>
      </c>
      <c r="L1161" s="1" t="s">
        <v>4083</v>
      </c>
      <c r="M1161" s="2">
        <v>12.561083141199999</v>
      </c>
      <c r="N1161" s="2">
        <v>7.9714149596499997E-3</v>
      </c>
    </row>
    <row r="1162" spans="1:14" x14ac:dyDescent="0.2">
      <c r="A1162" s="1" t="s">
        <v>4</v>
      </c>
      <c r="B1162" s="1" t="s">
        <v>1272</v>
      </c>
      <c r="C1162" s="2">
        <v>2.05573848451</v>
      </c>
      <c r="D1162" s="2">
        <v>1.91297265265E-3</v>
      </c>
      <c r="K1162" s="1" t="s">
        <v>2923</v>
      </c>
      <c r="L1162" s="1" t="s">
        <v>4084</v>
      </c>
      <c r="M1162" s="2">
        <v>18.557312888999999</v>
      </c>
      <c r="N1162" s="2">
        <v>1.1776694725399999E-2</v>
      </c>
    </row>
    <row r="1163" spans="1:14" x14ac:dyDescent="0.2">
      <c r="A1163" s="1" t="s">
        <v>4</v>
      </c>
      <c r="B1163" s="1" t="s">
        <v>1273</v>
      </c>
      <c r="C1163" s="2">
        <v>120.882760576</v>
      </c>
      <c r="D1163" s="2">
        <v>0.112487758974</v>
      </c>
      <c r="K1163" s="1" t="s">
        <v>2923</v>
      </c>
      <c r="L1163" s="1" t="s">
        <v>4085</v>
      </c>
      <c r="M1163" s="2">
        <v>76.309629884100005</v>
      </c>
      <c r="N1163" s="2">
        <v>4.8427012096500001E-2</v>
      </c>
    </row>
    <row r="1164" spans="1:14" x14ac:dyDescent="0.2">
      <c r="A1164" s="1" t="s">
        <v>4</v>
      </c>
      <c r="B1164" s="1" t="s">
        <v>1274</v>
      </c>
      <c r="C1164" s="2">
        <v>8.1488589614699993</v>
      </c>
      <c r="D1164" s="2">
        <v>7.5829413425300002E-3</v>
      </c>
      <c r="K1164" s="1" t="s">
        <v>2923</v>
      </c>
      <c r="L1164" s="1" t="s">
        <v>4086</v>
      </c>
      <c r="M1164" s="2">
        <v>124.864413189</v>
      </c>
      <c r="N1164" s="2">
        <v>7.9240463583499995E-2</v>
      </c>
    </row>
    <row r="1165" spans="1:14" x14ac:dyDescent="0.2">
      <c r="A1165" s="1" t="s">
        <v>4</v>
      </c>
      <c r="B1165" s="1" t="s">
        <v>1275</v>
      </c>
      <c r="C1165" s="2">
        <v>126.416084274</v>
      </c>
      <c r="D1165" s="2">
        <v>0.117636807353</v>
      </c>
      <c r="K1165" s="1" t="s">
        <v>2923</v>
      </c>
      <c r="L1165" s="1" t="s">
        <v>4087</v>
      </c>
      <c r="M1165" s="2">
        <v>14.845427691399999</v>
      </c>
      <c r="N1165" s="2">
        <v>9.4210875806800005E-3</v>
      </c>
    </row>
    <row r="1166" spans="1:14" x14ac:dyDescent="0.2">
      <c r="A1166" s="1" t="s">
        <v>4</v>
      </c>
      <c r="B1166" s="1" t="s">
        <v>1276</v>
      </c>
      <c r="C1166" s="2">
        <v>7.6006877106699999</v>
      </c>
      <c r="D1166" s="2">
        <v>7.0728391969200003E-3</v>
      </c>
      <c r="K1166" s="1" t="s">
        <v>2923</v>
      </c>
      <c r="L1166" s="1" t="s">
        <v>4088</v>
      </c>
      <c r="M1166" s="2">
        <v>10.8094630364</v>
      </c>
      <c r="N1166" s="2">
        <v>6.8598157010199999E-3</v>
      </c>
    </row>
    <row r="1167" spans="1:14" x14ac:dyDescent="0.2">
      <c r="A1167" s="1" t="s">
        <v>4</v>
      </c>
      <c r="B1167" s="1" t="s">
        <v>1277</v>
      </c>
      <c r="C1167" s="2">
        <v>2.7460046835999998</v>
      </c>
      <c r="D1167" s="2">
        <v>2.55530161223E-3</v>
      </c>
      <c r="K1167" s="1" t="s">
        <v>2923</v>
      </c>
      <c r="L1167" s="1" t="s">
        <v>4089</v>
      </c>
      <c r="M1167" s="2">
        <v>44.3181514487</v>
      </c>
      <c r="N1167" s="2">
        <v>2.812483378E-2</v>
      </c>
    </row>
    <row r="1168" spans="1:14" x14ac:dyDescent="0.2">
      <c r="A1168" s="1" t="s">
        <v>4</v>
      </c>
      <c r="B1168" s="1" t="s">
        <v>1278</v>
      </c>
      <c r="C1168" s="2">
        <v>1.9374748291399999</v>
      </c>
      <c r="D1168" s="2">
        <v>1.80292210866E-3</v>
      </c>
      <c r="K1168" s="1" t="s">
        <v>2923</v>
      </c>
      <c r="L1168" s="1" t="s">
        <v>4090</v>
      </c>
      <c r="M1168" s="2">
        <v>54.124922045600002</v>
      </c>
      <c r="N1168" s="2">
        <v>3.4348328757499998E-2</v>
      </c>
    </row>
    <row r="1169" spans="1:14" x14ac:dyDescent="0.2">
      <c r="A1169" s="1" t="s">
        <v>4</v>
      </c>
      <c r="B1169" s="1" t="s">
        <v>1279</v>
      </c>
      <c r="C1169" s="2">
        <v>118.16473323</v>
      </c>
      <c r="D1169" s="2">
        <v>0.10995849174400001</v>
      </c>
      <c r="K1169" s="1" t="s">
        <v>2923</v>
      </c>
      <c r="L1169" s="1" t="s">
        <v>4091</v>
      </c>
      <c r="M1169" s="2">
        <v>64.130653304700004</v>
      </c>
      <c r="N1169" s="2">
        <v>4.0698086572599997E-2</v>
      </c>
    </row>
    <row r="1170" spans="1:14" x14ac:dyDescent="0.2">
      <c r="A1170" s="1" t="s">
        <v>4</v>
      </c>
      <c r="B1170" s="1" t="s">
        <v>1280</v>
      </c>
      <c r="C1170" s="2">
        <v>71.953719451599994</v>
      </c>
      <c r="D1170" s="2">
        <v>6.6956715849099999E-2</v>
      </c>
      <c r="K1170" s="1" t="s">
        <v>2923</v>
      </c>
      <c r="L1170" s="1" t="s">
        <v>4092</v>
      </c>
      <c r="M1170" s="2">
        <v>27.186460825200001</v>
      </c>
      <c r="N1170" s="2">
        <v>1.7252856149899999E-2</v>
      </c>
    </row>
    <row r="1171" spans="1:14" x14ac:dyDescent="0.2">
      <c r="A1171" s="1" t="s">
        <v>4</v>
      </c>
      <c r="B1171" s="1" t="s">
        <v>1281</v>
      </c>
      <c r="C1171" s="2">
        <v>50.545425468600001</v>
      </c>
      <c r="D1171" s="2">
        <v>4.7035173669499997E-2</v>
      </c>
      <c r="K1171" s="1" t="s">
        <v>2923</v>
      </c>
      <c r="L1171" s="1" t="s">
        <v>4093</v>
      </c>
      <c r="M1171" s="2">
        <v>1.16820188768</v>
      </c>
      <c r="N1171" s="2">
        <v>7.4135501681299996E-4</v>
      </c>
    </row>
    <row r="1172" spans="1:14" x14ac:dyDescent="0.2">
      <c r="A1172" s="1" t="s">
        <v>4</v>
      </c>
      <c r="B1172" s="1" t="s">
        <v>1282</v>
      </c>
      <c r="C1172" s="2">
        <v>56.051876790400001</v>
      </c>
      <c r="D1172" s="2">
        <v>5.2159215891500001E-2</v>
      </c>
      <c r="K1172" s="1" t="s">
        <v>2923</v>
      </c>
      <c r="L1172" s="1" t="s">
        <v>4094</v>
      </c>
      <c r="M1172" s="2">
        <v>3.3699410707099999</v>
      </c>
      <c r="N1172" s="2">
        <v>2.1386052748999999E-3</v>
      </c>
    </row>
    <row r="1173" spans="1:14" x14ac:dyDescent="0.2">
      <c r="A1173" s="1" t="s">
        <v>4</v>
      </c>
      <c r="B1173" s="1" t="s">
        <v>1283</v>
      </c>
      <c r="C1173" s="2">
        <v>2.82774943643</v>
      </c>
      <c r="D1173" s="2">
        <v>2.63136939897E-3</v>
      </c>
      <c r="K1173" s="1" t="s">
        <v>2923</v>
      </c>
      <c r="L1173" s="1" t="s">
        <v>4095</v>
      </c>
      <c r="M1173" s="2">
        <v>125.81521072699999</v>
      </c>
      <c r="N1173" s="2">
        <v>7.9843851176799999E-2</v>
      </c>
    </row>
    <row r="1174" spans="1:14" x14ac:dyDescent="0.2">
      <c r="A1174" s="1" t="s">
        <v>4</v>
      </c>
      <c r="B1174" s="1" t="s">
        <v>1284</v>
      </c>
      <c r="C1174" s="2">
        <v>21.3756437515</v>
      </c>
      <c r="D1174" s="2">
        <v>1.9891159424E-2</v>
      </c>
      <c r="K1174" s="1" t="s">
        <v>2923</v>
      </c>
      <c r="L1174" s="1" t="s">
        <v>4096</v>
      </c>
      <c r="M1174" s="2">
        <v>117.864388414</v>
      </c>
      <c r="N1174" s="2">
        <v>7.4798163379100002E-2</v>
      </c>
    </row>
    <row r="1175" spans="1:14" x14ac:dyDescent="0.2">
      <c r="A1175" s="1" t="s">
        <v>4</v>
      </c>
      <c r="B1175" s="1" t="s">
        <v>1285</v>
      </c>
      <c r="C1175" s="2">
        <v>7.9732215260199997</v>
      </c>
      <c r="D1175" s="2">
        <v>7.4195014821800001E-3</v>
      </c>
      <c r="K1175" s="1" t="s">
        <v>2923</v>
      </c>
      <c r="L1175" s="1" t="s">
        <v>4097</v>
      </c>
      <c r="M1175" s="2">
        <v>51.565222924099999</v>
      </c>
      <c r="N1175" s="2">
        <v>3.2723912802299998E-2</v>
      </c>
    </row>
    <row r="1176" spans="1:14" x14ac:dyDescent="0.2">
      <c r="A1176" s="1" t="s">
        <v>4</v>
      </c>
      <c r="B1176" s="1" t="s">
        <v>1287</v>
      </c>
      <c r="C1176" s="2">
        <v>4.9199668431500001</v>
      </c>
      <c r="D1176" s="2">
        <v>4.5782876050699996E-3</v>
      </c>
      <c r="K1176" s="1" t="s">
        <v>2923</v>
      </c>
      <c r="L1176" s="1" t="s">
        <v>4098</v>
      </c>
      <c r="M1176" s="2">
        <v>41.714114007200003</v>
      </c>
      <c r="N1176" s="2">
        <v>2.64722801918E-2</v>
      </c>
    </row>
    <row r="1177" spans="1:14" x14ac:dyDescent="0.2">
      <c r="A1177" s="1" t="s">
        <v>4</v>
      </c>
      <c r="B1177" s="1" t="s">
        <v>1288</v>
      </c>
      <c r="C1177" s="2">
        <v>12.132196694299999</v>
      </c>
      <c r="D1177" s="2">
        <v>1.1289646357099999E-2</v>
      </c>
      <c r="K1177" s="1" t="s">
        <v>2923</v>
      </c>
      <c r="L1177" s="1" t="s">
        <v>4099</v>
      </c>
      <c r="M1177" s="2">
        <v>37.512580759899997</v>
      </c>
      <c r="N1177" s="2">
        <v>2.3805936485200001E-2</v>
      </c>
    </row>
    <row r="1178" spans="1:14" x14ac:dyDescent="0.2">
      <c r="A1178" s="1" t="s">
        <v>4</v>
      </c>
      <c r="B1178" s="1" t="s">
        <v>1289</v>
      </c>
      <c r="C1178" s="2">
        <v>2.81801370183</v>
      </c>
      <c r="D1178" s="2">
        <v>2.62230978649E-3</v>
      </c>
      <c r="K1178" s="1" t="s">
        <v>2923</v>
      </c>
      <c r="L1178" s="1" t="s">
        <v>4100</v>
      </c>
      <c r="M1178" s="2">
        <v>4.4324370111500002</v>
      </c>
      <c r="N1178" s="2">
        <v>2.8128780218399999E-3</v>
      </c>
    </row>
    <row r="1179" spans="1:14" x14ac:dyDescent="0.2">
      <c r="A1179" s="1" t="s">
        <v>4</v>
      </c>
      <c r="B1179" s="1" t="s">
        <v>1290</v>
      </c>
      <c r="C1179" s="2">
        <v>1.20194160981</v>
      </c>
      <c r="D1179" s="2">
        <v>1.1184698087699999E-3</v>
      </c>
      <c r="K1179" s="1" t="s">
        <v>2923</v>
      </c>
      <c r="L1179" s="1" t="s">
        <v>4101</v>
      </c>
      <c r="M1179" s="2">
        <v>128.06309691999999</v>
      </c>
      <c r="N1179" s="2">
        <v>8.1270386883800005E-2</v>
      </c>
    </row>
    <row r="1180" spans="1:14" x14ac:dyDescent="0.2">
      <c r="A1180" s="1" t="s">
        <v>4</v>
      </c>
      <c r="B1180" s="1" t="s">
        <v>1291</v>
      </c>
      <c r="C1180" s="2">
        <v>43.743083731399999</v>
      </c>
      <c r="D1180" s="2">
        <v>4.0705237339999999E-2</v>
      </c>
      <c r="K1180" s="1" t="s">
        <v>2923</v>
      </c>
      <c r="L1180" s="1" t="s">
        <v>4102</v>
      </c>
      <c r="M1180" s="2">
        <v>55.400900633699997</v>
      </c>
      <c r="N1180" s="2">
        <v>3.5158080169099999E-2</v>
      </c>
    </row>
    <row r="1181" spans="1:14" x14ac:dyDescent="0.2">
      <c r="A1181" s="1" t="s">
        <v>4</v>
      </c>
      <c r="B1181" s="1" t="s">
        <v>1292</v>
      </c>
      <c r="C1181" s="2">
        <v>8.5332807626400005</v>
      </c>
      <c r="D1181" s="2">
        <v>7.9406660231000001E-3</v>
      </c>
      <c r="K1181" s="1" t="s">
        <v>2923</v>
      </c>
      <c r="L1181" s="1" t="s">
        <v>4103</v>
      </c>
      <c r="M1181" s="2">
        <v>41.509405218799998</v>
      </c>
      <c r="N1181" s="2">
        <v>2.6342369524000001E-2</v>
      </c>
    </row>
    <row r="1182" spans="1:14" x14ac:dyDescent="0.2">
      <c r="A1182" s="1" t="s">
        <v>4</v>
      </c>
      <c r="B1182" s="1" t="s">
        <v>1293</v>
      </c>
      <c r="C1182" s="2">
        <v>129.95602879699999</v>
      </c>
      <c r="D1182" s="2">
        <v>0.120930911694</v>
      </c>
      <c r="K1182" s="1" t="s">
        <v>2923</v>
      </c>
      <c r="L1182" s="1" t="s">
        <v>4104</v>
      </c>
      <c r="M1182" s="2">
        <v>15.073264843</v>
      </c>
      <c r="N1182" s="2">
        <v>9.5656757868700006E-3</v>
      </c>
    </row>
    <row r="1183" spans="1:14" x14ac:dyDescent="0.2">
      <c r="A1183" s="1" t="s">
        <v>4</v>
      </c>
      <c r="B1183" s="1" t="s">
        <v>1294</v>
      </c>
      <c r="C1183" s="2">
        <v>51.764804589199997</v>
      </c>
      <c r="D1183" s="2">
        <v>4.8169869998199999E-2</v>
      </c>
      <c r="K1183" s="1" t="s">
        <v>2923</v>
      </c>
      <c r="L1183" s="1" t="s">
        <v>4105</v>
      </c>
      <c r="M1183" s="2">
        <v>20.0057366956</v>
      </c>
      <c r="N1183" s="2">
        <v>1.26958819539E-2</v>
      </c>
    </row>
    <row r="1184" spans="1:14" x14ac:dyDescent="0.2">
      <c r="A1184" s="1" t="s">
        <v>4</v>
      </c>
      <c r="B1184" s="1" t="s">
        <v>1295</v>
      </c>
      <c r="C1184" s="2">
        <v>14.5471371963</v>
      </c>
      <c r="D1184" s="2">
        <v>1.35368753568E-2</v>
      </c>
      <c r="K1184" s="1" t="s">
        <v>2923</v>
      </c>
      <c r="L1184" s="1" t="s">
        <v>4106</v>
      </c>
      <c r="M1184" s="2">
        <v>26.2108037697</v>
      </c>
      <c r="N1184" s="2">
        <v>1.6633692407400001E-2</v>
      </c>
    </row>
    <row r="1185" spans="1:14" x14ac:dyDescent="0.2">
      <c r="A1185" s="1" t="s">
        <v>4</v>
      </c>
      <c r="B1185" s="1" t="s">
        <v>1296</v>
      </c>
      <c r="C1185" s="2">
        <v>130.34544758499999</v>
      </c>
      <c r="D1185" s="2">
        <v>0.121293286333</v>
      </c>
      <c r="K1185" s="1" t="s">
        <v>2923</v>
      </c>
      <c r="L1185" s="1" t="s">
        <v>4107</v>
      </c>
      <c r="M1185" s="2">
        <v>3.2310885684600001</v>
      </c>
      <c r="N1185" s="2">
        <v>2.0504878011800001E-3</v>
      </c>
    </row>
    <row r="1186" spans="1:14" x14ac:dyDescent="0.2">
      <c r="A1186" s="1" t="s">
        <v>4</v>
      </c>
      <c r="B1186" s="1" t="s">
        <v>1297</v>
      </c>
      <c r="C1186" s="2">
        <v>46.663628478200003</v>
      </c>
      <c r="D1186" s="2">
        <v>4.3422957650000003E-2</v>
      </c>
      <c r="K1186" s="1" t="s">
        <v>2923</v>
      </c>
      <c r="L1186" s="1" t="s">
        <v>4108</v>
      </c>
      <c r="M1186" s="2">
        <v>33.1636359078</v>
      </c>
      <c r="N1186" s="2">
        <v>2.1046043595200001E-2</v>
      </c>
    </row>
    <row r="1187" spans="1:14" x14ac:dyDescent="0.2">
      <c r="A1187" s="1" t="s">
        <v>4</v>
      </c>
      <c r="B1187" s="1" t="s">
        <v>1298</v>
      </c>
      <c r="C1187" s="2">
        <v>33.121866229600002</v>
      </c>
      <c r="D1187" s="2">
        <v>3.08216364968E-2</v>
      </c>
      <c r="K1187" s="1" t="s">
        <v>2923</v>
      </c>
      <c r="L1187" s="1" t="s">
        <v>4109</v>
      </c>
      <c r="M1187" s="2">
        <v>60.749145450999997</v>
      </c>
      <c r="N1187" s="2">
        <v>3.8552140877500002E-2</v>
      </c>
    </row>
    <row r="1188" spans="1:14" x14ac:dyDescent="0.2">
      <c r="A1188" s="1" t="s">
        <v>4</v>
      </c>
      <c r="B1188" s="1" t="s">
        <v>1299</v>
      </c>
      <c r="C1188" s="2">
        <v>64.324170952000003</v>
      </c>
      <c r="D1188" s="2">
        <v>5.9857020172000001E-2</v>
      </c>
      <c r="K1188" s="1" t="s">
        <v>2923</v>
      </c>
      <c r="L1188" s="1" t="s">
        <v>4110</v>
      </c>
      <c r="M1188" s="2">
        <v>127.036777183</v>
      </c>
      <c r="N1188" s="2">
        <v>8.0619071992300007E-2</v>
      </c>
    </row>
    <row r="1189" spans="1:14" x14ac:dyDescent="0.2">
      <c r="A1189" s="1" t="s">
        <v>4</v>
      </c>
      <c r="B1189" s="1" t="s">
        <v>1300</v>
      </c>
      <c r="C1189" s="2">
        <v>162.17439409299999</v>
      </c>
      <c r="D1189" s="2">
        <v>0.15091179310899999</v>
      </c>
      <c r="K1189" s="1" t="s">
        <v>2923</v>
      </c>
      <c r="L1189" s="1" t="s">
        <v>4111</v>
      </c>
      <c r="M1189" s="2">
        <v>18.5059606666</v>
      </c>
      <c r="N1189" s="2">
        <v>1.1744105985300001E-2</v>
      </c>
    </row>
    <row r="1190" spans="1:14" x14ac:dyDescent="0.2">
      <c r="A1190" s="1" t="s">
        <v>4</v>
      </c>
      <c r="B1190" s="1" t="s">
        <v>1301</v>
      </c>
      <c r="C1190" s="2">
        <v>48.710005619</v>
      </c>
      <c r="D1190" s="2">
        <v>4.5327219080499997E-2</v>
      </c>
      <c r="K1190" s="1" t="s">
        <v>2923</v>
      </c>
      <c r="L1190" s="1" t="s">
        <v>4112</v>
      </c>
      <c r="M1190" s="2">
        <v>78.676380378999994</v>
      </c>
      <c r="N1190" s="2">
        <v>4.99289805246E-2</v>
      </c>
    </row>
    <row r="1191" spans="1:14" x14ac:dyDescent="0.2">
      <c r="A1191" s="1" t="s">
        <v>4</v>
      </c>
      <c r="B1191" s="1" t="s">
        <v>1302</v>
      </c>
      <c r="C1191" s="2">
        <v>4.4719917484599998</v>
      </c>
      <c r="D1191" s="2">
        <v>4.1614232462700001E-3</v>
      </c>
      <c r="K1191" s="1" t="s">
        <v>2923</v>
      </c>
      <c r="L1191" s="1" t="s">
        <v>4113</v>
      </c>
      <c r="M1191" s="2">
        <v>6.8313930373799998</v>
      </c>
      <c r="N1191" s="2">
        <v>4.3352844688100004E-3</v>
      </c>
    </row>
    <row r="1192" spans="1:14" x14ac:dyDescent="0.2">
      <c r="A1192" s="1" t="s">
        <v>4</v>
      </c>
      <c r="B1192" s="1" t="s">
        <v>1303</v>
      </c>
      <c r="C1192" s="2">
        <v>129.77315920500001</v>
      </c>
      <c r="D1192" s="2">
        <v>0.120760741932</v>
      </c>
      <c r="K1192" s="1" t="s">
        <v>2923</v>
      </c>
      <c r="L1192" s="1" t="s">
        <v>4114</v>
      </c>
      <c r="M1192" s="2">
        <v>37.211657322000001</v>
      </c>
      <c r="N1192" s="2">
        <v>2.3614966839700002E-2</v>
      </c>
    </row>
    <row r="1193" spans="1:14" x14ac:dyDescent="0.2">
      <c r="A1193" s="1" t="s">
        <v>4</v>
      </c>
      <c r="B1193" s="1" t="s">
        <v>1304</v>
      </c>
      <c r="C1193" s="2">
        <v>30.9160870688</v>
      </c>
      <c r="D1193" s="2">
        <v>2.87690431128E-2</v>
      </c>
      <c r="K1193" s="1" t="s">
        <v>2923</v>
      </c>
      <c r="L1193" s="1" t="s">
        <v>4115</v>
      </c>
      <c r="M1193" s="2">
        <v>120.910622463</v>
      </c>
      <c r="N1193" s="2">
        <v>7.6731340271399995E-2</v>
      </c>
    </row>
    <row r="1194" spans="1:14" x14ac:dyDescent="0.2">
      <c r="A1194" s="1" t="s">
        <v>4</v>
      </c>
      <c r="B1194" s="1" t="s">
        <v>1305</v>
      </c>
      <c r="C1194" s="2">
        <v>98.293906153600005</v>
      </c>
      <c r="D1194" s="2">
        <v>9.1467643287799993E-2</v>
      </c>
      <c r="K1194" s="1" t="s">
        <v>2923</v>
      </c>
      <c r="L1194" s="1" t="s">
        <v>4116</v>
      </c>
      <c r="M1194" s="2">
        <v>29.922182715000002</v>
      </c>
      <c r="N1194" s="2">
        <v>1.8988978278300001E-2</v>
      </c>
    </row>
    <row r="1195" spans="1:14" x14ac:dyDescent="0.2">
      <c r="A1195" s="1" t="s">
        <v>4</v>
      </c>
      <c r="B1195" s="1" t="s">
        <v>1306</v>
      </c>
      <c r="C1195" s="2">
        <v>129.08009891200001</v>
      </c>
      <c r="D1195" s="2">
        <v>0.120115812921</v>
      </c>
      <c r="K1195" s="1" t="s">
        <v>2923</v>
      </c>
      <c r="L1195" s="1" t="s">
        <v>4117</v>
      </c>
      <c r="M1195" s="2">
        <v>47.489841927500002</v>
      </c>
      <c r="N1195" s="2">
        <v>3.0137626836499998E-2</v>
      </c>
    </row>
    <row r="1196" spans="1:14" x14ac:dyDescent="0.2">
      <c r="A1196" s="1" t="s">
        <v>4</v>
      </c>
      <c r="B1196" s="1" t="s">
        <v>1307</v>
      </c>
      <c r="C1196" s="2">
        <v>124.85545020399999</v>
      </c>
      <c r="D1196" s="2">
        <v>0.116184555368</v>
      </c>
      <c r="K1196" s="1" t="s">
        <v>2923</v>
      </c>
      <c r="L1196" s="1" t="s">
        <v>4118</v>
      </c>
      <c r="M1196" s="2">
        <v>35.460062972000003</v>
      </c>
      <c r="N1196" s="2">
        <v>2.2503383925400001E-2</v>
      </c>
    </row>
    <row r="1197" spans="1:14" x14ac:dyDescent="0.2">
      <c r="A1197" s="1" t="s">
        <v>4</v>
      </c>
      <c r="B1197" s="1" t="s">
        <v>1308</v>
      </c>
      <c r="C1197" s="2">
        <v>84.390452208499994</v>
      </c>
      <c r="D1197" s="2">
        <v>7.85297490105E-2</v>
      </c>
      <c r="K1197" s="1" t="s">
        <v>2923</v>
      </c>
      <c r="L1197" s="1" t="s">
        <v>4119</v>
      </c>
      <c r="M1197" s="2">
        <v>25.504042160899999</v>
      </c>
      <c r="N1197" s="2">
        <v>1.61851729606E-2</v>
      </c>
    </row>
    <row r="1198" spans="1:14" x14ac:dyDescent="0.2">
      <c r="A1198" s="1" t="s">
        <v>4</v>
      </c>
      <c r="B1198" s="1" t="s">
        <v>1309</v>
      </c>
      <c r="C1198" s="2">
        <v>40.850404277499997</v>
      </c>
      <c r="D1198" s="2">
        <v>3.8013447148799999E-2</v>
      </c>
      <c r="K1198" s="1" t="s">
        <v>2923</v>
      </c>
      <c r="L1198" s="1" t="s">
        <v>4120</v>
      </c>
      <c r="M1198" s="2">
        <v>130.59474940999999</v>
      </c>
      <c r="N1198" s="2">
        <v>8.2877004108500005E-2</v>
      </c>
    </row>
    <row r="1199" spans="1:14" x14ac:dyDescent="0.2">
      <c r="A1199" s="1" t="s">
        <v>4</v>
      </c>
      <c r="B1199" s="1" t="s">
        <v>1310</v>
      </c>
      <c r="C1199" s="2">
        <v>33.093857846600002</v>
      </c>
      <c r="D1199" s="2">
        <v>3.0795573225000001E-2</v>
      </c>
      <c r="K1199" s="1" t="s">
        <v>2923</v>
      </c>
      <c r="L1199" s="1" t="s">
        <v>4121</v>
      </c>
      <c r="M1199" s="2">
        <v>66.222583185700003</v>
      </c>
      <c r="N1199" s="2">
        <v>4.20256505223E-2</v>
      </c>
    </row>
    <row r="1200" spans="1:14" x14ac:dyDescent="0.2">
      <c r="A1200" s="1" t="s">
        <v>4</v>
      </c>
      <c r="B1200" s="1" t="s">
        <v>1311</v>
      </c>
      <c r="C1200" s="2">
        <v>8.9065452237400002</v>
      </c>
      <c r="D1200" s="2">
        <v>8.2880082126199992E-3</v>
      </c>
      <c r="K1200" s="1" t="s">
        <v>2923</v>
      </c>
      <c r="L1200" s="1" t="s">
        <v>4122</v>
      </c>
      <c r="M1200" s="2">
        <v>36.597786465399999</v>
      </c>
      <c r="N1200" s="2">
        <v>2.32253969854E-2</v>
      </c>
    </row>
    <row r="1201" spans="1:14" x14ac:dyDescent="0.2">
      <c r="A1201" s="1" t="s">
        <v>4</v>
      </c>
      <c r="B1201" s="1" t="s">
        <v>1312</v>
      </c>
      <c r="C1201" s="2">
        <v>64.009014807699998</v>
      </c>
      <c r="D1201" s="2">
        <v>5.9563750823799999E-2</v>
      </c>
      <c r="K1201" s="1" t="s">
        <v>2923</v>
      </c>
      <c r="L1201" s="1" t="s">
        <v>4123</v>
      </c>
      <c r="M1201" s="2">
        <v>41.684304355400002</v>
      </c>
      <c r="N1201" s="2">
        <v>2.6453362626899998E-2</v>
      </c>
    </row>
    <row r="1202" spans="1:14" x14ac:dyDescent="0.2">
      <c r="A1202" s="1" t="s">
        <v>4</v>
      </c>
      <c r="B1202" s="1" t="s">
        <v>1313</v>
      </c>
      <c r="C1202" s="2">
        <v>18.218248307100001</v>
      </c>
      <c r="D1202" s="2">
        <v>1.6953037097499998E-2</v>
      </c>
      <c r="K1202" s="1" t="s">
        <v>2923</v>
      </c>
      <c r="L1202" s="1" t="s">
        <v>4124</v>
      </c>
      <c r="M1202" s="2">
        <v>7.1530603893200002</v>
      </c>
      <c r="N1202" s="2">
        <v>4.5394184525099999E-3</v>
      </c>
    </row>
    <row r="1203" spans="1:14" x14ac:dyDescent="0.2">
      <c r="A1203" s="1" t="s">
        <v>4</v>
      </c>
      <c r="B1203" s="1" t="s">
        <v>1314</v>
      </c>
      <c r="C1203" s="2">
        <v>17.093624126200002</v>
      </c>
      <c r="D1203" s="2">
        <v>1.5906515218E-2</v>
      </c>
      <c r="K1203" s="1" t="s">
        <v>2923</v>
      </c>
      <c r="L1203" s="1" t="s">
        <v>4125</v>
      </c>
      <c r="M1203" s="2">
        <v>49.872643005</v>
      </c>
      <c r="N1203" s="2">
        <v>3.16497811581E-2</v>
      </c>
    </row>
    <row r="1204" spans="1:14" x14ac:dyDescent="0.2">
      <c r="A1204" s="1" t="s">
        <v>4</v>
      </c>
      <c r="B1204" s="1" t="s">
        <v>1315</v>
      </c>
      <c r="C1204" s="2">
        <v>29.968523664399999</v>
      </c>
      <c r="D1204" s="2">
        <v>2.7887285587300002E-2</v>
      </c>
      <c r="K1204" s="1" t="s">
        <v>2923</v>
      </c>
      <c r="L1204" s="1" t="s">
        <v>4126</v>
      </c>
      <c r="M1204" s="2">
        <v>51.241554988399997</v>
      </c>
      <c r="N1204" s="2">
        <v>3.2518509224E-2</v>
      </c>
    </row>
    <row r="1205" spans="1:14" x14ac:dyDescent="0.2">
      <c r="A1205" s="1" t="s">
        <v>4</v>
      </c>
      <c r="B1205" s="1" t="s">
        <v>1316</v>
      </c>
      <c r="C1205" s="2">
        <v>112.145440373</v>
      </c>
      <c r="D1205" s="2">
        <v>0.104357223533</v>
      </c>
      <c r="K1205" s="1" t="s">
        <v>2923</v>
      </c>
      <c r="L1205" s="1" t="s">
        <v>4127</v>
      </c>
      <c r="M1205" s="2">
        <v>1.9436780143800001</v>
      </c>
      <c r="N1205" s="2">
        <v>1.2334815259499999E-3</v>
      </c>
    </row>
    <row r="1206" spans="1:14" x14ac:dyDescent="0.2">
      <c r="A1206" s="1" t="s">
        <v>4</v>
      </c>
      <c r="B1206" s="1" t="s">
        <v>1317</v>
      </c>
      <c r="C1206" s="2">
        <v>85.6432419227</v>
      </c>
      <c r="D1206" s="2">
        <v>7.9695535651599994E-2</v>
      </c>
      <c r="K1206" s="1" t="s">
        <v>2923</v>
      </c>
      <c r="L1206" s="1" t="s">
        <v>4128</v>
      </c>
      <c r="M1206" s="2">
        <v>20.583896525099998</v>
      </c>
      <c r="N1206" s="2">
        <v>1.30627891594E-2</v>
      </c>
    </row>
    <row r="1207" spans="1:14" x14ac:dyDescent="0.2">
      <c r="A1207" s="1" t="s">
        <v>4</v>
      </c>
      <c r="B1207" s="1" t="s">
        <v>1318</v>
      </c>
      <c r="C1207" s="2">
        <v>6.1835055903200002</v>
      </c>
      <c r="D1207" s="2">
        <v>5.7540767859999998E-3</v>
      </c>
      <c r="K1207" s="1" t="s">
        <v>2923</v>
      </c>
      <c r="L1207" s="1" t="s">
        <v>4129</v>
      </c>
      <c r="M1207" s="2">
        <v>19.999329155200002</v>
      </c>
      <c r="N1207" s="2">
        <v>1.26918156515E-2</v>
      </c>
    </row>
    <row r="1208" spans="1:14" x14ac:dyDescent="0.2">
      <c r="A1208" s="1" t="s">
        <v>4</v>
      </c>
      <c r="B1208" s="1" t="s">
        <v>1319</v>
      </c>
      <c r="C1208" s="2">
        <v>6.6517545605699997</v>
      </c>
      <c r="D1208" s="2">
        <v>6.1898070510499996E-3</v>
      </c>
      <c r="K1208" s="1" t="s">
        <v>2923</v>
      </c>
      <c r="L1208" s="1" t="s">
        <v>4130</v>
      </c>
      <c r="M1208" s="2">
        <v>36.659622861599999</v>
      </c>
      <c r="N1208" s="2">
        <v>2.3264639108700001E-2</v>
      </c>
    </row>
    <row r="1209" spans="1:14" x14ac:dyDescent="0.2">
      <c r="A1209" s="1" t="s">
        <v>4</v>
      </c>
      <c r="B1209" s="1" t="s">
        <v>1320</v>
      </c>
      <c r="C1209" s="2">
        <v>123.401827982</v>
      </c>
      <c r="D1209" s="2">
        <v>0.114831883528</v>
      </c>
      <c r="K1209" s="1" t="s">
        <v>2923</v>
      </c>
      <c r="L1209" s="1" t="s">
        <v>4131</v>
      </c>
      <c r="M1209" s="2">
        <v>3.5491677616400001</v>
      </c>
      <c r="N1209" s="2">
        <v>2.25234469603E-3</v>
      </c>
    </row>
    <row r="1210" spans="1:14" x14ac:dyDescent="0.2">
      <c r="A1210" s="1" t="s">
        <v>4</v>
      </c>
      <c r="B1210" s="1" t="s">
        <v>1321</v>
      </c>
      <c r="C1210" s="2">
        <v>129.13889880599999</v>
      </c>
      <c r="D1210" s="2">
        <v>0.120170529311</v>
      </c>
      <c r="K1210" s="1" t="s">
        <v>2923</v>
      </c>
      <c r="L1210" s="1" t="s">
        <v>4132</v>
      </c>
      <c r="M1210" s="2">
        <v>35.198890036000002</v>
      </c>
      <c r="N1210" s="2">
        <v>2.2337640428099999E-2</v>
      </c>
    </row>
    <row r="1211" spans="1:14" x14ac:dyDescent="0.2">
      <c r="A1211" s="1" t="s">
        <v>4</v>
      </c>
      <c r="B1211" s="1" t="s">
        <v>1322</v>
      </c>
      <c r="C1211" s="2">
        <v>129.229735025</v>
      </c>
      <c r="D1211" s="2">
        <v>0.120255057185</v>
      </c>
      <c r="K1211" s="1" t="s">
        <v>2923</v>
      </c>
      <c r="L1211" s="1" t="s">
        <v>4133</v>
      </c>
      <c r="M1211" s="2">
        <v>48.7646828743</v>
      </c>
      <c r="N1211" s="2">
        <v>3.0946656287299999E-2</v>
      </c>
    </row>
    <row r="1212" spans="1:14" x14ac:dyDescent="0.2">
      <c r="A1212" s="1" t="s">
        <v>4</v>
      </c>
      <c r="B1212" s="1" t="s">
        <v>1323</v>
      </c>
      <c r="C1212" s="2">
        <v>86.7896270974</v>
      </c>
      <c r="D1212" s="2">
        <v>8.0762307278999995E-2</v>
      </c>
      <c r="K1212" s="1" t="s">
        <v>2923</v>
      </c>
      <c r="L1212" s="1" t="s">
        <v>4134</v>
      </c>
      <c r="M1212" s="2">
        <v>2.40459655014</v>
      </c>
      <c r="N1212" s="2">
        <v>1.5259859915100001E-3</v>
      </c>
    </row>
    <row r="1213" spans="1:14" x14ac:dyDescent="0.2">
      <c r="A1213" s="1" t="s">
        <v>4</v>
      </c>
      <c r="B1213" s="1" t="s">
        <v>1324</v>
      </c>
      <c r="C1213" s="2">
        <v>129.52983939500001</v>
      </c>
      <c r="D1213" s="2">
        <v>0.120534320066</v>
      </c>
      <c r="K1213" s="1" t="s">
        <v>2923</v>
      </c>
      <c r="L1213" s="1" t="s">
        <v>4135</v>
      </c>
      <c r="M1213" s="2">
        <v>24.686131147499999</v>
      </c>
      <c r="N1213" s="2">
        <v>1.5666116760200001E-2</v>
      </c>
    </row>
    <row r="1214" spans="1:14" x14ac:dyDescent="0.2">
      <c r="A1214" s="1" t="s">
        <v>4</v>
      </c>
      <c r="B1214" s="1" t="s">
        <v>1325</v>
      </c>
      <c r="C1214" s="2">
        <v>47.2126719241</v>
      </c>
      <c r="D1214" s="2">
        <v>4.3933871418899997E-2</v>
      </c>
      <c r="K1214" s="1" t="s">
        <v>2923</v>
      </c>
      <c r="L1214" s="1" t="s">
        <v>4136</v>
      </c>
      <c r="M1214" s="2">
        <v>58.708073498600001</v>
      </c>
      <c r="N1214" s="2">
        <v>3.7256851983099998E-2</v>
      </c>
    </row>
    <row r="1215" spans="1:14" x14ac:dyDescent="0.2">
      <c r="A1215" s="1" t="s">
        <v>4</v>
      </c>
      <c r="B1215" s="1" t="s">
        <v>1326</v>
      </c>
      <c r="C1215" s="2">
        <v>130.20538414200001</v>
      </c>
      <c r="D1215" s="2">
        <v>0.121162949942</v>
      </c>
      <c r="K1215" s="1" t="s">
        <v>2923</v>
      </c>
      <c r="L1215" s="1" t="s">
        <v>4137</v>
      </c>
      <c r="M1215" s="2">
        <v>68.424043295199994</v>
      </c>
      <c r="N1215" s="2">
        <v>4.3422723676899998E-2</v>
      </c>
    </row>
    <row r="1216" spans="1:14" x14ac:dyDescent="0.2">
      <c r="A1216" s="1" t="s">
        <v>4</v>
      </c>
      <c r="B1216" s="1" t="s">
        <v>1327</v>
      </c>
      <c r="C1216" s="2">
        <v>2.2541260320699998</v>
      </c>
      <c r="D1216" s="2">
        <v>2.09758268742E-3</v>
      </c>
      <c r="K1216" s="1" t="s">
        <v>2923</v>
      </c>
      <c r="L1216" s="1" t="s">
        <v>4138</v>
      </c>
      <c r="M1216" s="2">
        <v>13.3025452582</v>
      </c>
      <c r="N1216" s="2">
        <v>8.4419557677E-3</v>
      </c>
    </row>
    <row r="1217" spans="1:14" x14ac:dyDescent="0.2">
      <c r="A1217" s="1" t="s">
        <v>4</v>
      </c>
      <c r="B1217" s="1" t="s">
        <v>1328</v>
      </c>
      <c r="C1217" s="2">
        <v>9.5261757466599999</v>
      </c>
      <c r="D1217" s="2">
        <v>8.8646069648599998E-3</v>
      </c>
      <c r="K1217" s="1" t="s">
        <v>2923</v>
      </c>
      <c r="L1217" s="1" t="s">
        <v>4139</v>
      </c>
      <c r="M1217" s="2">
        <v>3.7961573949199998</v>
      </c>
      <c r="N1217" s="2">
        <v>2.4090872982000001E-3</v>
      </c>
    </row>
    <row r="1218" spans="1:14" x14ac:dyDescent="0.2">
      <c r="A1218" s="1" t="s">
        <v>4</v>
      </c>
      <c r="B1218" s="1" t="s">
        <v>1329</v>
      </c>
      <c r="C1218" s="2">
        <v>73.509229189099997</v>
      </c>
      <c r="D1218" s="2">
        <v>6.8404199374499999E-2</v>
      </c>
      <c r="K1218" s="1" t="s">
        <v>2923</v>
      </c>
      <c r="L1218" s="1" t="s">
        <v>4140</v>
      </c>
      <c r="M1218" s="2">
        <v>1.09790584412</v>
      </c>
      <c r="N1218" s="2">
        <v>6.9674429917799998E-4</v>
      </c>
    </row>
    <row r="1219" spans="1:14" x14ac:dyDescent="0.2">
      <c r="A1219" s="1" t="s">
        <v>4</v>
      </c>
      <c r="B1219" s="1" t="s">
        <v>1330</v>
      </c>
      <c r="C1219" s="2">
        <v>3.4001203365600001</v>
      </c>
      <c r="D1219" s="2">
        <v>3.1639905895500002E-3</v>
      </c>
      <c r="K1219" s="1" t="s">
        <v>2923</v>
      </c>
      <c r="L1219" s="1" t="s">
        <v>4141</v>
      </c>
      <c r="M1219" s="2">
        <v>1.07927188701</v>
      </c>
      <c r="N1219" s="2">
        <v>6.8491896510200002E-4</v>
      </c>
    </row>
    <row r="1220" spans="1:14" x14ac:dyDescent="0.2">
      <c r="A1220" s="1" t="s">
        <v>4</v>
      </c>
      <c r="B1220" s="1" t="s">
        <v>1331</v>
      </c>
      <c r="C1220" s="2">
        <v>2.66992928153</v>
      </c>
      <c r="D1220" s="2">
        <v>2.48450945417E-3</v>
      </c>
      <c r="K1220" s="1" t="s">
        <v>2923</v>
      </c>
      <c r="L1220" s="1" t="s">
        <v>4142</v>
      </c>
      <c r="M1220" s="2">
        <v>1.04065305284</v>
      </c>
      <c r="N1220" s="2">
        <v>6.6041098685599997E-4</v>
      </c>
    </row>
    <row r="1221" spans="1:14" x14ac:dyDescent="0.2">
      <c r="A1221" s="1" t="s">
        <v>4</v>
      </c>
      <c r="B1221" s="1" t="s">
        <v>1332</v>
      </c>
      <c r="C1221" s="2">
        <v>68.885720264699998</v>
      </c>
      <c r="D1221" s="2">
        <v>6.4101781436499999E-2</v>
      </c>
      <c r="K1221" s="1" t="s">
        <v>2923</v>
      </c>
      <c r="L1221" s="1" t="s">
        <v>4143</v>
      </c>
      <c r="M1221" s="2">
        <v>1.26204238201</v>
      </c>
      <c r="N1221" s="2">
        <v>8.0090732706499998E-4</v>
      </c>
    </row>
    <row r="1222" spans="1:14" x14ac:dyDescent="0.2">
      <c r="A1222" s="1" t="s">
        <v>4</v>
      </c>
      <c r="B1222" s="1" t="s">
        <v>1333</v>
      </c>
      <c r="C1222" s="2">
        <v>118.89884424900001</v>
      </c>
      <c r="D1222" s="2">
        <v>0.110641620612</v>
      </c>
      <c r="K1222" s="1" t="s">
        <v>2923</v>
      </c>
      <c r="L1222" s="1" t="s">
        <v>4144</v>
      </c>
      <c r="M1222" s="2">
        <v>26.144026790000002</v>
      </c>
      <c r="N1222" s="2">
        <v>1.65913149301E-2</v>
      </c>
    </row>
    <row r="1223" spans="1:14" x14ac:dyDescent="0.2">
      <c r="A1223" s="1" t="s">
        <v>4</v>
      </c>
      <c r="B1223" s="1" t="s">
        <v>1334</v>
      </c>
      <c r="C1223" s="2">
        <v>1.3578953968</v>
      </c>
      <c r="D1223" s="2">
        <v>1.26359300018E-3</v>
      </c>
      <c r="K1223" s="1" t="s">
        <v>2923</v>
      </c>
      <c r="L1223" s="1" t="s">
        <v>4145</v>
      </c>
      <c r="M1223" s="2">
        <v>56.732038043099998</v>
      </c>
      <c r="N1223" s="2">
        <v>3.6002836034500003E-2</v>
      </c>
    </row>
    <row r="1224" spans="1:14" x14ac:dyDescent="0.2">
      <c r="A1224" s="1" t="s">
        <v>4</v>
      </c>
      <c r="B1224" s="1" t="s">
        <v>1335</v>
      </c>
      <c r="C1224" s="2">
        <v>9.4001749340499998</v>
      </c>
      <c r="D1224" s="2">
        <v>8.7473565896000003E-3</v>
      </c>
      <c r="K1224" s="1" t="s">
        <v>2923</v>
      </c>
      <c r="L1224" s="1" t="s">
        <v>4146</v>
      </c>
      <c r="M1224" s="2">
        <v>29.300613997100001</v>
      </c>
      <c r="N1224" s="2">
        <v>1.8594523268199999E-2</v>
      </c>
    </row>
    <row r="1225" spans="1:14" x14ac:dyDescent="0.2">
      <c r="A1225" s="1" t="s">
        <v>4</v>
      </c>
      <c r="B1225" s="1" t="s">
        <v>1336</v>
      </c>
      <c r="C1225" s="2">
        <v>129.61836426100001</v>
      </c>
      <c r="D1225" s="2">
        <v>0.120616697104</v>
      </c>
      <c r="K1225" s="1" t="s">
        <v>2923</v>
      </c>
      <c r="L1225" s="1" t="s">
        <v>4147</v>
      </c>
      <c r="M1225" s="2">
        <v>40.9493140776</v>
      </c>
      <c r="N1225" s="2">
        <v>2.5986928926100002E-2</v>
      </c>
    </row>
    <row r="1226" spans="1:14" x14ac:dyDescent="0.2">
      <c r="A1226" s="1" t="s">
        <v>4</v>
      </c>
      <c r="B1226" s="1" t="s">
        <v>1337</v>
      </c>
      <c r="C1226" s="2">
        <v>80.660233234900005</v>
      </c>
      <c r="D1226" s="2">
        <v>7.5058584298299993E-2</v>
      </c>
      <c r="K1226" s="1" t="s">
        <v>2923</v>
      </c>
      <c r="L1226" s="1" t="s">
        <v>4148</v>
      </c>
      <c r="M1226" s="2">
        <v>23.8749800593</v>
      </c>
      <c r="N1226" s="2">
        <v>1.515135049E-2</v>
      </c>
    </row>
    <row r="1227" spans="1:14" x14ac:dyDescent="0.2">
      <c r="A1227" s="1" t="s">
        <v>4</v>
      </c>
      <c r="B1227" s="1" t="s">
        <v>1338</v>
      </c>
      <c r="C1227" s="2">
        <v>46.485659360600003</v>
      </c>
      <c r="D1227" s="2">
        <v>4.3257348036899998E-2</v>
      </c>
      <c r="K1227" s="1" t="s">
        <v>2923</v>
      </c>
      <c r="L1227" s="1" t="s">
        <v>4149</v>
      </c>
      <c r="M1227" s="2">
        <v>44.440107507100002</v>
      </c>
      <c r="N1227" s="2">
        <v>2.8202228566499999E-2</v>
      </c>
    </row>
    <row r="1228" spans="1:14" x14ac:dyDescent="0.2">
      <c r="A1228" s="1" t="s">
        <v>4</v>
      </c>
      <c r="B1228" s="1" t="s">
        <v>1339</v>
      </c>
      <c r="C1228" s="2">
        <v>5.42707386912</v>
      </c>
      <c r="D1228" s="2">
        <v>5.05017733227E-3</v>
      </c>
      <c r="K1228" s="1" t="s">
        <v>2923</v>
      </c>
      <c r="L1228" s="1" t="s">
        <v>4150</v>
      </c>
      <c r="M1228" s="2">
        <v>21.014430769899999</v>
      </c>
      <c r="N1228" s="2">
        <v>1.3336011387299999E-2</v>
      </c>
    </row>
    <row r="1229" spans="1:14" x14ac:dyDescent="0.2">
      <c r="A1229" s="1" t="s">
        <v>4</v>
      </c>
      <c r="B1229" s="1" t="s">
        <v>1340</v>
      </c>
      <c r="C1229" s="2">
        <v>129.65621854099999</v>
      </c>
      <c r="D1229" s="2">
        <v>0.120651922501</v>
      </c>
      <c r="K1229" s="1" t="s">
        <v>2923</v>
      </c>
      <c r="L1229" s="1" t="s">
        <v>4151</v>
      </c>
      <c r="M1229" s="2">
        <v>7.0180808815300004</v>
      </c>
      <c r="N1229" s="2">
        <v>4.4537588278200004E-3</v>
      </c>
    </row>
    <row r="1230" spans="1:14" x14ac:dyDescent="0.2">
      <c r="A1230" s="1" t="s">
        <v>4</v>
      </c>
      <c r="B1230" s="1" t="s">
        <v>1341</v>
      </c>
      <c r="C1230" s="2">
        <v>123.39820360900001</v>
      </c>
      <c r="D1230" s="2">
        <v>0.114828510859</v>
      </c>
      <c r="K1230" s="1" t="s">
        <v>2923</v>
      </c>
      <c r="L1230" s="1" t="s">
        <v>4152</v>
      </c>
      <c r="M1230" s="2">
        <v>2.5956962314999998</v>
      </c>
      <c r="N1230" s="2">
        <v>1.6472601556699999E-3</v>
      </c>
    </row>
    <row r="1231" spans="1:14" x14ac:dyDescent="0.2">
      <c r="A1231" s="1" t="s">
        <v>4</v>
      </c>
      <c r="B1231" s="1" t="s">
        <v>1342</v>
      </c>
      <c r="C1231" s="2">
        <v>27.651732272899999</v>
      </c>
      <c r="D1231" s="2">
        <v>2.5731389491000001E-2</v>
      </c>
      <c r="K1231" s="1" t="s">
        <v>2923</v>
      </c>
      <c r="L1231" s="1" t="s">
        <v>4153</v>
      </c>
      <c r="M1231" s="2">
        <v>56.297572794099999</v>
      </c>
      <c r="N1231" s="2">
        <v>3.5727119144000001E-2</v>
      </c>
    </row>
    <row r="1232" spans="1:14" x14ac:dyDescent="0.2">
      <c r="A1232" s="1" t="s">
        <v>4</v>
      </c>
      <c r="B1232" s="1" t="s">
        <v>1343</v>
      </c>
      <c r="C1232" s="2">
        <v>126.843265778</v>
      </c>
      <c r="D1232" s="2">
        <v>0.118034322183</v>
      </c>
      <c r="K1232" s="1" t="s">
        <v>2923</v>
      </c>
      <c r="L1232" s="1" t="s">
        <v>4154</v>
      </c>
      <c r="M1232" s="2">
        <v>38.6850130447</v>
      </c>
      <c r="N1232" s="2">
        <v>2.45499761631E-2</v>
      </c>
    </row>
    <row r="1233" spans="1:14" x14ac:dyDescent="0.2">
      <c r="A1233" s="1" t="s">
        <v>4</v>
      </c>
      <c r="B1233" s="1" t="s">
        <v>1344</v>
      </c>
      <c r="C1233" s="2">
        <v>2.3213746510200002</v>
      </c>
      <c r="D1233" s="2">
        <v>2.1601610600900001E-3</v>
      </c>
      <c r="K1233" s="1" t="s">
        <v>2923</v>
      </c>
      <c r="L1233" s="1" t="s">
        <v>4155</v>
      </c>
      <c r="M1233" s="2">
        <v>43.348922548700003</v>
      </c>
      <c r="N1233" s="2">
        <v>2.75097494225E-2</v>
      </c>
    </row>
    <row r="1234" spans="1:14" x14ac:dyDescent="0.2">
      <c r="A1234" s="1" t="s">
        <v>4</v>
      </c>
      <c r="B1234" s="1" t="s">
        <v>1345</v>
      </c>
      <c r="C1234" s="2">
        <v>127.471386408</v>
      </c>
      <c r="D1234" s="2">
        <v>0.118618821426</v>
      </c>
      <c r="K1234" s="1" t="s">
        <v>2923</v>
      </c>
      <c r="L1234" s="1" t="s">
        <v>4156</v>
      </c>
      <c r="M1234" s="2">
        <v>46.7693032711</v>
      </c>
      <c r="N1234" s="2">
        <v>2.96803643091E-2</v>
      </c>
    </row>
    <row r="1235" spans="1:14" x14ac:dyDescent="0.2">
      <c r="A1235" s="1" t="s">
        <v>4</v>
      </c>
      <c r="B1235" s="1" t="s">
        <v>1346</v>
      </c>
      <c r="C1235" s="2">
        <v>130.12158599099999</v>
      </c>
      <c r="D1235" s="2">
        <v>0.12108497136</v>
      </c>
      <c r="K1235" s="1" t="s">
        <v>2923</v>
      </c>
      <c r="L1235" s="1" t="s">
        <v>4157</v>
      </c>
      <c r="M1235" s="2">
        <v>31.376547048900001</v>
      </c>
      <c r="N1235" s="2">
        <v>1.9911935437100001E-2</v>
      </c>
    </row>
    <row r="1236" spans="1:14" x14ac:dyDescent="0.2">
      <c r="A1236" s="1" t="s">
        <v>4</v>
      </c>
      <c r="B1236" s="1" t="s">
        <v>1347</v>
      </c>
      <c r="C1236" s="2">
        <v>15.826117516</v>
      </c>
      <c r="D1236" s="2">
        <v>1.4727033732099999E-2</v>
      </c>
      <c r="K1236" s="1" t="s">
        <v>2923</v>
      </c>
      <c r="L1236" s="1" t="s">
        <v>4158</v>
      </c>
      <c r="M1236" s="2">
        <v>125.442159651</v>
      </c>
      <c r="N1236" s="2">
        <v>7.9607108461600004E-2</v>
      </c>
    </row>
    <row r="1237" spans="1:14" x14ac:dyDescent="0.2">
      <c r="A1237" s="1" t="s">
        <v>4</v>
      </c>
      <c r="B1237" s="1" t="s">
        <v>1348</v>
      </c>
      <c r="C1237" s="2">
        <v>46.877544784199998</v>
      </c>
      <c r="D1237" s="2">
        <v>4.3622018010199999E-2</v>
      </c>
      <c r="K1237" s="1" t="s">
        <v>2923</v>
      </c>
      <c r="L1237" s="1" t="s">
        <v>4159</v>
      </c>
      <c r="M1237" s="2">
        <v>126.886181799</v>
      </c>
      <c r="N1237" s="2">
        <v>8.0523502343900002E-2</v>
      </c>
    </row>
    <row r="1238" spans="1:14" x14ac:dyDescent="0.2">
      <c r="A1238" s="1" t="s">
        <v>4</v>
      </c>
      <c r="B1238" s="1" t="s">
        <v>1349</v>
      </c>
      <c r="C1238" s="2">
        <v>42.000828853900003</v>
      </c>
      <c r="D1238" s="2">
        <v>3.9083977651600002E-2</v>
      </c>
      <c r="K1238" s="1" t="s">
        <v>2923</v>
      </c>
      <c r="L1238" s="1" t="s">
        <v>4160</v>
      </c>
      <c r="M1238" s="2">
        <v>131.94218213400001</v>
      </c>
      <c r="N1238" s="2">
        <v>8.3732101177100005E-2</v>
      </c>
    </row>
    <row r="1239" spans="1:14" x14ac:dyDescent="0.2">
      <c r="A1239" s="1" t="s">
        <v>4</v>
      </c>
      <c r="B1239" s="1" t="s">
        <v>1350</v>
      </c>
      <c r="C1239" s="2">
        <v>6.5369466222700003</v>
      </c>
      <c r="D1239" s="2">
        <v>6.0829722333300001E-3</v>
      </c>
      <c r="K1239" s="1" t="s">
        <v>2923</v>
      </c>
      <c r="L1239" s="1" t="s">
        <v>4161</v>
      </c>
      <c r="M1239" s="2">
        <v>129.46048352700001</v>
      </c>
      <c r="N1239" s="2">
        <v>8.2157185289799997E-2</v>
      </c>
    </row>
    <row r="1240" spans="1:14" x14ac:dyDescent="0.2">
      <c r="A1240" s="1" t="s">
        <v>4</v>
      </c>
      <c r="B1240" s="1" t="s">
        <v>1351</v>
      </c>
      <c r="C1240" s="2">
        <v>64.140654573500001</v>
      </c>
      <c r="D1240" s="2">
        <v>5.9686248541199999E-2</v>
      </c>
      <c r="K1240" s="1" t="s">
        <v>2923</v>
      </c>
      <c r="L1240" s="1" t="s">
        <v>4162</v>
      </c>
      <c r="M1240" s="2">
        <v>128.623297038</v>
      </c>
      <c r="N1240" s="2">
        <v>8.1625896640000001E-2</v>
      </c>
    </row>
    <row r="1241" spans="1:14" x14ac:dyDescent="0.2">
      <c r="A1241" s="1" t="s">
        <v>4</v>
      </c>
      <c r="B1241" s="1" t="s">
        <v>1352</v>
      </c>
      <c r="C1241" s="2">
        <v>2.0549830993299998</v>
      </c>
      <c r="D1241" s="2">
        <v>1.91226972706E-3</v>
      </c>
      <c r="K1241" s="1" t="s">
        <v>2923</v>
      </c>
      <c r="L1241" s="1" t="s">
        <v>4163</v>
      </c>
      <c r="M1241" s="2">
        <v>125.91948976800001</v>
      </c>
      <c r="N1241" s="2">
        <v>7.9910027914499998E-2</v>
      </c>
    </row>
    <row r="1242" spans="1:14" x14ac:dyDescent="0.2">
      <c r="A1242" s="1" t="s">
        <v>4</v>
      </c>
      <c r="B1242" s="1" t="s">
        <v>1353</v>
      </c>
      <c r="C1242" s="2">
        <v>59.206809993199997</v>
      </c>
      <c r="D1242" s="2">
        <v>5.5095046972699999E-2</v>
      </c>
      <c r="K1242" s="1" t="s">
        <v>2923</v>
      </c>
      <c r="L1242" s="1" t="s">
        <v>4164</v>
      </c>
      <c r="M1242" s="2">
        <v>129.88683087199999</v>
      </c>
      <c r="N1242" s="2">
        <v>8.2427750460400004E-2</v>
      </c>
    </row>
    <row r="1243" spans="1:14" x14ac:dyDescent="0.2">
      <c r="A1243" s="1" t="s">
        <v>4</v>
      </c>
      <c r="B1243" s="1" t="s">
        <v>1354</v>
      </c>
      <c r="C1243" s="2">
        <v>89.222213535799995</v>
      </c>
      <c r="D1243" s="2">
        <v>8.3025956749399998E-2</v>
      </c>
      <c r="K1243" s="1" t="s">
        <v>2923</v>
      </c>
      <c r="L1243" s="1" t="s">
        <v>4165</v>
      </c>
      <c r="M1243" s="2">
        <v>25.8053052126</v>
      </c>
      <c r="N1243" s="2">
        <v>1.6376358129099999E-2</v>
      </c>
    </row>
    <row r="1244" spans="1:14" x14ac:dyDescent="0.2">
      <c r="A1244" s="1" t="s">
        <v>4</v>
      </c>
      <c r="B1244" s="1" t="s">
        <v>1355</v>
      </c>
      <c r="C1244" s="2">
        <v>80.292639794199999</v>
      </c>
      <c r="D1244" s="2">
        <v>7.4716519291200004E-2</v>
      </c>
      <c r="K1244" s="1" t="s">
        <v>2923</v>
      </c>
      <c r="L1244" s="1" t="s">
        <v>4166</v>
      </c>
      <c r="M1244" s="2">
        <v>128.654134175</v>
      </c>
      <c r="N1244" s="2">
        <v>8.1645466259100005E-2</v>
      </c>
    </row>
    <row r="1245" spans="1:14" x14ac:dyDescent="0.2">
      <c r="A1245" s="1" t="s">
        <v>4</v>
      </c>
      <c r="B1245" s="1" t="s">
        <v>1356</v>
      </c>
      <c r="C1245" s="2">
        <v>2.43079150769</v>
      </c>
      <c r="D1245" s="2">
        <v>2.26197919314E-3</v>
      </c>
      <c r="K1245" s="1" t="s">
        <v>2923</v>
      </c>
      <c r="L1245" s="1" t="s">
        <v>4167</v>
      </c>
      <c r="M1245" s="2">
        <v>117.35572060600001</v>
      </c>
      <c r="N1245" s="2">
        <v>7.4475356648999999E-2</v>
      </c>
    </row>
    <row r="1246" spans="1:14" x14ac:dyDescent="0.2">
      <c r="A1246" s="1" t="s">
        <v>4</v>
      </c>
      <c r="B1246" s="1" t="s">
        <v>1357</v>
      </c>
      <c r="C1246" s="2">
        <v>9.6293985273599993</v>
      </c>
      <c r="D1246" s="2">
        <v>8.9606611848399992E-3</v>
      </c>
      <c r="K1246" s="1" t="s">
        <v>2923</v>
      </c>
      <c r="L1246" s="1" t="s">
        <v>4168</v>
      </c>
      <c r="M1246" s="2">
        <v>105.49050138699999</v>
      </c>
      <c r="N1246" s="2">
        <v>6.6945545332499995E-2</v>
      </c>
    </row>
    <row r="1247" spans="1:14" x14ac:dyDescent="0.2">
      <c r="A1247" s="1" t="s">
        <v>4</v>
      </c>
      <c r="B1247" s="1" t="s">
        <v>1358</v>
      </c>
      <c r="C1247" s="2">
        <v>4.9733002615300004</v>
      </c>
      <c r="D1247" s="2">
        <v>4.6279171526099998E-3</v>
      </c>
      <c r="K1247" s="1" t="s">
        <v>2923</v>
      </c>
      <c r="L1247" s="1" t="s">
        <v>4169</v>
      </c>
      <c r="M1247" s="2">
        <v>36.084645356899998</v>
      </c>
      <c r="N1247" s="2">
        <v>2.2899751444900002E-2</v>
      </c>
    </row>
    <row r="1248" spans="1:14" x14ac:dyDescent="0.2">
      <c r="A1248" s="1" t="s">
        <v>4</v>
      </c>
      <c r="B1248" s="1" t="s">
        <v>1359</v>
      </c>
      <c r="C1248" s="2">
        <v>7.3543782666100004</v>
      </c>
      <c r="D1248" s="2">
        <v>6.8436353200000003E-3</v>
      </c>
      <c r="K1248" s="1" t="s">
        <v>2923</v>
      </c>
      <c r="L1248" s="1" t="s">
        <v>4170</v>
      </c>
      <c r="M1248" s="2">
        <v>126.729735721</v>
      </c>
      <c r="N1248" s="2">
        <v>8.0424219774700004E-2</v>
      </c>
    </row>
    <row r="1249" spans="1:14" x14ac:dyDescent="0.2">
      <c r="A1249" s="1" t="s">
        <v>4</v>
      </c>
      <c r="B1249" s="1" t="s">
        <v>1360</v>
      </c>
      <c r="C1249" s="2">
        <v>13.924597674199999</v>
      </c>
      <c r="D1249" s="2">
        <v>1.2957569628E-2</v>
      </c>
      <c r="K1249" s="1" t="s">
        <v>2923</v>
      </c>
      <c r="L1249" s="1" t="s">
        <v>4171</v>
      </c>
      <c r="M1249" s="2">
        <v>10.6918238405</v>
      </c>
      <c r="N1249" s="2">
        <v>6.7851604475300002E-3</v>
      </c>
    </row>
    <row r="1250" spans="1:14" x14ac:dyDescent="0.2">
      <c r="A1250" s="1" t="s">
        <v>4</v>
      </c>
      <c r="B1250" s="1" t="s">
        <v>1361</v>
      </c>
      <c r="C1250" s="2">
        <v>27.0015067814</v>
      </c>
      <c r="D1250" s="2">
        <v>2.51263205132E-2</v>
      </c>
      <c r="K1250" s="1" t="s">
        <v>2923</v>
      </c>
      <c r="L1250" s="1" t="s">
        <v>4172</v>
      </c>
      <c r="M1250" s="2">
        <v>98.176836585100006</v>
      </c>
      <c r="N1250" s="2">
        <v>6.2304205381699999E-2</v>
      </c>
    </row>
    <row r="1251" spans="1:14" x14ac:dyDescent="0.2">
      <c r="A1251" s="1" t="s">
        <v>4</v>
      </c>
      <c r="B1251" s="1" t="s">
        <v>1362</v>
      </c>
      <c r="C1251" s="2">
        <v>53.5038176734</v>
      </c>
      <c r="D1251" s="2">
        <v>4.9788113027499997E-2</v>
      </c>
      <c r="K1251" s="1" t="s">
        <v>2923</v>
      </c>
      <c r="L1251" s="1" t="s">
        <v>4173</v>
      </c>
      <c r="M1251" s="2">
        <v>255.50175715</v>
      </c>
      <c r="N1251" s="2">
        <v>0.16214449870799999</v>
      </c>
    </row>
    <row r="1252" spans="1:14" x14ac:dyDescent="0.2">
      <c r="A1252" s="1" t="s">
        <v>4</v>
      </c>
      <c r="B1252" s="1" t="s">
        <v>1363</v>
      </c>
      <c r="C1252" s="2">
        <v>31.6166605863</v>
      </c>
      <c r="D1252" s="2">
        <v>2.9420963573699999E-2</v>
      </c>
      <c r="K1252" s="1" t="s">
        <v>2923</v>
      </c>
      <c r="L1252" s="1" t="s">
        <v>4174</v>
      </c>
      <c r="M1252" s="2">
        <v>84.325304807699993</v>
      </c>
      <c r="N1252" s="2">
        <v>5.3513856143199999E-2</v>
      </c>
    </row>
    <row r="1253" spans="1:14" x14ac:dyDescent="0.2">
      <c r="A1253" s="1" t="s">
        <v>4</v>
      </c>
      <c r="B1253" s="1" t="s">
        <v>1364</v>
      </c>
      <c r="C1253" s="2">
        <v>1.97508467871</v>
      </c>
      <c r="D1253" s="2">
        <v>1.83792004942E-3</v>
      </c>
      <c r="K1253" s="1" t="s">
        <v>2923</v>
      </c>
      <c r="L1253" s="1" t="s">
        <v>4175</v>
      </c>
      <c r="M1253" s="2">
        <v>26.239642613800001</v>
      </c>
      <c r="N1253" s="2">
        <v>1.66519938859E-2</v>
      </c>
    </row>
    <row r="1254" spans="1:14" x14ac:dyDescent="0.2">
      <c r="A1254" s="1" t="s">
        <v>4</v>
      </c>
      <c r="B1254" s="1" t="s">
        <v>1365</v>
      </c>
      <c r="C1254" s="2">
        <v>31.578429942300001</v>
      </c>
      <c r="D1254" s="2">
        <v>2.93853879511E-2</v>
      </c>
      <c r="K1254" s="1" t="s">
        <v>2923</v>
      </c>
      <c r="L1254" s="1" t="s">
        <v>4176</v>
      </c>
      <c r="M1254" s="2">
        <v>129.16137652200001</v>
      </c>
      <c r="N1254" s="2">
        <v>8.1967368374200003E-2</v>
      </c>
    </row>
    <row r="1255" spans="1:14" x14ac:dyDescent="0.2">
      <c r="A1255" s="1" t="s">
        <v>4</v>
      </c>
      <c r="B1255" s="1" t="s">
        <v>1366</v>
      </c>
      <c r="C1255" s="2">
        <v>23.312312431700001</v>
      </c>
      <c r="D1255" s="2">
        <v>2.1693331368700001E-2</v>
      </c>
      <c r="K1255" s="1" t="s">
        <v>2923</v>
      </c>
      <c r="L1255" s="1" t="s">
        <v>4177</v>
      </c>
      <c r="M1255" s="2">
        <v>77.567129857300003</v>
      </c>
      <c r="N1255" s="2">
        <v>4.9225036756100002E-2</v>
      </c>
    </row>
    <row r="1256" spans="1:14" x14ac:dyDescent="0.2">
      <c r="A1256" s="1" t="s">
        <v>4</v>
      </c>
      <c r="B1256" s="1" t="s">
        <v>1367</v>
      </c>
      <c r="C1256" s="2">
        <v>27.292650629499999</v>
      </c>
      <c r="D1256" s="2">
        <v>2.53972451584E-2</v>
      </c>
      <c r="K1256" s="1" t="s">
        <v>2923</v>
      </c>
      <c r="L1256" s="1" t="s">
        <v>4178</v>
      </c>
      <c r="M1256" s="2">
        <v>75.762700717900003</v>
      </c>
      <c r="N1256" s="2">
        <v>4.80799242468E-2</v>
      </c>
    </row>
    <row r="1257" spans="1:14" x14ac:dyDescent="0.2">
      <c r="A1257" s="1" t="s">
        <v>4</v>
      </c>
      <c r="B1257" s="1" t="s">
        <v>1368</v>
      </c>
      <c r="C1257" s="2">
        <v>19.755850622200001</v>
      </c>
      <c r="D1257" s="2">
        <v>1.8383856825699998E-2</v>
      </c>
      <c r="K1257" s="1" t="s">
        <v>2923</v>
      </c>
      <c r="L1257" s="1" t="s">
        <v>4179</v>
      </c>
      <c r="M1257" s="2">
        <v>43.742661674099999</v>
      </c>
      <c r="N1257" s="2">
        <v>2.7759621023499999E-2</v>
      </c>
    </row>
    <row r="1258" spans="1:14" x14ac:dyDescent="0.2">
      <c r="A1258" s="1" t="s">
        <v>4</v>
      </c>
      <c r="B1258" s="1" t="s">
        <v>1369</v>
      </c>
      <c r="C1258" s="2">
        <v>43.400155362</v>
      </c>
      <c r="D1258" s="2">
        <v>4.0386124477300001E-2</v>
      </c>
      <c r="K1258" s="1" t="s">
        <v>2923</v>
      </c>
      <c r="L1258" s="1" t="s">
        <v>4180</v>
      </c>
      <c r="M1258" s="2">
        <v>7.2679884999100004</v>
      </c>
      <c r="N1258" s="2">
        <v>4.6123532185399999E-3</v>
      </c>
    </row>
    <row r="1259" spans="1:14" x14ac:dyDescent="0.2">
      <c r="A1259" s="1" t="s">
        <v>4</v>
      </c>
      <c r="B1259" s="1" t="s">
        <v>1370</v>
      </c>
      <c r="C1259" s="2">
        <v>129.46903589300001</v>
      </c>
      <c r="D1259" s="2">
        <v>0.120477739214</v>
      </c>
      <c r="K1259" s="1" t="s">
        <v>2923</v>
      </c>
      <c r="L1259" s="1" t="s">
        <v>4181</v>
      </c>
      <c r="M1259" s="2">
        <v>8.0397464168599999</v>
      </c>
      <c r="N1259" s="2">
        <v>5.1021201069000001E-3</v>
      </c>
    </row>
    <row r="1260" spans="1:14" x14ac:dyDescent="0.2">
      <c r="A1260" s="1" t="s">
        <v>4</v>
      </c>
      <c r="B1260" s="1" t="s">
        <v>1371</v>
      </c>
      <c r="C1260" s="2">
        <v>128.55679232200001</v>
      </c>
      <c r="D1260" s="2">
        <v>0.119628848649</v>
      </c>
      <c r="K1260" s="1" t="s">
        <v>2923</v>
      </c>
      <c r="L1260" s="1" t="s">
        <v>4182</v>
      </c>
      <c r="M1260" s="2">
        <v>129.49692112400001</v>
      </c>
      <c r="N1260" s="2">
        <v>8.2180309028299994E-2</v>
      </c>
    </row>
    <row r="1261" spans="1:14" x14ac:dyDescent="0.2">
      <c r="A1261" s="1" t="s">
        <v>4</v>
      </c>
      <c r="B1261" s="1" t="s">
        <v>1372</v>
      </c>
      <c r="C1261" s="2">
        <v>127.626776011</v>
      </c>
      <c r="D1261" s="2">
        <v>0.118763419615</v>
      </c>
      <c r="K1261" s="1" t="s">
        <v>2923</v>
      </c>
      <c r="L1261" s="1" t="s">
        <v>4183</v>
      </c>
      <c r="M1261" s="2">
        <v>4.2069404944800004</v>
      </c>
      <c r="N1261" s="2">
        <v>2.6697752108699999E-3</v>
      </c>
    </row>
    <row r="1262" spans="1:14" x14ac:dyDescent="0.2">
      <c r="A1262" s="1" t="s">
        <v>4</v>
      </c>
      <c r="B1262" s="1" t="s">
        <v>1373</v>
      </c>
      <c r="C1262" s="2">
        <v>129.40394962799999</v>
      </c>
      <c r="D1262" s="2">
        <v>0.120417173025</v>
      </c>
      <c r="K1262" s="1" t="s">
        <v>2923</v>
      </c>
      <c r="L1262" s="1" t="s">
        <v>4184</v>
      </c>
      <c r="M1262" s="2">
        <v>64.711172751099994</v>
      </c>
      <c r="N1262" s="2">
        <v>4.1066491219400002E-2</v>
      </c>
    </row>
    <row r="1263" spans="1:14" x14ac:dyDescent="0.2">
      <c r="A1263" s="1" t="s">
        <v>4</v>
      </c>
      <c r="B1263" s="1" t="s">
        <v>1374</v>
      </c>
      <c r="C1263" s="2">
        <v>17.650474465799999</v>
      </c>
      <c r="D1263" s="2">
        <v>1.6424693711700002E-2</v>
      </c>
      <c r="K1263" s="1" t="s">
        <v>2923</v>
      </c>
      <c r="L1263" s="1" t="s">
        <v>4185</v>
      </c>
      <c r="M1263" s="2">
        <v>127.22891595999999</v>
      </c>
      <c r="N1263" s="2">
        <v>8.0741005579499994E-2</v>
      </c>
    </row>
    <row r="1264" spans="1:14" x14ac:dyDescent="0.2">
      <c r="A1264" s="1" t="s">
        <v>4</v>
      </c>
      <c r="B1264" s="1" t="s">
        <v>1375</v>
      </c>
      <c r="C1264" s="2">
        <v>7.9797204044900001</v>
      </c>
      <c r="D1264" s="2">
        <v>7.4255490300099997E-3</v>
      </c>
      <c r="K1264" s="1" t="s">
        <v>2923</v>
      </c>
      <c r="L1264" s="1" t="s">
        <v>4186</v>
      </c>
      <c r="M1264" s="2">
        <v>127.23124359000001</v>
      </c>
      <c r="N1264" s="2">
        <v>8.0742482721500003E-2</v>
      </c>
    </row>
    <row r="1265" spans="1:14" x14ac:dyDescent="0.2">
      <c r="A1265" s="1" t="s">
        <v>4</v>
      </c>
      <c r="B1265" s="1" t="s">
        <v>1376</v>
      </c>
      <c r="C1265" s="2">
        <v>8.1255290303599992</v>
      </c>
      <c r="D1265" s="2">
        <v>7.5612316160499999E-3</v>
      </c>
      <c r="K1265" s="1" t="s">
        <v>2923</v>
      </c>
      <c r="L1265" s="1" t="s">
        <v>4187</v>
      </c>
      <c r="M1265" s="2">
        <v>129.32986185799999</v>
      </c>
      <c r="N1265" s="2">
        <v>8.20742912022E-2</v>
      </c>
    </row>
    <row r="1266" spans="1:14" x14ac:dyDescent="0.2">
      <c r="A1266" s="1" t="s">
        <v>4</v>
      </c>
      <c r="B1266" s="1" t="s">
        <v>1377</v>
      </c>
      <c r="C1266" s="2">
        <v>3.0227703955499998</v>
      </c>
      <c r="D1266" s="2">
        <v>2.8128466463499999E-3</v>
      </c>
      <c r="K1266" s="1" t="s">
        <v>2923</v>
      </c>
      <c r="L1266" s="1" t="s">
        <v>4188</v>
      </c>
      <c r="M1266" s="2">
        <v>61.151169791699999</v>
      </c>
      <c r="N1266" s="2">
        <v>3.8807270376100003E-2</v>
      </c>
    </row>
    <row r="1267" spans="1:14" x14ac:dyDescent="0.2">
      <c r="A1267" s="1" t="s">
        <v>4</v>
      </c>
      <c r="B1267" s="1" t="s">
        <v>1378</v>
      </c>
      <c r="C1267" s="2">
        <v>110.35401054899999</v>
      </c>
      <c r="D1267" s="2">
        <v>0.10269020397299999</v>
      </c>
      <c r="K1267" s="1" t="s">
        <v>2923</v>
      </c>
      <c r="L1267" s="1" t="s">
        <v>4189</v>
      </c>
      <c r="M1267" s="2">
        <v>128.05671776700001</v>
      </c>
      <c r="N1267" s="2">
        <v>8.1266338596499996E-2</v>
      </c>
    </row>
    <row r="1268" spans="1:14" x14ac:dyDescent="0.2">
      <c r="A1268" s="1" t="s">
        <v>4</v>
      </c>
      <c r="B1268" s="1" t="s">
        <v>1379</v>
      </c>
      <c r="C1268" s="2">
        <v>20.092187819799999</v>
      </c>
      <c r="D1268" s="2">
        <v>1.86968362566E-2</v>
      </c>
      <c r="K1268" s="1" t="s">
        <v>2923</v>
      </c>
      <c r="L1268" s="1" t="s">
        <v>4190</v>
      </c>
      <c r="M1268" s="2">
        <v>32.341737380600001</v>
      </c>
      <c r="N1268" s="2">
        <v>2.0524456870399999E-2</v>
      </c>
    </row>
    <row r="1269" spans="1:14" x14ac:dyDescent="0.2">
      <c r="A1269" s="1" t="s">
        <v>4</v>
      </c>
      <c r="B1269" s="1" t="s">
        <v>1380</v>
      </c>
      <c r="C1269" s="2">
        <v>7.2505875339700001</v>
      </c>
      <c r="D1269" s="2">
        <v>6.7470525909099997E-3</v>
      </c>
      <c r="K1269" s="1" t="s">
        <v>2923</v>
      </c>
      <c r="L1269" s="1" t="s">
        <v>4191</v>
      </c>
      <c r="M1269" s="2">
        <v>14.8781215736</v>
      </c>
      <c r="N1269" s="2">
        <v>9.4418355129299997E-3</v>
      </c>
    </row>
    <row r="1270" spans="1:14" x14ac:dyDescent="0.2">
      <c r="A1270" s="1" t="s">
        <v>4</v>
      </c>
      <c r="B1270" s="1" t="s">
        <v>1381</v>
      </c>
      <c r="C1270" s="2">
        <v>52.198718485699999</v>
      </c>
      <c r="D1270" s="2">
        <v>4.8573649673300003E-2</v>
      </c>
      <c r="K1270" s="1" t="s">
        <v>2923</v>
      </c>
      <c r="L1270" s="1" t="s">
        <v>4192</v>
      </c>
      <c r="M1270" s="2">
        <v>13.989769625099999</v>
      </c>
      <c r="N1270" s="2">
        <v>8.8780766449699997E-3</v>
      </c>
    </row>
    <row r="1271" spans="1:14" x14ac:dyDescent="0.2">
      <c r="A1271" s="1" t="s">
        <v>4</v>
      </c>
      <c r="B1271" s="1" t="s">
        <v>1382</v>
      </c>
      <c r="C1271" s="2">
        <v>9.3479734249100002</v>
      </c>
      <c r="D1271" s="2">
        <v>8.6987803430799999E-3</v>
      </c>
      <c r="K1271" s="1" t="s">
        <v>2923</v>
      </c>
      <c r="L1271" s="1" t="s">
        <v>4193</v>
      </c>
      <c r="M1271" s="2">
        <v>128.41231661200001</v>
      </c>
      <c r="N1271" s="2">
        <v>8.1492005915500002E-2</v>
      </c>
    </row>
    <row r="1272" spans="1:14" x14ac:dyDescent="0.2">
      <c r="A1272" s="1" t="s">
        <v>4</v>
      </c>
      <c r="B1272" s="1" t="s">
        <v>1383</v>
      </c>
      <c r="C1272" s="2">
        <v>69.164235249100003</v>
      </c>
      <c r="D1272" s="2">
        <v>6.4360954260499995E-2</v>
      </c>
      <c r="K1272" s="1" t="s">
        <v>2923</v>
      </c>
      <c r="L1272" s="1" t="s">
        <v>4194</v>
      </c>
      <c r="M1272" s="2">
        <v>31.901571694499999</v>
      </c>
      <c r="N1272" s="2">
        <v>2.0245122413699999E-2</v>
      </c>
    </row>
    <row r="1273" spans="1:14" x14ac:dyDescent="0.2">
      <c r="A1273" s="1" t="s">
        <v>4</v>
      </c>
      <c r="B1273" s="1" t="s">
        <v>1384</v>
      </c>
      <c r="C1273" s="2">
        <v>7.79341255775</v>
      </c>
      <c r="D1273" s="2">
        <v>7.2521797914199999E-3</v>
      </c>
      <c r="K1273" s="1" t="s">
        <v>2923</v>
      </c>
      <c r="L1273" s="1" t="s">
        <v>4195</v>
      </c>
      <c r="M1273" s="2">
        <v>16.2891320564</v>
      </c>
      <c r="N1273" s="2">
        <v>1.03372797947E-2</v>
      </c>
    </row>
    <row r="1274" spans="1:14" x14ac:dyDescent="0.2">
      <c r="A1274" s="1" t="s">
        <v>4</v>
      </c>
      <c r="B1274" s="1" t="s">
        <v>1385</v>
      </c>
      <c r="C1274" s="2">
        <v>7.9067321271199997</v>
      </c>
      <c r="D1274" s="2">
        <v>7.3576296036599997E-3</v>
      </c>
      <c r="K1274" s="1" t="s">
        <v>2923</v>
      </c>
      <c r="L1274" s="1" t="s">
        <v>4196</v>
      </c>
      <c r="M1274" s="2">
        <v>38.996837063000001</v>
      </c>
      <c r="N1274" s="2">
        <v>2.47478634484E-2</v>
      </c>
    </row>
    <row r="1275" spans="1:14" x14ac:dyDescent="0.2">
      <c r="A1275" s="1" t="s">
        <v>4</v>
      </c>
      <c r="B1275" s="1" t="s">
        <v>1386</v>
      </c>
      <c r="C1275" s="2">
        <v>7.2450272207499999</v>
      </c>
      <c r="D1275" s="2">
        <v>6.7418784273599996E-3</v>
      </c>
      <c r="K1275" s="1" t="s">
        <v>2923</v>
      </c>
      <c r="L1275" s="1" t="s">
        <v>4197</v>
      </c>
      <c r="M1275" s="2">
        <v>16.008908095300001</v>
      </c>
      <c r="N1275" s="2">
        <v>1.0159446286899999E-2</v>
      </c>
    </row>
    <row r="1276" spans="1:14" x14ac:dyDescent="0.2">
      <c r="A1276" s="1" t="s">
        <v>4</v>
      </c>
      <c r="B1276" s="1" t="s">
        <v>1387</v>
      </c>
      <c r="C1276" s="2">
        <v>127.747470464</v>
      </c>
      <c r="D1276" s="2">
        <v>0.118875732144</v>
      </c>
      <c r="K1276" s="1" t="s">
        <v>2923</v>
      </c>
      <c r="L1276" s="1" t="s">
        <v>4198</v>
      </c>
      <c r="M1276" s="2">
        <v>8.1188804219899993</v>
      </c>
      <c r="N1276" s="2">
        <v>5.1523395016199996E-3</v>
      </c>
    </row>
    <row r="1277" spans="1:14" x14ac:dyDescent="0.2">
      <c r="A1277" s="1" t="s">
        <v>4</v>
      </c>
      <c r="B1277" s="1" t="s">
        <v>1388</v>
      </c>
      <c r="C1277" s="2">
        <v>25.405594391600001</v>
      </c>
      <c r="D1277" s="2">
        <v>2.36412401975E-2</v>
      </c>
      <c r="K1277" s="1" t="s">
        <v>2923</v>
      </c>
      <c r="L1277" s="1" t="s">
        <v>4199</v>
      </c>
      <c r="M1277" s="2">
        <v>32.134954743999998</v>
      </c>
      <c r="N1277" s="2">
        <v>2.0393230113599999E-2</v>
      </c>
    </row>
    <row r="1278" spans="1:14" x14ac:dyDescent="0.2">
      <c r="A1278" s="1" t="s">
        <v>4</v>
      </c>
      <c r="B1278" s="1" t="s">
        <v>1389</v>
      </c>
      <c r="C1278" s="2">
        <v>101.348822195</v>
      </c>
      <c r="D1278" s="2">
        <v>9.4310403146099994E-2</v>
      </c>
      <c r="K1278" s="1" t="s">
        <v>2923</v>
      </c>
      <c r="L1278" s="1" t="s">
        <v>4200</v>
      </c>
      <c r="M1278" s="2">
        <v>120.740988452</v>
      </c>
      <c r="N1278" s="2">
        <v>7.66236884806E-2</v>
      </c>
    </row>
    <row r="1279" spans="1:14" x14ac:dyDescent="0.2">
      <c r="A1279" s="1" t="s">
        <v>4</v>
      </c>
      <c r="B1279" s="1" t="s">
        <v>1390</v>
      </c>
      <c r="C1279" s="2">
        <v>74.688188464299998</v>
      </c>
      <c r="D1279" s="2">
        <v>6.9501282913599999E-2</v>
      </c>
      <c r="K1279" s="1" t="s">
        <v>2923</v>
      </c>
      <c r="L1279" s="1" t="s">
        <v>4201</v>
      </c>
      <c r="M1279" s="2">
        <v>4.07325220256</v>
      </c>
      <c r="N1279" s="2">
        <v>2.58493500735E-3</v>
      </c>
    </row>
    <row r="1280" spans="1:14" x14ac:dyDescent="0.2">
      <c r="A1280" s="1" t="s">
        <v>4</v>
      </c>
      <c r="B1280" s="1" t="s">
        <v>1391</v>
      </c>
      <c r="C1280" s="2">
        <v>1.04432575224</v>
      </c>
      <c r="D1280" s="2">
        <v>9.7179997336400005E-4</v>
      </c>
      <c r="K1280" s="1" t="s">
        <v>2923</v>
      </c>
      <c r="L1280" s="1" t="s">
        <v>4202</v>
      </c>
      <c r="M1280" s="2">
        <v>128.246250358</v>
      </c>
      <c r="N1280" s="2">
        <v>8.1386618265900004E-2</v>
      </c>
    </row>
    <row r="1281" spans="1:14" x14ac:dyDescent="0.2">
      <c r="A1281" s="1" t="s">
        <v>4</v>
      </c>
      <c r="B1281" s="1" t="s">
        <v>1392</v>
      </c>
      <c r="C1281" s="2">
        <v>67.7218957101</v>
      </c>
      <c r="D1281" s="2">
        <v>6.3018781549899996E-2</v>
      </c>
      <c r="K1281" s="1" t="s">
        <v>2923</v>
      </c>
      <c r="L1281" s="1" t="s">
        <v>4203</v>
      </c>
      <c r="M1281" s="2">
        <v>73.202689490599994</v>
      </c>
      <c r="N1281" s="2">
        <v>4.6455310225399997E-2</v>
      </c>
    </row>
    <row r="1282" spans="1:14" x14ac:dyDescent="0.2">
      <c r="A1282" s="1" t="s">
        <v>4</v>
      </c>
      <c r="B1282" s="1" t="s">
        <v>1393</v>
      </c>
      <c r="C1282" s="2">
        <v>70.352367121200004</v>
      </c>
      <c r="D1282" s="2">
        <v>6.5466573382900003E-2</v>
      </c>
      <c r="K1282" s="1" t="s">
        <v>2923</v>
      </c>
      <c r="L1282" s="1" t="s">
        <v>4204</v>
      </c>
      <c r="M1282" s="2">
        <v>133.87559461699999</v>
      </c>
      <c r="N1282" s="2">
        <v>8.4959068072800001E-2</v>
      </c>
    </row>
    <row r="1283" spans="1:14" x14ac:dyDescent="0.2">
      <c r="A1283" s="1" t="s">
        <v>4</v>
      </c>
      <c r="B1283" s="1" t="s">
        <v>1394</v>
      </c>
      <c r="C1283" s="2">
        <v>127.217160561</v>
      </c>
      <c r="D1283" s="2">
        <v>0.11838225092100001</v>
      </c>
      <c r="K1283" s="1" t="s">
        <v>2923</v>
      </c>
      <c r="L1283" s="1" t="s">
        <v>4205</v>
      </c>
      <c r="M1283" s="2">
        <v>7.9161625564999998</v>
      </c>
      <c r="N1283" s="2">
        <v>5.0236922975999999E-3</v>
      </c>
    </row>
    <row r="1284" spans="1:14" x14ac:dyDescent="0.2">
      <c r="A1284" s="1" t="s">
        <v>4</v>
      </c>
      <c r="B1284" s="1" t="s">
        <v>1395</v>
      </c>
      <c r="C1284" s="2">
        <v>109.690988999</v>
      </c>
      <c r="D1284" s="2">
        <v>0.102073227591</v>
      </c>
      <c r="K1284" s="1" t="s">
        <v>2923</v>
      </c>
      <c r="L1284" s="1" t="s">
        <v>4206</v>
      </c>
      <c r="M1284" s="2">
        <v>54.238429819399997</v>
      </c>
      <c r="N1284" s="2">
        <v>3.4420362160699998E-2</v>
      </c>
    </row>
    <row r="1285" spans="1:14" x14ac:dyDescent="0.2">
      <c r="A1285" s="1" t="s">
        <v>4</v>
      </c>
      <c r="B1285" s="1" t="s">
        <v>1396</v>
      </c>
      <c r="C1285" s="2">
        <v>53.306175979700001</v>
      </c>
      <c r="D1285" s="2">
        <v>4.9604197048899998E-2</v>
      </c>
      <c r="K1285" s="1" t="s">
        <v>2923</v>
      </c>
      <c r="L1285" s="1" t="s">
        <v>4207</v>
      </c>
      <c r="M1285" s="2">
        <v>129.10773866299999</v>
      </c>
      <c r="N1285" s="2">
        <v>8.1933329141999994E-2</v>
      </c>
    </row>
    <row r="1286" spans="1:14" x14ac:dyDescent="0.2">
      <c r="A1286" s="1" t="s">
        <v>4</v>
      </c>
      <c r="B1286" s="1" t="s">
        <v>1397</v>
      </c>
      <c r="C1286" s="2">
        <v>23.8259481407</v>
      </c>
      <c r="D1286" s="2">
        <v>2.2171296378399999E-2</v>
      </c>
      <c r="K1286" s="1" t="s">
        <v>2923</v>
      </c>
      <c r="L1286" s="1" t="s">
        <v>4208</v>
      </c>
      <c r="M1286" s="2">
        <v>127.248069668</v>
      </c>
      <c r="N1286" s="2">
        <v>8.0753160753500003E-2</v>
      </c>
    </row>
    <row r="1287" spans="1:14" x14ac:dyDescent="0.2">
      <c r="A1287" s="1" t="s">
        <v>4</v>
      </c>
      <c r="B1287" s="1" t="s">
        <v>1398</v>
      </c>
      <c r="C1287" s="2">
        <v>47.247764373300001</v>
      </c>
      <c r="D1287" s="2">
        <v>4.39665267864E-2</v>
      </c>
      <c r="K1287" s="1" t="s">
        <v>2923</v>
      </c>
      <c r="L1287" s="1" t="s">
        <v>4209</v>
      </c>
      <c r="M1287" s="2">
        <v>89.343377627999999</v>
      </c>
      <c r="N1287" s="2">
        <v>5.6698385717500001E-2</v>
      </c>
    </row>
    <row r="1288" spans="1:14" x14ac:dyDescent="0.2">
      <c r="A1288" s="1" t="s">
        <v>4</v>
      </c>
      <c r="B1288" s="1" t="s">
        <v>1399</v>
      </c>
      <c r="C1288" s="2">
        <v>6.2881387041499996</v>
      </c>
      <c r="D1288" s="2">
        <v>5.8514433950400003E-3</v>
      </c>
      <c r="K1288" s="1" t="s">
        <v>2923</v>
      </c>
      <c r="L1288" s="1" t="s">
        <v>4210</v>
      </c>
      <c r="M1288" s="2">
        <v>107.095996916</v>
      </c>
      <c r="N1288" s="2">
        <v>6.7964412172299996E-2</v>
      </c>
    </row>
    <row r="1289" spans="1:14" x14ac:dyDescent="0.2">
      <c r="A1289" s="1" t="s">
        <v>4</v>
      </c>
      <c r="B1289" s="1" t="s">
        <v>1400</v>
      </c>
      <c r="C1289" s="2">
        <v>18.202823371600001</v>
      </c>
      <c r="D1289" s="2">
        <v>1.6938683384700001E-2</v>
      </c>
      <c r="K1289" s="1" t="s">
        <v>2923</v>
      </c>
      <c r="L1289" s="1" t="s">
        <v>4211</v>
      </c>
      <c r="M1289" s="2">
        <v>1.2435645016000001</v>
      </c>
      <c r="N1289" s="2">
        <v>7.8918104115299997E-4</v>
      </c>
    </row>
    <row r="1290" spans="1:14" x14ac:dyDescent="0.2">
      <c r="A1290" s="1" t="s">
        <v>4</v>
      </c>
      <c r="B1290" s="1" t="s">
        <v>1401</v>
      </c>
      <c r="C1290" s="2">
        <v>3.5284220308399998</v>
      </c>
      <c r="D1290" s="2">
        <v>3.2833820560699998E-3</v>
      </c>
      <c r="K1290" s="1" t="s">
        <v>2923</v>
      </c>
      <c r="L1290" s="1" t="s">
        <v>4212</v>
      </c>
      <c r="M1290" s="2">
        <v>56.461830321800001</v>
      </c>
      <c r="N1290" s="2">
        <v>3.5831358953399998E-2</v>
      </c>
    </row>
    <row r="1291" spans="1:14" x14ac:dyDescent="0.2">
      <c r="A1291" s="1" t="s">
        <v>4</v>
      </c>
      <c r="B1291" s="1" t="s">
        <v>1402</v>
      </c>
      <c r="C1291" s="2">
        <v>19.3495422652</v>
      </c>
      <c r="D1291" s="2">
        <v>1.8005765555100001E-2</v>
      </c>
      <c r="K1291" s="1" t="s">
        <v>2923</v>
      </c>
      <c r="L1291" s="1" t="s">
        <v>4213</v>
      </c>
      <c r="M1291" s="2">
        <v>2.3454480579400001</v>
      </c>
      <c r="N1291" s="2">
        <v>1.48844964451E-3</v>
      </c>
    </row>
    <row r="1292" spans="1:14" x14ac:dyDescent="0.2">
      <c r="A1292" s="1" t="s">
        <v>4</v>
      </c>
      <c r="B1292" s="1" t="s">
        <v>1403</v>
      </c>
      <c r="C1292" s="2">
        <v>23.055915541899999</v>
      </c>
      <c r="D1292" s="2">
        <v>2.1454740593599999E-2</v>
      </c>
      <c r="K1292" s="1" t="s">
        <v>2923</v>
      </c>
      <c r="L1292" s="1" t="s">
        <v>4214</v>
      </c>
      <c r="M1292" s="2">
        <v>78.065830086000005</v>
      </c>
      <c r="N1292" s="2">
        <v>4.9541517940000002E-2</v>
      </c>
    </row>
    <row r="1293" spans="1:14" x14ac:dyDescent="0.2">
      <c r="A1293" s="1" t="s">
        <v>4</v>
      </c>
      <c r="B1293" s="1" t="s">
        <v>1404</v>
      </c>
      <c r="C1293" s="2">
        <v>11.3962104969</v>
      </c>
      <c r="D1293" s="2">
        <v>1.06047725373E-2</v>
      </c>
      <c r="K1293" s="1" t="s">
        <v>2923</v>
      </c>
      <c r="L1293" s="1" t="s">
        <v>4215</v>
      </c>
      <c r="M1293" s="2">
        <v>129.690200764</v>
      </c>
      <c r="N1293" s="2">
        <v>8.2302966620699997E-2</v>
      </c>
    </row>
    <row r="1294" spans="1:14" x14ac:dyDescent="0.2">
      <c r="A1294" s="1" t="s">
        <v>4</v>
      </c>
      <c r="B1294" s="1" t="s">
        <v>1405</v>
      </c>
      <c r="C1294" s="2">
        <v>8.4829052861300003</v>
      </c>
      <c r="D1294" s="2">
        <v>7.8937889958599992E-3</v>
      </c>
      <c r="K1294" s="1" t="s">
        <v>2923</v>
      </c>
      <c r="L1294" s="1" t="s">
        <v>4216</v>
      </c>
      <c r="M1294" s="2">
        <v>49.9874136432</v>
      </c>
      <c r="N1294" s="2">
        <v>3.1722615990200001E-2</v>
      </c>
    </row>
    <row r="1295" spans="1:14" x14ac:dyDescent="0.2">
      <c r="A1295" s="1" t="s">
        <v>4</v>
      </c>
      <c r="B1295" s="1" t="s">
        <v>1406</v>
      </c>
      <c r="C1295" s="2">
        <v>32.928090829799999</v>
      </c>
      <c r="D1295" s="2">
        <v>3.0641318307800001E-2</v>
      </c>
      <c r="K1295" s="1" t="s">
        <v>2923</v>
      </c>
      <c r="L1295" s="1" t="s">
        <v>4217</v>
      </c>
      <c r="M1295" s="2">
        <v>111.885256596</v>
      </c>
      <c r="N1295" s="2">
        <v>7.1003734165799998E-2</v>
      </c>
    </row>
    <row r="1296" spans="1:14" x14ac:dyDescent="0.2">
      <c r="A1296" s="1" t="s">
        <v>4</v>
      </c>
      <c r="B1296" s="1" t="s">
        <v>1407</v>
      </c>
      <c r="C1296" s="2">
        <v>8.6578273225999993</v>
      </c>
      <c r="D1296" s="2">
        <v>8.0565631398700002E-3</v>
      </c>
      <c r="K1296" s="1" t="s">
        <v>2923</v>
      </c>
      <c r="L1296" s="1" t="s">
        <v>4218</v>
      </c>
      <c r="M1296" s="2">
        <v>18.714816921600001</v>
      </c>
      <c r="N1296" s="2">
        <v>1.1876648685400001E-2</v>
      </c>
    </row>
    <row r="1297" spans="1:14" x14ac:dyDescent="0.2">
      <c r="A1297" s="1" t="s">
        <v>4</v>
      </c>
      <c r="B1297" s="1" t="s">
        <v>1408</v>
      </c>
      <c r="C1297" s="2">
        <v>1.79435841202</v>
      </c>
      <c r="D1297" s="2">
        <v>1.6697447642899999E-3</v>
      </c>
      <c r="K1297" s="1" t="s">
        <v>2923</v>
      </c>
      <c r="L1297" s="1" t="s">
        <v>4219</v>
      </c>
      <c r="M1297" s="2">
        <v>11.1376804112</v>
      </c>
      <c r="N1297" s="2">
        <v>7.0681064083200004E-3</v>
      </c>
    </row>
    <row r="1298" spans="1:14" x14ac:dyDescent="0.2">
      <c r="A1298" s="1" t="s">
        <v>4</v>
      </c>
      <c r="B1298" s="1" t="s">
        <v>1409</v>
      </c>
      <c r="C1298" s="2">
        <v>1.85399692113</v>
      </c>
      <c r="D1298" s="2">
        <v>1.7252415299599999E-3</v>
      </c>
      <c r="K1298" s="1" t="s">
        <v>2923</v>
      </c>
      <c r="L1298" s="1" t="s">
        <v>4220</v>
      </c>
      <c r="M1298" s="2">
        <v>33.1825269271</v>
      </c>
      <c r="N1298" s="2">
        <v>2.1058032064000001E-2</v>
      </c>
    </row>
    <row r="1299" spans="1:14" x14ac:dyDescent="0.2">
      <c r="A1299" s="1" t="s">
        <v>4</v>
      </c>
      <c r="B1299" s="1" t="s">
        <v>1410</v>
      </c>
      <c r="C1299" s="2">
        <v>1.3508605983399999</v>
      </c>
      <c r="D1299" s="2">
        <v>1.2570467506700001E-3</v>
      </c>
      <c r="K1299" s="1" t="s">
        <v>2923</v>
      </c>
      <c r="L1299" s="1" t="s">
        <v>4221</v>
      </c>
      <c r="M1299" s="2">
        <v>92.757752880499993</v>
      </c>
      <c r="N1299" s="2">
        <v>5.8865189460400001E-2</v>
      </c>
    </row>
    <row r="1300" spans="1:14" x14ac:dyDescent="0.2">
      <c r="A1300" s="1" t="s">
        <v>4</v>
      </c>
      <c r="B1300" s="1" t="s">
        <v>1411</v>
      </c>
      <c r="C1300" s="2">
        <v>1.2694012475300001</v>
      </c>
      <c r="D1300" s="2">
        <v>1.1812445454800001E-3</v>
      </c>
      <c r="K1300" s="1" t="s">
        <v>2923</v>
      </c>
      <c r="L1300" s="1" t="s">
        <v>4222</v>
      </c>
      <c r="M1300" s="2">
        <v>13.200765416499999</v>
      </c>
      <c r="N1300" s="2">
        <v>8.3773650517900006E-3</v>
      </c>
    </row>
    <row r="1301" spans="1:14" x14ac:dyDescent="0.2">
      <c r="A1301" s="1" t="s">
        <v>4</v>
      </c>
      <c r="B1301" s="1" t="s">
        <v>1412</v>
      </c>
      <c r="C1301" s="2">
        <v>3.4205332111</v>
      </c>
      <c r="D1301" s="2">
        <v>3.1829858416499998E-3</v>
      </c>
      <c r="K1301" s="1" t="s">
        <v>2923</v>
      </c>
      <c r="L1301" s="1" t="s">
        <v>4223</v>
      </c>
      <c r="M1301" s="2">
        <v>37.404375373500002</v>
      </c>
      <c r="N1301" s="2">
        <v>2.3737268041100001E-2</v>
      </c>
    </row>
    <row r="1302" spans="1:14" x14ac:dyDescent="0.2">
      <c r="A1302" s="1" t="s">
        <v>4</v>
      </c>
      <c r="B1302" s="1" t="s">
        <v>1413</v>
      </c>
      <c r="C1302" s="2">
        <v>2.4122509921500002</v>
      </c>
      <c r="D1302" s="2">
        <v>2.2447262694600002E-3</v>
      </c>
      <c r="K1302" s="1" t="s">
        <v>2923</v>
      </c>
      <c r="L1302" s="1" t="s">
        <v>4224</v>
      </c>
      <c r="M1302" s="2">
        <v>31.394819389399998</v>
      </c>
      <c r="N1302" s="2">
        <v>1.9923531284900001E-2</v>
      </c>
    </row>
    <row r="1303" spans="1:14" x14ac:dyDescent="0.2">
      <c r="A1303" s="1" t="s">
        <v>4</v>
      </c>
      <c r="B1303" s="1" t="s">
        <v>1414</v>
      </c>
      <c r="C1303" s="2">
        <v>11.397990458200001</v>
      </c>
      <c r="D1303" s="2">
        <v>1.06064288848E-2</v>
      </c>
      <c r="K1303" s="1" t="s">
        <v>2923</v>
      </c>
      <c r="L1303" s="1" t="s">
        <v>4225</v>
      </c>
      <c r="M1303" s="2">
        <v>49.3569240255</v>
      </c>
      <c r="N1303" s="2">
        <v>3.1322499669599997E-2</v>
      </c>
    </row>
    <row r="1304" spans="1:14" x14ac:dyDescent="0.2">
      <c r="A1304" s="1" t="s">
        <v>4</v>
      </c>
      <c r="B1304" s="1" t="s">
        <v>1415</v>
      </c>
      <c r="C1304" s="2">
        <v>64.967977340100006</v>
      </c>
      <c r="D1304" s="2">
        <v>6.0456115836800002E-2</v>
      </c>
      <c r="K1304" s="1" t="s">
        <v>2923</v>
      </c>
      <c r="L1304" s="1" t="s">
        <v>4226</v>
      </c>
      <c r="M1304" s="2">
        <v>86.427836043200003</v>
      </c>
      <c r="N1304" s="2">
        <v>5.4848147840500003E-2</v>
      </c>
    </row>
    <row r="1305" spans="1:14" x14ac:dyDescent="0.2">
      <c r="A1305" s="1" t="s">
        <v>4</v>
      </c>
      <c r="B1305" s="1" t="s">
        <v>1416</v>
      </c>
      <c r="C1305" s="2">
        <v>4.7979886251200003</v>
      </c>
      <c r="D1305" s="2">
        <v>4.4647804653899998E-3</v>
      </c>
      <c r="K1305" s="1" t="s">
        <v>2923</v>
      </c>
      <c r="L1305" s="1" t="s">
        <v>4227</v>
      </c>
      <c r="M1305" s="2">
        <v>32.318079851699999</v>
      </c>
      <c r="N1305" s="2">
        <v>2.0509443517000001E-2</v>
      </c>
    </row>
    <row r="1306" spans="1:14" x14ac:dyDescent="0.2">
      <c r="A1306" s="1" t="s">
        <v>4</v>
      </c>
      <c r="B1306" s="1" t="s">
        <v>1417</v>
      </c>
      <c r="C1306" s="2">
        <v>27.9455628268</v>
      </c>
      <c r="D1306" s="2">
        <v>2.6004814256999999E-2</v>
      </c>
      <c r="K1306" s="1" t="s">
        <v>2923</v>
      </c>
      <c r="L1306" s="1" t="s">
        <v>4228</v>
      </c>
      <c r="M1306" s="2">
        <v>124.97648959199999</v>
      </c>
      <c r="N1306" s="2">
        <v>7.9311588621599996E-2</v>
      </c>
    </row>
    <row r="1307" spans="1:14" x14ac:dyDescent="0.2">
      <c r="A1307" s="1" t="s">
        <v>4</v>
      </c>
      <c r="B1307" s="1" t="s">
        <v>1418</v>
      </c>
      <c r="C1307" s="2">
        <v>1.9362954137899999</v>
      </c>
      <c r="D1307" s="2">
        <v>1.80182460072E-3</v>
      </c>
      <c r="K1307" s="1" t="s">
        <v>2923</v>
      </c>
      <c r="L1307" s="1" t="s">
        <v>4229</v>
      </c>
      <c r="M1307" s="2">
        <v>13.7603725976</v>
      </c>
      <c r="N1307" s="2">
        <v>8.7324985227799998E-3</v>
      </c>
    </row>
    <row r="1308" spans="1:14" x14ac:dyDescent="0.2">
      <c r="A1308" s="1" t="s">
        <v>4</v>
      </c>
      <c r="B1308" s="1" t="s">
        <v>1419</v>
      </c>
      <c r="C1308" s="2">
        <v>130.01757975000001</v>
      </c>
      <c r="D1308" s="2">
        <v>0.120988188089</v>
      </c>
      <c r="K1308" s="1" t="s">
        <v>2923</v>
      </c>
      <c r="L1308" s="1" t="s">
        <v>4230</v>
      </c>
      <c r="M1308" s="2">
        <v>41.493492682300001</v>
      </c>
      <c r="N1308" s="2">
        <v>2.6332271236300001E-2</v>
      </c>
    </row>
    <row r="1309" spans="1:14" x14ac:dyDescent="0.2">
      <c r="A1309" s="1" t="s">
        <v>4</v>
      </c>
      <c r="B1309" s="1" t="s">
        <v>1420</v>
      </c>
      <c r="C1309" s="2">
        <v>81.458451775699999</v>
      </c>
      <c r="D1309" s="2">
        <v>7.5801368582799997E-2</v>
      </c>
      <c r="K1309" s="1" t="s">
        <v>2923</v>
      </c>
      <c r="L1309" s="1" t="s">
        <v>4231</v>
      </c>
      <c r="M1309" s="2">
        <v>23.768690082500001</v>
      </c>
      <c r="N1309" s="2">
        <v>1.50838975879E-2</v>
      </c>
    </row>
    <row r="1310" spans="1:14" x14ac:dyDescent="0.2">
      <c r="A1310" s="1" t="s">
        <v>4</v>
      </c>
      <c r="B1310" s="1" t="s">
        <v>1421</v>
      </c>
      <c r="C1310" s="2">
        <v>54.330470604299997</v>
      </c>
      <c r="D1310" s="2">
        <v>5.05573570057E-2</v>
      </c>
      <c r="K1310" s="1" t="s">
        <v>2923</v>
      </c>
      <c r="L1310" s="1" t="s">
        <v>4232</v>
      </c>
      <c r="M1310" s="2">
        <v>127.206807232</v>
      </c>
      <c r="N1310" s="2">
        <v>8.07269751137E-2</v>
      </c>
    </row>
    <row r="1311" spans="1:14" x14ac:dyDescent="0.2">
      <c r="A1311" s="1" t="s">
        <v>4</v>
      </c>
      <c r="B1311" s="1" t="s">
        <v>1422</v>
      </c>
      <c r="C1311" s="2">
        <v>74.708643557399995</v>
      </c>
      <c r="D1311" s="2">
        <v>6.9520317452300001E-2</v>
      </c>
      <c r="K1311" s="1" t="s">
        <v>2923</v>
      </c>
      <c r="L1311" s="1" t="s">
        <v>4233</v>
      </c>
      <c r="M1311" s="2">
        <v>62.1985961448</v>
      </c>
      <c r="N1311" s="2">
        <v>3.9471979781100001E-2</v>
      </c>
    </row>
    <row r="1312" spans="1:14" x14ac:dyDescent="0.2">
      <c r="A1312" s="1" t="s">
        <v>4</v>
      </c>
      <c r="B1312" s="1" t="s">
        <v>1423</v>
      </c>
      <c r="C1312" s="2">
        <v>48.571622130400002</v>
      </c>
      <c r="D1312" s="2">
        <v>4.5198445974800001E-2</v>
      </c>
      <c r="K1312" s="1" t="s">
        <v>2923</v>
      </c>
      <c r="L1312" s="1" t="s">
        <v>4234</v>
      </c>
      <c r="M1312" s="2">
        <v>46.828999130900002</v>
      </c>
      <c r="N1312" s="2">
        <v>2.9718248022200001E-2</v>
      </c>
    </row>
    <row r="1313" spans="1:14" x14ac:dyDescent="0.2">
      <c r="A1313" s="1" t="s">
        <v>4</v>
      </c>
      <c r="B1313" s="1" t="s">
        <v>1424</v>
      </c>
      <c r="C1313" s="2">
        <v>7.9994892351700004</v>
      </c>
      <c r="D1313" s="2">
        <v>7.4439449654600002E-3</v>
      </c>
      <c r="K1313" s="1" t="s">
        <v>2923</v>
      </c>
      <c r="L1313" s="1" t="s">
        <v>4235</v>
      </c>
      <c r="M1313" s="2">
        <v>7.92211020428</v>
      </c>
      <c r="N1313" s="2">
        <v>5.0274667466599999E-3</v>
      </c>
    </row>
    <row r="1314" spans="1:14" x14ac:dyDescent="0.2">
      <c r="A1314" s="1" t="s">
        <v>4</v>
      </c>
      <c r="B1314" s="1" t="s">
        <v>1425</v>
      </c>
      <c r="C1314" s="2">
        <v>13.9795102471</v>
      </c>
      <c r="D1314" s="2">
        <v>1.30086686617E-2</v>
      </c>
      <c r="K1314" s="1" t="s">
        <v>2923</v>
      </c>
      <c r="L1314" s="1" t="s">
        <v>4236</v>
      </c>
      <c r="M1314" s="2">
        <v>14.734856838500001</v>
      </c>
      <c r="N1314" s="2">
        <v>9.3509179829799997E-3</v>
      </c>
    </row>
    <row r="1315" spans="1:14" x14ac:dyDescent="0.2">
      <c r="A1315" s="1" t="s">
        <v>4</v>
      </c>
      <c r="B1315" s="1" t="s">
        <v>1426</v>
      </c>
      <c r="C1315" s="2">
        <v>69.951835167599995</v>
      </c>
      <c r="D1315" s="2">
        <v>6.5093857359199994E-2</v>
      </c>
      <c r="K1315" s="1" t="s">
        <v>2923</v>
      </c>
      <c r="L1315" s="1" t="s">
        <v>4237</v>
      </c>
      <c r="M1315" s="2">
        <v>129.314956013</v>
      </c>
      <c r="N1315" s="2">
        <v>8.2064831773000002E-2</v>
      </c>
    </row>
    <row r="1316" spans="1:14" x14ac:dyDescent="0.2">
      <c r="A1316" s="1" t="s">
        <v>4</v>
      </c>
      <c r="B1316" s="1" t="s">
        <v>1427</v>
      </c>
      <c r="C1316" s="2">
        <v>29.6904741769</v>
      </c>
      <c r="D1316" s="2">
        <v>2.7628545932600002E-2</v>
      </c>
      <c r="K1316" s="1" t="s">
        <v>2923</v>
      </c>
      <c r="L1316" s="1" t="s">
        <v>4238</v>
      </c>
      <c r="M1316" s="2">
        <v>35.930987181699997</v>
      </c>
      <c r="N1316" s="2">
        <v>2.2802238112400001E-2</v>
      </c>
    </row>
    <row r="1317" spans="1:14" x14ac:dyDescent="0.2">
      <c r="A1317" s="1" t="s">
        <v>4</v>
      </c>
      <c r="B1317" s="1" t="s">
        <v>1428</v>
      </c>
      <c r="C1317" s="2">
        <v>4.3652796991400002</v>
      </c>
      <c r="D1317" s="2">
        <v>4.0621220785399996E-3</v>
      </c>
      <c r="K1317" s="1" t="s">
        <v>2923</v>
      </c>
      <c r="L1317" s="1" t="s">
        <v>4239</v>
      </c>
      <c r="M1317" s="2">
        <v>40.891992562900001</v>
      </c>
      <c r="N1317" s="2">
        <v>2.59505520011E-2</v>
      </c>
    </row>
    <row r="1318" spans="1:14" x14ac:dyDescent="0.2">
      <c r="A1318" s="1" t="s">
        <v>4</v>
      </c>
      <c r="B1318" s="1" t="s">
        <v>1431</v>
      </c>
      <c r="C1318" s="2">
        <v>12.755314861700001</v>
      </c>
      <c r="D1318" s="2">
        <v>1.1869490545700001E-2</v>
      </c>
      <c r="K1318" s="1" t="s">
        <v>2923</v>
      </c>
      <c r="L1318" s="1" t="s">
        <v>4240</v>
      </c>
      <c r="M1318" s="2">
        <v>36.903296591599997</v>
      </c>
      <c r="N1318" s="2">
        <v>2.3419277398599999E-2</v>
      </c>
    </row>
    <row r="1319" spans="1:14" x14ac:dyDescent="0.2">
      <c r="A1319" s="1" t="s">
        <v>4</v>
      </c>
      <c r="B1319" s="1" t="s">
        <v>1433</v>
      </c>
      <c r="C1319" s="2">
        <v>78.659341904499996</v>
      </c>
      <c r="D1319" s="2">
        <v>7.3196649803800001E-2</v>
      </c>
      <c r="K1319" s="1" t="s">
        <v>2923</v>
      </c>
      <c r="L1319" s="1" t="s">
        <v>4241</v>
      </c>
      <c r="M1319" s="2">
        <v>30.957274718800001</v>
      </c>
      <c r="N1319" s="2">
        <v>1.9645860156299998E-2</v>
      </c>
    </row>
    <row r="1320" spans="1:14" x14ac:dyDescent="0.2">
      <c r="A1320" s="1" t="s">
        <v>4</v>
      </c>
      <c r="B1320" s="1" t="s">
        <v>1434</v>
      </c>
      <c r="C1320" s="2">
        <v>33.000221631599999</v>
      </c>
      <c r="D1320" s="2">
        <v>3.0708439808100001E-2</v>
      </c>
      <c r="K1320" s="1" t="s">
        <v>2923</v>
      </c>
      <c r="L1320" s="1" t="s">
        <v>4242</v>
      </c>
      <c r="M1320" s="2">
        <v>66.5176977884</v>
      </c>
      <c r="N1320" s="2">
        <v>4.2212933810799998E-2</v>
      </c>
    </row>
    <row r="1321" spans="1:14" x14ac:dyDescent="0.2">
      <c r="A1321" s="1" t="s">
        <v>4</v>
      </c>
      <c r="B1321" s="1" t="s">
        <v>1436</v>
      </c>
      <c r="C1321" s="2">
        <v>1.2320747403800001</v>
      </c>
      <c r="D1321" s="2">
        <v>1.1465102697299999E-3</v>
      </c>
      <c r="K1321" s="1" t="s">
        <v>2923</v>
      </c>
      <c r="L1321" s="1" t="s">
        <v>4243</v>
      </c>
      <c r="M1321" s="2">
        <v>29.727966358100002</v>
      </c>
      <c r="N1321" s="2">
        <v>1.8865726234199999E-2</v>
      </c>
    </row>
    <row r="1322" spans="1:14" x14ac:dyDescent="0.2">
      <c r="A1322" s="1" t="s">
        <v>4</v>
      </c>
      <c r="B1322" s="1" t="s">
        <v>1437</v>
      </c>
      <c r="C1322" s="2">
        <v>1.4782505777999999</v>
      </c>
      <c r="D1322" s="2">
        <v>1.37558981865E-3</v>
      </c>
      <c r="K1322" s="1" t="s">
        <v>2923</v>
      </c>
      <c r="L1322" s="1" t="s">
        <v>4244</v>
      </c>
      <c r="M1322" s="2">
        <v>39.832787515200003</v>
      </c>
      <c r="N1322" s="2">
        <v>2.5278367694399999E-2</v>
      </c>
    </row>
    <row r="1323" spans="1:14" x14ac:dyDescent="0.2">
      <c r="A1323" s="1" t="s">
        <v>4</v>
      </c>
      <c r="B1323" s="1" t="s">
        <v>1438</v>
      </c>
      <c r="C1323" s="2">
        <v>8.1313429716800005</v>
      </c>
      <c r="D1323" s="2">
        <v>7.5666417938699999E-3</v>
      </c>
      <c r="K1323" s="1" t="s">
        <v>2923</v>
      </c>
      <c r="L1323" s="1" t="s">
        <v>4245</v>
      </c>
      <c r="M1323" s="2">
        <v>90.744713520000005</v>
      </c>
      <c r="N1323" s="2">
        <v>5.7587690387100002E-2</v>
      </c>
    </row>
    <row r="1324" spans="1:14" x14ac:dyDescent="0.2">
      <c r="A1324" s="1" t="s">
        <v>4</v>
      </c>
      <c r="B1324" s="1" t="s">
        <v>1439</v>
      </c>
      <c r="C1324" s="2">
        <v>1.14168091701</v>
      </c>
      <c r="D1324" s="2">
        <v>1.06239406848E-3</v>
      </c>
      <c r="K1324" s="1" t="s">
        <v>2923</v>
      </c>
      <c r="L1324" s="1" t="s">
        <v>4246</v>
      </c>
      <c r="M1324" s="2">
        <v>104.389392808</v>
      </c>
      <c r="N1324" s="2">
        <v>6.6246768539399994E-2</v>
      </c>
    </row>
    <row r="1325" spans="1:14" x14ac:dyDescent="0.2">
      <c r="A1325" s="1" t="s">
        <v>4</v>
      </c>
      <c r="B1325" s="1" t="s">
        <v>1440</v>
      </c>
      <c r="C1325" s="2">
        <v>3.9489132381499998</v>
      </c>
      <c r="D1325" s="2">
        <v>3.6746712138699998E-3</v>
      </c>
      <c r="K1325" s="1" t="s">
        <v>2923</v>
      </c>
      <c r="L1325" s="1" t="s">
        <v>4247</v>
      </c>
      <c r="M1325" s="2">
        <v>19.011584302599999</v>
      </c>
      <c r="N1325" s="2">
        <v>1.2064980847000001E-2</v>
      </c>
    </row>
    <row r="1326" spans="1:14" x14ac:dyDescent="0.2">
      <c r="A1326" s="1" t="s">
        <v>4</v>
      </c>
      <c r="B1326" s="1" t="s">
        <v>1441</v>
      </c>
      <c r="C1326" s="2">
        <v>1.23380113789</v>
      </c>
      <c r="D1326" s="2">
        <v>1.1481167733E-3</v>
      </c>
      <c r="K1326" s="1" t="s">
        <v>2923</v>
      </c>
      <c r="L1326" s="1" t="s">
        <v>4248</v>
      </c>
      <c r="M1326" s="2">
        <v>2.4681409188300001</v>
      </c>
      <c r="N1326" s="2">
        <v>1.56631201479E-3</v>
      </c>
    </row>
    <row r="1327" spans="1:14" x14ac:dyDescent="0.2">
      <c r="A1327" s="1" t="s">
        <v>4</v>
      </c>
      <c r="B1327" s="1" t="s">
        <v>1442</v>
      </c>
      <c r="C1327" s="2">
        <v>3.1009923130599999</v>
      </c>
      <c r="D1327" s="2">
        <v>2.8856362497800001E-3</v>
      </c>
      <c r="K1327" s="1" t="s">
        <v>2923</v>
      </c>
      <c r="L1327" s="1" t="s">
        <v>4249</v>
      </c>
      <c r="M1327" s="2">
        <v>29.334196331499999</v>
      </c>
      <c r="N1327" s="2">
        <v>1.8615835022999998E-2</v>
      </c>
    </row>
    <row r="1328" spans="1:14" x14ac:dyDescent="0.2">
      <c r="A1328" s="1" t="s">
        <v>4</v>
      </c>
      <c r="B1328" s="1" t="s">
        <v>1443</v>
      </c>
      <c r="C1328" s="2">
        <v>3.3178389580399998</v>
      </c>
      <c r="D1328" s="2">
        <v>3.0874234444E-3</v>
      </c>
      <c r="K1328" s="1" t="s">
        <v>2923</v>
      </c>
      <c r="L1328" s="1" t="s">
        <v>4250</v>
      </c>
      <c r="M1328" s="2">
        <v>121.01134105200001</v>
      </c>
      <c r="N1328" s="2">
        <v>7.6795257503300005E-2</v>
      </c>
    </row>
    <row r="1329" spans="1:14" x14ac:dyDescent="0.2">
      <c r="A1329" s="1" t="s">
        <v>4</v>
      </c>
      <c r="B1329" s="1" t="s">
        <v>1444</v>
      </c>
      <c r="C1329" s="2">
        <v>3.03945134239</v>
      </c>
      <c r="D1329" s="2">
        <v>2.82836914368E-3</v>
      </c>
      <c r="K1329" s="1" t="s">
        <v>2923</v>
      </c>
      <c r="L1329" s="1" t="s">
        <v>4251</v>
      </c>
      <c r="M1329" s="2">
        <v>8.4994575398799999</v>
      </c>
      <c r="N1329" s="2">
        <v>5.39385833377E-3</v>
      </c>
    </row>
    <row r="1330" spans="1:14" x14ac:dyDescent="0.2">
      <c r="A1330" s="1" t="s">
        <v>4</v>
      </c>
      <c r="B1330" s="1" t="s">
        <v>1445</v>
      </c>
      <c r="C1330" s="2">
        <v>1.75092845528</v>
      </c>
      <c r="D1330" s="2">
        <v>1.62933090806E-3</v>
      </c>
      <c r="K1330" s="1" t="s">
        <v>2923</v>
      </c>
      <c r="L1330" s="1" t="s">
        <v>4252</v>
      </c>
      <c r="M1330" s="2">
        <v>39.854711282899999</v>
      </c>
      <c r="N1330" s="2">
        <v>2.5292280782E-2</v>
      </c>
    </row>
    <row r="1331" spans="1:14" x14ac:dyDescent="0.2">
      <c r="A1331" s="1" t="s">
        <v>4</v>
      </c>
      <c r="B1331" s="1" t="s">
        <v>1446</v>
      </c>
      <c r="C1331" s="2">
        <v>57.445622422299998</v>
      </c>
      <c r="D1331" s="2">
        <v>5.3456169418700003E-2</v>
      </c>
      <c r="K1331" s="1" t="s">
        <v>2923</v>
      </c>
      <c r="L1331" s="1" t="s">
        <v>4253</v>
      </c>
      <c r="M1331" s="2">
        <v>58.351298840399998</v>
      </c>
      <c r="N1331" s="2">
        <v>3.7030438479100002E-2</v>
      </c>
    </row>
    <row r="1332" spans="1:14" x14ac:dyDescent="0.2">
      <c r="A1332" s="1" t="s">
        <v>4</v>
      </c>
      <c r="B1332" s="1" t="s">
        <v>1447</v>
      </c>
      <c r="C1332" s="2">
        <v>72.836023550099995</v>
      </c>
      <c r="D1332" s="2">
        <v>6.7777746162300007E-2</v>
      </c>
      <c r="K1332" s="1" t="s">
        <v>2923</v>
      </c>
      <c r="L1332" s="1" t="s">
        <v>4254</v>
      </c>
      <c r="M1332" s="2">
        <v>132.74498804800001</v>
      </c>
      <c r="N1332" s="2">
        <v>8.4241571498800003E-2</v>
      </c>
    </row>
    <row r="1333" spans="1:14" x14ac:dyDescent="0.2">
      <c r="A1333" s="1" t="s">
        <v>4</v>
      </c>
      <c r="B1333" s="1" t="s">
        <v>1448</v>
      </c>
      <c r="C1333" s="2">
        <v>116.042379453</v>
      </c>
      <c r="D1333" s="2">
        <v>0.107983530062</v>
      </c>
      <c r="K1333" s="1" t="s">
        <v>2923</v>
      </c>
      <c r="L1333" s="1" t="s">
        <v>4255</v>
      </c>
      <c r="M1333" s="2">
        <v>5.3508626455100003</v>
      </c>
      <c r="N1333" s="2">
        <v>3.39572201378E-3</v>
      </c>
    </row>
    <row r="1334" spans="1:14" x14ac:dyDescent="0.2">
      <c r="A1334" s="1" t="s">
        <v>4</v>
      </c>
      <c r="B1334" s="1" t="s">
        <v>1449</v>
      </c>
      <c r="C1334" s="2">
        <v>7.9955230669499997</v>
      </c>
      <c r="D1334" s="2">
        <v>7.4402542375699996E-3</v>
      </c>
      <c r="K1334" s="1" t="s">
        <v>2923</v>
      </c>
      <c r="L1334" s="1" t="s">
        <v>4256</v>
      </c>
      <c r="M1334" s="2">
        <v>5.5358762593300002</v>
      </c>
      <c r="N1334" s="2">
        <v>3.5131338860100001E-3</v>
      </c>
    </row>
    <row r="1335" spans="1:14" x14ac:dyDescent="0.2">
      <c r="A1335" s="1" t="s">
        <v>4</v>
      </c>
      <c r="B1335" s="1" t="s">
        <v>1450</v>
      </c>
      <c r="C1335" s="2">
        <v>78.3881564056</v>
      </c>
      <c r="D1335" s="2">
        <v>7.2944297451099996E-2</v>
      </c>
      <c r="K1335" s="1" t="s">
        <v>2923</v>
      </c>
      <c r="L1335" s="1" t="s">
        <v>4257</v>
      </c>
      <c r="M1335" s="2">
        <v>1.8625765439899999</v>
      </c>
      <c r="N1335" s="2">
        <v>1.18201355403E-3</v>
      </c>
    </row>
    <row r="1336" spans="1:14" x14ac:dyDescent="0.2">
      <c r="A1336" s="1" t="s">
        <v>4</v>
      </c>
      <c r="B1336" s="1" t="s">
        <v>1451</v>
      </c>
      <c r="C1336" s="2">
        <v>87.870017821900007</v>
      </c>
      <c r="D1336" s="2">
        <v>8.1767667603600006E-2</v>
      </c>
      <c r="K1336" s="1" t="s">
        <v>2923</v>
      </c>
      <c r="L1336" s="1" t="s">
        <v>4258</v>
      </c>
      <c r="M1336" s="2">
        <v>10.1904765709</v>
      </c>
      <c r="N1336" s="2">
        <v>6.4669994195800003E-3</v>
      </c>
    </row>
    <row r="1337" spans="1:14" x14ac:dyDescent="0.2">
      <c r="A1337" s="1" t="s">
        <v>4</v>
      </c>
      <c r="B1337" s="1" t="s">
        <v>1452</v>
      </c>
      <c r="C1337" s="2">
        <v>1.99836998357</v>
      </c>
      <c r="D1337" s="2">
        <v>1.8595882488200001E-3</v>
      </c>
      <c r="K1337" s="1" t="s">
        <v>2923</v>
      </c>
      <c r="L1337" s="1" t="s">
        <v>4259</v>
      </c>
      <c r="M1337" s="2">
        <v>2.97559550189</v>
      </c>
      <c r="N1337" s="2">
        <v>1.8883488176199999E-3</v>
      </c>
    </row>
    <row r="1338" spans="1:14" x14ac:dyDescent="0.2">
      <c r="A1338" s="1" t="s">
        <v>4</v>
      </c>
      <c r="B1338" s="1" t="s">
        <v>1453</v>
      </c>
      <c r="C1338" s="2">
        <v>64.110804685399998</v>
      </c>
      <c r="D1338" s="2">
        <v>5.9658471652300003E-2</v>
      </c>
      <c r="K1338" s="1" t="s">
        <v>2923</v>
      </c>
      <c r="L1338" s="1" t="s">
        <v>4260</v>
      </c>
      <c r="M1338" s="2">
        <v>21.253330929899999</v>
      </c>
      <c r="N1338" s="2">
        <v>1.3487620312099999E-2</v>
      </c>
    </row>
    <row r="1339" spans="1:14" x14ac:dyDescent="0.2">
      <c r="A1339" s="1" t="s">
        <v>4</v>
      </c>
      <c r="B1339" s="1" t="s">
        <v>1454</v>
      </c>
      <c r="C1339" s="2">
        <v>53.550562766100001</v>
      </c>
      <c r="D1339" s="2">
        <v>4.9831611791900002E-2</v>
      </c>
      <c r="K1339" s="1" t="s">
        <v>2923</v>
      </c>
      <c r="L1339" s="1" t="s">
        <v>4261</v>
      </c>
      <c r="M1339" s="2">
        <v>39.442912793300003</v>
      </c>
      <c r="N1339" s="2">
        <v>2.5030948490499999E-2</v>
      </c>
    </row>
    <row r="1340" spans="1:14" x14ac:dyDescent="0.2">
      <c r="A1340" s="1" t="s">
        <v>4</v>
      </c>
      <c r="B1340" s="1" t="s">
        <v>1455</v>
      </c>
      <c r="C1340" s="2">
        <v>66.606003641399994</v>
      </c>
      <c r="D1340" s="2">
        <v>6.1980385359600002E-2</v>
      </c>
      <c r="K1340" s="1" t="s">
        <v>2923</v>
      </c>
      <c r="L1340" s="1" t="s">
        <v>4262</v>
      </c>
      <c r="M1340" s="2">
        <v>70.520415513200007</v>
      </c>
      <c r="N1340" s="2">
        <v>4.4753106787299997E-2</v>
      </c>
    </row>
    <row r="1341" spans="1:14" x14ac:dyDescent="0.2">
      <c r="A1341" s="1" t="s">
        <v>4</v>
      </c>
      <c r="B1341" s="1" t="s">
        <v>1456</v>
      </c>
      <c r="C1341" s="2">
        <v>20.843850245500001</v>
      </c>
      <c r="D1341" s="2">
        <v>1.93962976303E-2</v>
      </c>
      <c r="K1341" s="1" t="s">
        <v>2923</v>
      </c>
      <c r="L1341" s="1" t="s">
        <v>4263</v>
      </c>
      <c r="M1341" s="2">
        <v>3.2824638645399999</v>
      </c>
      <c r="N1341" s="2">
        <v>2.0830911841099998E-3</v>
      </c>
    </row>
    <row r="1342" spans="1:14" x14ac:dyDescent="0.2">
      <c r="A1342" s="1" t="s">
        <v>4</v>
      </c>
      <c r="B1342" s="1" t="s">
        <v>1457</v>
      </c>
      <c r="C1342" s="2">
        <v>2.0087718381899999</v>
      </c>
      <c r="D1342" s="2">
        <v>1.8692677209800001E-3</v>
      </c>
      <c r="K1342" s="1" t="s">
        <v>2923</v>
      </c>
      <c r="L1342" s="1" t="s">
        <v>4264</v>
      </c>
      <c r="M1342" s="2">
        <v>3.6140416336499999</v>
      </c>
      <c r="N1342" s="2">
        <v>2.29351443816E-3</v>
      </c>
    </row>
    <row r="1343" spans="1:14" x14ac:dyDescent="0.2">
      <c r="A1343" s="1" t="s">
        <v>4</v>
      </c>
      <c r="B1343" s="1" t="s">
        <v>1458</v>
      </c>
      <c r="C1343" s="2">
        <v>79.358147195399994</v>
      </c>
      <c r="D1343" s="2">
        <v>7.3846924836900002E-2</v>
      </c>
      <c r="K1343" s="1" t="s">
        <v>2923</v>
      </c>
      <c r="L1343" s="1" t="s">
        <v>4265</v>
      </c>
      <c r="M1343" s="2">
        <v>13.4117427048</v>
      </c>
      <c r="N1343" s="2">
        <v>8.5112537852399996E-3</v>
      </c>
    </row>
    <row r="1344" spans="1:14" x14ac:dyDescent="0.2">
      <c r="A1344" s="1" t="s">
        <v>4</v>
      </c>
      <c r="B1344" s="1" t="s">
        <v>1459</v>
      </c>
      <c r="C1344" s="2">
        <v>4.8590710780600004</v>
      </c>
      <c r="D1344" s="2">
        <v>4.5216208966500004E-3</v>
      </c>
      <c r="K1344" s="1" t="s">
        <v>2923</v>
      </c>
      <c r="L1344" s="1" t="s">
        <v>4266</v>
      </c>
      <c r="M1344" s="2">
        <v>6.1615621673399996</v>
      </c>
      <c r="N1344" s="2">
        <v>3.9102017145699998E-3</v>
      </c>
    </row>
    <row r="1345" spans="1:14" x14ac:dyDescent="0.2">
      <c r="A1345" s="1" t="s">
        <v>4</v>
      </c>
      <c r="B1345" s="1" t="s">
        <v>1460</v>
      </c>
      <c r="C1345" s="2">
        <v>22.813758243999999</v>
      </c>
      <c r="D1345" s="2">
        <v>2.12294005069E-2</v>
      </c>
      <c r="K1345" s="1" t="s">
        <v>2923</v>
      </c>
      <c r="L1345" s="1" t="s">
        <v>4267</v>
      </c>
      <c r="M1345" s="2">
        <v>25.2216926097</v>
      </c>
      <c r="N1345" s="2">
        <v>1.6005990527799999E-2</v>
      </c>
    </row>
    <row r="1346" spans="1:14" x14ac:dyDescent="0.2">
      <c r="A1346" s="1" t="s">
        <v>4</v>
      </c>
      <c r="B1346" s="1" t="s">
        <v>1461</v>
      </c>
      <c r="C1346" s="2">
        <v>34.646510058499999</v>
      </c>
      <c r="D1346" s="2">
        <v>3.22403976728E-2</v>
      </c>
      <c r="K1346" s="1" t="s">
        <v>2923</v>
      </c>
      <c r="L1346" s="1" t="s">
        <v>4268</v>
      </c>
      <c r="M1346" s="2">
        <v>97.367730577200007</v>
      </c>
      <c r="N1346" s="2">
        <v>6.1790736944099998E-2</v>
      </c>
    </row>
    <row r="1347" spans="1:14" x14ac:dyDescent="0.2">
      <c r="A1347" s="1" t="s">
        <v>4</v>
      </c>
      <c r="B1347" s="1" t="s">
        <v>1464</v>
      </c>
      <c r="C1347" s="2">
        <v>1.3567595048800001</v>
      </c>
      <c r="D1347" s="2">
        <v>1.2625359930799999E-3</v>
      </c>
      <c r="K1347" s="1" t="s">
        <v>2923</v>
      </c>
      <c r="L1347" s="1" t="s">
        <v>4269</v>
      </c>
      <c r="M1347" s="2">
        <v>11.3212656594</v>
      </c>
      <c r="N1347" s="2">
        <v>7.1846118224699997E-3</v>
      </c>
    </row>
    <row r="1348" spans="1:14" x14ac:dyDescent="0.2">
      <c r="A1348" s="1" t="s">
        <v>4</v>
      </c>
      <c r="B1348" s="1" t="s">
        <v>1465</v>
      </c>
      <c r="C1348" s="2">
        <v>1.33366912104</v>
      </c>
      <c r="D1348" s="2">
        <v>1.2410491779300001E-3</v>
      </c>
      <c r="K1348" s="1" t="s">
        <v>2923</v>
      </c>
      <c r="L1348" s="1" t="s">
        <v>4270</v>
      </c>
      <c r="M1348" s="2">
        <v>22.523390630400002</v>
      </c>
      <c r="N1348" s="2">
        <v>1.4293615526299999E-2</v>
      </c>
    </row>
    <row r="1349" spans="1:14" x14ac:dyDescent="0.2">
      <c r="A1349" s="1" t="s">
        <v>4</v>
      </c>
      <c r="B1349" s="1" t="s">
        <v>1467</v>
      </c>
      <c r="C1349" s="2">
        <v>3.56921290954</v>
      </c>
      <c r="D1349" s="2">
        <v>3.32134011155E-3</v>
      </c>
      <c r="K1349" s="1" t="s">
        <v>2923</v>
      </c>
      <c r="L1349" s="1" t="s">
        <v>4271</v>
      </c>
      <c r="M1349" s="2">
        <v>100.634562117</v>
      </c>
      <c r="N1349" s="2">
        <v>6.3863907666100006E-2</v>
      </c>
    </row>
    <row r="1350" spans="1:14" x14ac:dyDescent="0.2">
      <c r="A1350" s="1" t="s">
        <v>4</v>
      </c>
      <c r="B1350" s="1" t="s">
        <v>1468</v>
      </c>
      <c r="C1350" s="2">
        <v>2.0069624182200001</v>
      </c>
      <c r="D1350" s="2">
        <v>1.86758396065E-3</v>
      </c>
      <c r="K1350" s="1" t="s">
        <v>2923</v>
      </c>
      <c r="L1350" s="1" t="s">
        <v>4272</v>
      </c>
      <c r="M1350" s="2">
        <v>10.644206796800001</v>
      </c>
      <c r="N1350" s="2">
        <v>6.7549420969199997E-3</v>
      </c>
    </row>
    <row r="1351" spans="1:14" x14ac:dyDescent="0.2">
      <c r="A1351" s="1" t="s">
        <v>4</v>
      </c>
      <c r="B1351" s="1" t="s">
        <v>1469</v>
      </c>
      <c r="C1351" s="2">
        <v>2.0285227478299999</v>
      </c>
      <c r="D1351" s="2">
        <v>1.8876469799600001E-3</v>
      </c>
      <c r="K1351" s="1" t="s">
        <v>2923</v>
      </c>
      <c r="L1351" s="1" t="s">
        <v>4273</v>
      </c>
      <c r="M1351" s="2">
        <v>5.1643625538900002</v>
      </c>
      <c r="N1351" s="2">
        <v>3.2773668047900001E-3</v>
      </c>
    </row>
    <row r="1352" spans="1:14" x14ac:dyDescent="0.2">
      <c r="A1352" s="1" t="s">
        <v>4</v>
      </c>
      <c r="B1352" s="1" t="s">
        <v>1470</v>
      </c>
      <c r="C1352" s="2">
        <v>2.0001612255599999</v>
      </c>
      <c r="D1352" s="2">
        <v>1.8612550935899999E-3</v>
      </c>
      <c r="K1352" s="1" t="s">
        <v>2923</v>
      </c>
      <c r="L1352" s="1" t="s">
        <v>4274</v>
      </c>
      <c r="M1352" s="2">
        <v>215.29281480200001</v>
      </c>
      <c r="N1352" s="2">
        <v>0.13662741861700001</v>
      </c>
    </row>
    <row r="1353" spans="1:14" x14ac:dyDescent="0.2">
      <c r="A1353" s="1" t="s">
        <v>4</v>
      </c>
      <c r="B1353" s="1" t="s">
        <v>1475</v>
      </c>
      <c r="C1353" s="2">
        <v>1.07063550963</v>
      </c>
      <c r="D1353" s="2">
        <v>9.9628258473099997E-4</v>
      </c>
      <c r="K1353" s="1" t="s">
        <v>2923</v>
      </c>
      <c r="L1353" s="1" t="s">
        <v>4275</v>
      </c>
      <c r="M1353" s="2">
        <v>128.334382328</v>
      </c>
      <c r="N1353" s="2">
        <v>8.1442547878300006E-2</v>
      </c>
    </row>
    <row r="1354" spans="1:14" x14ac:dyDescent="0.2">
      <c r="A1354" s="1" t="s">
        <v>4</v>
      </c>
      <c r="B1354" s="1" t="s">
        <v>1476</v>
      </c>
      <c r="C1354" s="2">
        <v>1.16484298783</v>
      </c>
      <c r="D1354" s="2">
        <v>1.08394759214E-3</v>
      </c>
      <c r="K1354" s="1" t="s">
        <v>2923</v>
      </c>
      <c r="L1354" s="1" t="s">
        <v>4276</v>
      </c>
      <c r="M1354" s="2">
        <v>1.8097223706700001</v>
      </c>
      <c r="N1354" s="2">
        <v>1.14847165776E-3</v>
      </c>
    </row>
    <row r="1355" spans="1:14" x14ac:dyDescent="0.2">
      <c r="A1355" s="1" t="s">
        <v>4</v>
      </c>
      <c r="B1355" s="1" t="s">
        <v>1477</v>
      </c>
      <c r="C1355" s="2">
        <v>26.736141932799999</v>
      </c>
      <c r="D1355" s="2">
        <v>2.4879384581399999E-2</v>
      </c>
      <c r="K1355" s="1" t="s">
        <v>2923</v>
      </c>
      <c r="L1355" s="1" t="s">
        <v>4277</v>
      </c>
      <c r="M1355" s="2">
        <v>100.45981083700001</v>
      </c>
      <c r="N1355" s="2">
        <v>6.3753008394900001E-2</v>
      </c>
    </row>
    <row r="1356" spans="1:14" x14ac:dyDescent="0.2">
      <c r="A1356" s="1" t="s">
        <v>4</v>
      </c>
      <c r="B1356" s="1" t="s">
        <v>1478</v>
      </c>
      <c r="C1356" s="2">
        <v>1.6110954964499999</v>
      </c>
      <c r="D1356" s="2">
        <v>1.49920899411E-3</v>
      </c>
      <c r="K1356" s="1" t="s">
        <v>2923</v>
      </c>
      <c r="L1356" s="1" t="s">
        <v>4278</v>
      </c>
      <c r="M1356" s="2">
        <v>126.307262071</v>
      </c>
      <c r="N1356" s="2">
        <v>8.0156112897900006E-2</v>
      </c>
    </row>
    <row r="1357" spans="1:14" x14ac:dyDescent="0.2">
      <c r="A1357" s="1" t="s">
        <v>4</v>
      </c>
      <c r="B1357" s="1" t="s">
        <v>1479</v>
      </c>
      <c r="C1357" s="2">
        <v>125.243910859</v>
      </c>
      <c r="D1357" s="2">
        <v>0.11654603841400001</v>
      </c>
      <c r="K1357" s="1" t="s">
        <v>2923</v>
      </c>
      <c r="L1357" s="1" t="s">
        <v>4279</v>
      </c>
      <c r="M1357" s="2">
        <v>104.32776505699999</v>
      </c>
      <c r="N1357" s="2">
        <v>6.6207658825000001E-2</v>
      </c>
    </row>
    <row r="1358" spans="1:14" x14ac:dyDescent="0.2">
      <c r="A1358" s="1" t="s">
        <v>4</v>
      </c>
      <c r="B1358" s="1" t="s">
        <v>1481</v>
      </c>
      <c r="C1358" s="2">
        <v>23.848881793499999</v>
      </c>
      <c r="D1358" s="2">
        <v>2.2192637347199999E-2</v>
      </c>
      <c r="K1358" s="1" t="s">
        <v>2923</v>
      </c>
      <c r="L1358" s="1" t="s">
        <v>4280</v>
      </c>
      <c r="M1358" s="2">
        <v>124.716464458</v>
      </c>
      <c r="N1358" s="2">
        <v>7.9146573533299999E-2</v>
      </c>
    </row>
    <row r="1359" spans="1:14" x14ac:dyDescent="0.2">
      <c r="A1359" s="1" t="s">
        <v>4</v>
      </c>
      <c r="B1359" s="1" t="s">
        <v>1482</v>
      </c>
      <c r="C1359" s="2">
        <v>8.9637005876900009</v>
      </c>
      <c r="D1359" s="2">
        <v>8.3411942812800007E-3</v>
      </c>
      <c r="K1359" s="1" t="s">
        <v>2923</v>
      </c>
      <c r="L1359" s="1" t="s">
        <v>4281</v>
      </c>
      <c r="M1359" s="2">
        <v>4.2056466300400004</v>
      </c>
      <c r="N1359" s="2">
        <v>2.6689541088799999E-3</v>
      </c>
    </row>
    <row r="1360" spans="1:14" x14ac:dyDescent="0.2">
      <c r="A1360" s="1" t="s">
        <v>4</v>
      </c>
      <c r="B1360" s="1" t="s">
        <v>1483</v>
      </c>
      <c r="C1360" s="2">
        <v>10.1662742835</v>
      </c>
      <c r="D1360" s="2">
        <v>9.4602522792599994E-3</v>
      </c>
      <c r="K1360" s="1" t="s">
        <v>2923</v>
      </c>
      <c r="L1360" s="1" t="s">
        <v>4282</v>
      </c>
      <c r="M1360" s="2">
        <v>1.61591895312</v>
      </c>
      <c r="N1360" s="2">
        <v>1.0254816699900001E-3</v>
      </c>
    </row>
    <row r="1361" spans="1:14" x14ac:dyDescent="0.2">
      <c r="A1361" s="1" t="s">
        <v>4</v>
      </c>
      <c r="B1361" s="1" t="s">
        <v>1484</v>
      </c>
      <c r="C1361" s="2">
        <v>17.9347910523</v>
      </c>
      <c r="D1361" s="2">
        <v>1.6689265231199998E-2</v>
      </c>
      <c r="K1361" s="1" t="s">
        <v>2923</v>
      </c>
      <c r="L1361" s="1" t="s">
        <v>4283</v>
      </c>
      <c r="M1361" s="2">
        <v>2.1263544624200001</v>
      </c>
      <c r="N1361" s="2">
        <v>1.3494102045699999E-3</v>
      </c>
    </row>
    <row r="1362" spans="1:14" x14ac:dyDescent="0.2">
      <c r="A1362" s="1" t="s">
        <v>4</v>
      </c>
      <c r="B1362" s="1" t="s">
        <v>1486</v>
      </c>
      <c r="C1362" s="2">
        <v>72.354542979599998</v>
      </c>
      <c r="D1362" s="2">
        <v>6.7329703198200003E-2</v>
      </c>
      <c r="K1362" s="1" t="s">
        <v>2923</v>
      </c>
      <c r="L1362" s="1" t="s">
        <v>4284</v>
      </c>
      <c r="M1362" s="2">
        <v>126.713006779</v>
      </c>
      <c r="N1362" s="2">
        <v>8.0413603386700006E-2</v>
      </c>
    </row>
    <row r="1363" spans="1:14" x14ac:dyDescent="0.2">
      <c r="A1363" s="1" t="s">
        <v>4</v>
      </c>
      <c r="B1363" s="1" t="s">
        <v>1487</v>
      </c>
      <c r="C1363" s="2">
        <v>57.347481412</v>
      </c>
      <c r="D1363" s="2">
        <v>5.3364844053000002E-2</v>
      </c>
      <c r="K1363" s="1" t="s">
        <v>2923</v>
      </c>
      <c r="L1363" s="1" t="s">
        <v>4285</v>
      </c>
      <c r="M1363" s="2">
        <v>28.071199659000001</v>
      </c>
      <c r="N1363" s="2">
        <v>1.7814322091699999E-2</v>
      </c>
    </row>
    <row r="1364" spans="1:14" x14ac:dyDescent="0.2">
      <c r="A1364" s="1" t="s">
        <v>4</v>
      </c>
      <c r="B1364" s="1" t="s">
        <v>1488</v>
      </c>
      <c r="C1364" s="2">
        <v>62.636592177899999</v>
      </c>
      <c r="D1364" s="2">
        <v>5.8286639470199998E-2</v>
      </c>
      <c r="K1364" s="1" t="s">
        <v>2923</v>
      </c>
      <c r="L1364" s="1" t="s">
        <v>4286</v>
      </c>
      <c r="M1364" s="2">
        <v>130.24306379800001</v>
      </c>
      <c r="N1364" s="2">
        <v>8.2653820174600004E-2</v>
      </c>
    </row>
    <row r="1365" spans="1:14" x14ac:dyDescent="0.2">
      <c r="A1365" s="1" t="s">
        <v>4</v>
      </c>
      <c r="B1365" s="1" t="s">
        <v>1489</v>
      </c>
      <c r="C1365" s="2">
        <v>64.9052222559</v>
      </c>
      <c r="D1365" s="2">
        <v>6.0397718934300001E-2</v>
      </c>
      <c r="K1365" s="1" t="s">
        <v>2923</v>
      </c>
      <c r="L1365" s="1" t="s">
        <v>4287</v>
      </c>
      <c r="M1365" s="2">
        <v>57.608051998999997</v>
      </c>
      <c r="N1365" s="2">
        <v>3.6558765063400001E-2</v>
      </c>
    </row>
    <row r="1366" spans="1:14" x14ac:dyDescent="0.2">
      <c r="A1366" s="1" t="s">
        <v>4</v>
      </c>
      <c r="B1366" s="1" t="s">
        <v>1490</v>
      </c>
      <c r="C1366" s="2">
        <v>1.0126906070299999</v>
      </c>
      <c r="D1366" s="2">
        <v>9.4236180888000005E-4</v>
      </c>
      <c r="K1366" s="1" t="s">
        <v>2923</v>
      </c>
      <c r="L1366" s="1" t="s">
        <v>4288</v>
      </c>
      <c r="M1366" s="2">
        <v>40.346742062200001</v>
      </c>
      <c r="N1366" s="2">
        <v>2.56045294528E-2</v>
      </c>
    </row>
    <row r="1367" spans="1:14" x14ac:dyDescent="0.2">
      <c r="A1367" s="1" t="s">
        <v>4</v>
      </c>
      <c r="B1367" s="1" t="s">
        <v>1491</v>
      </c>
      <c r="C1367" s="2">
        <v>61.126361109599998</v>
      </c>
      <c r="D1367" s="2">
        <v>5.6881290125199997E-2</v>
      </c>
      <c r="K1367" s="1" t="s">
        <v>2923</v>
      </c>
      <c r="L1367" s="1" t="s">
        <v>4289</v>
      </c>
      <c r="M1367" s="2">
        <v>80.351221964700002</v>
      </c>
      <c r="N1367" s="2">
        <v>5.0991855208299998E-2</v>
      </c>
    </row>
    <row r="1368" spans="1:14" x14ac:dyDescent="0.2">
      <c r="A1368" s="1" t="s">
        <v>4</v>
      </c>
      <c r="B1368" s="1" t="s">
        <v>1492</v>
      </c>
      <c r="C1368" s="2">
        <v>62.648182362699998</v>
      </c>
      <c r="D1368" s="2">
        <v>5.8297424745999998E-2</v>
      </c>
      <c r="K1368" s="1" t="s">
        <v>2923</v>
      </c>
      <c r="L1368" s="1" t="s">
        <v>4290</v>
      </c>
      <c r="M1368" s="2">
        <v>48.152015064700002</v>
      </c>
      <c r="N1368" s="2">
        <v>3.0557849901100002E-2</v>
      </c>
    </row>
    <row r="1369" spans="1:14" x14ac:dyDescent="0.2">
      <c r="A1369" s="1" t="s">
        <v>4</v>
      </c>
      <c r="B1369" s="1" t="s">
        <v>1493</v>
      </c>
      <c r="C1369" s="2">
        <v>82.012682624700005</v>
      </c>
      <c r="D1369" s="2">
        <v>7.6317109502899994E-2</v>
      </c>
      <c r="K1369" s="1" t="s">
        <v>2923</v>
      </c>
      <c r="L1369" s="1" t="s">
        <v>4291</v>
      </c>
      <c r="M1369" s="2">
        <v>132.705929857</v>
      </c>
      <c r="N1369" s="2">
        <v>8.4216784699900002E-2</v>
      </c>
    </row>
    <row r="1370" spans="1:14" x14ac:dyDescent="0.2">
      <c r="A1370" s="1" t="s">
        <v>4</v>
      </c>
      <c r="B1370" s="1" t="s">
        <v>1494</v>
      </c>
      <c r="C1370" s="2">
        <v>41.179811461299998</v>
      </c>
      <c r="D1370" s="2">
        <v>3.8319977837800001E-2</v>
      </c>
      <c r="K1370" s="1" t="s">
        <v>2923</v>
      </c>
      <c r="L1370" s="1" t="s">
        <v>4292</v>
      </c>
      <c r="M1370" s="2">
        <v>26.0090874994</v>
      </c>
      <c r="N1370" s="2">
        <v>1.65056808278E-2</v>
      </c>
    </row>
    <row r="1371" spans="1:14" x14ac:dyDescent="0.2">
      <c r="A1371" s="1" t="s">
        <v>4</v>
      </c>
      <c r="B1371" s="1" t="s">
        <v>1495</v>
      </c>
      <c r="C1371" s="2">
        <v>51.649058778200001</v>
      </c>
      <c r="D1371" s="2">
        <v>4.8062162440599999E-2</v>
      </c>
      <c r="K1371" s="1" t="s">
        <v>2923</v>
      </c>
      <c r="L1371" s="1" t="s">
        <v>4293</v>
      </c>
      <c r="M1371" s="2">
        <v>10.760426384900001</v>
      </c>
      <c r="N1371" s="2">
        <v>6.8286964501799996E-3</v>
      </c>
    </row>
    <row r="1372" spans="1:14" x14ac:dyDescent="0.2">
      <c r="A1372" s="1" t="s">
        <v>4</v>
      </c>
      <c r="B1372" s="1" t="s">
        <v>1496</v>
      </c>
      <c r="C1372" s="2">
        <v>1.7809089230299999</v>
      </c>
      <c r="D1372" s="2">
        <v>1.65722930825E-3</v>
      </c>
      <c r="K1372" s="1" t="s">
        <v>2923</v>
      </c>
      <c r="L1372" s="1" t="s">
        <v>4294</v>
      </c>
      <c r="M1372" s="2">
        <v>14.277099659599999</v>
      </c>
      <c r="N1372" s="2">
        <v>9.0604197526199994E-3</v>
      </c>
    </row>
    <row r="1373" spans="1:14" x14ac:dyDescent="0.2">
      <c r="A1373" s="1" t="s">
        <v>4</v>
      </c>
      <c r="B1373" s="1" t="s">
        <v>1497</v>
      </c>
      <c r="C1373" s="2">
        <v>24.410123561500001</v>
      </c>
      <c r="D1373" s="2">
        <v>2.2714902295700001E-2</v>
      </c>
      <c r="K1373" s="1" t="s">
        <v>2923</v>
      </c>
      <c r="L1373" s="1" t="s">
        <v>4295</v>
      </c>
      <c r="M1373" s="2">
        <v>62.847482587899997</v>
      </c>
      <c r="N1373" s="2">
        <v>3.9883770949200002E-2</v>
      </c>
    </row>
    <row r="1374" spans="1:14" x14ac:dyDescent="0.2">
      <c r="A1374" s="1" t="s">
        <v>4</v>
      </c>
      <c r="B1374" s="1" t="s">
        <v>1498</v>
      </c>
      <c r="C1374" s="2">
        <v>18.3852182103</v>
      </c>
      <c r="D1374" s="2">
        <v>1.7108411363800001E-2</v>
      </c>
      <c r="K1374" s="1" t="s">
        <v>2923</v>
      </c>
      <c r="L1374" s="1" t="s">
        <v>4296</v>
      </c>
      <c r="M1374" s="2">
        <v>90.188240962899997</v>
      </c>
      <c r="N1374" s="2">
        <v>5.7234546186399997E-2</v>
      </c>
    </row>
    <row r="1375" spans="1:14" x14ac:dyDescent="0.2">
      <c r="A1375" s="1" t="s">
        <v>4</v>
      </c>
      <c r="B1375" s="1" t="s">
        <v>1499</v>
      </c>
      <c r="C1375" s="2">
        <v>40.719305095499998</v>
      </c>
      <c r="D1375" s="2">
        <v>3.7891452472999999E-2</v>
      </c>
      <c r="K1375" s="1" t="s">
        <v>2923</v>
      </c>
      <c r="L1375" s="1" t="s">
        <v>4297</v>
      </c>
      <c r="M1375" s="2">
        <v>129.57544074399999</v>
      </c>
      <c r="N1375" s="2">
        <v>8.2230138527099997E-2</v>
      </c>
    </row>
    <row r="1376" spans="1:14" x14ac:dyDescent="0.2">
      <c r="A1376" s="1" t="s">
        <v>4</v>
      </c>
      <c r="B1376" s="1" t="s">
        <v>1500</v>
      </c>
      <c r="C1376" s="2">
        <v>47.271754950499997</v>
      </c>
      <c r="D1376" s="2">
        <v>4.3988851278799999E-2</v>
      </c>
      <c r="K1376" s="1" t="s">
        <v>2923</v>
      </c>
      <c r="L1376" s="1" t="s">
        <v>4298</v>
      </c>
      <c r="M1376" s="2">
        <v>121.73829775999999</v>
      </c>
      <c r="N1376" s="2">
        <v>7.7256593004099997E-2</v>
      </c>
    </row>
    <row r="1377" spans="1:14" x14ac:dyDescent="0.2">
      <c r="A1377" s="1" t="s">
        <v>4</v>
      </c>
      <c r="B1377" s="1" t="s">
        <v>1501</v>
      </c>
      <c r="C1377" s="2">
        <v>14.981929035</v>
      </c>
      <c r="D1377" s="2">
        <v>1.3941472003300001E-2</v>
      </c>
      <c r="K1377" s="1" t="s">
        <v>2923</v>
      </c>
      <c r="L1377" s="1" t="s">
        <v>4299</v>
      </c>
      <c r="M1377" s="2">
        <v>3.2074241935900001</v>
      </c>
      <c r="N1377" s="2">
        <v>2.0354701032800002E-3</v>
      </c>
    </row>
    <row r="1378" spans="1:14" x14ac:dyDescent="0.2">
      <c r="A1378" s="1" t="s">
        <v>4</v>
      </c>
      <c r="B1378" s="1" t="s">
        <v>1502</v>
      </c>
      <c r="C1378" s="2">
        <v>21.778246415800002</v>
      </c>
      <c r="D1378" s="2">
        <v>2.02658023528E-2</v>
      </c>
      <c r="K1378" s="1" t="s">
        <v>2923</v>
      </c>
      <c r="L1378" s="1" t="s">
        <v>4300</v>
      </c>
      <c r="M1378" s="2">
        <v>109.89763707199999</v>
      </c>
      <c r="N1378" s="2">
        <v>6.9742366827499999E-2</v>
      </c>
    </row>
    <row r="1379" spans="1:14" x14ac:dyDescent="0.2">
      <c r="A1379" s="1" t="s">
        <v>4</v>
      </c>
      <c r="B1379" s="1" t="s">
        <v>1503</v>
      </c>
      <c r="C1379" s="2">
        <v>6.3477088850300003</v>
      </c>
      <c r="D1379" s="2">
        <v>5.9068765777099998E-3</v>
      </c>
      <c r="K1379" s="1" t="s">
        <v>2923</v>
      </c>
      <c r="L1379" s="1" t="s">
        <v>4301</v>
      </c>
      <c r="M1379" s="2">
        <v>129.860077921</v>
      </c>
      <c r="N1379" s="2">
        <v>8.2410772714599997E-2</v>
      </c>
    </row>
    <row r="1380" spans="1:14" x14ac:dyDescent="0.2">
      <c r="A1380" s="1" t="s">
        <v>4</v>
      </c>
      <c r="B1380" s="1" t="s">
        <v>1504</v>
      </c>
      <c r="C1380" s="2">
        <v>12.453425446200001</v>
      </c>
      <c r="D1380" s="2">
        <v>1.1588566585600001E-2</v>
      </c>
      <c r="K1380" s="1" t="s">
        <v>2923</v>
      </c>
      <c r="L1380" s="1" t="s">
        <v>4302</v>
      </c>
      <c r="M1380" s="2">
        <v>128.31160224199999</v>
      </c>
      <c r="N1380" s="2">
        <v>8.1428091360300006E-2</v>
      </c>
    </row>
    <row r="1381" spans="1:14" x14ac:dyDescent="0.2">
      <c r="A1381" s="1" t="s">
        <v>4</v>
      </c>
      <c r="B1381" s="1" t="s">
        <v>1505</v>
      </c>
      <c r="C1381" s="2">
        <v>12.5055729192</v>
      </c>
      <c r="D1381" s="2">
        <v>1.16370925487E-2</v>
      </c>
      <c r="K1381" s="1" t="s">
        <v>2923</v>
      </c>
      <c r="L1381" s="1" t="s">
        <v>4303</v>
      </c>
      <c r="M1381" s="2">
        <v>1.2259692169800001</v>
      </c>
      <c r="N1381" s="2">
        <v>7.7801486117300004E-4</v>
      </c>
    </row>
    <row r="1382" spans="1:14" x14ac:dyDescent="0.2">
      <c r="A1382" s="1" t="s">
        <v>4</v>
      </c>
      <c r="B1382" s="1" t="s">
        <v>1506</v>
      </c>
      <c r="C1382" s="2">
        <v>3.8358740112</v>
      </c>
      <c r="D1382" s="2">
        <v>3.56948227497E-3</v>
      </c>
      <c r="K1382" s="1" t="s">
        <v>2923</v>
      </c>
      <c r="L1382" s="1" t="s">
        <v>4304</v>
      </c>
      <c r="M1382" s="2">
        <v>1.7056732236200001</v>
      </c>
      <c r="N1382" s="2">
        <v>1.08244081328E-3</v>
      </c>
    </row>
    <row r="1383" spans="1:14" x14ac:dyDescent="0.2">
      <c r="A1383" s="1" t="s">
        <v>4</v>
      </c>
      <c r="B1383" s="1" t="s">
        <v>1507</v>
      </c>
      <c r="C1383" s="2">
        <v>10.2192460232</v>
      </c>
      <c r="D1383" s="2">
        <v>9.5095452658199991E-3</v>
      </c>
      <c r="K1383" s="1" t="s">
        <v>2923</v>
      </c>
      <c r="L1383" s="1" t="s">
        <v>4305</v>
      </c>
      <c r="M1383" s="2">
        <v>74.306914036699993</v>
      </c>
      <c r="N1383" s="2">
        <v>4.7156064449099998E-2</v>
      </c>
    </row>
    <row r="1384" spans="1:14" x14ac:dyDescent="0.2">
      <c r="A1384" s="1" t="s">
        <v>4</v>
      </c>
      <c r="B1384" s="1" t="s">
        <v>1508</v>
      </c>
      <c r="C1384" s="2">
        <v>6.9236720102899998</v>
      </c>
      <c r="D1384" s="2">
        <v>6.4428405224800003E-3</v>
      </c>
      <c r="K1384" s="1" t="s">
        <v>2923</v>
      </c>
      <c r="L1384" s="1" t="s">
        <v>4306</v>
      </c>
      <c r="M1384" s="2">
        <v>86.497118685299995</v>
      </c>
      <c r="N1384" s="2">
        <v>5.4892115441300002E-2</v>
      </c>
    </row>
    <row r="1385" spans="1:14" x14ac:dyDescent="0.2">
      <c r="A1385" s="1" t="s">
        <v>4</v>
      </c>
      <c r="B1385" s="1" t="s">
        <v>1509</v>
      </c>
      <c r="C1385" s="2">
        <v>16.866347259299999</v>
      </c>
      <c r="D1385" s="2">
        <v>1.5695022154E-2</v>
      </c>
      <c r="K1385" s="1" t="s">
        <v>2923</v>
      </c>
      <c r="L1385" s="1" t="s">
        <v>4307</v>
      </c>
      <c r="M1385" s="2">
        <v>1.80488013354</v>
      </c>
      <c r="N1385" s="2">
        <v>1.1453987156300001E-3</v>
      </c>
    </row>
    <row r="1386" spans="1:14" x14ac:dyDescent="0.2">
      <c r="A1386" s="1" t="s">
        <v>4</v>
      </c>
      <c r="B1386" s="1" t="s">
        <v>1510</v>
      </c>
      <c r="C1386" s="2">
        <v>25.997013515100001</v>
      </c>
      <c r="D1386" s="2">
        <v>2.4191586760500001E-2</v>
      </c>
      <c r="K1386" s="1" t="s">
        <v>2923</v>
      </c>
      <c r="L1386" s="1" t="s">
        <v>4308</v>
      </c>
      <c r="M1386" s="2">
        <v>29.610402600099999</v>
      </c>
      <c r="N1386" s="2">
        <v>1.8791118854500001E-2</v>
      </c>
    </row>
    <row r="1387" spans="1:14" x14ac:dyDescent="0.2">
      <c r="A1387" s="1" t="s">
        <v>4</v>
      </c>
      <c r="B1387" s="1" t="s">
        <v>1511</v>
      </c>
      <c r="C1387" s="2">
        <v>3.8535806201899998</v>
      </c>
      <c r="D1387" s="2">
        <v>3.5859592048099998E-3</v>
      </c>
      <c r="K1387" s="1" t="s">
        <v>2923</v>
      </c>
      <c r="L1387" s="1" t="s">
        <v>4309</v>
      </c>
      <c r="M1387" s="2">
        <v>92.315962175999999</v>
      </c>
      <c r="N1387" s="2">
        <v>5.8584823747500001E-2</v>
      </c>
    </row>
    <row r="1388" spans="1:14" x14ac:dyDescent="0.2">
      <c r="A1388" s="1" t="s">
        <v>4</v>
      </c>
      <c r="B1388" s="1" t="s">
        <v>1512</v>
      </c>
      <c r="C1388" s="2">
        <v>3.6252285158999999</v>
      </c>
      <c r="D1388" s="2">
        <v>3.3734655758900002E-3</v>
      </c>
      <c r="K1388" s="1" t="s">
        <v>2923</v>
      </c>
      <c r="L1388" s="1" t="s">
        <v>4310</v>
      </c>
      <c r="M1388" s="2">
        <v>4.4019481329100003</v>
      </c>
      <c r="N1388" s="2">
        <v>2.7935294117400001E-3</v>
      </c>
    </row>
    <row r="1389" spans="1:14" x14ac:dyDescent="0.2">
      <c r="A1389" s="1" t="s">
        <v>4</v>
      </c>
      <c r="B1389" s="1" t="s">
        <v>1513</v>
      </c>
      <c r="C1389" s="2">
        <v>4.4543763033600001</v>
      </c>
      <c r="D1389" s="2">
        <v>4.1450311492199996E-3</v>
      </c>
      <c r="K1389" s="1" t="s">
        <v>2923</v>
      </c>
      <c r="L1389" s="1" t="s">
        <v>4311</v>
      </c>
      <c r="M1389" s="2">
        <v>23.005265188500001</v>
      </c>
      <c r="N1389" s="2">
        <v>1.45994189365E-2</v>
      </c>
    </row>
    <row r="1390" spans="1:14" x14ac:dyDescent="0.2">
      <c r="A1390" s="1" t="s">
        <v>4</v>
      </c>
      <c r="B1390" s="1" t="s">
        <v>1514</v>
      </c>
      <c r="C1390" s="2">
        <v>15.5281040584</v>
      </c>
      <c r="D1390" s="2">
        <v>1.4449716554499999E-2</v>
      </c>
      <c r="K1390" s="1" t="s">
        <v>2923</v>
      </c>
      <c r="L1390" s="1" t="s">
        <v>4312</v>
      </c>
      <c r="M1390" s="2">
        <v>22.029126267399999</v>
      </c>
      <c r="N1390" s="2">
        <v>1.39799493963E-2</v>
      </c>
    </row>
    <row r="1391" spans="1:14" x14ac:dyDescent="0.2">
      <c r="A1391" s="1" t="s">
        <v>4</v>
      </c>
      <c r="B1391" s="1" t="s">
        <v>1515</v>
      </c>
      <c r="C1391" s="2">
        <v>7.7048462727100002</v>
      </c>
      <c r="D1391" s="2">
        <v>7.1697642105899998E-3</v>
      </c>
      <c r="K1391" s="1" t="s">
        <v>2923</v>
      </c>
      <c r="L1391" s="1" t="s">
        <v>4313</v>
      </c>
      <c r="M1391" s="2">
        <v>69.780228121199997</v>
      </c>
      <c r="N1391" s="2">
        <v>4.4283374935099998E-2</v>
      </c>
    </row>
    <row r="1392" spans="1:14" x14ac:dyDescent="0.2">
      <c r="A1392" s="1" t="s">
        <v>4</v>
      </c>
      <c r="B1392" s="1" t="s">
        <v>1516</v>
      </c>
      <c r="C1392" s="2">
        <v>12.478573298500001</v>
      </c>
      <c r="D1392" s="2">
        <v>1.16119679833E-2</v>
      </c>
      <c r="K1392" s="1" t="s">
        <v>2923</v>
      </c>
      <c r="L1392" s="1" t="s">
        <v>4314</v>
      </c>
      <c r="M1392" s="2">
        <v>29.8227798701</v>
      </c>
      <c r="N1392" s="2">
        <v>1.8925896033199999E-2</v>
      </c>
    </row>
    <row r="1393" spans="1:14" x14ac:dyDescent="0.2">
      <c r="A1393" s="1" t="s">
        <v>4</v>
      </c>
      <c r="B1393" s="1" t="s">
        <v>1517</v>
      </c>
      <c r="C1393" s="2">
        <v>6.4373275819</v>
      </c>
      <c r="D1393" s="2">
        <v>5.9902714830399996E-3</v>
      </c>
      <c r="K1393" s="1" t="s">
        <v>2923</v>
      </c>
      <c r="L1393" s="1" t="s">
        <v>4315</v>
      </c>
      <c r="M1393" s="2">
        <v>1.8027372610700001</v>
      </c>
      <c r="N1393" s="2">
        <v>1.1440388229000001E-3</v>
      </c>
    </row>
    <row r="1394" spans="1:14" x14ac:dyDescent="0.2">
      <c r="A1394" s="1" t="s">
        <v>4</v>
      </c>
      <c r="B1394" s="1" t="s">
        <v>1518</v>
      </c>
      <c r="C1394" s="2">
        <v>17.692782279799999</v>
      </c>
      <c r="D1394" s="2">
        <v>1.6464063355099999E-2</v>
      </c>
      <c r="K1394" s="1" t="s">
        <v>2923</v>
      </c>
      <c r="L1394" s="1" t="s">
        <v>4316</v>
      </c>
      <c r="M1394" s="2">
        <v>25.5600770038</v>
      </c>
      <c r="N1394" s="2">
        <v>1.6220733348200001E-2</v>
      </c>
    </row>
    <row r="1395" spans="1:14" x14ac:dyDescent="0.2">
      <c r="A1395" s="1" t="s">
        <v>4</v>
      </c>
      <c r="B1395" s="1" t="s">
        <v>1519</v>
      </c>
      <c r="C1395" s="2">
        <v>8.5780026365000008</v>
      </c>
      <c r="D1395" s="2">
        <v>7.9822820760699995E-3</v>
      </c>
      <c r="K1395" s="1" t="s">
        <v>2923</v>
      </c>
      <c r="L1395" s="1" t="s">
        <v>4317</v>
      </c>
      <c r="M1395" s="2">
        <v>15.4137934766</v>
      </c>
      <c r="N1395" s="2">
        <v>9.78177936755E-3</v>
      </c>
    </row>
    <row r="1396" spans="1:14" x14ac:dyDescent="0.2">
      <c r="A1396" s="1" t="s">
        <v>4</v>
      </c>
      <c r="B1396" s="1" t="s">
        <v>1520</v>
      </c>
      <c r="C1396" s="2">
        <v>8.3582384811899999</v>
      </c>
      <c r="D1396" s="2">
        <v>7.7777799848200001E-3</v>
      </c>
      <c r="K1396" s="1" t="s">
        <v>2923</v>
      </c>
      <c r="L1396" s="1" t="s">
        <v>4318</v>
      </c>
      <c r="M1396" s="2">
        <v>113.14259276200001</v>
      </c>
      <c r="N1396" s="2">
        <v>7.1801654871500004E-2</v>
      </c>
    </row>
    <row r="1397" spans="1:14" x14ac:dyDescent="0.2">
      <c r="A1397" s="1" t="s">
        <v>4</v>
      </c>
      <c r="B1397" s="1" t="s">
        <v>1521</v>
      </c>
      <c r="C1397" s="2">
        <v>7.7472530175600003</v>
      </c>
      <c r="D1397" s="2">
        <v>7.2092259143999998E-3</v>
      </c>
      <c r="K1397" s="1" t="s">
        <v>2923</v>
      </c>
      <c r="L1397" s="1" t="s">
        <v>4319</v>
      </c>
      <c r="M1397" s="2">
        <v>11.7073635288</v>
      </c>
      <c r="N1397" s="2">
        <v>7.4296341901999999E-3</v>
      </c>
    </row>
    <row r="1398" spans="1:14" x14ac:dyDescent="0.2">
      <c r="A1398" s="1" t="s">
        <v>4</v>
      </c>
      <c r="B1398" s="1" t="s">
        <v>1522</v>
      </c>
      <c r="C1398" s="2">
        <v>8.46041763811</v>
      </c>
      <c r="D1398" s="2">
        <v>7.8728630580600003E-3</v>
      </c>
      <c r="K1398" s="1" t="s">
        <v>2923</v>
      </c>
      <c r="L1398" s="1" t="s">
        <v>4320</v>
      </c>
      <c r="M1398" s="2">
        <v>51.063072462199997</v>
      </c>
      <c r="N1398" s="2">
        <v>3.24052420588E-2</v>
      </c>
    </row>
    <row r="1399" spans="1:14" x14ac:dyDescent="0.2">
      <c r="A1399" s="1" t="s">
        <v>4</v>
      </c>
      <c r="B1399" s="1" t="s">
        <v>1523</v>
      </c>
      <c r="C1399" s="2">
        <v>8.8029712828999997</v>
      </c>
      <c r="D1399" s="2">
        <v>8.1916272196799998E-3</v>
      </c>
      <c r="K1399" s="1" t="s">
        <v>2923</v>
      </c>
      <c r="L1399" s="1" t="s">
        <v>4321</v>
      </c>
      <c r="M1399" s="2">
        <v>71.232264865600001</v>
      </c>
      <c r="N1399" s="2">
        <v>4.5204854977599997E-2</v>
      </c>
    </row>
    <row r="1400" spans="1:14" x14ac:dyDescent="0.2">
      <c r="A1400" s="1" t="s">
        <v>4</v>
      </c>
      <c r="B1400" s="1" t="s">
        <v>1524</v>
      </c>
      <c r="C1400" s="2">
        <v>6.1448635634600004</v>
      </c>
      <c r="D1400" s="2">
        <v>5.7181183500399999E-3</v>
      </c>
      <c r="K1400" s="1" t="s">
        <v>2923</v>
      </c>
      <c r="L1400" s="1" t="s">
        <v>4322</v>
      </c>
      <c r="M1400" s="2">
        <v>129.303003609</v>
      </c>
      <c r="N1400" s="2">
        <v>8.2057246633100003E-2</v>
      </c>
    </row>
    <row r="1401" spans="1:14" x14ac:dyDescent="0.2">
      <c r="A1401" s="1" t="s">
        <v>4</v>
      </c>
      <c r="B1401" s="1" t="s">
        <v>1525</v>
      </c>
      <c r="C1401" s="2">
        <v>15.545237970100001</v>
      </c>
      <c r="D1401" s="2">
        <v>1.44656605594E-2</v>
      </c>
      <c r="K1401" s="1" t="s">
        <v>2923</v>
      </c>
      <c r="L1401" s="1" t="s">
        <v>4323</v>
      </c>
      <c r="M1401" s="2">
        <v>40.251236614</v>
      </c>
      <c r="N1401" s="2">
        <v>2.5543920542700001E-2</v>
      </c>
    </row>
    <row r="1402" spans="1:14" x14ac:dyDescent="0.2">
      <c r="A1402" s="1" t="s">
        <v>4</v>
      </c>
      <c r="B1402" s="1" t="s">
        <v>1526</v>
      </c>
      <c r="C1402" s="2">
        <v>2.2818190933200002</v>
      </c>
      <c r="D1402" s="2">
        <v>2.1233525357000002E-3</v>
      </c>
      <c r="K1402" s="1" t="s">
        <v>2923</v>
      </c>
      <c r="L1402" s="1" t="s">
        <v>4324</v>
      </c>
      <c r="M1402" s="2">
        <v>50.3105168445</v>
      </c>
      <c r="N1402" s="2">
        <v>3.1927661181299999E-2</v>
      </c>
    </row>
    <row r="1403" spans="1:14" x14ac:dyDescent="0.2">
      <c r="A1403" s="1" t="s">
        <v>4</v>
      </c>
      <c r="B1403" s="1" t="s">
        <v>1527</v>
      </c>
      <c r="C1403" s="2">
        <v>1.0753776641999999</v>
      </c>
      <c r="D1403" s="2">
        <v>1.00069540868E-3</v>
      </c>
      <c r="K1403" s="1" t="s">
        <v>2923</v>
      </c>
      <c r="L1403" s="1" t="s">
        <v>4325</v>
      </c>
      <c r="M1403" s="2">
        <v>127.372437221</v>
      </c>
      <c r="N1403" s="2">
        <v>8.0832085903599998E-2</v>
      </c>
    </row>
    <row r="1404" spans="1:14" x14ac:dyDescent="0.2">
      <c r="A1404" s="1" t="s">
        <v>4</v>
      </c>
      <c r="B1404" s="1" t="s">
        <v>1528</v>
      </c>
      <c r="C1404" s="2">
        <v>1.32870666565</v>
      </c>
      <c r="D1404" s="2">
        <v>1.2364313525E-3</v>
      </c>
      <c r="K1404" s="1" t="s">
        <v>2923</v>
      </c>
      <c r="L1404" s="1" t="s">
        <v>4326</v>
      </c>
      <c r="M1404" s="2">
        <v>7.6854078616599999</v>
      </c>
      <c r="N1404" s="2">
        <v>4.8772525832999998E-3</v>
      </c>
    </row>
    <row r="1405" spans="1:14" x14ac:dyDescent="0.2">
      <c r="A1405" s="1" t="s">
        <v>4</v>
      </c>
      <c r="B1405" s="1" t="s">
        <v>1529</v>
      </c>
      <c r="C1405" s="2">
        <v>3.6376905256500001</v>
      </c>
      <c r="D1405" s="2">
        <v>3.3850621306199999E-3</v>
      </c>
      <c r="K1405" s="1" t="s">
        <v>2923</v>
      </c>
      <c r="L1405" s="1" t="s">
        <v>4327</v>
      </c>
      <c r="M1405" s="2">
        <v>108.179327813</v>
      </c>
      <c r="N1405" s="2">
        <v>6.8651907034099999E-2</v>
      </c>
    </row>
    <row r="1406" spans="1:14" x14ac:dyDescent="0.2">
      <c r="A1406" s="1" t="s">
        <v>4</v>
      </c>
      <c r="B1406" s="1" t="s">
        <v>1530</v>
      </c>
      <c r="C1406" s="2">
        <v>12.9125173927</v>
      </c>
      <c r="D1406" s="2">
        <v>1.2015775758999999E-2</v>
      </c>
      <c r="K1406" s="1" t="s">
        <v>2923</v>
      </c>
      <c r="L1406" s="1" t="s">
        <v>4328</v>
      </c>
      <c r="M1406" s="2">
        <v>1.05901471811</v>
      </c>
      <c r="N1406" s="2">
        <v>6.7206352123700005E-4</v>
      </c>
    </row>
    <row r="1407" spans="1:14" x14ac:dyDescent="0.2">
      <c r="A1407" s="1" t="s">
        <v>4</v>
      </c>
      <c r="B1407" s="1" t="s">
        <v>1531</v>
      </c>
      <c r="C1407" s="2">
        <v>3.5975051159200002</v>
      </c>
      <c r="D1407" s="2">
        <v>3.3476674958299998E-3</v>
      </c>
      <c r="K1407" s="1" t="s">
        <v>2923</v>
      </c>
      <c r="L1407" s="1" t="s">
        <v>4329</v>
      </c>
      <c r="M1407" s="2">
        <v>7.7172691471899997</v>
      </c>
      <c r="N1407" s="2">
        <v>4.8974721396300002E-3</v>
      </c>
    </row>
    <row r="1408" spans="1:14" x14ac:dyDescent="0.2">
      <c r="A1408" s="1" t="s">
        <v>4</v>
      </c>
      <c r="B1408" s="1" t="s">
        <v>1532</v>
      </c>
      <c r="C1408" s="2">
        <v>7.4815352493300002</v>
      </c>
      <c r="D1408" s="2">
        <v>6.9619615722900001E-3</v>
      </c>
      <c r="K1408" s="1" t="s">
        <v>2923</v>
      </c>
      <c r="L1408" s="1" t="s">
        <v>4330</v>
      </c>
      <c r="M1408" s="2">
        <v>24.720210305999998</v>
      </c>
      <c r="N1408" s="2">
        <v>1.5687743805500001E-2</v>
      </c>
    </row>
    <row r="1409" spans="1:14" x14ac:dyDescent="0.2">
      <c r="A1409" s="1" t="s">
        <v>4</v>
      </c>
      <c r="B1409" s="1" t="s">
        <v>1533</v>
      </c>
      <c r="C1409" s="2">
        <v>2.93264239266</v>
      </c>
      <c r="D1409" s="2">
        <v>2.7289778050300002E-3</v>
      </c>
      <c r="K1409" s="1" t="s">
        <v>2923</v>
      </c>
      <c r="L1409" s="1" t="s">
        <v>4331</v>
      </c>
      <c r="M1409" s="2">
        <v>6.8650712866100001</v>
      </c>
      <c r="N1409" s="2">
        <v>4.3566570922299996E-3</v>
      </c>
    </row>
    <row r="1410" spans="1:14" x14ac:dyDescent="0.2">
      <c r="A1410" s="1" t="s">
        <v>4</v>
      </c>
      <c r="B1410" s="1" t="s">
        <v>1534</v>
      </c>
      <c r="C1410" s="2">
        <v>6.7173861109999997</v>
      </c>
      <c r="D1410" s="2">
        <v>6.2508806564999997E-3</v>
      </c>
      <c r="K1410" s="1" t="s">
        <v>2923</v>
      </c>
      <c r="L1410" s="1" t="s">
        <v>4332</v>
      </c>
      <c r="M1410" s="2">
        <v>31.002789883399998</v>
      </c>
      <c r="N1410" s="2">
        <v>1.9674744628999999E-2</v>
      </c>
    </row>
    <row r="1411" spans="1:14" x14ac:dyDescent="0.2">
      <c r="A1411" s="1" t="s">
        <v>4</v>
      </c>
      <c r="B1411" s="1" t="s">
        <v>1535</v>
      </c>
      <c r="C1411" s="2">
        <v>4.3928022910799998</v>
      </c>
      <c r="D1411" s="2">
        <v>4.0877332961699996E-3</v>
      </c>
      <c r="K1411" s="1" t="s">
        <v>2923</v>
      </c>
      <c r="L1411" s="1" t="s">
        <v>4333</v>
      </c>
      <c r="M1411" s="2">
        <v>58.1861071903</v>
      </c>
      <c r="N1411" s="2">
        <v>3.69256058643E-2</v>
      </c>
    </row>
    <row r="1412" spans="1:14" x14ac:dyDescent="0.2">
      <c r="A1412" s="1" t="s">
        <v>4</v>
      </c>
      <c r="B1412" s="1" t="s">
        <v>1536</v>
      </c>
      <c r="C1412" s="2">
        <v>2.91410646287</v>
      </c>
      <c r="D1412" s="2">
        <v>2.7117291486199999E-3</v>
      </c>
      <c r="K1412" s="1" t="s">
        <v>2923</v>
      </c>
      <c r="L1412" s="1" t="s">
        <v>4334</v>
      </c>
      <c r="M1412" s="2">
        <v>23.9234554425</v>
      </c>
      <c r="N1412" s="2">
        <v>1.51821135532E-2</v>
      </c>
    </row>
    <row r="1413" spans="1:14" x14ac:dyDescent="0.2">
      <c r="A1413" s="1" t="s">
        <v>4</v>
      </c>
      <c r="B1413" s="1" t="s">
        <v>1537</v>
      </c>
      <c r="C1413" s="2">
        <v>4.8326850458399999</v>
      </c>
      <c r="D1413" s="2">
        <v>4.4970673075499998E-3</v>
      </c>
      <c r="K1413" s="1" t="s">
        <v>2923</v>
      </c>
      <c r="L1413" s="1" t="s">
        <v>4335</v>
      </c>
      <c r="M1413" s="2">
        <v>23.896612166299999</v>
      </c>
      <c r="N1413" s="2">
        <v>1.5165078486100001E-2</v>
      </c>
    </row>
    <row r="1414" spans="1:14" x14ac:dyDescent="0.2">
      <c r="A1414" s="1" t="s">
        <v>4</v>
      </c>
      <c r="B1414" s="1" t="s">
        <v>1538</v>
      </c>
      <c r="C1414" s="2">
        <v>21.324026849100001</v>
      </c>
      <c r="D1414" s="2">
        <v>1.98431271847E-2</v>
      </c>
      <c r="K1414" s="1" t="s">
        <v>2923</v>
      </c>
      <c r="L1414" s="1" t="s">
        <v>4336</v>
      </c>
      <c r="M1414" s="2">
        <v>2.0314182089799999</v>
      </c>
      <c r="N1414" s="2">
        <v>1.2891625123700001E-3</v>
      </c>
    </row>
    <row r="1415" spans="1:14" x14ac:dyDescent="0.2">
      <c r="A1415" s="1" t="s">
        <v>4</v>
      </c>
      <c r="B1415" s="1" t="s">
        <v>1539</v>
      </c>
      <c r="C1415" s="2">
        <v>2.86048890496</v>
      </c>
      <c r="D1415" s="2">
        <v>2.66183519433E-3</v>
      </c>
      <c r="K1415" s="1" t="s">
        <v>2923</v>
      </c>
      <c r="L1415" s="1" t="s">
        <v>4337</v>
      </c>
      <c r="M1415" s="2">
        <v>2.0409934834599999</v>
      </c>
      <c r="N1415" s="2">
        <v>1.2952390971100001E-3</v>
      </c>
    </row>
    <row r="1416" spans="1:14" x14ac:dyDescent="0.2">
      <c r="A1416" s="1" t="s">
        <v>4</v>
      </c>
      <c r="B1416" s="1" t="s">
        <v>1540</v>
      </c>
      <c r="C1416" s="2">
        <v>4.0263913854400002</v>
      </c>
      <c r="D1416" s="2">
        <v>3.7467687000400001E-3</v>
      </c>
      <c r="K1416" s="1" t="s">
        <v>2923</v>
      </c>
      <c r="L1416" s="1" t="s">
        <v>4338</v>
      </c>
      <c r="M1416" s="2">
        <v>174.69630093000001</v>
      </c>
      <c r="N1416" s="2">
        <v>0.11086438095999999</v>
      </c>
    </row>
    <row r="1417" spans="1:14" x14ac:dyDescent="0.2">
      <c r="A1417" s="1" t="s">
        <v>4</v>
      </c>
      <c r="B1417" s="1" t="s">
        <v>1541</v>
      </c>
      <c r="C1417" s="2">
        <v>9.1963929238700004</v>
      </c>
      <c r="D1417" s="2">
        <v>8.5577267239800008E-3</v>
      </c>
      <c r="K1417" s="1" t="s">
        <v>2923</v>
      </c>
      <c r="L1417" s="1" t="s">
        <v>4339</v>
      </c>
      <c r="M1417" s="2">
        <v>6.7421150297499999</v>
      </c>
      <c r="N1417" s="2">
        <v>4.2786275676800004E-3</v>
      </c>
    </row>
    <row r="1418" spans="1:14" x14ac:dyDescent="0.2">
      <c r="A1418" s="1" t="s">
        <v>4</v>
      </c>
      <c r="B1418" s="1" t="s">
        <v>1542</v>
      </c>
      <c r="C1418" s="2">
        <v>7.4885974479200001</v>
      </c>
      <c r="D1418" s="2">
        <v>6.9685333190599996E-3</v>
      </c>
      <c r="K1418" s="1" t="s">
        <v>2923</v>
      </c>
      <c r="L1418" s="1" t="s">
        <v>4340</v>
      </c>
      <c r="M1418" s="2">
        <v>18.744956030099999</v>
      </c>
      <c r="N1418" s="2">
        <v>1.18957753274E-2</v>
      </c>
    </row>
    <row r="1419" spans="1:14" x14ac:dyDescent="0.2">
      <c r="A1419" s="1" t="s">
        <v>4</v>
      </c>
      <c r="B1419" s="1" t="s">
        <v>1543</v>
      </c>
      <c r="C1419" s="2">
        <v>8.5378861946000004</v>
      </c>
      <c r="D1419" s="2">
        <v>7.94495161947E-3</v>
      </c>
      <c r="K1419" s="1" t="s">
        <v>2923</v>
      </c>
      <c r="L1419" s="1" t="s">
        <v>4341</v>
      </c>
      <c r="M1419" s="2">
        <v>3.29345300574</v>
      </c>
      <c r="N1419" s="2">
        <v>2.0900650257399999E-3</v>
      </c>
    </row>
    <row r="1420" spans="1:14" x14ac:dyDescent="0.2">
      <c r="A1420" s="1" t="s">
        <v>4</v>
      </c>
      <c r="B1420" s="1" t="s">
        <v>1544</v>
      </c>
      <c r="C1420" s="2">
        <v>17.691867922299998</v>
      </c>
      <c r="D1420" s="2">
        <v>1.6463212497500001E-2</v>
      </c>
      <c r="K1420" s="1" t="s">
        <v>2923</v>
      </c>
      <c r="L1420" s="1" t="s">
        <v>4342</v>
      </c>
      <c r="M1420" s="2">
        <v>8.5822661678499994</v>
      </c>
      <c r="N1420" s="2">
        <v>5.4464096884799997E-3</v>
      </c>
    </row>
    <row r="1421" spans="1:14" x14ac:dyDescent="0.2">
      <c r="A1421" s="1" t="s">
        <v>4</v>
      </c>
      <c r="B1421" s="1" t="s">
        <v>1545</v>
      </c>
      <c r="C1421" s="2">
        <v>36.324972551999998</v>
      </c>
      <c r="D1421" s="2">
        <v>3.38022951965E-2</v>
      </c>
      <c r="K1421" s="1" t="s">
        <v>2923</v>
      </c>
      <c r="L1421" s="1" t="s">
        <v>4343</v>
      </c>
      <c r="M1421" s="2">
        <v>85.330807056400005</v>
      </c>
      <c r="N1421" s="2">
        <v>5.4151960005500002E-2</v>
      </c>
    </row>
    <row r="1422" spans="1:14" x14ac:dyDescent="0.2">
      <c r="A1422" s="1" t="s">
        <v>4</v>
      </c>
      <c r="B1422" s="1" t="s">
        <v>1546</v>
      </c>
      <c r="C1422" s="2">
        <v>40.279922300199999</v>
      </c>
      <c r="D1422" s="2">
        <v>3.7482583700099999E-2</v>
      </c>
      <c r="K1422" s="1" t="s">
        <v>2923</v>
      </c>
      <c r="L1422" s="1" t="s">
        <v>4344</v>
      </c>
      <c r="M1422" s="2">
        <v>1.20153542389</v>
      </c>
      <c r="N1422" s="2">
        <v>7.62508881194E-4</v>
      </c>
    </row>
    <row r="1423" spans="1:14" x14ac:dyDescent="0.2">
      <c r="A1423" s="1" t="s">
        <v>4</v>
      </c>
      <c r="B1423" s="1" t="s">
        <v>1547</v>
      </c>
      <c r="C1423" s="2">
        <v>47.681589380799998</v>
      </c>
      <c r="D1423" s="2">
        <v>4.4370223745799998E-2</v>
      </c>
      <c r="K1423" s="1" t="s">
        <v>2923</v>
      </c>
      <c r="L1423" s="1" t="s">
        <v>4345</v>
      </c>
      <c r="M1423" s="2">
        <v>4.4868721803499998</v>
      </c>
      <c r="N1423" s="2">
        <v>2.8474232371899998E-3</v>
      </c>
    </row>
    <row r="1424" spans="1:14" x14ac:dyDescent="0.2">
      <c r="A1424" s="1" t="s">
        <v>4</v>
      </c>
      <c r="B1424" s="1" t="s">
        <v>1548</v>
      </c>
      <c r="C1424" s="2">
        <v>32.3744032412</v>
      </c>
      <c r="D1424" s="2">
        <v>3.0126082920100002E-2</v>
      </c>
      <c r="K1424" s="1" t="s">
        <v>2923</v>
      </c>
      <c r="L1424" s="1" t="s">
        <v>4346</v>
      </c>
      <c r="M1424" s="2">
        <v>103.968986296</v>
      </c>
      <c r="N1424" s="2">
        <v>6.5979973493200006E-2</v>
      </c>
    </row>
    <row r="1425" spans="1:14" x14ac:dyDescent="0.2">
      <c r="A1425" s="1" t="s">
        <v>4</v>
      </c>
      <c r="B1425" s="1" t="s">
        <v>1549</v>
      </c>
      <c r="C1425" s="2">
        <v>3.7804015392600001</v>
      </c>
      <c r="D1425" s="2">
        <v>3.5178622257400001E-3</v>
      </c>
      <c r="K1425" s="1" t="s">
        <v>2923</v>
      </c>
      <c r="L1425" s="1" t="s">
        <v>4347</v>
      </c>
      <c r="M1425" s="2">
        <v>19.007927434999999</v>
      </c>
      <c r="N1425" s="2">
        <v>1.20626601547E-2</v>
      </c>
    </row>
    <row r="1426" spans="1:14" x14ac:dyDescent="0.2">
      <c r="A1426" s="1" t="s">
        <v>4</v>
      </c>
      <c r="B1426" s="1" t="s">
        <v>1550</v>
      </c>
      <c r="C1426" s="2">
        <v>16.993607951000001</v>
      </c>
      <c r="D1426" s="2">
        <v>1.5813444913000001E-2</v>
      </c>
      <c r="K1426" s="1" t="s">
        <v>2923</v>
      </c>
      <c r="L1426" s="1" t="s">
        <v>4348</v>
      </c>
      <c r="M1426" s="2">
        <v>124.781300608</v>
      </c>
      <c r="N1426" s="2">
        <v>7.9187719336700005E-2</v>
      </c>
    </row>
    <row r="1427" spans="1:14" x14ac:dyDescent="0.2">
      <c r="A1427" s="1" t="s">
        <v>4</v>
      </c>
      <c r="B1427" s="1" t="s">
        <v>1551</v>
      </c>
      <c r="C1427" s="2">
        <v>42.890630975500002</v>
      </c>
      <c r="D1427" s="2">
        <v>3.99119852692E-2</v>
      </c>
      <c r="K1427" s="1" t="s">
        <v>2923</v>
      </c>
      <c r="L1427" s="1" t="s">
        <v>4349</v>
      </c>
      <c r="M1427" s="2">
        <v>53.131855460099999</v>
      </c>
      <c r="N1427" s="2">
        <v>3.3718116717099997E-2</v>
      </c>
    </row>
    <row r="1428" spans="1:14" x14ac:dyDescent="0.2">
      <c r="A1428" s="1" t="s">
        <v>4</v>
      </c>
      <c r="B1428" s="1" t="s">
        <v>1552</v>
      </c>
      <c r="C1428" s="2">
        <v>1.8691064023099999</v>
      </c>
      <c r="D1428" s="2">
        <v>1.73930169594E-3</v>
      </c>
      <c r="K1428" s="1" t="s">
        <v>2923</v>
      </c>
      <c r="L1428" s="1" t="s">
        <v>4350</v>
      </c>
      <c r="M1428" s="2">
        <v>23.388694990000001</v>
      </c>
      <c r="N1428" s="2">
        <v>1.48427481161E-2</v>
      </c>
    </row>
    <row r="1429" spans="1:14" x14ac:dyDescent="0.2">
      <c r="A1429" s="1" t="s">
        <v>4</v>
      </c>
      <c r="B1429" s="1" t="s">
        <v>1553</v>
      </c>
      <c r="C1429" s="2">
        <v>50.4981960227</v>
      </c>
      <c r="D1429" s="2">
        <v>4.6991224189000001E-2</v>
      </c>
      <c r="K1429" s="1" t="s">
        <v>2923</v>
      </c>
      <c r="L1429" s="1" t="s">
        <v>4351</v>
      </c>
      <c r="M1429" s="2">
        <v>37.642375184400002</v>
      </c>
      <c r="N1429" s="2">
        <v>2.3888305593500001E-2</v>
      </c>
    </row>
    <row r="1430" spans="1:14" x14ac:dyDescent="0.2">
      <c r="A1430" s="1" t="s">
        <v>4</v>
      </c>
      <c r="B1430" s="1" t="s">
        <v>1554</v>
      </c>
      <c r="C1430" s="2">
        <v>63.253623661799999</v>
      </c>
      <c r="D1430" s="2">
        <v>5.8860819680099999E-2</v>
      </c>
      <c r="K1430" s="1" t="s">
        <v>2923</v>
      </c>
      <c r="L1430" s="1" t="s">
        <v>4352</v>
      </c>
      <c r="M1430" s="2">
        <v>122.07735488199999</v>
      </c>
      <c r="N1430" s="2">
        <v>7.7471762745700001E-2</v>
      </c>
    </row>
    <row r="1431" spans="1:14" x14ac:dyDescent="0.2">
      <c r="A1431" s="1" t="s">
        <v>4</v>
      </c>
      <c r="B1431" s="1" t="s">
        <v>1555</v>
      </c>
      <c r="C1431" s="2">
        <v>130.26889376400001</v>
      </c>
      <c r="D1431" s="2">
        <v>0.121222048981</v>
      </c>
      <c r="K1431" s="1" t="s">
        <v>2923</v>
      </c>
      <c r="L1431" s="1" t="s">
        <v>4353</v>
      </c>
      <c r="M1431" s="2">
        <v>47.453584807699997</v>
      </c>
      <c r="N1431" s="2">
        <v>3.0114617630699999E-2</v>
      </c>
    </row>
    <row r="1432" spans="1:14" x14ac:dyDescent="0.2">
      <c r="A1432" s="1" t="s">
        <v>4</v>
      </c>
      <c r="B1432" s="1" t="s">
        <v>1556</v>
      </c>
      <c r="C1432" s="2">
        <v>1.7866335552899999</v>
      </c>
      <c r="D1432" s="2">
        <v>1.6625563792899999E-3</v>
      </c>
      <c r="K1432" s="1" t="s">
        <v>2923</v>
      </c>
      <c r="L1432" s="1" t="s">
        <v>4354</v>
      </c>
      <c r="M1432" s="2">
        <v>124.03823729</v>
      </c>
      <c r="N1432" s="2">
        <v>7.8716162387499997E-2</v>
      </c>
    </row>
    <row r="1433" spans="1:14" x14ac:dyDescent="0.2">
      <c r="A1433" s="1" t="s">
        <v>4</v>
      </c>
      <c r="B1433" s="1" t="s">
        <v>1557</v>
      </c>
      <c r="C1433" s="2">
        <v>44.547252382000003</v>
      </c>
      <c r="D1433" s="2">
        <v>4.1453558514199997E-2</v>
      </c>
      <c r="K1433" s="1" t="s">
        <v>2923</v>
      </c>
      <c r="L1433" s="1" t="s">
        <v>4355</v>
      </c>
      <c r="M1433" s="2">
        <v>17.989496879800001</v>
      </c>
      <c r="N1433" s="2">
        <v>1.1416351833000001E-2</v>
      </c>
    </row>
    <row r="1434" spans="1:14" x14ac:dyDescent="0.2">
      <c r="A1434" s="1" t="s">
        <v>4</v>
      </c>
      <c r="B1434" s="1" t="s">
        <v>1558</v>
      </c>
      <c r="C1434" s="2">
        <v>62.714727180799997</v>
      </c>
      <c r="D1434" s="2">
        <v>5.8359348195000001E-2</v>
      </c>
      <c r="K1434" s="1" t="s">
        <v>2923</v>
      </c>
      <c r="L1434" s="1" t="s">
        <v>4356</v>
      </c>
      <c r="M1434" s="2">
        <v>62.767488334699998</v>
      </c>
      <c r="N1434" s="2">
        <v>3.9833005630699997E-2</v>
      </c>
    </row>
    <row r="1435" spans="1:14" x14ac:dyDescent="0.2">
      <c r="A1435" s="1" t="s">
        <v>4</v>
      </c>
      <c r="B1435" s="1" t="s">
        <v>1559</v>
      </c>
      <c r="C1435" s="2">
        <v>1.9926764214799999</v>
      </c>
      <c r="D1435" s="2">
        <v>1.8542900902E-3</v>
      </c>
      <c r="K1435" s="1" t="s">
        <v>2923</v>
      </c>
      <c r="L1435" s="1" t="s">
        <v>4357</v>
      </c>
      <c r="M1435" s="2">
        <v>123.16799152199999</v>
      </c>
      <c r="N1435" s="2">
        <v>7.8163893919799998E-2</v>
      </c>
    </row>
    <row r="1436" spans="1:14" x14ac:dyDescent="0.2">
      <c r="A1436" s="1" t="s">
        <v>4</v>
      </c>
      <c r="B1436" s="1" t="s">
        <v>1560</v>
      </c>
      <c r="C1436" s="2">
        <v>3.2840891828099998</v>
      </c>
      <c r="D1436" s="2">
        <v>3.0560175056000001E-3</v>
      </c>
      <c r="K1436" s="1" t="s">
        <v>2923</v>
      </c>
      <c r="L1436" s="1" t="s">
        <v>4358</v>
      </c>
      <c r="M1436" s="2">
        <v>103.80236616800001</v>
      </c>
      <c r="N1436" s="2">
        <v>6.5874234348800006E-2</v>
      </c>
    </row>
    <row r="1437" spans="1:14" x14ac:dyDescent="0.2">
      <c r="A1437" s="1" t="s">
        <v>4</v>
      </c>
      <c r="B1437" s="1" t="s">
        <v>1561</v>
      </c>
      <c r="C1437" s="2">
        <v>22.5869396557</v>
      </c>
      <c r="D1437" s="2">
        <v>2.1018333895100001E-2</v>
      </c>
      <c r="K1437" s="1" t="s">
        <v>2923</v>
      </c>
      <c r="L1437" s="1" t="s">
        <v>4359</v>
      </c>
      <c r="M1437" s="2">
        <v>10.650823903799999</v>
      </c>
      <c r="N1437" s="2">
        <v>6.75914139288E-3</v>
      </c>
    </row>
    <row r="1438" spans="1:14" x14ac:dyDescent="0.2">
      <c r="A1438" s="1" t="s">
        <v>4</v>
      </c>
      <c r="B1438" s="1" t="s">
        <v>1562</v>
      </c>
      <c r="C1438" s="2">
        <v>24.717825147500001</v>
      </c>
      <c r="D1438" s="2">
        <v>2.30012347857E-2</v>
      </c>
      <c r="K1438" s="1" t="s">
        <v>2923</v>
      </c>
      <c r="L1438" s="1" t="s">
        <v>4360</v>
      </c>
      <c r="M1438" s="2">
        <v>21.918992486699999</v>
      </c>
      <c r="N1438" s="2">
        <v>1.39100571698E-2</v>
      </c>
    </row>
    <row r="1439" spans="1:14" x14ac:dyDescent="0.2">
      <c r="A1439" s="1" t="s">
        <v>4</v>
      </c>
      <c r="B1439" s="1" t="s">
        <v>1563</v>
      </c>
      <c r="C1439" s="2">
        <v>55.537383550599998</v>
      </c>
      <c r="D1439" s="2">
        <v>5.1680452904299998E-2</v>
      </c>
      <c r="K1439" s="1" t="s">
        <v>2923</v>
      </c>
      <c r="L1439" s="1" t="s">
        <v>4361</v>
      </c>
      <c r="M1439" s="2">
        <v>98.394865492099996</v>
      </c>
      <c r="N1439" s="2">
        <v>6.2442569157399999E-2</v>
      </c>
    </row>
    <row r="1440" spans="1:14" x14ac:dyDescent="0.2">
      <c r="A1440" s="1" t="s">
        <v>4</v>
      </c>
      <c r="B1440" s="1" t="s">
        <v>1564</v>
      </c>
      <c r="C1440" s="2">
        <v>24.3669638408</v>
      </c>
      <c r="D1440" s="2">
        <v>2.2674739908200001E-2</v>
      </c>
      <c r="K1440" s="1" t="s">
        <v>2923</v>
      </c>
      <c r="L1440" s="1" t="s">
        <v>4362</v>
      </c>
      <c r="M1440" s="2">
        <v>126.91418041999999</v>
      </c>
      <c r="N1440" s="2">
        <v>8.05412706073E-2</v>
      </c>
    </row>
    <row r="1441" spans="1:14" x14ac:dyDescent="0.2">
      <c r="A1441" s="1" t="s">
        <v>4</v>
      </c>
      <c r="B1441" s="1" t="s">
        <v>1565</v>
      </c>
      <c r="C1441" s="2">
        <v>4.56554147733</v>
      </c>
      <c r="D1441" s="2">
        <v>4.2484761833699999E-3</v>
      </c>
      <c r="K1441" s="1" t="s">
        <v>2923</v>
      </c>
      <c r="L1441" s="1" t="s">
        <v>4363</v>
      </c>
      <c r="M1441" s="2">
        <v>127.472540424</v>
      </c>
      <c r="N1441" s="2">
        <v>8.0895612604099998E-2</v>
      </c>
    </row>
    <row r="1442" spans="1:14" x14ac:dyDescent="0.2">
      <c r="A1442" s="1" t="s">
        <v>4</v>
      </c>
      <c r="B1442" s="1" t="s">
        <v>1566</v>
      </c>
      <c r="C1442" s="2">
        <v>46.544699665400003</v>
      </c>
      <c r="D1442" s="2">
        <v>4.3312288141999999E-2</v>
      </c>
      <c r="K1442" s="1" t="s">
        <v>2923</v>
      </c>
      <c r="L1442" s="1" t="s">
        <v>4364</v>
      </c>
      <c r="M1442" s="2">
        <v>72.615168391300003</v>
      </c>
      <c r="N1442" s="2">
        <v>4.60824622451E-2</v>
      </c>
    </row>
    <row r="1443" spans="1:14" x14ac:dyDescent="0.2">
      <c r="A1443" s="1" t="s">
        <v>4</v>
      </c>
      <c r="B1443" s="1" t="s">
        <v>1567</v>
      </c>
      <c r="C1443" s="2">
        <v>21.072742417899999</v>
      </c>
      <c r="D1443" s="2">
        <v>1.9609293821E-2</v>
      </c>
      <c r="K1443" s="1" t="s">
        <v>2923</v>
      </c>
      <c r="L1443" s="1" t="s">
        <v>4365</v>
      </c>
      <c r="M1443" s="2">
        <v>14.961068710399999</v>
      </c>
      <c r="N1443" s="2">
        <v>9.4944747669799996E-3</v>
      </c>
    </row>
    <row r="1444" spans="1:14" x14ac:dyDescent="0.2">
      <c r="A1444" s="1" t="s">
        <v>4</v>
      </c>
      <c r="B1444" s="1" t="s">
        <v>1568</v>
      </c>
      <c r="C1444" s="2">
        <v>23.245744363099998</v>
      </c>
      <c r="D1444" s="2">
        <v>2.16313862839E-2</v>
      </c>
      <c r="K1444" s="1" t="s">
        <v>2923</v>
      </c>
      <c r="L1444" s="1" t="s">
        <v>4366</v>
      </c>
      <c r="M1444" s="2">
        <v>35.385906910800003</v>
      </c>
      <c r="N1444" s="2">
        <v>2.2456323593999999E-2</v>
      </c>
    </row>
    <row r="1445" spans="1:14" x14ac:dyDescent="0.2">
      <c r="A1445" s="1" t="s">
        <v>4</v>
      </c>
      <c r="B1445" s="1" t="s">
        <v>1569</v>
      </c>
      <c r="C1445" s="2">
        <v>92.733574473900006</v>
      </c>
      <c r="D1445" s="2">
        <v>8.6293462562500006E-2</v>
      </c>
      <c r="K1445" s="1" t="s">
        <v>2923</v>
      </c>
      <c r="L1445" s="1" t="s">
        <v>4367</v>
      </c>
      <c r="M1445" s="2">
        <v>3.5264803813099999</v>
      </c>
      <c r="N1445" s="2">
        <v>2.2379470106599999E-3</v>
      </c>
    </row>
    <row r="1446" spans="1:14" x14ac:dyDescent="0.2">
      <c r="A1446" s="1" t="s">
        <v>4</v>
      </c>
      <c r="B1446" s="1" t="s">
        <v>1570</v>
      </c>
      <c r="C1446" s="2">
        <v>1.00662633758</v>
      </c>
      <c r="D1446" s="2">
        <v>9.3671868758200003E-4</v>
      </c>
      <c r="K1446" s="1" t="s">
        <v>2923</v>
      </c>
      <c r="L1446" s="1" t="s">
        <v>4368</v>
      </c>
      <c r="M1446" s="2">
        <v>125.56184594299999</v>
      </c>
      <c r="N1446" s="2">
        <v>7.9683062826999995E-2</v>
      </c>
    </row>
    <row r="1447" spans="1:14" x14ac:dyDescent="0.2">
      <c r="A1447" s="1" t="s">
        <v>4</v>
      </c>
      <c r="B1447" s="1" t="s">
        <v>1571</v>
      </c>
      <c r="C1447" s="2">
        <v>129.279882439</v>
      </c>
      <c r="D1447" s="2">
        <v>0.120301721988</v>
      </c>
      <c r="K1447" s="1" t="s">
        <v>2923</v>
      </c>
      <c r="L1447" s="1" t="s">
        <v>4369</v>
      </c>
      <c r="M1447" s="2">
        <v>8.8493073184700002</v>
      </c>
      <c r="N1447" s="2">
        <v>5.6158772255600004E-3</v>
      </c>
    </row>
    <row r="1448" spans="1:14" x14ac:dyDescent="0.2">
      <c r="A1448" s="1" t="s">
        <v>4</v>
      </c>
      <c r="B1448" s="1" t="s">
        <v>1572</v>
      </c>
      <c r="C1448" s="2">
        <v>73.023807258700003</v>
      </c>
      <c r="D1448" s="2">
        <v>6.7952488767899999E-2</v>
      </c>
      <c r="K1448" s="1" t="s">
        <v>2923</v>
      </c>
      <c r="L1448" s="1" t="s">
        <v>4370</v>
      </c>
      <c r="M1448" s="2">
        <v>45.080782225100002</v>
      </c>
      <c r="N1448" s="2">
        <v>2.8608808474700001E-2</v>
      </c>
    </row>
    <row r="1449" spans="1:14" x14ac:dyDescent="0.2">
      <c r="A1449" s="1" t="s">
        <v>4</v>
      </c>
      <c r="B1449" s="1" t="s">
        <v>1573</v>
      </c>
      <c r="C1449" s="2">
        <v>1.2441678034699999</v>
      </c>
      <c r="D1449" s="2">
        <v>1.15776350021E-3</v>
      </c>
      <c r="K1449" s="1" t="s">
        <v>2923</v>
      </c>
      <c r="L1449" s="1" t="s">
        <v>4371</v>
      </c>
      <c r="M1449" s="2">
        <v>10.8418492993</v>
      </c>
      <c r="N1449" s="2">
        <v>6.8803684143400002E-3</v>
      </c>
    </row>
    <row r="1450" spans="1:14" x14ac:dyDescent="0.2">
      <c r="A1450" s="1" t="s">
        <v>4</v>
      </c>
      <c r="B1450" s="1" t="s">
        <v>1574</v>
      </c>
      <c r="C1450" s="2">
        <v>1.15227645286</v>
      </c>
      <c r="D1450" s="2">
        <v>1.0722537711999999E-3</v>
      </c>
      <c r="K1450" s="1" t="s">
        <v>2923</v>
      </c>
      <c r="L1450" s="1" t="s">
        <v>4372</v>
      </c>
      <c r="M1450" s="2">
        <v>118.4844258</v>
      </c>
      <c r="N1450" s="2">
        <v>7.5191646587599997E-2</v>
      </c>
    </row>
    <row r="1451" spans="1:14" x14ac:dyDescent="0.2">
      <c r="A1451" s="1" t="s">
        <v>4</v>
      </c>
      <c r="B1451" s="1" t="s">
        <v>1575</v>
      </c>
      <c r="C1451" s="2">
        <v>1.18437014802</v>
      </c>
      <c r="D1451" s="2">
        <v>1.1021186405100001E-3</v>
      </c>
      <c r="K1451" s="1" t="s">
        <v>2923</v>
      </c>
      <c r="L1451" s="1" t="s">
        <v>4373</v>
      </c>
      <c r="M1451" s="2">
        <v>35.998587279500001</v>
      </c>
      <c r="N1451" s="2">
        <v>2.28451379503E-2</v>
      </c>
    </row>
    <row r="1452" spans="1:14" x14ac:dyDescent="0.2">
      <c r="A1452" s="1" t="s">
        <v>4</v>
      </c>
      <c r="B1452" s="1" t="s">
        <v>1576</v>
      </c>
      <c r="C1452" s="2">
        <v>1.2586403322999999</v>
      </c>
      <c r="D1452" s="2">
        <v>1.17123094856E-3</v>
      </c>
      <c r="K1452" s="1" t="s">
        <v>2923</v>
      </c>
      <c r="L1452" s="1" t="s">
        <v>4374</v>
      </c>
      <c r="M1452" s="2">
        <v>1.8493839589200001</v>
      </c>
      <c r="N1452" s="2">
        <v>1.1736413803299999E-3</v>
      </c>
    </row>
    <row r="1453" spans="1:14" x14ac:dyDescent="0.2">
      <c r="A1453" s="1" t="s">
        <v>4</v>
      </c>
      <c r="B1453" s="1" t="s">
        <v>1577</v>
      </c>
      <c r="C1453" s="2">
        <v>1.82757007374</v>
      </c>
      <c r="D1453" s="2">
        <v>1.7006499602100001E-3</v>
      </c>
      <c r="K1453" s="1" t="s">
        <v>2923</v>
      </c>
      <c r="L1453" s="1" t="s">
        <v>4375</v>
      </c>
      <c r="M1453" s="2">
        <v>25.525438557800001</v>
      </c>
      <c r="N1453" s="2">
        <v>1.6198751372300001E-2</v>
      </c>
    </row>
    <row r="1454" spans="1:14" x14ac:dyDescent="0.2">
      <c r="A1454" s="1" t="s">
        <v>4</v>
      </c>
      <c r="B1454" s="1" t="s">
        <v>1578</v>
      </c>
      <c r="C1454" s="2">
        <v>4.7402888260099996</v>
      </c>
      <c r="D1454" s="2">
        <v>4.4110877712099997E-3</v>
      </c>
      <c r="K1454" s="1" t="s">
        <v>2923</v>
      </c>
      <c r="L1454" s="1" t="s">
        <v>4376</v>
      </c>
      <c r="M1454" s="2">
        <v>40.314569321699999</v>
      </c>
      <c r="N1454" s="2">
        <v>2.5584112243400001E-2</v>
      </c>
    </row>
    <row r="1455" spans="1:14" x14ac:dyDescent="0.2">
      <c r="A1455" s="1" t="s">
        <v>4</v>
      </c>
      <c r="B1455" s="1" t="s">
        <v>1579</v>
      </c>
      <c r="C1455" s="2">
        <v>130.05985932999999</v>
      </c>
      <c r="D1455" s="2">
        <v>0.12102753146</v>
      </c>
      <c r="K1455" s="1" t="s">
        <v>2923</v>
      </c>
      <c r="L1455" s="1" t="s">
        <v>4377</v>
      </c>
      <c r="M1455" s="2">
        <v>12.0829646156</v>
      </c>
      <c r="N1455" s="2">
        <v>7.6679951729500002E-3</v>
      </c>
    </row>
    <row r="1456" spans="1:14" x14ac:dyDescent="0.2">
      <c r="A1456" s="1" t="s">
        <v>4</v>
      </c>
      <c r="B1456" s="1" t="s">
        <v>1580</v>
      </c>
      <c r="C1456" s="2">
        <v>1.14259717882</v>
      </c>
      <c r="D1456" s="2">
        <v>1.06324669823E-3</v>
      </c>
      <c r="K1456" s="1" t="s">
        <v>2923</v>
      </c>
      <c r="L1456" s="1" t="s">
        <v>4378</v>
      </c>
      <c r="M1456" s="2">
        <v>4.65597875984</v>
      </c>
      <c r="N1456" s="2">
        <v>2.9547403134600001E-3</v>
      </c>
    </row>
    <row r="1457" spans="1:14" x14ac:dyDescent="0.2">
      <c r="A1457" s="1" t="s">
        <v>4</v>
      </c>
      <c r="B1457" s="1" t="s">
        <v>1581</v>
      </c>
      <c r="C1457" s="2">
        <v>1.20106959675</v>
      </c>
      <c r="D1457" s="2">
        <v>1.1176583548100001E-3</v>
      </c>
      <c r="K1457" s="1" t="s">
        <v>2923</v>
      </c>
      <c r="L1457" s="1" t="s">
        <v>4379</v>
      </c>
      <c r="M1457" s="2">
        <v>123.355607521</v>
      </c>
      <c r="N1457" s="2">
        <v>7.8282957296999994E-2</v>
      </c>
    </row>
    <row r="1458" spans="1:14" x14ac:dyDescent="0.2">
      <c r="A1458" s="1" t="s">
        <v>4</v>
      </c>
      <c r="B1458" s="1" t="s">
        <v>1582</v>
      </c>
      <c r="C1458" s="2">
        <v>3.1091204382500002</v>
      </c>
      <c r="D1458" s="2">
        <v>2.8931998972499999E-3</v>
      </c>
      <c r="K1458" s="1" t="s">
        <v>2923</v>
      </c>
      <c r="L1458" s="1" t="s">
        <v>4380</v>
      </c>
      <c r="M1458" s="2">
        <v>6.9492762807700004</v>
      </c>
      <c r="N1458" s="2">
        <v>4.4100945977799998E-3</v>
      </c>
    </row>
    <row r="1459" spans="1:14" x14ac:dyDescent="0.2">
      <c r="A1459" s="1" t="s">
        <v>4</v>
      </c>
      <c r="B1459" s="1" t="s">
        <v>1583</v>
      </c>
      <c r="C1459" s="2">
        <v>11.8635125739</v>
      </c>
      <c r="D1459" s="2">
        <v>1.10396216684E-2</v>
      </c>
      <c r="K1459" s="1" t="s">
        <v>2923</v>
      </c>
      <c r="L1459" s="1" t="s">
        <v>4381</v>
      </c>
      <c r="M1459" s="2">
        <v>28.5787704225</v>
      </c>
      <c r="N1459" s="2">
        <v>1.8136432623999998E-2</v>
      </c>
    </row>
    <row r="1460" spans="1:14" x14ac:dyDescent="0.2">
      <c r="A1460" s="1" t="s">
        <v>4</v>
      </c>
      <c r="B1460" s="1" t="s">
        <v>1584</v>
      </c>
      <c r="C1460" s="2">
        <v>1.86925742425</v>
      </c>
      <c r="D1460" s="2">
        <v>1.73944222978E-3</v>
      </c>
      <c r="K1460" s="1" t="s">
        <v>2923</v>
      </c>
      <c r="L1460" s="1" t="s">
        <v>4382</v>
      </c>
      <c r="M1460" s="2">
        <v>4.2320797317799999</v>
      </c>
      <c r="N1460" s="2">
        <v>2.68572887426E-3</v>
      </c>
    </row>
    <row r="1461" spans="1:14" x14ac:dyDescent="0.2">
      <c r="A1461" s="1" t="s">
        <v>4</v>
      </c>
      <c r="B1461" s="1" t="s">
        <v>1585</v>
      </c>
      <c r="C1461" s="2">
        <v>1.9720894178299999</v>
      </c>
      <c r="D1461" s="2">
        <v>1.8351328018200001E-3</v>
      </c>
      <c r="K1461" s="1" t="s">
        <v>2923</v>
      </c>
      <c r="L1461" s="1" t="s">
        <v>4383</v>
      </c>
      <c r="M1461" s="2">
        <v>56.858789556200001</v>
      </c>
      <c r="N1461" s="2">
        <v>3.6083274074500002E-2</v>
      </c>
    </row>
    <row r="1462" spans="1:14" x14ac:dyDescent="0.2">
      <c r="A1462" s="1" t="s">
        <v>4</v>
      </c>
      <c r="B1462" s="1" t="s">
        <v>1586</v>
      </c>
      <c r="C1462" s="2">
        <v>127.524109334</v>
      </c>
      <c r="D1462" s="2">
        <v>0.118667882879</v>
      </c>
      <c r="K1462" s="1" t="s">
        <v>2923</v>
      </c>
      <c r="L1462" s="1" t="s">
        <v>4384</v>
      </c>
      <c r="M1462" s="2">
        <v>45.722656989199997</v>
      </c>
      <c r="N1462" s="2">
        <v>2.9016149946800001E-2</v>
      </c>
    </row>
    <row r="1463" spans="1:14" x14ac:dyDescent="0.2">
      <c r="A1463" s="1" t="s">
        <v>4</v>
      </c>
      <c r="B1463" s="1" t="s">
        <v>1589</v>
      </c>
      <c r="C1463" s="2">
        <v>69.029595027900001</v>
      </c>
      <c r="D1463" s="2">
        <v>6.4235664461699996E-2</v>
      </c>
      <c r="K1463" s="1" t="s">
        <v>2923</v>
      </c>
      <c r="L1463" s="1" t="s">
        <v>4385</v>
      </c>
      <c r="M1463" s="2">
        <v>85.858740404800002</v>
      </c>
      <c r="N1463" s="2">
        <v>5.4486992880000001E-2</v>
      </c>
    </row>
    <row r="1464" spans="1:14" x14ac:dyDescent="0.2">
      <c r="A1464" s="1" t="s">
        <v>4</v>
      </c>
      <c r="B1464" s="1" t="s">
        <v>1590</v>
      </c>
      <c r="C1464" s="2">
        <v>50.314217619799997</v>
      </c>
      <c r="D1464" s="2">
        <v>4.6820022620300002E-2</v>
      </c>
      <c r="K1464" s="1" t="s">
        <v>2923</v>
      </c>
      <c r="L1464" s="1" t="s">
        <v>4386</v>
      </c>
      <c r="M1464" s="2">
        <v>63.285650224000001</v>
      </c>
      <c r="N1464" s="2">
        <v>4.0161837419300003E-2</v>
      </c>
    </row>
    <row r="1465" spans="1:14" x14ac:dyDescent="0.2">
      <c r="A1465" s="1" t="s">
        <v>4</v>
      </c>
      <c r="B1465" s="1" t="s">
        <v>1591</v>
      </c>
      <c r="C1465" s="2">
        <v>1.45651831156</v>
      </c>
      <c r="D1465" s="2">
        <v>1.35536680327E-3</v>
      </c>
      <c r="K1465" s="1" t="s">
        <v>2923</v>
      </c>
      <c r="L1465" s="1" t="s">
        <v>4387</v>
      </c>
      <c r="M1465" s="2">
        <v>124.380293923</v>
      </c>
      <c r="N1465" s="2">
        <v>7.8933235654600004E-2</v>
      </c>
    </row>
    <row r="1466" spans="1:14" x14ac:dyDescent="0.2">
      <c r="A1466" s="1" t="s">
        <v>4</v>
      </c>
      <c r="B1466" s="1" t="s">
        <v>1592</v>
      </c>
      <c r="C1466" s="2">
        <v>169.21598641099999</v>
      </c>
      <c r="D1466" s="2">
        <v>0.15746436467200001</v>
      </c>
      <c r="K1466" s="1" t="s">
        <v>2923</v>
      </c>
      <c r="L1466" s="1" t="s">
        <v>4388</v>
      </c>
      <c r="M1466" s="2">
        <v>128.01051219600001</v>
      </c>
      <c r="N1466" s="2">
        <v>8.1237015983200003E-2</v>
      </c>
    </row>
    <row r="1467" spans="1:14" x14ac:dyDescent="0.2">
      <c r="A1467" s="1" t="s">
        <v>4</v>
      </c>
      <c r="B1467" s="1" t="s">
        <v>1593</v>
      </c>
      <c r="C1467" s="2">
        <v>1.78946108684</v>
      </c>
      <c r="D1467" s="2">
        <v>1.6651875459400001E-3</v>
      </c>
      <c r="K1467" s="1" t="s">
        <v>2923</v>
      </c>
      <c r="L1467" s="1" t="s">
        <v>4389</v>
      </c>
      <c r="M1467" s="2">
        <v>127.890304684</v>
      </c>
      <c r="N1467" s="2">
        <v>8.1160730845500004E-2</v>
      </c>
    </row>
    <row r="1468" spans="1:14" x14ac:dyDescent="0.2">
      <c r="A1468" s="1" t="s">
        <v>4</v>
      </c>
      <c r="B1468" s="1" t="s">
        <v>1594</v>
      </c>
      <c r="C1468" s="2">
        <v>33.553709190699998</v>
      </c>
      <c r="D1468" s="2">
        <v>3.1223489057900001E-2</v>
      </c>
      <c r="K1468" s="1" t="s">
        <v>2923</v>
      </c>
      <c r="L1468" s="1" t="s">
        <v>4390</v>
      </c>
      <c r="M1468" s="2">
        <v>121.90012475499999</v>
      </c>
      <c r="N1468" s="2">
        <v>7.7359290367600003E-2</v>
      </c>
    </row>
    <row r="1469" spans="1:14" x14ac:dyDescent="0.2">
      <c r="A1469" s="1" t="s">
        <v>4</v>
      </c>
      <c r="B1469" s="1" t="s">
        <v>1595</v>
      </c>
      <c r="C1469" s="2">
        <v>47.363050493499998</v>
      </c>
      <c r="D1469" s="2">
        <v>4.4073806577499999E-2</v>
      </c>
      <c r="K1469" s="1" t="s">
        <v>2923</v>
      </c>
      <c r="L1469" s="1" t="s">
        <v>4391</v>
      </c>
      <c r="M1469" s="2">
        <v>61.521827998500001</v>
      </c>
      <c r="N1469" s="2">
        <v>3.9042494547599997E-2</v>
      </c>
    </row>
    <row r="1470" spans="1:14" x14ac:dyDescent="0.2">
      <c r="A1470" s="1" t="s">
        <v>4</v>
      </c>
      <c r="B1470" s="1" t="s">
        <v>1596</v>
      </c>
      <c r="C1470" s="2">
        <v>9.9225727827300005</v>
      </c>
      <c r="D1470" s="2">
        <v>9.2334752306000006E-3</v>
      </c>
      <c r="K1470" s="1" t="s">
        <v>2923</v>
      </c>
      <c r="L1470" s="1" t="s">
        <v>4392</v>
      </c>
      <c r="M1470" s="2">
        <v>126.614423911</v>
      </c>
      <c r="N1470" s="2">
        <v>8.0351041508500004E-2</v>
      </c>
    </row>
    <row r="1471" spans="1:14" x14ac:dyDescent="0.2">
      <c r="A1471" s="1" t="s">
        <v>4</v>
      </c>
      <c r="B1471" s="1" t="s">
        <v>1597</v>
      </c>
      <c r="C1471" s="2">
        <v>8.4701785847199993</v>
      </c>
      <c r="D1471" s="2">
        <v>7.88194613164E-3</v>
      </c>
      <c r="K1471" s="1" t="s">
        <v>2923</v>
      </c>
      <c r="L1471" s="1" t="s">
        <v>4393</v>
      </c>
      <c r="M1471" s="2">
        <v>111.12400935300001</v>
      </c>
      <c r="N1471" s="2">
        <v>7.0520637478399997E-2</v>
      </c>
    </row>
    <row r="1472" spans="1:14" x14ac:dyDescent="0.2">
      <c r="A1472" s="1" t="s">
        <v>4</v>
      </c>
      <c r="B1472" s="1" t="s">
        <v>1598</v>
      </c>
      <c r="C1472" s="2">
        <v>7.5130852389799996</v>
      </c>
      <c r="D1472" s="2">
        <v>6.9913204950499998E-3</v>
      </c>
      <c r="K1472" s="1" t="s">
        <v>2923</v>
      </c>
      <c r="L1472" s="1" t="s">
        <v>4394</v>
      </c>
      <c r="M1472" s="2">
        <v>125.20628787699999</v>
      </c>
      <c r="N1472" s="2">
        <v>7.9457421386799995E-2</v>
      </c>
    </row>
    <row r="1473" spans="1:14" x14ac:dyDescent="0.2">
      <c r="A1473" s="1" t="s">
        <v>4</v>
      </c>
      <c r="B1473" s="1" t="s">
        <v>1599</v>
      </c>
      <c r="C1473" s="2">
        <v>5.4646671934900004</v>
      </c>
      <c r="D1473" s="2">
        <v>5.0851598954600001E-3</v>
      </c>
      <c r="K1473" s="1" t="s">
        <v>2923</v>
      </c>
      <c r="L1473" s="1" t="s">
        <v>4395</v>
      </c>
      <c r="M1473" s="2">
        <v>125.15631704400001</v>
      </c>
      <c r="N1473" s="2">
        <v>7.9425709293200003E-2</v>
      </c>
    </row>
    <row r="1474" spans="1:14" x14ac:dyDescent="0.2">
      <c r="A1474" s="1" t="s">
        <v>4</v>
      </c>
      <c r="B1474" s="1" t="s">
        <v>1600</v>
      </c>
      <c r="C1474" s="2">
        <v>19.2739275697</v>
      </c>
      <c r="D1474" s="2">
        <v>1.79354021087E-2</v>
      </c>
      <c r="K1474" s="1" t="s">
        <v>2923</v>
      </c>
      <c r="L1474" s="1" t="s">
        <v>4396</v>
      </c>
      <c r="M1474" s="2">
        <v>129.84745189700001</v>
      </c>
      <c r="N1474" s="2">
        <v>8.2402760087499999E-2</v>
      </c>
    </row>
    <row r="1475" spans="1:14" x14ac:dyDescent="0.2">
      <c r="A1475" s="1" t="s">
        <v>4</v>
      </c>
      <c r="B1475" s="1" t="s">
        <v>1601</v>
      </c>
      <c r="C1475" s="2">
        <v>5.7054514100700002</v>
      </c>
      <c r="D1475" s="2">
        <v>5.3092222579600003E-3</v>
      </c>
      <c r="K1475" s="1" t="s">
        <v>2923</v>
      </c>
      <c r="L1475" s="1" t="s">
        <v>4397</v>
      </c>
      <c r="M1475" s="2">
        <v>128.90280687000001</v>
      </c>
      <c r="N1475" s="2">
        <v>8.1803276952900003E-2</v>
      </c>
    </row>
    <row r="1476" spans="1:14" x14ac:dyDescent="0.2">
      <c r="A1476" s="1" t="s">
        <v>4</v>
      </c>
      <c r="B1476" s="1" t="s">
        <v>1602</v>
      </c>
      <c r="C1476" s="2">
        <v>77.719221612699997</v>
      </c>
      <c r="D1476" s="2">
        <v>7.2321818485600001E-2</v>
      </c>
      <c r="K1476" s="1" t="s">
        <v>2923</v>
      </c>
      <c r="L1476" s="1" t="s">
        <v>4398</v>
      </c>
      <c r="M1476" s="2">
        <v>126.194063469</v>
      </c>
      <c r="N1476" s="2">
        <v>8.0084275698599994E-2</v>
      </c>
    </row>
    <row r="1477" spans="1:14" x14ac:dyDescent="0.2">
      <c r="A1477" s="1" t="s">
        <v>4</v>
      </c>
      <c r="B1477" s="1" t="s">
        <v>1603</v>
      </c>
      <c r="C1477" s="2">
        <v>1.19015790825</v>
      </c>
      <c r="D1477" s="2">
        <v>1.10750445544E-3</v>
      </c>
      <c r="K1477" s="1" t="s">
        <v>2923</v>
      </c>
      <c r="L1477" s="1" t="s">
        <v>4399</v>
      </c>
      <c r="M1477" s="2">
        <v>126.782132315</v>
      </c>
      <c r="N1477" s="2">
        <v>8.0457471285699994E-2</v>
      </c>
    </row>
    <row r="1478" spans="1:14" x14ac:dyDescent="0.2">
      <c r="A1478" s="1" t="s">
        <v>4</v>
      </c>
      <c r="B1478" s="1" t="s">
        <v>1604</v>
      </c>
      <c r="C1478" s="2">
        <v>2.67483126626</v>
      </c>
      <c r="D1478" s="2">
        <v>2.4890710084900002E-3</v>
      </c>
      <c r="K1478" s="1" t="s">
        <v>2923</v>
      </c>
      <c r="L1478" s="1" t="s">
        <v>4400</v>
      </c>
      <c r="M1478" s="2">
        <v>128.73143506599999</v>
      </c>
      <c r="N1478" s="2">
        <v>8.1694522337400002E-2</v>
      </c>
    </row>
    <row r="1479" spans="1:14" x14ac:dyDescent="0.2">
      <c r="A1479" s="1" t="s">
        <v>4</v>
      </c>
      <c r="B1479" s="1" t="s">
        <v>1605</v>
      </c>
      <c r="C1479" s="2">
        <v>2.05553818978</v>
      </c>
      <c r="D1479" s="2">
        <v>1.91278626789E-3</v>
      </c>
      <c r="K1479" s="1" t="s">
        <v>2923</v>
      </c>
      <c r="L1479" s="1" t="s">
        <v>4401</v>
      </c>
      <c r="M1479" s="2">
        <v>128.85212905500001</v>
      </c>
      <c r="N1479" s="2">
        <v>8.1771116199699997E-2</v>
      </c>
    </row>
    <row r="1480" spans="1:14" x14ac:dyDescent="0.2">
      <c r="A1480" s="1" t="s">
        <v>4</v>
      </c>
      <c r="B1480" s="1" t="s">
        <v>1606</v>
      </c>
      <c r="C1480" s="2">
        <v>31.7972300285</v>
      </c>
      <c r="D1480" s="2">
        <v>2.9588992925400001E-2</v>
      </c>
      <c r="K1480" s="1" t="s">
        <v>2923</v>
      </c>
      <c r="L1480" s="1" t="s">
        <v>4402</v>
      </c>
      <c r="M1480" s="2">
        <v>91.574421508100002</v>
      </c>
      <c r="N1480" s="2">
        <v>5.8114233090000002E-2</v>
      </c>
    </row>
    <row r="1481" spans="1:14" x14ac:dyDescent="0.2">
      <c r="A1481" s="1" t="s">
        <v>4</v>
      </c>
      <c r="B1481" s="1" t="s">
        <v>1607</v>
      </c>
      <c r="C1481" s="2">
        <v>29.549665506699998</v>
      </c>
      <c r="D1481" s="2">
        <v>2.7497516067900001E-2</v>
      </c>
      <c r="K1481" s="1" t="s">
        <v>2923</v>
      </c>
      <c r="L1481" s="1" t="s">
        <v>4403</v>
      </c>
      <c r="M1481" s="2">
        <v>128.54115361199999</v>
      </c>
      <c r="N1481" s="2">
        <v>8.1573767430200006E-2</v>
      </c>
    </row>
    <row r="1482" spans="1:14" x14ac:dyDescent="0.2">
      <c r="A1482" s="1" t="s">
        <v>4</v>
      </c>
      <c r="B1482" s="1" t="s">
        <v>1608</v>
      </c>
      <c r="C1482" s="2">
        <v>29.140837853899999</v>
      </c>
      <c r="D1482" s="2">
        <v>2.7117080460400001E-2</v>
      </c>
      <c r="K1482" s="1" t="s">
        <v>2923</v>
      </c>
      <c r="L1482" s="1" t="s">
        <v>4404</v>
      </c>
      <c r="M1482" s="2">
        <v>80.913752744199996</v>
      </c>
      <c r="N1482" s="2">
        <v>5.1348844030099997E-2</v>
      </c>
    </row>
    <row r="1483" spans="1:14" x14ac:dyDescent="0.2">
      <c r="A1483" s="1" t="s">
        <v>4</v>
      </c>
      <c r="B1483" s="1" t="s">
        <v>1609</v>
      </c>
      <c r="C1483" s="2">
        <v>29.409016189599999</v>
      </c>
      <c r="D1483" s="2">
        <v>2.73666344897E-2</v>
      </c>
      <c r="K1483" s="1" t="s">
        <v>2923</v>
      </c>
      <c r="L1483" s="1" t="s">
        <v>4405</v>
      </c>
      <c r="M1483" s="2">
        <v>80.809024472199994</v>
      </c>
      <c r="N1483" s="2">
        <v>5.1282382204700001E-2</v>
      </c>
    </row>
    <row r="1484" spans="1:14" x14ac:dyDescent="0.2">
      <c r="A1484" s="1" t="s">
        <v>4</v>
      </c>
      <c r="B1484" s="1" t="s">
        <v>1610</v>
      </c>
      <c r="C1484" s="2">
        <v>14.9347917241</v>
      </c>
      <c r="D1484" s="2">
        <v>1.38976082593E-2</v>
      </c>
      <c r="K1484" s="1" t="s">
        <v>2923</v>
      </c>
      <c r="L1484" s="1" t="s">
        <v>4406</v>
      </c>
      <c r="M1484" s="2">
        <v>127.394644004</v>
      </c>
      <c r="N1484" s="2">
        <v>8.0846178596000004E-2</v>
      </c>
    </row>
    <row r="1485" spans="1:14" x14ac:dyDescent="0.2">
      <c r="A1485" s="1" t="s">
        <v>4</v>
      </c>
      <c r="B1485" s="1" t="s">
        <v>1611</v>
      </c>
      <c r="C1485" s="2">
        <v>1.1617774435199999</v>
      </c>
      <c r="D1485" s="2">
        <v>1.08109494212E-3</v>
      </c>
      <c r="K1485" s="1" t="s">
        <v>2923</v>
      </c>
      <c r="L1485" s="1" t="s">
        <v>4407</v>
      </c>
      <c r="M1485" s="2">
        <v>129.06637479400001</v>
      </c>
      <c r="N1485" s="2">
        <v>8.1907079131499999E-2</v>
      </c>
    </row>
    <row r="1486" spans="1:14" x14ac:dyDescent="0.2">
      <c r="A1486" s="1" t="s">
        <v>4</v>
      </c>
      <c r="B1486" s="1" t="s">
        <v>1612</v>
      </c>
      <c r="C1486" s="2">
        <v>17.6449745195</v>
      </c>
      <c r="D1486" s="2">
        <v>1.6419575722799999E-2</v>
      </c>
      <c r="K1486" s="1" t="s">
        <v>2923</v>
      </c>
      <c r="L1486" s="1" t="s">
        <v>4408</v>
      </c>
      <c r="M1486" s="2">
        <v>108.22650631899999</v>
      </c>
      <c r="N1486" s="2">
        <v>6.8681847083299996E-2</v>
      </c>
    </row>
    <row r="1487" spans="1:14" x14ac:dyDescent="0.2">
      <c r="A1487" s="1" t="s">
        <v>4</v>
      </c>
      <c r="B1487" s="1" t="s">
        <v>1613</v>
      </c>
      <c r="C1487" s="2">
        <v>37.940985958600002</v>
      </c>
      <c r="D1487" s="2">
        <v>3.5306080564400003E-2</v>
      </c>
      <c r="K1487" s="1" t="s">
        <v>2923</v>
      </c>
      <c r="L1487" s="1" t="s">
        <v>4409</v>
      </c>
      <c r="M1487" s="2">
        <v>126.656318459</v>
      </c>
      <c r="N1487" s="2">
        <v>8.0377628294399997E-2</v>
      </c>
    </row>
    <row r="1488" spans="1:14" x14ac:dyDescent="0.2">
      <c r="A1488" s="1" t="s">
        <v>4</v>
      </c>
      <c r="B1488" s="1" t="s">
        <v>1614</v>
      </c>
      <c r="C1488" s="2">
        <v>38.817257743500001</v>
      </c>
      <c r="D1488" s="2">
        <v>3.6121497492900001E-2</v>
      </c>
      <c r="K1488" s="1" t="s">
        <v>2923</v>
      </c>
      <c r="L1488" s="1" t="s">
        <v>4410</v>
      </c>
      <c r="M1488" s="2">
        <v>7.85507850655</v>
      </c>
      <c r="N1488" s="2">
        <v>4.9849276222800002E-3</v>
      </c>
    </row>
    <row r="1489" spans="1:14" x14ac:dyDescent="0.2">
      <c r="A1489" s="1" t="s">
        <v>4</v>
      </c>
      <c r="B1489" s="1" t="s">
        <v>1615</v>
      </c>
      <c r="C1489" s="2">
        <v>1.2789532969299999</v>
      </c>
      <c r="D1489" s="2">
        <v>1.1901332292399999E-3</v>
      </c>
      <c r="K1489" s="1" t="s">
        <v>2923</v>
      </c>
      <c r="L1489" s="1" t="s">
        <v>4411</v>
      </c>
      <c r="M1489" s="2">
        <v>131.79891660600001</v>
      </c>
      <c r="N1489" s="2">
        <v>8.3641183143700004E-2</v>
      </c>
    </row>
    <row r="1490" spans="1:14" x14ac:dyDescent="0.2">
      <c r="A1490" s="1" t="s">
        <v>4</v>
      </c>
      <c r="B1490" s="1" t="s">
        <v>1616</v>
      </c>
      <c r="C1490" s="2">
        <v>19.6093140732</v>
      </c>
      <c r="D1490" s="2">
        <v>1.8247496868899999E-2</v>
      </c>
      <c r="K1490" s="1" t="s">
        <v>2923</v>
      </c>
      <c r="L1490" s="1" t="s">
        <v>4412</v>
      </c>
      <c r="M1490" s="2">
        <v>131.25567177799999</v>
      </c>
      <c r="N1490" s="2">
        <v>8.3296433419599997E-2</v>
      </c>
    </row>
    <row r="1491" spans="1:14" x14ac:dyDescent="0.2">
      <c r="A1491" s="1" t="s">
        <v>4</v>
      </c>
      <c r="B1491" s="1" t="s">
        <v>1617</v>
      </c>
      <c r="C1491" s="2">
        <v>1.0810952040999999</v>
      </c>
      <c r="D1491" s="2">
        <v>1.00601587991E-3</v>
      </c>
      <c r="K1491" s="1" t="s">
        <v>2923</v>
      </c>
      <c r="L1491" s="1" t="s">
        <v>4413</v>
      </c>
      <c r="M1491" s="2">
        <v>129.20920671100001</v>
      </c>
      <c r="N1491" s="2">
        <v>8.1997721989599995E-2</v>
      </c>
    </row>
    <row r="1492" spans="1:14" x14ac:dyDescent="0.2">
      <c r="A1492" s="1" t="s">
        <v>4</v>
      </c>
      <c r="B1492" s="1" t="s">
        <v>1618</v>
      </c>
      <c r="C1492" s="2">
        <v>15.3130882777</v>
      </c>
      <c r="D1492" s="2">
        <v>1.42496330752E-2</v>
      </c>
      <c r="K1492" s="1" t="s">
        <v>2923</v>
      </c>
      <c r="L1492" s="1" t="s">
        <v>4414</v>
      </c>
      <c r="M1492" s="2">
        <v>130.44254914699999</v>
      </c>
      <c r="N1492" s="2">
        <v>8.2780415984500005E-2</v>
      </c>
    </row>
    <row r="1493" spans="1:14" x14ac:dyDescent="0.2">
      <c r="A1493" s="1" t="s">
        <v>4</v>
      </c>
      <c r="B1493" s="1" t="s">
        <v>1619</v>
      </c>
      <c r="C1493" s="2">
        <v>15.0756694395</v>
      </c>
      <c r="D1493" s="2">
        <v>1.40287023741E-2</v>
      </c>
      <c r="K1493" s="1" t="s">
        <v>2923</v>
      </c>
      <c r="L1493" s="1" t="s">
        <v>4415</v>
      </c>
      <c r="M1493" s="2">
        <v>127.843836744</v>
      </c>
      <c r="N1493" s="2">
        <v>8.1131241730399997E-2</v>
      </c>
    </row>
    <row r="1494" spans="1:14" x14ac:dyDescent="0.2">
      <c r="A1494" s="1" t="s">
        <v>4</v>
      </c>
      <c r="B1494" s="1" t="s">
        <v>1620</v>
      </c>
      <c r="C1494" s="2">
        <v>8.4134278220500001</v>
      </c>
      <c r="D1494" s="2">
        <v>7.8291365657200008E-3</v>
      </c>
      <c r="K1494" s="1" t="s">
        <v>2923</v>
      </c>
      <c r="L1494" s="1" t="s">
        <v>4416</v>
      </c>
      <c r="M1494" s="2">
        <v>22.3921665188</v>
      </c>
      <c r="N1494" s="2">
        <v>1.42103391213E-2</v>
      </c>
    </row>
    <row r="1495" spans="1:14" x14ac:dyDescent="0.2">
      <c r="A1495" s="1" t="s">
        <v>4</v>
      </c>
      <c r="B1495" s="1" t="s">
        <v>1621</v>
      </c>
      <c r="C1495" s="2">
        <v>1.1758901471200001</v>
      </c>
      <c r="D1495" s="2">
        <v>1.09422755419E-3</v>
      </c>
      <c r="K1495" s="1" t="s">
        <v>2923</v>
      </c>
      <c r="L1495" s="1" t="s">
        <v>4417</v>
      </c>
      <c r="M1495" s="2">
        <v>129.412817346</v>
      </c>
      <c r="N1495" s="2">
        <v>8.21269357561E-2</v>
      </c>
    </row>
    <row r="1496" spans="1:14" x14ac:dyDescent="0.2">
      <c r="A1496" s="1" t="s">
        <v>4</v>
      </c>
      <c r="B1496" s="1" t="s">
        <v>1622</v>
      </c>
      <c r="C1496" s="2">
        <v>17.142732868500001</v>
      </c>
      <c r="D1496" s="2">
        <v>1.5952213482600001E-2</v>
      </c>
      <c r="K1496" s="1" t="s">
        <v>2923</v>
      </c>
      <c r="L1496" s="1" t="s">
        <v>4418</v>
      </c>
      <c r="M1496" s="2">
        <v>130.607755916</v>
      </c>
      <c r="N1496" s="2">
        <v>8.2885258194200007E-2</v>
      </c>
    </row>
    <row r="1497" spans="1:14" x14ac:dyDescent="0.2">
      <c r="A1497" s="1" t="s">
        <v>4</v>
      </c>
      <c r="B1497" s="1" t="s">
        <v>1623</v>
      </c>
      <c r="C1497" s="2">
        <v>7.2786999950500002</v>
      </c>
      <c r="D1497" s="2">
        <v>6.7732127127600001E-3</v>
      </c>
      <c r="K1497" s="1" t="s">
        <v>2923</v>
      </c>
      <c r="L1497" s="1" t="s">
        <v>4419</v>
      </c>
      <c r="M1497" s="2">
        <v>48.1041425656</v>
      </c>
      <c r="N1497" s="2">
        <v>3.0527469435399999E-2</v>
      </c>
    </row>
    <row r="1498" spans="1:14" x14ac:dyDescent="0.2">
      <c r="A1498" s="1" t="s">
        <v>4</v>
      </c>
      <c r="B1498" s="1" t="s">
        <v>1624</v>
      </c>
      <c r="C1498" s="2">
        <v>65.512617662300002</v>
      </c>
      <c r="D1498" s="2">
        <v>6.0962932267899998E-2</v>
      </c>
      <c r="K1498" s="1" t="s">
        <v>2923</v>
      </c>
      <c r="L1498" s="1" t="s">
        <v>4420</v>
      </c>
      <c r="M1498" s="2">
        <v>42.376676441500003</v>
      </c>
      <c r="N1498" s="2">
        <v>2.6892750308899999E-2</v>
      </c>
    </row>
    <row r="1499" spans="1:14" x14ac:dyDescent="0.2">
      <c r="A1499" s="1" t="s">
        <v>4</v>
      </c>
      <c r="B1499" s="1" t="s">
        <v>1625</v>
      </c>
      <c r="C1499" s="2">
        <v>2.7102158265699998</v>
      </c>
      <c r="D1499" s="2">
        <v>2.5219982006899999E-3</v>
      </c>
      <c r="K1499" s="1" t="s">
        <v>2923</v>
      </c>
      <c r="L1499" s="1" t="s">
        <v>4421</v>
      </c>
      <c r="M1499" s="2">
        <v>16.053839847100001</v>
      </c>
      <c r="N1499" s="2">
        <v>1.01879605189E-2</v>
      </c>
    </row>
    <row r="1500" spans="1:14" x14ac:dyDescent="0.2">
      <c r="A1500" s="1" t="s">
        <v>4</v>
      </c>
      <c r="B1500" s="1" t="s">
        <v>1626</v>
      </c>
      <c r="C1500" s="2">
        <v>3.1815766505199998</v>
      </c>
      <c r="D1500" s="2">
        <v>2.9606242090699998E-3</v>
      </c>
      <c r="K1500" s="1" t="s">
        <v>2923</v>
      </c>
      <c r="L1500" s="1" t="s">
        <v>4422</v>
      </c>
      <c r="M1500" s="2">
        <v>14.9051625247</v>
      </c>
      <c r="N1500" s="2">
        <v>9.4589960268599994E-3</v>
      </c>
    </row>
    <row r="1501" spans="1:14" x14ac:dyDescent="0.2">
      <c r="A1501" s="1" t="s">
        <v>4</v>
      </c>
      <c r="B1501" s="1" t="s">
        <v>1627</v>
      </c>
      <c r="C1501" s="2">
        <v>39.908995452500001</v>
      </c>
      <c r="D1501" s="2">
        <v>3.7137416782700002E-2</v>
      </c>
      <c r="K1501" s="1" t="s">
        <v>2923</v>
      </c>
      <c r="L1501" s="1" t="s">
        <v>4423</v>
      </c>
      <c r="M1501" s="2">
        <v>85.817353965899997</v>
      </c>
      <c r="N1501" s="2">
        <v>5.4460728546400002E-2</v>
      </c>
    </row>
    <row r="1502" spans="1:14" x14ac:dyDescent="0.2">
      <c r="A1502" s="1" t="s">
        <v>4</v>
      </c>
      <c r="B1502" s="1" t="s">
        <v>1628</v>
      </c>
      <c r="C1502" s="2">
        <v>56.095108597900001</v>
      </c>
      <c r="D1502" s="2">
        <v>5.21994453594E-2</v>
      </c>
      <c r="K1502" s="1" t="s">
        <v>2923</v>
      </c>
      <c r="L1502" s="1" t="s">
        <v>4424</v>
      </c>
      <c r="M1502" s="2">
        <v>129.555206118</v>
      </c>
      <c r="N1502" s="2">
        <v>8.2217297389399993E-2</v>
      </c>
    </row>
    <row r="1503" spans="1:14" x14ac:dyDescent="0.2">
      <c r="A1503" s="1" t="s">
        <v>4</v>
      </c>
      <c r="B1503" s="1" t="s">
        <v>1629</v>
      </c>
      <c r="C1503" s="2">
        <v>60.8094389639</v>
      </c>
      <c r="D1503" s="2">
        <v>5.6586377419800001E-2</v>
      </c>
      <c r="K1503" s="1" t="s">
        <v>2923</v>
      </c>
      <c r="L1503" s="1" t="s">
        <v>4425</v>
      </c>
      <c r="M1503" s="2">
        <v>127.122285077</v>
      </c>
      <c r="N1503" s="2">
        <v>8.0673336333900003E-2</v>
      </c>
    </row>
    <row r="1504" spans="1:14" x14ac:dyDescent="0.2">
      <c r="A1504" s="1" t="s">
        <v>4</v>
      </c>
      <c r="B1504" s="1" t="s">
        <v>1630</v>
      </c>
      <c r="C1504" s="2">
        <v>60.7671865927</v>
      </c>
      <c r="D1504" s="2">
        <v>5.6547059368800001E-2</v>
      </c>
      <c r="K1504" s="1" t="s">
        <v>2923</v>
      </c>
      <c r="L1504" s="1" t="s">
        <v>4426</v>
      </c>
      <c r="M1504" s="2">
        <v>127.615547991</v>
      </c>
      <c r="N1504" s="2">
        <v>8.0986366931999995E-2</v>
      </c>
    </row>
    <row r="1505" spans="1:14" x14ac:dyDescent="0.2">
      <c r="A1505" s="1" t="s">
        <v>4</v>
      </c>
      <c r="B1505" s="1" t="s">
        <v>1631</v>
      </c>
      <c r="C1505" s="2">
        <v>73.6888356794</v>
      </c>
      <c r="D1505" s="2">
        <v>6.8571332648900002E-2</v>
      </c>
      <c r="K1505" s="1" t="s">
        <v>2923</v>
      </c>
      <c r="L1505" s="1" t="s">
        <v>4427</v>
      </c>
      <c r="M1505" s="2">
        <v>12.823901831200001</v>
      </c>
      <c r="N1505" s="2">
        <v>8.1382028722699999E-3</v>
      </c>
    </row>
    <row r="1506" spans="1:14" x14ac:dyDescent="0.2">
      <c r="A1506" s="1" t="s">
        <v>4</v>
      </c>
      <c r="B1506" s="1" t="s">
        <v>1632</v>
      </c>
      <c r="C1506" s="2">
        <v>58.7133073647</v>
      </c>
      <c r="D1506" s="2">
        <v>5.4635816852099998E-2</v>
      </c>
      <c r="K1506" s="1" t="s">
        <v>2923</v>
      </c>
      <c r="L1506" s="1" t="s">
        <v>4428</v>
      </c>
      <c r="M1506" s="2">
        <v>130.10465811899999</v>
      </c>
      <c r="N1506" s="2">
        <v>8.2565986260500004E-2</v>
      </c>
    </row>
    <row r="1507" spans="1:14" x14ac:dyDescent="0.2">
      <c r="A1507" s="1" t="s">
        <v>4</v>
      </c>
      <c r="B1507" s="1" t="s">
        <v>1633</v>
      </c>
      <c r="C1507" s="2">
        <v>20.361018977099999</v>
      </c>
      <c r="D1507" s="2">
        <v>1.89469977707E-2</v>
      </c>
      <c r="K1507" s="1" t="s">
        <v>2923</v>
      </c>
      <c r="L1507" s="1" t="s">
        <v>4429</v>
      </c>
      <c r="M1507" s="2">
        <v>95.961589187100003</v>
      </c>
      <c r="N1507" s="2">
        <v>6.0898382647299999E-2</v>
      </c>
    </row>
    <row r="1508" spans="1:14" x14ac:dyDescent="0.2">
      <c r="A1508" s="1" t="s">
        <v>4</v>
      </c>
      <c r="B1508" s="1" t="s">
        <v>1634</v>
      </c>
      <c r="C1508" s="2">
        <v>31.162230287300002</v>
      </c>
      <c r="D1508" s="2">
        <v>2.89980923082E-2</v>
      </c>
      <c r="K1508" s="1" t="s">
        <v>2923</v>
      </c>
      <c r="L1508" s="1" t="s">
        <v>4430</v>
      </c>
      <c r="M1508" s="2">
        <v>130.77246627900001</v>
      </c>
      <c r="N1508" s="2">
        <v>8.2989785378299999E-2</v>
      </c>
    </row>
    <row r="1509" spans="1:14" x14ac:dyDescent="0.2">
      <c r="A1509" s="1" t="s">
        <v>4</v>
      </c>
      <c r="B1509" s="1" t="s">
        <v>1635</v>
      </c>
      <c r="C1509" s="2">
        <v>64.719372112599999</v>
      </c>
      <c r="D1509" s="2">
        <v>6.0224775612799999E-2</v>
      </c>
      <c r="K1509" s="1" t="s">
        <v>2923</v>
      </c>
      <c r="L1509" s="1" t="s">
        <v>4431</v>
      </c>
      <c r="M1509" s="2">
        <v>23.649067083199999</v>
      </c>
      <c r="N1509" s="2">
        <v>1.50079833888E-2</v>
      </c>
    </row>
    <row r="1510" spans="1:14" x14ac:dyDescent="0.2">
      <c r="A1510" s="1" t="s">
        <v>4</v>
      </c>
      <c r="B1510" s="1" t="s">
        <v>1636</v>
      </c>
      <c r="C1510" s="2">
        <v>64.960897485000004</v>
      </c>
      <c r="D1510" s="2">
        <v>6.0449527659800002E-2</v>
      </c>
      <c r="K1510" s="1" t="s">
        <v>2923</v>
      </c>
      <c r="L1510" s="1" t="s">
        <v>4432</v>
      </c>
      <c r="M1510" s="2">
        <v>125.494183146</v>
      </c>
      <c r="N1510" s="2">
        <v>7.9640123199099994E-2</v>
      </c>
    </row>
    <row r="1511" spans="1:14" x14ac:dyDescent="0.2">
      <c r="A1511" s="1" t="s">
        <v>4</v>
      </c>
      <c r="B1511" s="1" t="s">
        <v>1637</v>
      </c>
      <c r="C1511" s="2">
        <v>16.036213721799999</v>
      </c>
      <c r="D1511" s="2">
        <v>1.49225392885E-2</v>
      </c>
      <c r="K1511" s="1" t="s">
        <v>2923</v>
      </c>
      <c r="L1511" s="1" t="s">
        <v>4433</v>
      </c>
      <c r="M1511" s="2">
        <v>47.815973555600003</v>
      </c>
      <c r="N1511" s="2">
        <v>3.03445939038E-2</v>
      </c>
    </row>
    <row r="1512" spans="1:14" x14ac:dyDescent="0.2">
      <c r="A1512" s="1" t="s">
        <v>4</v>
      </c>
      <c r="B1512" s="1" t="s">
        <v>1638</v>
      </c>
      <c r="C1512" s="2">
        <v>24.136324286299999</v>
      </c>
      <c r="D1512" s="2">
        <v>2.2460117686700001E-2</v>
      </c>
      <c r="K1512" s="1" t="s">
        <v>2923</v>
      </c>
      <c r="L1512" s="1" t="s">
        <v>4434</v>
      </c>
      <c r="M1512" s="2">
        <v>61.813852146899997</v>
      </c>
      <c r="N1512" s="2">
        <v>3.9227816596599997E-2</v>
      </c>
    </row>
    <row r="1513" spans="1:14" x14ac:dyDescent="0.2">
      <c r="A1513" s="1" t="s">
        <v>4</v>
      </c>
      <c r="B1513" s="1" t="s">
        <v>1639</v>
      </c>
      <c r="C1513" s="2">
        <v>1.8000676262299999</v>
      </c>
      <c r="D1513" s="2">
        <v>1.67505748802E-3</v>
      </c>
      <c r="K1513" s="1" t="s">
        <v>2923</v>
      </c>
      <c r="L1513" s="1" t="s">
        <v>4435</v>
      </c>
      <c r="M1513" s="2">
        <v>24.766305203400002</v>
      </c>
      <c r="N1513" s="2">
        <v>1.57169961837E-2</v>
      </c>
    </row>
    <row r="1514" spans="1:14" x14ac:dyDescent="0.2">
      <c r="A1514" s="1" t="s">
        <v>4</v>
      </c>
      <c r="B1514" s="1" t="s">
        <v>1640</v>
      </c>
      <c r="C1514" s="2">
        <v>15.4220608159</v>
      </c>
      <c r="D1514" s="2">
        <v>1.4351037746599999E-2</v>
      </c>
      <c r="K1514" s="1" t="s">
        <v>2923</v>
      </c>
      <c r="L1514" s="1" t="s">
        <v>4436</v>
      </c>
      <c r="M1514" s="2">
        <v>127.92743957</v>
      </c>
      <c r="N1514" s="2">
        <v>8.1184297092700003E-2</v>
      </c>
    </row>
    <row r="1515" spans="1:14" x14ac:dyDescent="0.2">
      <c r="A1515" s="1" t="s">
        <v>4</v>
      </c>
      <c r="B1515" s="1" t="s">
        <v>1641</v>
      </c>
      <c r="C1515" s="2">
        <v>5.1200684378799997</v>
      </c>
      <c r="D1515" s="2">
        <v>4.7644926507799997E-3</v>
      </c>
      <c r="K1515" s="1" t="s">
        <v>2923</v>
      </c>
      <c r="L1515" s="1" t="s">
        <v>4437</v>
      </c>
      <c r="M1515" s="2">
        <v>90.513076457500006</v>
      </c>
      <c r="N1515" s="2">
        <v>5.74406907117E-2</v>
      </c>
    </row>
    <row r="1516" spans="1:14" x14ac:dyDescent="0.2">
      <c r="A1516" s="1" t="s">
        <v>4</v>
      </c>
      <c r="B1516" s="1" t="s">
        <v>1642</v>
      </c>
      <c r="C1516" s="2">
        <v>44.029646645500002</v>
      </c>
      <c r="D1516" s="2">
        <v>4.0971899185299997E-2</v>
      </c>
      <c r="K1516" s="1" t="s">
        <v>2923</v>
      </c>
      <c r="L1516" s="1" t="s">
        <v>4438</v>
      </c>
      <c r="M1516" s="2">
        <v>49.517688301100002</v>
      </c>
      <c r="N1516" s="2">
        <v>3.1424522619099997E-2</v>
      </c>
    </row>
    <row r="1517" spans="1:14" x14ac:dyDescent="0.2">
      <c r="A1517" s="1" t="s">
        <v>4</v>
      </c>
      <c r="B1517" s="1" t="s">
        <v>1644</v>
      </c>
      <c r="C1517" s="2">
        <v>63.329700409899999</v>
      </c>
      <c r="D1517" s="2">
        <v>5.8931613090699997E-2</v>
      </c>
      <c r="K1517" s="1" t="s">
        <v>2923</v>
      </c>
      <c r="L1517" s="1" t="s">
        <v>4439</v>
      </c>
      <c r="M1517" s="2">
        <v>45.379313031800002</v>
      </c>
      <c r="N1517" s="2">
        <v>2.8798259727600001E-2</v>
      </c>
    </row>
    <row r="1518" spans="1:14" x14ac:dyDescent="0.2">
      <c r="A1518" s="1" t="s">
        <v>4</v>
      </c>
      <c r="B1518" s="1" t="s">
        <v>1645</v>
      </c>
      <c r="C1518" s="2">
        <v>65.790054168599994</v>
      </c>
      <c r="D1518" s="2">
        <v>6.1221101511399999E-2</v>
      </c>
      <c r="K1518" s="1" t="s">
        <v>2923</v>
      </c>
      <c r="L1518" s="1" t="s">
        <v>4440</v>
      </c>
      <c r="M1518" s="2">
        <v>39.743941180500002</v>
      </c>
      <c r="N1518" s="2">
        <v>2.5221984738100001E-2</v>
      </c>
    </row>
    <row r="1519" spans="1:14" x14ac:dyDescent="0.2">
      <c r="A1519" s="1" t="s">
        <v>4</v>
      </c>
      <c r="B1519" s="1" t="s">
        <v>1646</v>
      </c>
      <c r="C1519" s="2">
        <v>120.848746491</v>
      </c>
      <c r="D1519" s="2">
        <v>0.112456107081</v>
      </c>
      <c r="K1519" s="1" t="s">
        <v>2923</v>
      </c>
      <c r="L1519" s="1" t="s">
        <v>4441</v>
      </c>
      <c r="M1519" s="2">
        <v>34.841895373900002</v>
      </c>
      <c r="N1519" s="2">
        <v>2.2111087307E-2</v>
      </c>
    </row>
    <row r="1520" spans="1:14" x14ac:dyDescent="0.2">
      <c r="A1520" s="1" t="s">
        <v>4</v>
      </c>
      <c r="B1520" s="1" t="s">
        <v>1647</v>
      </c>
      <c r="C1520" s="2">
        <v>77.593245478100002</v>
      </c>
      <c r="D1520" s="2">
        <v>7.2204591074500002E-2</v>
      </c>
      <c r="K1520" s="1" t="s">
        <v>2923</v>
      </c>
      <c r="L1520" s="1" t="s">
        <v>4442</v>
      </c>
      <c r="M1520" s="2">
        <v>54.205620328400002</v>
      </c>
      <c r="N1520" s="2">
        <v>3.4399540861700002E-2</v>
      </c>
    </row>
    <row r="1521" spans="1:14" x14ac:dyDescent="0.2">
      <c r="A1521" s="1" t="s">
        <v>4</v>
      </c>
      <c r="B1521" s="1" t="s">
        <v>1648</v>
      </c>
      <c r="C1521" s="2">
        <v>10.718625614400001</v>
      </c>
      <c r="D1521" s="2">
        <v>9.9742442090100004E-3</v>
      </c>
      <c r="K1521" s="1" t="s">
        <v>2923</v>
      </c>
      <c r="L1521" s="1" t="s">
        <v>4443</v>
      </c>
      <c r="M1521" s="2">
        <v>64.598512605099998</v>
      </c>
      <c r="N1521" s="2">
        <v>4.0994995731099999E-2</v>
      </c>
    </row>
    <row r="1522" spans="1:14" x14ac:dyDescent="0.2">
      <c r="A1522" s="1" t="s">
        <v>4</v>
      </c>
      <c r="B1522" s="1" t="s">
        <v>1649</v>
      </c>
      <c r="C1522" s="2">
        <v>35.111057674999998</v>
      </c>
      <c r="D1522" s="2">
        <v>3.26726836336E-2</v>
      </c>
      <c r="K1522" s="1" t="s">
        <v>2923</v>
      </c>
      <c r="L1522" s="1" t="s">
        <v>4444</v>
      </c>
      <c r="M1522" s="2">
        <v>81.013953546799996</v>
      </c>
      <c r="N1522" s="2">
        <v>5.1412432668800002E-2</v>
      </c>
    </row>
    <row r="1523" spans="1:14" x14ac:dyDescent="0.2">
      <c r="A1523" s="1" t="s">
        <v>4</v>
      </c>
      <c r="B1523" s="1" t="s">
        <v>1650</v>
      </c>
      <c r="C1523" s="2">
        <v>61.621476187500001</v>
      </c>
      <c r="D1523" s="2">
        <v>5.7342020714599998E-2</v>
      </c>
      <c r="K1523" s="1" t="s">
        <v>2923</v>
      </c>
      <c r="L1523" s="1" t="s">
        <v>4445</v>
      </c>
      <c r="M1523" s="2">
        <v>84.338556832799995</v>
      </c>
      <c r="N1523" s="2">
        <v>5.3522266038300001E-2</v>
      </c>
    </row>
    <row r="1524" spans="1:14" x14ac:dyDescent="0.2">
      <c r="A1524" s="1" t="s">
        <v>4</v>
      </c>
      <c r="B1524" s="1" t="s">
        <v>1651</v>
      </c>
      <c r="C1524" s="2">
        <v>69.360294742299999</v>
      </c>
      <c r="D1524" s="2">
        <v>6.4543397918399997E-2</v>
      </c>
      <c r="K1524" s="1" t="s">
        <v>2923</v>
      </c>
      <c r="L1524" s="1" t="s">
        <v>4446</v>
      </c>
      <c r="M1524" s="2">
        <v>126.38409870700001</v>
      </c>
      <c r="N1524" s="2">
        <v>8.0204874354499994E-2</v>
      </c>
    </row>
    <row r="1525" spans="1:14" x14ac:dyDescent="0.2">
      <c r="A1525" s="1" t="s">
        <v>4</v>
      </c>
      <c r="B1525" s="1" t="s">
        <v>1652</v>
      </c>
      <c r="C1525" s="2">
        <v>62.416836904199997</v>
      </c>
      <c r="D1525" s="2">
        <v>5.8082145643699998E-2</v>
      </c>
      <c r="K1525" s="1" t="s">
        <v>2923</v>
      </c>
      <c r="L1525" s="1" t="s">
        <v>4447</v>
      </c>
      <c r="M1525" s="2">
        <v>133.13817668999999</v>
      </c>
      <c r="N1525" s="2">
        <v>8.4491093756400001E-2</v>
      </c>
    </row>
    <row r="1526" spans="1:14" x14ac:dyDescent="0.2">
      <c r="A1526" s="1" t="s">
        <v>4</v>
      </c>
      <c r="B1526" s="1" t="s">
        <v>1653</v>
      </c>
      <c r="C1526" s="2">
        <v>62.736933371100001</v>
      </c>
      <c r="D1526" s="2">
        <v>5.8380012221599997E-2</v>
      </c>
      <c r="K1526" s="1" t="s">
        <v>2923</v>
      </c>
      <c r="L1526" s="1" t="s">
        <v>4448</v>
      </c>
      <c r="M1526" s="2">
        <v>127.412711351</v>
      </c>
      <c r="N1526" s="2">
        <v>8.0857644352700001E-2</v>
      </c>
    </row>
    <row r="1527" spans="1:14" x14ac:dyDescent="0.2">
      <c r="A1527" s="1" t="s">
        <v>4</v>
      </c>
      <c r="B1527" s="1" t="s">
        <v>1654</v>
      </c>
      <c r="C1527" s="2">
        <v>67.092394074300003</v>
      </c>
      <c r="D1527" s="2">
        <v>6.2432997208600002E-2</v>
      </c>
      <c r="K1527" s="1" t="s">
        <v>2923</v>
      </c>
      <c r="L1527" s="1" t="s">
        <v>4449</v>
      </c>
      <c r="M1527" s="2">
        <v>130.713617691</v>
      </c>
      <c r="N1527" s="2">
        <v>8.2952439354399998E-2</v>
      </c>
    </row>
    <row r="1528" spans="1:14" x14ac:dyDescent="0.2">
      <c r="A1528" s="1" t="s">
        <v>4</v>
      </c>
      <c r="B1528" s="1" t="s">
        <v>1655</v>
      </c>
      <c r="C1528" s="2">
        <v>4.21727507705</v>
      </c>
      <c r="D1528" s="2">
        <v>3.9243960026500001E-3</v>
      </c>
      <c r="K1528" s="1" t="s">
        <v>2923</v>
      </c>
      <c r="L1528" s="1" t="s">
        <v>4450</v>
      </c>
      <c r="M1528" s="2">
        <v>130.06682106100001</v>
      </c>
      <c r="N1528" s="2">
        <v>8.2541974406299998E-2</v>
      </c>
    </row>
    <row r="1529" spans="1:14" x14ac:dyDescent="0.2">
      <c r="A1529" s="1" t="s">
        <v>4</v>
      </c>
      <c r="B1529" s="1" t="s">
        <v>1656</v>
      </c>
      <c r="C1529" s="2">
        <v>14.0000075593</v>
      </c>
      <c r="D1529" s="2">
        <v>1.3027742487500001E-2</v>
      </c>
      <c r="K1529" s="1" t="s">
        <v>2923</v>
      </c>
      <c r="L1529" s="1" t="s">
        <v>4451</v>
      </c>
      <c r="M1529" s="2">
        <v>85.896528034499994</v>
      </c>
      <c r="N1529" s="2">
        <v>5.4510973365799999E-2</v>
      </c>
    </row>
    <row r="1530" spans="1:14" x14ac:dyDescent="0.2">
      <c r="A1530" s="1" t="s">
        <v>4</v>
      </c>
      <c r="B1530" s="1" t="s">
        <v>1657</v>
      </c>
      <c r="C1530" s="2">
        <v>18.556352760100001</v>
      </c>
      <c r="D1530" s="2">
        <v>1.7267661052500001E-2</v>
      </c>
      <c r="K1530" s="1" t="s">
        <v>2923</v>
      </c>
      <c r="L1530" s="1" t="s">
        <v>4452</v>
      </c>
      <c r="M1530" s="2">
        <v>128.111620571</v>
      </c>
      <c r="N1530" s="2">
        <v>8.1301180578499999E-2</v>
      </c>
    </row>
    <row r="1531" spans="1:14" x14ac:dyDescent="0.2">
      <c r="A1531" s="1" t="s">
        <v>4</v>
      </c>
      <c r="B1531" s="1" t="s">
        <v>1658</v>
      </c>
      <c r="C1531" s="2">
        <v>1.6721587654700001</v>
      </c>
      <c r="D1531" s="2">
        <v>1.55603157374E-3</v>
      </c>
      <c r="K1531" s="1" t="s">
        <v>2923</v>
      </c>
      <c r="L1531" s="1" t="s">
        <v>4453</v>
      </c>
      <c r="M1531" s="2">
        <v>130.25039488600001</v>
      </c>
      <c r="N1531" s="2">
        <v>8.26584725716E-2</v>
      </c>
    </row>
    <row r="1532" spans="1:14" x14ac:dyDescent="0.2">
      <c r="A1532" s="1" t="s">
        <v>4</v>
      </c>
      <c r="B1532" s="1" t="s">
        <v>1659</v>
      </c>
      <c r="C1532" s="2">
        <v>15.0408748521</v>
      </c>
      <c r="D1532" s="2">
        <v>1.39963241827E-2</v>
      </c>
      <c r="K1532" s="1" t="s">
        <v>2923</v>
      </c>
      <c r="L1532" s="1" t="s">
        <v>4454</v>
      </c>
      <c r="M1532" s="2">
        <v>128.49430184600001</v>
      </c>
      <c r="N1532" s="2">
        <v>8.1544034734000001E-2</v>
      </c>
    </row>
    <row r="1533" spans="1:14" x14ac:dyDescent="0.2">
      <c r="A1533" s="1" t="s">
        <v>4</v>
      </c>
      <c r="B1533" s="1" t="s">
        <v>1660</v>
      </c>
      <c r="C1533" s="2">
        <v>91.667237392399997</v>
      </c>
      <c r="D1533" s="2">
        <v>8.5301179890899997E-2</v>
      </c>
      <c r="K1533" s="1" t="s">
        <v>2923</v>
      </c>
      <c r="L1533" s="1" t="s">
        <v>4455</v>
      </c>
      <c r="M1533" s="2">
        <v>129.324647801</v>
      </c>
      <c r="N1533" s="2">
        <v>8.2070982298600006E-2</v>
      </c>
    </row>
    <row r="1534" spans="1:14" x14ac:dyDescent="0.2">
      <c r="A1534" s="1" t="s">
        <v>4</v>
      </c>
      <c r="B1534" s="1" t="s">
        <v>1661</v>
      </c>
      <c r="C1534" s="2">
        <v>41.336129311500002</v>
      </c>
      <c r="D1534" s="2">
        <v>3.8465439809200003E-2</v>
      </c>
      <c r="K1534" s="1" t="s">
        <v>2923</v>
      </c>
      <c r="L1534" s="1" t="s">
        <v>4456</v>
      </c>
      <c r="M1534" s="2">
        <v>60.051248409300001</v>
      </c>
      <c r="N1534" s="2">
        <v>3.8109246992000002E-2</v>
      </c>
    </row>
    <row r="1535" spans="1:14" x14ac:dyDescent="0.2">
      <c r="A1535" s="1" t="s">
        <v>4</v>
      </c>
      <c r="B1535" s="1" t="s">
        <v>1663</v>
      </c>
      <c r="C1535" s="2">
        <v>11.0061486542</v>
      </c>
      <c r="D1535" s="2">
        <v>1.02417995018E-2</v>
      </c>
      <c r="K1535" s="1" t="s">
        <v>2923</v>
      </c>
      <c r="L1535" s="1" t="s">
        <v>4457</v>
      </c>
      <c r="M1535" s="2">
        <v>91.469284221600006</v>
      </c>
      <c r="N1535" s="2">
        <v>5.80475116992E-2</v>
      </c>
    </row>
    <row r="1536" spans="1:14" x14ac:dyDescent="0.2">
      <c r="A1536" s="1" t="s">
        <v>4</v>
      </c>
      <c r="B1536" s="1" t="s">
        <v>1664</v>
      </c>
      <c r="C1536" s="2">
        <v>1.8098948271599999</v>
      </c>
      <c r="D1536" s="2">
        <v>1.68420221474E-3</v>
      </c>
      <c r="K1536" s="1" t="s">
        <v>2923</v>
      </c>
      <c r="L1536" s="1" t="s">
        <v>4458</v>
      </c>
      <c r="M1536" s="2">
        <v>16.534394637599998</v>
      </c>
      <c r="N1536" s="2">
        <v>1.0492926388700001E-2</v>
      </c>
    </row>
    <row r="1537" spans="1:14" x14ac:dyDescent="0.2">
      <c r="A1537" s="1" t="s">
        <v>4</v>
      </c>
      <c r="B1537" s="1" t="s">
        <v>1665</v>
      </c>
      <c r="C1537" s="2">
        <v>2.7967351789700001</v>
      </c>
      <c r="D1537" s="2">
        <v>2.6025090031599999E-3</v>
      </c>
      <c r="K1537" s="1" t="s">
        <v>2923</v>
      </c>
      <c r="L1537" s="1" t="s">
        <v>4459</v>
      </c>
      <c r="M1537" s="2">
        <v>41.781286490799999</v>
      </c>
      <c r="N1537" s="2">
        <v>2.6514908660499999E-2</v>
      </c>
    </row>
    <row r="1538" spans="1:14" x14ac:dyDescent="0.2">
      <c r="A1538" s="1" t="s">
        <v>4</v>
      </c>
      <c r="B1538" s="1" t="s">
        <v>1666</v>
      </c>
      <c r="C1538" s="2">
        <v>19.609470724099999</v>
      </c>
      <c r="D1538" s="2">
        <v>1.8247642640800001E-2</v>
      </c>
      <c r="K1538" s="1" t="s">
        <v>2923</v>
      </c>
      <c r="L1538" s="1" t="s">
        <v>4460</v>
      </c>
      <c r="M1538" s="2">
        <v>123.33939581</v>
      </c>
      <c r="N1538" s="2">
        <v>7.8272669149700005E-2</v>
      </c>
    </row>
    <row r="1539" spans="1:14" x14ac:dyDescent="0.2">
      <c r="A1539" s="1" t="s">
        <v>4</v>
      </c>
      <c r="B1539" s="1" t="s">
        <v>1667</v>
      </c>
      <c r="C1539" s="2">
        <v>37.662002405499997</v>
      </c>
      <c r="D1539" s="2">
        <v>3.5046471712600002E-2</v>
      </c>
      <c r="K1539" s="1" t="s">
        <v>2923</v>
      </c>
      <c r="L1539" s="1" t="s">
        <v>4461</v>
      </c>
      <c r="M1539" s="2">
        <v>65.257864297400005</v>
      </c>
      <c r="N1539" s="2">
        <v>4.1413428272699997E-2</v>
      </c>
    </row>
    <row r="1540" spans="1:14" x14ac:dyDescent="0.2">
      <c r="A1540" s="1" t="s">
        <v>4</v>
      </c>
      <c r="B1540" s="1" t="s">
        <v>1668</v>
      </c>
      <c r="C1540" s="2">
        <v>3.210284428</v>
      </c>
      <c r="D1540" s="2">
        <v>2.9873383040999999E-3</v>
      </c>
      <c r="K1540" s="1" t="s">
        <v>2923</v>
      </c>
      <c r="L1540" s="1" t="s">
        <v>4462</v>
      </c>
      <c r="M1540" s="2">
        <v>61.957113682299997</v>
      </c>
      <c r="N1540" s="2">
        <v>3.9318732095899998E-2</v>
      </c>
    </row>
    <row r="1541" spans="1:14" x14ac:dyDescent="0.2">
      <c r="A1541" s="1" t="s">
        <v>4</v>
      </c>
      <c r="B1541" s="1" t="s">
        <v>1669</v>
      </c>
      <c r="C1541" s="2">
        <v>27.739081128300001</v>
      </c>
      <c r="D1541" s="2">
        <v>2.5812672189600001E-2</v>
      </c>
      <c r="K1541" s="1" t="s">
        <v>2923</v>
      </c>
      <c r="L1541" s="1" t="s">
        <v>4463</v>
      </c>
      <c r="M1541" s="2">
        <v>98.425615899199997</v>
      </c>
      <c r="N1541" s="2">
        <v>6.2462083736900001E-2</v>
      </c>
    </row>
    <row r="1542" spans="1:14" x14ac:dyDescent="0.2">
      <c r="A1542" s="1" t="s">
        <v>4</v>
      </c>
      <c r="B1542" s="1" t="s">
        <v>1670</v>
      </c>
      <c r="C1542" s="2">
        <v>6.7863913137700003</v>
      </c>
      <c r="D1542" s="2">
        <v>6.3150936226800004E-3</v>
      </c>
      <c r="K1542" s="1" t="s">
        <v>2923</v>
      </c>
      <c r="L1542" s="1" t="s">
        <v>4464</v>
      </c>
      <c r="M1542" s="2">
        <v>31.572180394699998</v>
      </c>
      <c r="N1542" s="2">
        <v>2.0036086719399999E-2</v>
      </c>
    </row>
    <row r="1543" spans="1:14" x14ac:dyDescent="0.2">
      <c r="A1543" s="1" t="s">
        <v>4</v>
      </c>
      <c r="B1543" s="1" t="s">
        <v>1671</v>
      </c>
      <c r="C1543" s="2">
        <v>17.575327783700001</v>
      </c>
      <c r="D1543" s="2">
        <v>1.63547657764E-2</v>
      </c>
      <c r="K1543" s="1" t="s">
        <v>2923</v>
      </c>
      <c r="L1543" s="1" t="s">
        <v>4465</v>
      </c>
      <c r="M1543" s="2">
        <v>22.424895451200001</v>
      </c>
      <c r="N1543" s="2">
        <v>1.42311092968E-2</v>
      </c>
    </row>
    <row r="1544" spans="1:14" x14ac:dyDescent="0.2">
      <c r="A1544" s="1" t="s">
        <v>4</v>
      </c>
      <c r="B1544" s="1" t="s">
        <v>1672</v>
      </c>
      <c r="C1544" s="2">
        <v>9.7412902320699999</v>
      </c>
      <c r="D1544" s="2">
        <v>9.0647822940100008E-3</v>
      </c>
      <c r="K1544" s="1" t="s">
        <v>2923</v>
      </c>
      <c r="L1544" s="1" t="s">
        <v>4466</v>
      </c>
      <c r="M1544" s="2">
        <v>129.40748723999999</v>
      </c>
      <c r="N1544" s="2">
        <v>8.21235532061E-2</v>
      </c>
    </row>
    <row r="1545" spans="1:14" x14ac:dyDescent="0.2">
      <c r="A1545" s="1" t="s">
        <v>4</v>
      </c>
      <c r="B1545" s="1" t="s">
        <v>1673</v>
      </c>
      <c r="C1545" s="2">
        <v>64.952650932099999</v>
      </c>
      <c r="D1545" s="2">
        <v>6.0441853809099999E-2</v>
      </c>
      <c r="K1545" s="1" t="s">
        <v>2923</v>
      </c>
      <c r="L1545" s="1" t="s">
        <v>4467</v>
      </c>
      <c r="M1545" s="2">
        <v>5.9241664933599996</v>
      </c>
      <c r="N1545" s="2">
        <v>3.7595475547599999E-3</v>
      </c>
    </row>
    <row r="1546" spans="1:14" x14ac:dyDescent="0.2">
      <c r="A1546" s="1" t="s">
        <v>4</v>
      </c>
      <c r="B1546" s="1" t="s">
        <v>1674</v>
      </c>
      <c r="C1546" s="2">
        <v>64.336821565199998</v>
      </c>
      <c r="D1546" s="2">
        <v>5.9868792232199999E-2</v>
      </c>
      <c r="K1546" s="1" t="s">
        <v>2923</v>
      </c>
      <c r="L1546" s="1" t="s">
        <v>4468</v>
      </c>
      <c r="M1546" s="2">
        <v>127.510605484</v>
      </c>
      <c r="N1546" s="2">
        <v>8.0919769150500004E-2</v>
      </c>
    </row>
    <row r="1547" spans="1:14" x14ac:dyDescent="0.2">
      <c r="A1547" s="1" t="s">
        <v>4</v>
      </c>
      <c r="B1547" s="1" t="s">
        <v>1675</v>
      </c>
      <c r="C1547" s="2">
        <v>30.233423430999999</v>
      </c>
      <c r="D1547" s="2">
        <v>2.8133788735900001E-2</v>
      </c>
      <c r="K1547" s="1" t="s">
        <v>2923</v>
      </c>
      <c r="L1547" s="1" t="s">
        <v>4469</v>
      </c>
      <c r="M1547" s="2">
        <v>130.55043490400001</v>
      </c>
      <c r="N1547" s="2">
        <v>8.2848881588200002E-2</v>
      </c>
    </row>
    <row r="1548" spans="1:14" x14ac:dyDescent="0.2">
      <c r="A1548" s="1" t="s">
        <v>4</v>
      </c>
      <c r="B1548" s="1" t="s">
        <v>1676</v>
      </c>
      <c r="C1548" s="2">
        <v>64.005860194600004</v>
      </c>
      <c r="D1548" s="2">
        <v>5.9560815290599999E-2</v>
      </c>
      <c r="K1548" s="1" t="s">
        <v>2923</v>
      </c>
      <c r="L1548" s="1" t="s">
        <v>4470</v>
      </c>
      <c r="M1548" s="2">
        <v>129.51511037899999</v>
      </c>
      <c r="N1548" s="2">
        <v>8.2191852149100006E-2</v>
      </c>
    </row>
    <row r="1549" spans="1:14" x14ac:dyDescent="0.2">
      <c r="A1549" s="1" t="s">
        <v>4</v>
      </c>
      <c r="B1549" s="1" t="s">
        <v>1677</v>
      </c>
      <c r="C1549" s="2">
        <v>45.9712967456</v>
      </c>
      <c r="D1549" s="2">
        <v>4.2778706602999997E-2</v>
      </c>
      <c r="K1549" s="1" t="s">
        <v>2923</v>
      </c>
      <c r="L1549" s="1" t="s">
        <v>4471</v>
      </c>
      <c r="M1549" s="2">
        <v>77.880394855899993</v>
      </c>
      <c r="N1549" s="2">
        <v>4.9423838504900001E-2</v>
      </c>
    </row>
    <row r="1550" spans="1:14" x14ac:dyDescent="0.2">
      <c r="A1550" s="1" t="s">
        <v>4</v>
      </c>
      <c r="B1550" s="1" t="s">
        <v>1678</v>
      </c>
      <c r="C1550" s="2">
        <v>31.427251636200001</v>
      </c>
      <c r="D1550" s="2">
        <v>2.9244708595500001E-2</v>
      </c>
      <c r="K1550" s="1" t="s">
        <v>2923</v>
      </c>
      <c r="L1550" s="1" t="s">
        <v>4472</v>
      </c>
      <c r="M1550" s="2">
        <v>129.259504862</v>
      </c>
      <c r="N1550" s="2">
        <v>8.2029641803200007E-2</v>
      </c>
    </row>
    <row r="1551" spans="1:14" x14ac:dyDescent="0.2">
      <c r="A1551" s="1" t="s">
        <v>4</v>
      </c>
      <c r="B1551" s="1" t="s">
        <v>1679</v>
      </c>
      <c r="C1551" s="2">
        <v>61.901504121499997</v>
      </c>
      <c r="D1551" s="2">
        <v>5.7602601417799999E-2</v>
      </c>
      <c r="K1551" s="1" t="s">
        <v>2923</v>
      </c>
      <c r="L1551" s="1" t="s">
        <v>4473</v>
      </c>
      <c r="M1551" s="2">
        <v>25.317346598</v>
      </c>
      <c r="N1551" s="2">
        <v>1.6066693703200002E-2</v>
      </c>
    </row>
    <row r="1552" spans="1:14" x14ac:dyDescent="0.2">
      <c r="A1552" s="1" t="s">
        <v>4</v>
      </c>
      <c r="B1552" s="1" t="s">
        <v>1680</v>
      </c>
      <c r="C1552" s="2">
        <v>5.1051676398100003</v>
      </c>
      <c r="D1552" s="2">
        <v>4.7506266753999998E-3</v>
      </c>
      <c r="K1552" s="1" t="s">
        <v>2923</v>
      </c>
      <c r="L1552" s="1" t="s">
        <v>4474</v>
      </c>
      <c r="M1552" s="2">
        <v>129.929932807</v>
      </c>
      <c r="N1552" s="2">
        <v>8.2455103468599994E-2</v>
      </c>
    </row>
    <row r="1553" spans="1:14" x14ac:dyDescent="0.2">
      <c r="A1553" s="1" t="s">
        <v>4</v>
      </c>
      <c r="B1553" s="1" t="s">
        <v>1681</v>
      </c>
      <c r="C1553" s="2">
        <v>40.954236295599998</v>
      </c>
      <c r="D1553" s="2">
        <v>3.8110068296199999E-2</v>
      </c>
      <c r="K1553" s="1" t="s">
        <v>2923</v>
      </c>
      <c r="L1553" s="1" t="s">
        <v>4475</v>
      </c>
      <c r="M1553" s="2">
        <v>51.503924005000002</v>
      </c>
      <c r="N1553" s="2">
        <v>3.2685011768400003E-2</v>
      </c>
    </row>
    <row r="1554" spans="1:14" x14ac:dyDescent="0.2">
      <c r="A1554" s="1" t="s">
        <v>4</v>
      </c>
      <c r="B1554" s="1" t="s">
        <v>1682</v>
      </c>
      <c r="C1554" s="2">
        <v>1.28617147073</v>
      </c>
      <c r="D1554" s="2">
        <v>1.1968501191499999E-3</v>
      </c>
      <c r="K1554" s="1" t="s">
        <v>2923</v>
      </c>
      <c r="L1554" s="1" t="s">
        <v>4476</v>
      </c>
      <c r="M1554" s="2">
        <v>129.46183127800001</v>
      </c>
      <c r="N1554" s="2">
        <v>8.2158040589000003E-2</v>
      </c>
    </row>
    <row r="1555" spans="1:14" x14ac:dyDescent="0.2">
      <c r="A1555" s="1" t="s">
        <v>4</v>
      </c>
      <c r="B1555" s="1" t="s">
        <v>1683</v>
      </c>
      <c r="C1555" s="2">
        <v>4.1355436592499997</v>
      </c>
      <c r="D1555" s="2">
        <v>3.8483406248400001E-3</v>
      </c>
      <c r="K1555" s="1" t="s">
        <v>2923</v>
      </c>
      <c r="L1555" s="1" t="s">
        <v>4477</v>
      </c>
      <c r="M1555" s="2">
        <v>128.891063535</v>
      </c>
      <c r="N1555" s="2">
        <v>8.1795824490599994E-2</v>
      </c>
    </row>
    <row r="1556" spans="1:14" x14ac:dyDescent="0.2">
      <c r="A1556" s="1" t="s">
        <v>4</v>
      </c>
      <c r="B1556" s="1" t="s">
        <v>1684</v>
      </c>
      <c r="C1556" s="2">
        <v>28.2340798884</v>
      </c>
      <c r="D1556" s="2">
        <v>2.62732945393E-2</v>
      </c>
      <c r="K1556" s="1" t="s">
        <v>2923</v>
      </c>
      <c r="L1556" s="1" t="s">
        <v>4478</v>
      </c>
      <c r="M1556" s="2">
        <v>69.978210107500004</v>
      </c>
      <c r="N1556" s="2">
        <v>4.4409016693099997E-2</v>
      </c>
    </row>
    <row r="1557" spans="1:14" x14ac:dyDescent="0.2">
      <c r="A1557" s="1" t="s">
        <v>4</v>
      </c>
      <c r="B1557" s="1" t="s">
        <v>1685</v>
      </c>
      <c r="C1557" s="2">
        <v>92.675166671499994</v>
      </c>
      <c r="D1557" s="2">
        <v>8.6239111034000004E-2</v>
      </c>
      <c r="K1557" s="1" t="s">
        <v>2923</v>
      </c>
      <c r="L1557" s="1" t="s">
        <v>4479</v>
      </c>
      <c r="M1557" s="2">
        <v>23.128164369499999</v>
      </c>
      <c r="N1557" s="2">
        <v>1.467741224E-2</v>
      </c>
    </row>
    <row r="1558" spans="1:14" x14ac:dyDescent="0.2">
      <c r="A1558" s="1" t="s">
        <v>4</v>
      </c>
      <c r="B1558" s="1" t="s">
        <v>1686</v>
      </c>
      <c r="C1558" s="2">
        <v>1.77228911317</v>
      </c>
      <c r="D1558" s="2">
        <v>1.64920812235E-3</v>
      </c>
      <c r="K1558" s="1" t="s">
        <v>2923</v>
      </c>
      <c r="L1558" s="1" t="s">
        <v>4480</v>
      </c>
      <c r="M1558" s="2">
        <v>127.83140652599999</v>
      </c>
      <c r="N1558" s="2">
        <v>8.1123353363699996E-2</v>
      </c>
    </row>
    <row r="1559" spans="1:14" x14ac:dyDescent="0.2">
      <c r="A1559" s="1" t="s">
        <v>4</v>
      </c>
      <c r="B1559" s="1" t="s">
        <v>1687</v>
      </c>
      <c r="C1559" s="2">
        <v>23.538723775899999</v>
      </c>
      <c r="D1559" s="2">
        <v>2.19040190185E-2</v>
      </c>
      <c r="K1559" s="1" t="s">
        <v>2923</v>
      </c>
      <c r="L1559" s="1" t="s">
        <v>4481</v>
      </c>
      <c r="M1559" s="2">
        <v>130.08727366799999</v>
      </c>
      <c r="N1559" s="2">
        <v>8.25549538778E-2</v>
      </c>
    </row>
    <row r="1560" spans="1:14" x14ac:dyDescent="0.2">
      <c r="A1560" s="1" t="s">
        <v>4</v>
      </c>
      <c r="B1560" s="1" t="s">
        <v>1688</v>
      </c>
      <c r="C1560" s="2">
        <v>4.5710537026100004</v>
      </c>
      <c r="D1560" s="2">
        <v>4.2536055985699997E-3</v>
      </c>
      <c r="K1560" s="1" t="s">
        <v>2923</v>
      </c>
      <c r="L1560" s="1" t="s">
        <v>4482</v>
      </c>
      <c r="M1560" s="2">
        <v>130.62603437000001</v>
      </c>
      <c r="N1560" s="2">
        <v>8.2896857921400002E-2</v>
      </c>
    </row>
    <row r="1561" spans="1:14" x14ac:dyDescent="0.2">
      <c r="A1561" s="1" t="s">
        <v>4</v>
      </c>
      <c r="B1561" s="1" t="s">
        <v>1689</v>
      </c>
      <c r="C1561" s="2">
        <v>125.732256369</v>
      </c>
      <c r="D1561" s="2">
        <v>0.117000469565</v>
      </c>
      <c r="K1561" s="1" t="s">
        <v>2923</v>
      </c>
      <c r="L1561" s="1" t="s">
        <v>4483</v>
      </c>
      <c r="M1561" s="2">
        <v>65.225310113099994</v>
      </c>
      <c r="N1561" s="2">
        <v>4.1392768994400003E-2</v>
      </c>
    </row>
    <row r="1562" spans="1:14" x14ac:dyDescent="0.2">
      <c r="A1562" s="1" t="s">
        <v>4</v>
      </c>
      <c r="B1562" s="1" t="s">
        <v>1690</v>
      </c>
      <c r="C1562" s="2">
        <v>64.754275611300002</v>
      </c>
      <c r="D1562" s="2">
        <v>6.0257255151900002E-2</v>
      </c>
      <c r="K1562" s="1" t="s">
        <v>2923</v>
      </c>
      <c r="L1562" s="1" t="s">
        <v>4484</v>
      </c>
      <c r="M1562" s="2">
        <v>64.540053957400005</v>
      </c>
      <c r="N1562" s="2">
        <v>4.0957897167800003E-2</v>
      </c>
    </row>
    <row r="1563" spans="1:14" x14ac:dyDescent="0.2">
      <c r="A1563" s="1" t="s">
        <v>4</v>
      </c>
      <c r="B1563" s="1" t="s">
        <v>1691</v>
      </c>
      <c r="C1563" s="2">
        <v>40.305325252099998</v>
      </c>
      <c r="D1563" s="2">
        <v>3.7506222481400002E-2</v>
      </c>
      <c r="K1563" s="1" t="s">
        <v>2923</v>
      </c>
      <c r="L1563" s="1" t="s">
        <v>4485</v>
      </c>
      <c r="M1563" s="2">
        <v>25.624927107400001</v>
      </c>
      <c r="N1563" s="2">
        <v>1.62618880066E-2</v>
      </c>
    </row>
    <row r="1564" spans="1:14" x14ac:dyDescent="0.2">
      <c r="A1564" s="1" t="s">
        <v>4</v>
      </c>
      <c r="B1564" s="1" t="s">
        <v>1692</v>
      </c>
      <c r="C1564" s="2">
        <v>26.135682899500001</v>
      </c>
      <c r="D1564" s="2">
        <v>2.4320625907300001E-2</v>
      </c>
      <c r="K1564" s="1" t="s">
        <v>2923</v>
      </c>
      <c r="L1564" s="1" t="s">
        <v>4486</v>
      </c>
      <c r="M1564" s="2">
        <v>91.475774992200002</v>
      </c>
      <c r="N1564" s="2">
        <v>5.8051630820500001E-2</v>
      </c>
    </row>
    <row r="1565" spans="1:14" x14ac:dyDescent="0.2">
      <c r="A1565" s="1" t="s">
        <v>4</v>
      </c>
      <c r="B1565" s="1" t="s">
        <v>1693</v>
      </c>
      <c r="C1565" s="2">
        <v>3.1275643130000002</v>
      </c>
      <c r="D1565" s="2">
        <v>2.9103628916200002E-3</v>
      </c>
      <c r="K1565" s="1" t="s">
        <v>2923</v>
      </c>
      <c r="L1565" s="1" t="s">
        <v>4487</v>
      </c>
      <c r="M1565" s="2">
        <v>65.275830457300003</v>
      </c>
      <c r="N1565" s="2">
        <v>4.1424829814600002E-2</v>
      </c>
    </row>
    <row r="1566" spans="1:14" x14ac:dyDescent="0.2">
      <c r="A1566" s="1" t="s">
        <v>4</v>
      </c>
      <c r="B1566" s="1" t="s">
        <v>1694</v>
      </c>
      <c r="C1566" s="2">
        <v>4.72416088694</v>
      </c>
      <c r="D1566" s="2">
        <v>4.3960798766700003E-3</v>
      </c>
      <c r="K1566" s="1" t="s">
        <v>2923</v>
      </c>
      <c r="L1566" s="1" t="s">
        <v>4488</v>
      </c>
      <c r="M1566" s="2">
        <v>129.34105419700001</v>
      </c>
      <c r="N1566" s="2">
        <v>8.2081393995400001E-2</v>
      </c>
    </row>
    <row r="1567" spans="1:14" x14ac:dyDescent="0.2">
      <c r="A1567" s="1" t="s">
        <v>4</v>
      </c>
      <c r="B1567" s="1" t="s">
        <v>1696</v>
      </c>
      <c r="C1567" s="2">
        <v>40.7114044036</v>
      </c>
      <c r="D1567" s="2">
        <v>3.7884100464099998E-2</v>
      </c>
      <c r="K1567" s="1" t="s">
        <v>2923</v>
      </c>
      <c r="L1567" s="1" t="s">
        <v>4489</v>
      </c>
      <c r="M1567" s="2">
        <v>107.624526288</v>
      </c>
      <c r="N1567" s="2">
        <v>6.8299823290300002E-2</v>
      </c>
    </row>
    <row r="1568" spans="1:14" x14ac:dyDescent="0.2">
      <c r="A1568" s="1" t="s">
        <v>4</v>
      </c>
      <c r="B1568" s="1" t="s">
        <v>1697</v>
      </c>
      <c r="C1568" s="2">
        <v>52.008568643700002</v>
      </c>
      <c r="D1568" s="2">
        <v>4.83967052563E-2</v>
      </c>
      <c r="K1568" s="1" t="s">
        <v>2923</v>
      </c>
      <c r="L1568" s="1" t="s">
        <v>4490</v>
      </c>
      <c r="M1568" s="2">
        <v>129.52205646900001</v>
      </c>
      <c r="N1568" s="2">
        <v>8.2196260221699999E-2</v>
      </c>
    </row>
    <row r="1569" spans="1:14" x14ac:dyDescent="0.2">
      <c r="A1569" s="1" t="s">
        <v>4</v>
      </c>
      <c r="B1569" s="1" t="s">
        <v>1698</v>
      </c>
      <c r="C1569" s="2">
        <v>1.5574225713800001</v>
      </c>
      <c r="D1569" s="2">
        <v>1.4492635177699999E-3</v>
      </c>
      <c r="K1569" s="1" t="s">
        <v>2923</v>
      </c>
      <c r="L1569" s="1" t="s">
        <v>4491</v>
      </c>
      <c r="M1569" s="2">
        <v>137.45081872899999</v>
      </c>
      <c r="N1569" s="2">
        <v>8.7227948443299994E-2</v>
      </c>
    </row>
    <row r="1570" spans="1:14" x14ac:dyDescent="0.2">
      <c r="A1570" s="1" t="s">
        <v>4</v>
      </c>
      <c r="B1570" s="1" t="s">
        <v>1699</v>
      </c>
      <c r="C1570" s="2">
        <v>8.0718601370999998</v>
      </c>
      <c r="D1570" s="2">
        <v>7.5112898915200002E-3</v>
      </c>
      <c r="K1570" s="1" t="s">
        <v>2923</v>
      </c>
      <c r="L1570" s="1" t="s">
        <v>4492</v>
      </c>
      <c r="M1570" s="2">
        <v>131.42174273000001</v>
      </c>
      <c r="N1570" s="2">
        <v>8.3401824050000004E-2</v>
      </c>
    </row>
    <row r="1571" spans="1:14" x14ac:dyDescent="0.2">
      <c r="A1571" s="1" t="s">
        <v>4</v>
      </c>
      <c r="B1571" s="1" t="s">
        <v>1700</v>
      </c>
      <c r="C1571" s="2">
        <v>1.1521614548200001</v>
      </c>
      <c r="D1571" s="2">
        <v>1.0721467594800001E-3</v>
      </c>
      <c r="K1571" s="1" t="s">
        <v>2923</v>
      </c>
      <c r="L1571" s="1" t="s">
        <v>4493</v>
      </c>
      <c r="M1571" s="2">
        <v>129.65257328499999</v>
      </c>
      <c r="N1571" s="2">
        <v>8.2279087768399997E-2</v>
      </c>
    </row>
    <row r="1572" spans="1:14" x14ac:dyDescent="0.2">
      <c r="A1572" s="1" t="s">
        <v>4</v>
      </c>
      <c r="B1572" s="1" t="s">
        <v>1701</v>
      </c>
      <c r="C1572" s="2">
        <v>50.397510579299997</v>
      </c>
      <c r="D1572" s="2">
        <v>4.6897531094699997E-2</v>
      </c>
      <c r="K1572" s="1" t="s">
        <v>2923</v>
      </c>
      <c r="L1572" s="1" t="s">
        <v>4494</v>
      </c>
      <c r="M1572" s="2">
        <v>53.390816234699997</v>
      </c>
      <c r="N1572" s="2">
        <v>3.3882456350100003E-2</v>
      </c>
    </row>
    <row r="1573" spans="1:14" x14ac:dyDescent="0.2">
      <c r="A1573" s="1" t="s">
        <v>4</v>
      </c>
      <c r="B1573" s="1" t="s">
        <v>1702</v>
      </c>
      <c r="C1573" s="2">
        <v>11.5796066889</v>
      </c>
      <c r="D1573" s="2">
        <v>1.07754323282E-2</v>
      </c>
      <c r="K1573" s="1" t="s">
        <v>2923</v>
      </c>
      <c r="L1573" s="1" t="s">
        <v>4495</v>
      </c>
      <c r="M1573" s="2">
        <v>107.50275606300001</v>
      </c>
      <c r="N1573" s="2">
        <v>6.8222546435599996E-2</v>
      </c>
    </row>
    <row r="1574" spans="1:14" x14ac:dyDescent="0.2">
      <c r="A1574" s="1" t="s">
        <v>4</v>
      </c>
      <c r="B1574" s="1" t="s">
        <v>1703</v>
      </c>
      <c r="C1574" s="2">
        <v>1.58359262981</v>
      </c>
      <c r="D1574" s="2">
        <v>1.4736161319099999E-3</v>
      </c>
      <c r="K1574" s="1" t="s">
        <v>2923</v>
      </c>
      <c r="L1574" s="1" t="s">
        <v>4496</v>
      </c>
      <c r="M1574" s="2">
        <v>131.41077641699999</v>
      </c>
      <c r="N1574" s="2">
        <v>8.3394864695699997E-2</v>
      </c>
    </row>
    <row r="1575" spans="1:14" x14ac:dyDescent="0.2">
      <c r="A1575" s="1" t="s">
        <v>4</v>
      </c>
      <c r="B1575" s="1" t="s">
        <v>1704</v>
      </c>
      <c r="C1575" s="2">
        <v>16.763826088199998</v>
      </c>
      <c r="D1575" s="2">
        <v>1.55996208186E-2</v>
      </c>
      <c r="K1575" s="1" t="s">
        <v>2923</v>
      </c>
      <c r="L1575" s="1" t="s">
        <v>4497</v>
      </c>
      <c r="M1575" s="2">
        <v>135.77023478800001</v>
      </c>
      <c r="N1575" s="2">
        <v>8.6161429591700006E-2</v>
      </c>
    </row>
    <row r="1576" spans="1:14" x14ac:dyDescent="0.2">
      <c r="A1576" s="1" t="s">
        <v>4</v>
      </c>
      <c r="B1576" s="1" t="s">
        <v>1706</v>
      </c>
      <c r="C1576" s="2">
        <v>30.853534853300001</v>
      </c>
      <c r="D1576" s="2">
        <v>2.8710834990299999E-2</v>
      </c>
      <c r="K1576" s="1" t="s">
        <v>2923</v>
      </c>
      <c r="L1576" s="1" t="s">
        <v>4498</v>
      </c>
      <c r="M1576" s="2">
        <v>130.349667122</v>
      </c>
      <c r="N1576" s="2">
        <v>8.2721471930299995E-2</v>
      </c>
    </row>
    <row r="1577" spans="1:14" x14ac:dyDescent="0.2">
      <c r="A1577" s="1" t="s">
        <v>4</v>
      </c>
      <c r="B1577" s="1" t="s">
        <v>1708</v>
      </c>
      <c r="C1577" s="2">
        <v>78.209247452300005</v>
      </c>
      <c r="D1577" s="2">
        <v>7.27778132715E-2</v>
      </c>
      <c r="K1577" s="1" t="s">
        <v>2923</v>
      </c>
      <c r="L1577" s="1" t="s">
        <v>4499</v>
      </c>
      <c r="M1577" s="2">
        <v>32.235464620099997</v>
      </c>
      <c r="N1577" s="2">
        <v>2.0457014894000002E-2</v>
      </c>
    </row>
    <row r="1578" spans="1:14" x14ac:dyDescent="0.2">
      <c r="A1578" s="1" t="s">
        <v>4</v>
      </c>
      <c r="B1578" s="1" t="s">
        <v>1709</v>
      </c>
      <c r="C1578" s="2">
        <v>63.185136469100001</v>
      </c>
      <c r="D1578" s="2">
        <v>5.8797088749500001E-2</v>
      </c>
      <c r="K1578" s="1" t="s">
        <v>2923</v>
      </c>
      <c r="L1578" s="1" t="s">
        <v>4500</v>
      </c>
      <c r="M1578" s="2">
        <v>83.392244833099994</v>
      </c>
      <c r="N1578" s="2">
        <v>5.2921725022299998E-2</v>
      </c>
    </row>
    <row r="1579" spans="1:14" x14ac:dyDescent="0.2">
      <c r="A1579" s="1" t="s">
        <v>4</v>
      </c>
      <c r="B1579" s="1" t="s">
        <v>1710</v>
      </c>
      <c r="C1579" s="2">
        <v>63.274674744199999</v>
      </c>
      <c r="D1579" s="2">
        <v>5.8880408818200003E-2</v>
      </c>
      <c r="K1579" s="1" t="s">
        <v>2923</v>
      </c>
      <c r="L1579" s="1" t="s">
        <v>4501</v>
      </c>
      <c r="M1579" s="2">
        <v>126.81171223299999</v>
      </c>
      <c r="N1579" s="2">
        <v>8.0476243059000002E-2</v>
      </c>
    </row>
    <row r="1580" spans="1:14" x14ac:dyDescent="0.2">
      <c r="A1580" s="1" t="s">
        <v>4</v>
      </c>
      <c r="B1580" s="1" t="s">
        <v>1711</v>
      </c>
      <c r="C1580" s="2">
        <v>3.7062057386</v>
      </c>
      <c r="D1580" s="2">
        <v>3.4488191355399999E-3</v>
      </c>
      <c r="K1580" s="1" t="s">
        <v>2923</v>
      </c>
      <c r="L1580" s="1" t="s">
        <v>4502</v>
      </c>
      <c r="M1580" s="2">
        <v>95.233705369800006</v>
      </c>
      <c r="N1580" s="2">
        <v>6.0436458792199999E-2</v>
      </c>
    </row>
    <row r="1581" spans="1:14" x14ac:dyDescent="0.2">
      <c r="A1581" s="1" t="s">
        <v>4</v>
      </c>
      <c r="B1581" s="1" t="s">
        <v>1712</v>
      </c>
      <c r="C1581" s="2">
        <v>3.3409806476999999</v>
      </c>
      <c r="D1581" s="2">
        <v>3.1089580023100001E-3</v>
      </c>
      <c r="K1581" s="1" t="s">
        <v>2923</v>
      </c>
      <c r="L1581" s="1" t="s">
        <v>4503</v>
      </c>
      <c r="M1581" s="2">
        <v>130.24810966999999</v>
      </c>
      <c r="N1581" s="2">
        <v>8.2657022346100006E-2</v>
      </c>
    </row>
    <row r="1582" spans="1:14" x14ac:dyDescent="0.2">
      <c r="A1582" s="1" t="s">
        <v>4</v>
      </c>
      <c r="B1582" s="1" t="s">
        <v>1713</v>
      </c>
      <c r="C1582" s="2">
        <v>68.851069530800004</v>
      </c>
      <c r="D1582" s="2">
        <v>6.4069537108300004E-2</v>
      </c>
      <c r="K1582" s="1" t="s">
        <v>2923</v>
      </c>
      <c r="L1582" s="1" t="s">
        <v>4504</v>
      </c>
      <c r="M1582" s="2">
        <v>22.4422745235</v>
      </c>
      <c r="N1582" s="2">
        <v>1.42421382658E-2</v>
      </c>
    </row>
    <row r="1583" spans="1:14" x14ac:dyDescent="0.2">
      <c r="A1583" s="1" t="s">
        <v>4</v>
      </c>
      <c r="B1583" s="1" t="s">
        <v>1714</v>
      </c>
      <c r="C1583" s="2">
        <v>17.092659193300001</v>
      </c>
      <c r="D1583" s="2">
        <v>1.5905617297200001E-2</v>
      </c>
      <c r="K1583" s="1" t="s">
        <v>2923</v>
      </c>
      <c r="L1583" s="1" t="s">
        <v>4505</v>
      </c>
      <c r="M1583" s="2">
        <v>21.700557749000001</v>
      </c>
      <c r="N1583" s="2">
        <v>1.3771435849000001E-2</v>
      </c>
    </row>
    <row r="1584" spans="1:14" x14ac:dyDescent="0.2">
      <c r="A1584" s="1" t="s">
        <v>4</v>
      </c>
      <c r="B1584" s="1" t="s">
        <v>1715</v>
      </c>
      <c r="C1584" s="2">
        <v>16.139246551199999</v>
      </c>
      <c r="D1584" s="2">
        <v>1.5018416748799999E-2</v>
      </c>
      <c r="K1584" s="1" t="s">
        <v>2923</v>
      </c>
      <c r="L1584" s="1" t="s">
        <v>4506</v>
      </c>
      <c r="M1584" s="2">
        <v>16.320088737100001</v>
      </c>
      <c r="N1584" s="2">
        <v>1.0356925277799999E-2</v>
      </c>
    </row>
    <row r="1585" spans="1:14" x14ac:dyDescent="0.2">
      <c r="A1585" s="1" t="s">
        <v>4</v>
      </c>
      <c r="B1585" s="1" t="s">
        <v>1716</v>
      </c>
      <c r="C1585" s="2">
        <v>24.525204516300001</v>
      </c>
      <c r="D1585" s="2">
        <v>2.2821991169600001E-2</v>
      </c>
      <c r="K1585" s="1" t="s">
        <v>2923</v>
      </c>
      <c r="L1585" s="1" t="s">
        <v>4507</v>
      </c>
      <c r="M1585" s="2">
        <v>130.323439855</v>
      </c>
      <c r="N1585" s="2">
        <v>8.2704827790199997E-2</v>
      </c>
    </row>
    <row r="1586" spans="1:14" x14ac:dyDescent="0.2">
      <c r="A1586" s="1" t="s">
        <v>4</v>
      </c>
      <c r="B1586" s="1" t="s">
        <v>1717</v>
      </c>
      <c r="C1586" s="2">
        <v>63.309432908700003</v>
      </c>
      <c r="D1586" s="2">
        <v>5.8912753116199999E-2</v>
      </c>
      <c r="K1586" s="1" t="s">
        <v>2923</v>
      </c>
      <c r="L1586" s="1" t="s">
        <v>4508</v>
      </c>
      <c r="M1586" s="2">
        <v>52.357749712</v>
      </c>
      <c r="N1586" s="2">
        <v>3.3226859866799997E-2</v>
      </c>
    </row>
    <row r="1587" spans="1:14" x14ac:dyDescent="0.2">
      <c r="A1587" s="1" t="s">
        <v>4</v>
      </c>
      <c r="B1587" s="1" t="s">
        <v>1718</v>
      </c>
      <c r="C1587" s="2">
        <v>62.522055539299998</v>
      </c>
      <c r="D1587" s="2">
        <v>5.8180057111099998E-2</v>
      </c>
      <c r="K1587" s="1" t="s">
        <v>2923</v>
      </c>
      <c r="L1587" s="1" t="s">
        <v>4509</v>
      </c>
      <c r="M1587" s="2">
        <v>128.43840777200001</v>
      </c>
      <c r="N1587" s="2">
        <v>8.15085636802E-2</v>
      </c>
    </row>
    <row r="1588" spans="1:14" x14ac:dyDescent="0.2">
      <c r="A1588" s="1" t="s">
        <v>4</v>
      </c>
      <c r="B1588" s="1" t="s">
        <v>1719</v>
      </c>
      <c r="C1588" s="2">
        <v>33.064564223600001</v>
      </c>
      <c r="D1588" s="2">
        <v>3.0768313969999999E-2</v>
      </c>
      <c r="K1588" s="1" t="s">
        <v>2923</v>
      </c>
      <c r="L1588" s="1" t="s">
        <v>4510</v>
      </c>
      <c r="M1588" s="2">
        <v>129.85622655099999</v>
      </c>
      <c r="N1588" s="2">
        <v>8.2408328589099994E-2</v>
      </c>
    </row>
    <row r="1589" spans="1:14" x14ac:dyDescent="0.2">
      <c r="A1589" s="1" t="s">
        <v>4</v>
      </c>
      <c r="B1589" s="1" t="s">
        <v>1720</v>
      </c>
      <c r="C1589" s="2">
        <v>31.144616911500002</v>
      </c>
      <c r="D1589" s="2">
        <v>2.89817021367E-2</v>
      </c>
      <c r="K1589" s="1" t="s">
        <v>2923</v>
      </c>
      <c r="L1589" s="1" t="s">
        <v>4511</v>
      </c>
      <c r="M1589" s="2">
        <v>38.6977579586</v>
      </c>
      <c r="N1589" s="2">
        <v>2.4558064239200001E-2</v>
      </c>
    </row>
    <row r="1590" spans="1:14" x14ac:dyDescent="0.2">
      <c r="A1590" s="1" t="s">
        <v>4</v>
      </c>
      <c r="B1590" s="1" t="s">
        <v>1721</v>
      </c>
      <c r="C1590" s="2">
        <v>52.014275290699999</v>
      </c>
      <c r="D1590" s="2">
        <v>4.8402015591199998E-2</v>
      </c>
      <c r="K1590" s="1" t="s">
        <v>2923</v>
      </c>
      <c r="L1590" s="1" t="s">
        <v>4512</v>
      </c>
      <c r="M1590" s="2">
        <v>130.18419679199999</v>
      </c>
      <c r="N1590" s="2">
        <v>8.2616462462099999E-2</v>
      </c>
    </row>
    <row r="1591" spans="1:14" x14ac:dyDescent="0.2">
      <c r="A1591" s="1" t="s">
        <v>4</v>
      </c>
      <c r="B1591" s="1" t="s">
        <v>1722</v>
      </c>
      <c r="C1591" s="2">
        <v>19.9694400417</v>
      </c>
      <c r="D1591" s="2">
        <v>1.85826130008E-2</v>
      </c>
      <c r="K1591" s="1" t="s">
        <v>2923</v>
      </c>
      <c r="L1591" s="1" t="s">
        <v>4513</v>
      </c>
      <c r="M1591" s="2">
        <v>90.311266783099995</v>
      </c>
      <c r="N1591" s="2">
        <v>5.7312619856699998E-2</v>
      </c>
    </row>
    <row r="1592" spans="1:14" x14ac:dyDescent="0.2">
      <c r="A1592" s="1" t="s">
        <v>4</v>
      </c>
      <c r="B1592" s="1" t="s">
        <v>1723</v>
      </c>
      <c r="C1592" s="2">
        <v>54.280313448599998</v>
      </c>
      <c r="D1592" s="2">
        <v>5.0510683137499998E-2</v>
      </c>
      <c r="K1592" s="1" t="s">
        <v>2923</v>
      </c>
      <c r="L1592" s="1" t="s">
        <v>4514</v>
      </c>
      <c r="M1592" s="2">
        <v>128.972250557</v>
      </c>
      <c r="N1592" s="2">
        <v>8.1847346754299999E-2</v>
      </c>
    </row>
    <row r="1593" spans="1:14" x14ac:dyDescent="0.2">
      <c r="A1593" s="1" t="s">
        <v>4</v>
      </c>
      <c r="B1593" s="1" t="s">
        <v>1724</v>
      </c>
      <c r="C1593" s="2">
        <v>1.21282727313</v>
      </c>
      <c r="D1593" s="2">
        <v>1.12859949034E-3</v>
      </c>
      <c r="K1593" s="1" t="s">
        <v>2923</v>
      </c>
      <c r="L1593" s="1" t="s">
        <v>4515</v>
      </c>
      <c r="M1593" s="2">
        <v>7.6318879727700004</v>
      </c>
      <c r="N1593" s="2">
        <v>4.8432882158899997E-3</v>
      </c>
    </row>
    <row r="1594" spans="1:14" x14ac:dyDescent="0.2">
      <c r="A1594" s="1" t="s">
        <v>4</v>
      </c>
      <c r="B1594" s="1" t="s">
        <v>1725</v>
      </c>
      <c r="C1594" s="2">
        <v>76.991450803199996</v>
      </c>
      <c r="D1594" s="2">
        <v>7.1644589515799995E-2</v>
      </c>
      <c r="K1594" s="1" t="s">
        <v>2923</v>
      </c>
      <c r="L1594" s="1" t="s">
        <v>4516</v>
      </c>
      <c r="M1594" s="2">
        <v>129.56074061999999</v>
      </c>
      <c r="N1594" s="2">
        <v>8.2220809650900006E-2</v>
      </c>
    </row>
    <row r="1595" spans="1:14" x14ac:dyDescent="0.2">
      <c r="A1595" s="1" t="s">
        <v>4</v>
      </c>
      <c r="B1595" s="1" t="s">
        <v>1726</v>
      </c>
      <c r="C1595" s="2">
        <v>24.476654399099999</v>
      </c>
      <c r="D1595" s="2">
        <v>2.2776812734999999E-2</v>
      </c>
      <c r="K1595" s="1" t="s">
        <v>2923</v>
      </c>
      <c r="L1595" s="1" t="s">
        <v>4517</v>
      </c>
      <c r="M1595" s="2">
        <v>131.31523041400001</v>
      </c>
      <c r="N1595" s="2">
        <v>8.33342300492E-2</v>
      </c>
    </row>
    <row r="1596" spans="1:14" x14ac:dyDescent="0.2">
      <c r="A1596" s="1" t="s">
        <v>4</v>
      </c>
      <c r="B1596" s="1" t="s">
        <v>1727</v>
      </c>
      <c r="C1596" s="2">
        <v>32.171929429999999</v>
      </c>
      <c r="D1596" s="2">
        <v>2.9937670402299998E-2</v>
      </c>
      <c r="K1596" s="1" t="s">
        <v>2923</v>
      </c>
      <c r="L1596" s="1" t="s">
        <v>4518</v>
      </c>
      <c r="M1596" s="2">
        <v>132.19730909200001</v>
      </c>
      <c r="N1596" s="2">
        <v>8.38940078236E-2</v>
      </c>
    </row>
    <row r="1597" spans="1:14" x14ac:dyDescent="0.2">
      <c r="A1597" s="1" t="s">
        <v>4</v>
      </c>
      <c r="B1597" s="1" t="s">
        <v>1728</v>
      </c>
      <c r="C1597" s="2">
        <v>1.2026540291700001</v>
      </c>
      <c r="D1597" s="2">
        <v>1.1191327524100001E-3</v>
      </c>
      <c r="K1597" s="1" t="s">
        <v>2923</v>
      </c>
      <c r="L1597" s="1" t="s">
        <v>4519</v>
      </c>
      <c r="M1597" s="2">
        <v>12.784868126599999</v>
      </c>
      <c r="N1597" s="2">
        <v>8.1134316122499998E-3</v>
      </c>
    </row>
    <row r="1598" spans="1:14" x14ac:dyDescent="0.2">
      <c r="A1598" s="1" t="s">
        <v>4</v>
      </c>
      <c r="B1598" s="1" t="s">
        <v>1729</v>
      </c>
      <c r="C1598" s="2">
        <v>49.621363515600002</v>
      </c>
      <c r="D1598" s="2">
        <v>4.6175285479099999E-2</v>
      </c>
      <c r="K1598" s="1" t="s">
        <v>2923</v>
      </c>
      <c r="L1598" s="1" t="s">
        <v>4520</v>
      </c>
      <c r="M1598" s="2">
        <v>7.5990066219400001</v>
      </c>
      <c r="N1598" s="2">
        <v>4.82242131381E-3</v>
      </c>
    </row>
    <row r="1599" spans="1:14" x14ac:dyDescent="0.2">
      <c r="A1599" s="1" t="s">
        <v>4</v>
      </c>
      <c r="B1599" s="1" t="s">
        <v>1730</v>
      </c>
      <c r="C1599" s="2">
        <v>11.8962811655</v>
      </c>
      <c r="D1599" s="2">
        <v>1.10701145643E-2</v>
      </c>
      <c r="K1599" s="1" t="s">
        <v>2923</v>
      </c>
      <c r="L1599" s="1" t="s">
        <v>4521</v>
      </c>
      <c r="M1599" s="2">
        <v>5.8039822233700002</v>
      </c>
      <c r="N1599" s="2">
        <v>3.6832771665299999E-3</v>
      </c>
    </row>
    <row r="1600" spans="1:14" x14ac:dyDescent="0.2">
      <c r="A1600" s="1" t="s">
        <v>4</v>
      </c>
      <c r="B1600" s="1" t="s">
        <v>1731</v>
      </c>
      <c r="C1600" s="2">
        <v>19.147498556799999</v>
      </c>
      <c r="D1600" s="2">
        <v>1.7817753270599999E-2</v>
      </c>
      <c r="K1600" s="1" t="s">
        <v>2923</v>
      </c>
      <c r="L1600" s="1" t="s">
        <v>4522</v>
      </c>
      <c r="M1600" s="2">
        <v>15.082383649000001</v>
      </c>
      <c r="N1600" s="2">
        <v>9.5714626911999993E-3</v>
      </c>
    </row>
    <row r="1601" spans="1:14" x14ac:dyDescent="0.2">
      <c r="A1601" s="1" t="s">
        <v>4</v>
      </c>
      <c r="B1601" s="1" t="s">
        <v>1732</v>
      </c>
      <c r="C1601" s="2">
        <v>56.9564122162</v>
      </c>
      <c r="D1601" s="2">
        <v>5.3000933622500003E-2</v>
      </c>
      <c r="K1601" s="1" t="s">
        <v>2923</v>
      </c>
      <c r="L1601" s="1" t="s">
        <v>4523</v>
      </c>
      <c r="M1601" s="2">
        <v>3.6725899761499998</v>
      </c>
      <c r="N1601" s="2">
        <v>2.33066992292E-3</v>
      </c>
    </row>
    <row r="1602" spans="1:14" x14ac:dyDescent="0.2">
      <c r="A1602" s="1" t="s">
        <v>4</v>
      </c>
      <c r="B1602" s="1" t="s">
        <v>1734</v>
      </c>
      <c r="C1602" s="2">
        <v>48.335619938800001</v>
      </c>
      <c r="D1602" s="2">
        <v>4.4978833537699998E-2</v>
      </c>
      <c r="K1602" s="1" t="s">
        <v>2923</v>
      </c>
      <c r="L1602" s="1" t="s">
        <v>4524</v>
      </c>
      <c r="M1602" s="2">
        <v>31.737584386599998</v>
      </c>
      <c r="N1602" s="2">
        <v>2.01410540889E-2</v>
      </c>
    </row>
    <row r="1603" spans="1:14" x14ac:dyDescent="0.2">
      <c r="A1603" s="1" t="s">
        <v>4</v>
      </c>
      <c r="B1603" s="1" t="s">
        <v>1735</v>
      </c>
      <c r="C1603" s="2">
        <v>26.5903894707</v>
      </c>
      <c r="D1603" s="2">
        <v>2.4743754258699999E-2</v>
      </c>
      <c r="K1603" s="1" t="s">
        <v>2923</v>
      </c>
      <c r="L1603" s="1" t="s">
        <v>4525</v>
      </c>
      <c r="M1603" s="2">
        <v>1.0530356143999999</v>
      </c>
      <c r="N1603" s="2">
        <v>6.6826910986200001E-4</v>
      </c>
    </row>
    <row r="1604" spans="1:14" x14ac:dyDescent="0.2">
      <c r="A1604" s="1" t="s">
        <v>4</v>
      </c>
      <c r="B1604" s="1" t="s">
        <v>1736</v>
      </c>
      <c r="C1604" s="2">
        <v>17.226235142699998</v>
      </c>
      <c r="D1604" s="2">
        <v>1.60299167353E-2</v>
      </c>
      <c r="K1604" s="1" t="s">
        <v>2923</v>
      </c>
      <c r="L1604" s="1" t="s">
        <v>4526</v>
      </c>
      <c r="M1604" s="2">
        <v>59.032576851800002</v>
      </c>
      <c r="N1604" s="2">
        <v>3.7462785727500003E-2</v>
      </c>
    </row>
    <row r="1605" spans="1:14" x14ac:dyDescent="0.2">
      <c r="A1605" s="1" t="s">
        <v>4</v>
      </c>
      <c r="B1605" s="1" t="s">
        <v>1737</v>
      </c>
      <c r="C1605" s="2">
        <v>33.975444312699999</v>
      </c>
      <c r="D1605" s="2">
        <v>3.1615935743599999E-2</v>
      </c>
      <c r="K1605" s="1" t="s">
        <v>2923</v>
      </c>
      <c r="L1605" s="1" t="s">
        <v>4527</v>
      </c>
      <c r="M1605" s="2">
        <v>129.27507573099999</v>
      </c>
      <c r="N1605" s="2">
        <v>8.2039523264599998E-2</v>
      </c>
    </row>
    <row r="1606" spans="1:14" x14ac:dyDescent="0.2">
      <c r="A1606" s="1" t="s">
        <v>4</v>
      </c>
      <c r="B1606" s="1" t="s">
        <v>1738</v>
      </c>
      <c r="C1606" s="2">
        <v>5.3317486552600002</v>
      </c>
      <c r="D1606" s="2">
        <v>4.9614722131099999E-3</v>
      </c>
      <c r="K1606" s="1" t="s">
        <v>2923</v>
      </c>
      <c r="L1606" s="1" t="s">
        <v>4528</v>
      </c>
      <c r="M1606" s="2">
        <v>29.329910199099999</v>
      </c>
      <c r="N1606" s="2">
        <v>1.86131149916E-2</v>
      </c>
    </row>
    <row r="1607" spans="1:14" x14ac:dyDescent="0.2">
      <c r="A1607" s="1" t="s">
        <v>4</v>
      </c>
      <c r="B1607" s="1" t="s">
        <v>1739</v>
      </c>
      <c r="C1607" s="2">
        <v>2.4478179351799998</v>
      </c>
      <c r="D1607" s="2">
        <v>2.2778231783599999E-3</v>
      </c>
      <c r="K1607" s="1" t="s">
        <v>2923</v>
      </c>
      <c r="L1607" s="1" t="s">
        <v>4529</v>
      </c>
      <c r="M1607" s="2">
        <v>24.5371654691</v>
      </c>
      <c r="N1607" s="2">
        <v>1.5571581342899999E-2</v>
      </c>
    </row>
    <row r="1608" spans="1:14" x14ac:dyDescent="0.2">
      <c r="A1608" s="1" t="s">
        <v>4</v>
      </c>
      <c r="B1608" s="1" t="s">
        <v>1740</v>
      </c>
      <c r="C1608" s="2">
        <v>39.679671337000002</v>
      </c>
      <c r="D1608" s="2">
        <v>3.6924018646300003E-2</v>
      </c>
      <c r="K1608" s="1" t="s">
        <v>2923</v>
      </c>
      <c r="L1608" s="1" t="s">
        <v>4530</v>
      </c>
      <c r="M1608" s="2">
        <v>131.17310341500001</v>
      </c>
      <c r="N1608" s="2">
        <v>8.3244034540200004E-2</v>
      </c>
    </row>
    <row r="1609" spans="1:14" x14ac:dyDescent="0.2">
      <c r="A1609" s="1" t="s">
        <v>4</v>
      </c>
      <c r="B1609" s="1" t="s">
        <v>1741</v>
      </c>
      <c r="C1609" s="2">
        <v>1.3507129440100001</v>
      </c>
      <c r="D1609" s="2">
        <v>1.2569093505499999E-3</v>
      </c>
      <c r="K1609" s="1" t="s">
        <v>2923</v>
      </c>
      <c r="L1609" s="1" t="s">
        <v>4531</v>
      </c>
      <c r="M1609" s="2">
        <v>83.926423487999998</v>
      </c>
      <c r="N1609" s="2">
        <v>5.3260721243700002E-2</v>
      </c>
    </row>
    <row r="1610" spans="1:14" x14ac:dyDescent="0.2">
      <c r="A1610" s="1" t="s">
        <v>4</v>
      </c>
      <c r="B1610" s="1" t="s">
        <v>1742</v>
      </c>
      <c r="C1610" s="2">
        <v>50.557619089100001</v>
      </c>
      <c r="D1610" s="2">
        <v>4.7046520474E-2</v>
      </c>
      <c r="K1610" s="1" t="s">
        <v>2923</v>
      </c>
      <c r="L1610" s="1" t="s">
        <v>4532</v>
      </c>
      <c r="M1610" s="2">
        <v>29.688620133499999</v>
      </c>
      <c r="N1610" s="2">
        <v>1.8840756645200001E-2</v>
      </c>
    </row>
    <row r="1611" spans="1:14" x14ac:dyDescent="0.2">
      <c r="A1611" s="1" t="s">
        <v>4</v>
      </c>
      <c r="B1611" s="1" t="s">
        <v>1743</v>
      </c>
      <c r="C1611" s="2">
        <v>25.473194210599999</v>
      </c>
      <c r="D1611" s="2">
        <v>2.3704145380199999E-2</v>
      </c>
      <c r="K1611" s="1" t="s">
        <v>2923</v>
      </c>
      <c r="L1611" s="1" t="s">
        <v>4533</v>
      </c>
      <c r="M1611" s="2">
        <v>16.7911984343</v>
      </c>
      <c r="N1611" s="2">
        <v>1.06558971774E-2</v>
      </c>
    </row>
    <row r="1612" spans="1:14" x14ac:dyDescent="0.2">
      <c r="A1612" s="1" t="s">
        <v>4</v>
      </c>
      <c r="B1612" s="1" t="s">
        <v>1744</v>
      </c>
      <c r="C1612" s="2">
        <v>14.091582776799999</v>
      </c>
      <c r="D1612" s="2">
        <v>1.31129580381E-2</v>
      </c>
      <c r="K1612" s="1" t="s">
        <v>2923</v>
      </c>
      <c r="L1612" s="1" t="s">
        <v>4534</v>
      </c>
      <c r="M1612" s="2">
        <v>34.425030394899998</v>
      </c>
      <c r="N1612" s="2">
        <v>2.1846539760300002E-2</v>
      </c>
    </row>
    <row r="1613" spans="1:14" x14ac:dyDescent="0.2">
      <c r="A1613" s="1" t="s">
        <v>4</v>
      </c>
      <c r="B1613" s="1" t="s">
        <v>1747</v>
      </c>
      <c r="C1613" s="2">
        <v>34.065305051499998</v>
      </c>
      <c r="D1613" s="2">
        <v>3.1699555881599999E-2</v>
      </c>
      <c r="K1613" s="1" t="s">
        <v>2923</v>
      </c>
      <c r="L1613" s="1" t="s">
        <v>4535</v>
      </c>
      <c r="M1613" s="2">
        <v>3.9849172510500002</v>
      </c>
      <c r="N1613" s="2">
        <v>2.5288765810099999E-3</v>
      </c>
    </row>
    <row r="1614" spans="1:14" x14ac:dyDescent="0.2">
      <c r="A1614" s="1" t="s">
        <v>4</v>
      </c>
      <c r="B1614" s="1" t="s">
        <v>1748</v>
      </c>
      <c r="C1614" s="2">
        <v>9.4731510639500005</v>
      </c>
      <c r="D1614" s="2">
        <v>8.8152647120899996E-3</v>
      </c>
      <c r="K1614" s="1" t="s">
        <v>2923</v>
      </c>
      <c r="L1614" s="1" t="s">
        <v>4536</v>
      </c>
      <c r="M1614" s="2">
        <v>124.704892492</v>
      </c>
      <c r="N1614" s="2">
        <v>7.9139229824299995E-2</v>
      </c>
    </row>
    <row r="1615" spans="1:14" x14ac:dyDescent="0.2">
      <c r="A1615" s="1" t="s">
        <v>4</v>
      </c>
      <c r="B1615" s="1" t="s">
        <v>1749</v>
      </c>
      <c r="C1615" s="2">
        <v>19.918267560699999</v>
      </c>
      <c r="D1615" s="2">
        <v>1.8534994319099999E-2</v>
      </c>
      <c r="K1615" s="1" t="s">
        <v>2923</v>
      </c>
      <c r="L1615" s="1" t="s">
        <v>4537</v>
      </c>
      <c r="M1615" s="2">
        <v>99.645360280399998</v>
      </c>
      <c r="N1615" s="2">
        <v>6.3236148242200002E-2</v>
      </c>
    </row>
    <row r="1616" spans="1:14" x14ac:dyDescent="0.2">
      <c r="A1616" s="1" t="s">
        <v>4</v>
      </c>
      <c r="B1616" s="1" t="s">
        <v>1750</v>
      </c>
      <c r="C1616" s="2">
        <v>32.9987438872</v>
      </c>
      <c r="D1616" s="2">
        <v>3.0707064689300002E-2</v>
      </c>
      <c r="K1616" s="1" t="s">
        <v>2923</v>
      </c>
      <c r="L1616" s="1" t="s">
        <v>4538</v>
      </c>
      <c r="M1616" s="2">
        <v>45.648819326999998</v>
      </c>
      <c r="N1616" s="2">
        <v>2.8969291675200001E-2</v>
      </c>
    </row>
    <row r="1617" spans="1:14" x14ac:dyDescent="0.2">
      <c r="A1617" s="1" t="s">
        <v>4</v>
      </c>
      <c r="B1617" s="1" t="s">
        <v>1751</v>
      </c>
      <c r="C1617" s="2">
        <v>11.0737174229</v>
      </c>
      <c r="D1617" s="2">
        <v>1.03046757906E-2</v>
      </c>
      <c r="K1617" s="1" t="s">
        <v>2923</v>
      </c>
      <c r="L1617" s="1" t="s">
        <v>4539</v>
      </c>
      <c r="M1617" s="2">
        <v>33.088181471200002</v>
      </c>
      <c r="N1617" s="2">
        <v>2.0998159299100001E-2</v>
      </c>
    </row>
    <row r="1618" spans="1:14" x14ac:dyDescent="0.2">
      <c r="A1618" s="1" t="s">
        <v>4</v>
      </c>
      <c r="B1618" s="1" t="s">
        <v>1752</v>
      </c>
      <c r="C1618" s="2">
        <v>6.1843886153999996</v>
      </c>
      <c r="D1618" s="2">
        <v>5.7548984872200001E-3</v>
      </c>
      <c r="K1618" s="1" t="s">
        <v>2923</v>
      </c>
      <c r="L1618" s="1" t="s">
        <v>4540</v>
      </c>
      <c r="M1618" s="2">
        <v>125.509867985</v>
      </c>
      <c r="N1618" s="2">
        <v>7.9650076987399995E-2</v>
      </c>
    </row>
    <row r="1619" spans="1:14" x14ac:dyDescent="0.2">
      <c r="A1619" s="1" t="s">
        <v>4</v>
      </c>
      <c r="B1619" s="1" t="s">
        <v>1753</v>
      </c>
      <c r="C1619" s="2">
        <v>26.835762905799999</v>
      </c>
      <c r="D1619" s="2">
        <v>2.4972087130100001E-2</v>
      </c>
      <c r="K1619" s="1" t="s">
        <v>2923</v>
      </c>
      <c r="L1619" s="1" t="s">
        <v>4541</v>
      </c>
      <c r="M1619" s="2">
        <v>41.438057976499998</v>
      </c>
      <c r="N1619" s="2">
        <v>2.6297091703E-2</v>
      </c>
    </row>
    <row r="1620" spans="1:14" x14ac:dyDescent="0.2">
      <c r="A1620" s="1" t="s">
        <v>4</v>
      </c>
      <c r="B1620" s="1" t="s">
        <v>1754</v>
      </c>
      <c r="C1620" s="2">
        <v>39.725669634500001</v>
      </c>
      <c r="D1620" s="2">
        <v>3.69668224785E-2</v>
      </c>
      <c r="K1620" s="1" t="s">
        <v>2923</v>
      </c>
      <c r="L1620" s="1" t="s">
        <v>4542</v>
      </c>
      <c r="M1620" s="2">
        <v>26.4611007763</v>
      </c>
      <c r="N1620" s="2">
        <v>1.6792533908599999E-2</v>
      </c>
    </row>
    <row r="1621" spans="1:14" x14ac:dyDescent="0.2">
      <c r="A1621" s="1" t="s">
        <v>4</v>
      </c>
      <c r="B1621" s="1" t="s">
        <v>1755</v>
      </c>
      <c r="C1621" s="2">
        <v>47.439206926799997</v>
      </c>
      <c r="D1621" s="2">
        <v>4.41446741394E-2</v>
      </c>
      <c r="K1621" s="1" t="s">
        <v>2923</v>
      </c>
      <c r="L1621" s="1" t="s">
        <v>4543</v>
      </c>
      <c r="M1621" s="2">
        <v>49.782667383800003</v>
      </c>
      <c r="N1621" s="2">
        <v>3.15926815429E-2</v>
      </c>
    </row>
    <row r="1622" spans="1:14" x14ac:dyDescent="0.2">
      <c r="A1622" s="1" t="s">
        <v>4</v>
      </c>
      <c r="B1622" s="1" t="s">
        <v>1756</v>
      </c>
      <c r="C1622" s="2">
        <v>79.163775926599996</v>
      </c>
      <c r="D1622" s="2">
        <v>7.3666052160499998E-2</v>
      </c>
      <c r="K1622" s="1" t="s">
        <v>2923</v>
      </c>
      <c r="L1622" s="1" t="s">
        <v>4544</v>
      </c>
      <c r="M1622" s="2">
        <v>129.10484456500001</v>
      </c>
      <c r="N1622" s="2">
        <v>8.1931492512000006E-2</v>
      </c>
    </row>
    <row r="1623" spans="1:14" x14ac:dyDescent="0.2">
      <c r="A1623" s="1" t="s">
        <v>4</v>
      </c>
      <c r="B1623" s="1" t="s">
        <v>1757</v>
      </c>
      <c r="C1623" s="2">
        <v>65.390681213299999</v>
      </c>
      <c r="D1623" s="2">
        <v>6.0849463996399997E-2</v>
      </c>
      <c r="K1623" s="1" t="s">
        <v>2923</v>
      </c>
      <c r="L1623" s="1" t="s">
        <v>4545</v>
      </c>
      <c r="M1623" s="2">
        <v>56.713885286299998</v>
      </c>
      <c r="N1623" s="2">
        <v>3.5991316076E-2</v>
      </c>
    </row>
    <row r="1624" spans="1:14" x14ac:dyDescent="0.2">
      <c r="A1624" s="1" t="s">
        <v>4</v>
      </c>
      <c r="B1624" s="1" t="s">
        <v>1758</v>
      </c>
      <c r="C1624" s="2">
        <v>64.721892386999997</v>
      </c>
      <c r="D1624" s="2">
        <v>6.02271208605E-2</v>
      </c>
      <c r="K1624" s="1" t="s">
        <v>2923</v>
      </c>
      <c r="L1624" s="1" t="s">
        <v>4546</v>
      </c>
      <c r="M1624" s="2">
        <v>3.7483148531100001</v>
      </c>
      <c r="N1624" s="2">
        <v>2.3787258437600002E-3</v>
      </c>
    </row>
    <row r="1625" spans="1:14" x14ac:dyDescent="0.2">
      <c r="A1625" s="1" t="s">
        <v>4</v>
      </c>
      <c r="B1625" s="1" t="s">
        <v>1759</v>
      </c>
      <c r="C1625" s="2">
        <v>32.0507854154</v>
      </c>
      <c r="D1625" s="2">
        <v>2.98249395328E-2</v>
      </c>
      <c r="K1625" s="1" t="s">
        <v>2923</v>
      </c>
      <c r="L1625" s="1" t="s">
        <v>4547</v>
      </c>
      <c r="M1625" s="2">
        <v>6.2199278370300002</v>
      </c>
      <c r="N1625" s="2">
        <v>3.9472412729599999E-3</v>
      </c>
    </row>
    <row r="1626" spans="1:14" x14ac:dyDescent="0.2">
      <c r="A1626" s="1" t="s">
        <v>4</v>
      </c>
      <c r="B1626" s="1" t="s">
        <v>1760</v>
      </c>
      <c r="C1626" s="2">
        <v>32.095058614000003</v>
      </c>
      <c r="D1626" s="2">
        <v>2.9866138069899999E-2</v>
      </c>
      <c r="K1626" s="1" t="s">
        <v>2923</v>
      </c>
      <c r="L1626" s="1" t="s">
        <v>4548</v>
      </c>
      <c r="M1626" s="2">
        <v>1.3066274987499999</v>
      </c>
      <c r="N1626" s="2">
        <v>8.29201580241E-4</v>
      </c>
    </row>
    <row r="1627" spans="1:14" x14ac:dyDescent="0.2">
      <c r="A1627" s="1" t="s">
        <v>4</v>
      </c>
      <c r="B1627" s="1" t="s">
        <v>1761</v>
      </c>
      <c r="C1627" s="2">
        <v>6.1542805506900002</v>
      </c>
      <c r="D1627" s="2">
        <v>5.7268813513599998E-3</v>
      </c>
      <c r="K1627" s="1" t="s">
        <v>2923</v>
      </c>
      <c r="L1627" s="1" t="s">
        <v>4549</v>
      </c>
      <c r="M1627" s="2">
        <v>1.5961772816399999</v>
      </c>
      <c r="N1627" s="2">
        <v>1.0129533670099999E-3</v>
      </c>
    </row>
    <row r="1628" spans="1:14" x14ac:dyDescent="0.2">
      <c r="A1628" s="1" t="s">
        <v>4</v>
      </c>
      <c r="B1628" s="1" t="s">
        <v>1765</v>
      </c>
      <c r="C1628" s="2">
        <v>39.753531921099999</v>
      </c>
      <c r="D1628" s="2">
        <v>3.6992749799800002E-2</v>
      </c>
      <c r="K1628" s="1" t="s">
        <v>2923</v>
      </c>
      <c r="L1628" s="1" t="s">
        <v>4550</v>
      </c>
      <c r="M1628" s="2">
        <v>2.6022277114499999</v>
      </c>
      <c r="N1628" s="2">
        <v>1.65140511167E-3</v>
      </c>
    </row>
    <row r="1629" spans="1:14" x14ac:dyDescent="0.2">
      <c r="A1629" s="1" t="s">
        <v>4</v>
      </c>
      <c r="B1629" s="1" t="s">
        <v>1766</v>
      </c>
      <c r="C1629" s="2">
        <v>28.956940259100001</v>
      </c>
      <c r="D1629" s="2">
        <v>2.6945954087800001E-2</v>
      </c>
      <c r="K1629" s="1" t="s">
        <v>2923</v>
      </c>
      <c r="L1629" s="1" t="s">
        <v>4551</v>
      </c>
      <c r="M1629" s="2">
        <v>9.9336946142000002</v>
      </c>
      <c r="N1629" s="2">
        <v>6.3040424907700003E-3</v>
      </c>
    </row>
    <row r="1630" spans="1:14" x14ac:dyDescent="0.2">
      <c r="A1630" s="1" t="s">
        <v>4</v>
      </c>
      <c r="B1630" s="1" t="s">
        <v>1767</v>
      </c>
      <c r="C1630" s="2">
        <v>50.0432001486</v>
      </c>
      <c r="D1630" s="2">
        <v>4.6567826626200001E-2</v>
      </c>
      <c r="K1630" s="1" t="s">
        <v>2923</v>
      </c>
      <c r="L1630" s="1" t="s">
        <v>4552</v>
      </c>
      <c r="M1630" s="2">
        <v>3.4005581808800001</v>
      </c>
      <c r="N1630" s="2">
        <v>2.1580352625200001E-3</v>
      </c>
    </row>
    <row r="1631" spans="1:14" x14ac:dyDescent="0.2">
      <c r="A1631" s="1" t="s">
        <v>4</v>
      </c>
      <c r="B1631" s="1" t="s">
        <v>1768</v>
      </c>
      <c r="C1631" s="2">
        <v>4.5068947437100002</v>
      </c>
      <c r="D1631" s="2">
        <v>4.1939023168799999E-3</v>
      </c>
      <c r="K1631" s="1" t="s">
        <v>2923</v>
      </c>
      <c r="L1631" s="1" t="s">
        <v>4553</v>
      </c>
      <c r="M1631" s="2">
        <v>7.2615243055200001</v>
      </c>
      <c r="N1631" s="2">
        <v>4.6082509627700004E-3</v>
      </c>
    </row>
    <row r="1632" spans="1:14" x14ac:dyDescent="0.2">
      <c r="A1632" s="1" t="s">
        <v>4</v>
      </c>
      <c r="B1632" s="1" t="s">
        <v>1769</v>
      </c>
      <c r="C1632" s="2">
        <v>10.5617634584</v>
      </c>
      <c r="D1632" s="2">
        <v>9.8282757324900001E-3</v>
      </c>
      <c r="K1632" s="1" t="s">
        <v>2923</v>
      </c>
      <c r="L1632" s="1" t="s">
        <v>4554</v>
      </c>
      <c r="M1632" s="2">
        <v>6.72956453874</v>
      </c>
      <c r="N1632" s="2">
        <v>4.2706628746099996E-3</v>
      </c>
    </row>
    <row r="1633" spans="1:14" x14ac:dyDescent="0.2">
      <c r="A1633" s="1" t="s">
        <v>4</v>
      </c>
      <c r="B1633" s="1" t="s">
        <v>1770</v>
      </c>
      <c r="C1633" s="2">
        <v>2.0223253777000001</v>
      </c>
      <c r="D1633" s="2">
        <v>1.8818800015E-3</v>
      </c>
      <c r="K1633" s="1" t="s">
        <v>2923</v>
      </c>
      <c r="L1633" s="1" t="s">
        <v>4555</v>
      </c>
      <c r="M1633" s="2">
        <v>122.47153327300001</v>
      </c>
      <c r="N1633" s="2">
        <v>7.7721913109700003E-2</v>
      </c>
    </row>
    <row r="1634" spans="1:14" x14ac:dyDescent="0.2">
      <c r="A1634" s="1" t="s">
        <v>4</v>
      </c>
      <c r="B1634" s="1" t="s">
        <v>1771</v>
      </c>
      <c r="C1634" s="2">
        <v>109.973905093</v>
      </c>
      <c r="D1634" s="2">
        <v>0.102336495879</v>
      </c>
      <c r="K1634" s="1" t="s">
        <v>2923</v>
      </c>
      <c r="L1634" s="1" t="s">
        <v>4556</v>
      </c>
      <c r="M1634" s="2">
        <v>1.21905864431</v>
      </c>
      <c r="N1634" s="2">
        <v>7.7362932835399998E-4</v>
      </c>
    </row>
    <row r="1635" spans="1:14" x14ac:dyDescent="0.2">
      <c r="A1635" s="1" t="s">
        <v>4</v>
      </c>
      <c r="B1635" s="1" t="s">
        <v>1772</v>
      </c>
      <c r="C1635" s="2">
        <v>42.899798689800001</v>
      </c>
      <c r="D1635" s="2">
        <v>3.9920516308899999E-2</v>
      </c>
      <c r="K1635" s="1" t="s">
        <v>2923</v>
      </c>
      <c r="L1635" s="1" t="s">
        <v>4557</v>
      </c>
      <c r="M1635" s="2">
        <v>43.026102521799999</v>
      </c>
      <c r="N1635" s="2">
        <v>2.73048839374E-2</v>
      </c>
    </row>
    <row r="1636" spans="1:14" x14ac:dyDescent="0.2">
      <c r="A1636" s="1" t="s">
        <v>4</v>
      </c>
      <c r="B1636" s="1" t="s">
        <v>1773</v>
      </c>
      <c r="C1636" s="2">
        <v>81.169727301199998</v>
      </c>
      <c r="D1636" s="2">
        <v>7.5532695292000004E-2</v>
      </c>
      <c r="K1636" s="1" t="s">
        <v>2923</v>
      </c>
      <c r="L1636" s="1" t="s">
        <v>4558</v>
      </c>
      <c r="M1636" s="2">
        <v>3.1208863868900001</v>
      </c>
      <c r="N1636" s="2">
        <v>1.98055216673E-3</v>
      </c>
    </row>
    <row r="1637" spans="1:14" x14ac:dyDescent="0.2">
      <c r="A1637" s="1" t="s">
        <v>4</v>
      </c>
      <c r="B1637" s="1" t="s">
        <v>1774</v>
      </c>
      <c r="C1637" s="2">
        <v>77.965884127899997</v>
      </c>
      <c r="D1637" s="2">
        <v>7.2551350913700005E-2</v>
      </c>
      <c r="K1637" s="1" t="s">
        <v>2923</v>
      </c>
      <c r="L1637" s="1" t="s">
        <v>4559</v>
      </c>
      <c r="M1637" s="2">
        <v>8.5332627452499992</v>
      </c>
      <c r="N1637" s="2">
        <v>5.41531152509E-3</v>
      </c>
    </row>
    <row r="1638" spans="1:14" x14ac:dyDescent="0.2">
      <c r="A1638" s="1" t="s">
        <v>4</v>
      </c>
      <c r="B1638" s="1" t="s">
        <v>1775</v>
      </c>
      <c r="C1638" s="2">
        <v>7.1985048421700002</v>
      </c>
      <c r="D1638" s="2">
        <v>6.6985869101599997E-3</v>
      </c>
      <c r="K1638" s="1" t="s">
        <v>2923</v>
      </c>
      <c r="L1638" s="1" t="s">
        <v>4560</v>
      </c>
      <c r="M1638" s="2">
        <v>36.488242196199998</v>
      </c>
      <c r="N1638" s="2">
        <v>2.315587887E-2</v>
      </c>
    </row>
    <row r="1639" spans="1:14" x14ac:dyDescent="0.2">
      <c r="A1639" s="1" t="s">
        <v>4</v>
      </c>
      <c r="B1639" s="1" t="s">
        <v>1776</v>
      </c>
      <c r="C1639" s="2">
        <v>20.3969570356</v>
      </c>
      <c r="D1639" s="2">
        <v>1.89804400221E-2</v>
      </c>
      <c r="K1639" s="1" t="s">
        <v>2923</v>
      </c>
      <c r="L1639" s="1" t="s">
        <v>4561</v>
      </c>
      <c r="M1639" s="2">
        <v>26.6557836279</v>
      </c>
      <c r="N1639" s="2">
        <v>1.6916081995800001E-2</v>
      </c>
    </row>
    <row r="1640" spans="1:14" x14ac:dyDescent="0.2">
      <c r="A1640" s="1" t="s">
        <v>4</v>
      </c>
      <c r="B1640" s="1" t="s">
        <v>1777</v>
      </c>
      <c r="C1640" s="2">
        <v>20.400372206099998</v>
      </c>
      <c r="D1640" s="2">
        <v>1.8983618017699998E-2</v>
      </c>
      <c r="K1640" s="1" t="s">
        <v>2923</v>
      </c>
      <c r="L1640" s="1" t="s">
        <v>4562</v>
      </c>
      <c r="M1640" s="2">
        <v>10.1034206516</v>
      </c>
      <c r="N1640" s="2">
        <v>6.4117526825099996E-3</v>
      </c>
    </row>
    <row r="1641" spans="1:14" x14ac:dyDescent="0.2">
      <c r="A1641" s="1" t="s">
        <v>4</v>
      </c>
      <c r="B1641" s="1" t="s">
        <v>1780</v>
      </c>
      <c r="C1641" s="2">
        <v>25.9085710861</v>
      </c>
      <c r="D1641" s="2">
        <v>2.4109286434299999E-2</v>
      </c>
      <c r="K1641" s="1" t="s">
        <v>2923</v>
      </c>
      <c r="L1641" s="1" t="s">
        <v>4563</v>
      </c>
      <c r="M1641" s="2">
        <v>38.570074806500003</v>
      </c>
      <c r="N1641" s="2">
        <v>2.4477034969899999E-2</v>
      </c>
    </row>
    <row r="1642" spans="1:14" x14ac:dyDescent="0.2">
      <c r="A1642" s="1" t="s">
        <v>4</v>
      </c>
      <c r="B1642" s="1" t="s">
        <v>1781</v>
      </c>
      <c r="C1642" s="2">
        <v>55.751923494000003</v>
      </c>
      <c r="D1642" s="2">
        <v>5.18800935918E-2</v>
      </c>
      <c r="K1642" s="1" t="s">
        <v>2923</v>
      </c>
      <c r="L1642" s="1" t="s">
        <v>4564</v>
      </c>
      <c r="M1642" s="2">
        <v>2.9797566280000001</v>
      </c>
      <c r="N1642" s="2">
        <v>1.89098951846E-3</v>
      </c>
    </row>
    <row r="1643" spans="1:14" x14ac:dyDescent="0.2">
      <c r="A1643" s="1" t="s">
        <v>4</v>
      </c>
      <c r="B1643" s="1" t="s">
        <v>1782</v>
      </c>
      <c r="C1643" s="2">
        <v>1.3996661243899999</v>
      </c>
      <c r="D1643" s="2">
        <v>1.30246285653E-3</v>
      </c>
      <c r="K1643" s="1" t="s">
        <v>2923</v>
      </c>
      <c r="L1643" s="1" t="s">
        <v>4565</v>
      </c>
      <c r="M1643" s="2">
        <v>53.574326768900001</v>
      </c>
      <c r="N1643" s="2">
        <v>3.39989143498E-2</v>
      </c>
    </row>
    <row r="1644" spans="1:14" x14ac:dyDescent="0.2">
      <c r="A1644" s="1" t="s">
        <v>4</v>
      </c>
      <c r="B1644" s="1" t="s">
        <v>1783</v>
      </c>
      <c r="C1644" s="2">
        <v>1.9519541245700001</v>
      </c>
      <c r="D1644" s="2">
        <v>1.8163958536899999E-3</v>
      </c>
      <c r="K1644" s="1" t="s">
        <v>2923</v>
      </c>
      <c r="L1644" s="1" t="s">
        <v>4566</v>
      </c>
      <c r="M1644" s="2">
        <v>1.1333828798000001</v>
      </c>
      <c r="N1644" s="2">
        <v>7.19258454188E-4</v>
      </c>
    </row>
    <row r="1645" spans="1:14" x14ac:dyDescent="0.2">
      <c r="A1645" s="1" t="s">
        <v>4</v>
      </c>
      <c r="B1645" s="1" t="s">
        <v>1784</v>
      </c>
      <c r="C1645" s="2">
        <v>159.302912883</v>
      </c>
      <c r="D1645" s="2">
        <v>0.148239728997</v>
      </c>
      <c r="K1645" s="1" t="s">
        <v>2923</v>
      </c>
      <c r="L1645" s="1" t="s">
        <v>4567</v>
      </c>
      <c r="M1645" s="2">
        <v>11.573577482099999</v>
      </c>
      <c r="N1645" s="2">
        <v>7.34473195032E-3</v>
      </c>
    </row>
    <row r="1646" spans="1:14" x14ac:dyDescent="0.2">
      <c r="A1646" s="1" t="s">
        <v>4</v>
      </c>
      <c r="B1646" s="1" t="s">
        <v>1785</v>
      </c>
      <c r="C1646" s="2">
        <v>1.9971502678099999</v>
      </c>
      <c r="D1646" s="2">
        <v>1.8584532392300001E-3</v>
      </c>
      <c r="K1646" s="1" t="s">
        <v>2923</v>
      </c>
      <c r="L1646" s="1" t="s">
        <v>4568</v>
      </c>
      <c r="M1646" s="2">
        <v>22.945949354</v>
      </c>
      <c r="N1646" s="2">
        <v>1.4561776392E-2</v>
      </c>
    </row>
    <row r="1647" spans="1:14" x14ac:dyDescent="0.2">
      <c r="A1647" s="1" t="s">
        <v>4</v>
      </c>
      <c r="B1647" s="1" t="s">
        <v>1786</v>
      </c>
      <c r="C1647" s="2">
        <v>160.84258201099999</v>
      </c>
      <c r="D1647" s="2">
        <v>0.14967247200299999</v>
      </c>
      <c r="K1647" s="1" t="s">
        <v>2923</v>
      </c>
      <c r="L1647" s="1" t="s">
        <v>4569</v>
      </c>
      <c r="M1647" s="2">
        <v>8.88413160114</v>
      </c>
      <c r="N1647" s="2">
        <v>5.63797713563E-3</v>
      </c>
    </row>
    <row r="1648" spans="1:14" x14ac:dyDescent="0.2">
      <c r="A1648" s="1" t="s">
        <v>4</v>
      </c>
      <c r="B1648" s="1" t="s">
        <v>1788</v>
      </c>
      <c r="C1648" s="2">
        <v>1.17985199556</v>
      </c>
      <c r="D1648" s="2">
        <v>1.09791426229E-3</v>
      </c>
      <c r="K1648" s="1" t="s">
        <v>2923</v>
      </c>
      <c r="L1648" s="1" t="s">
        <v>4570</v>
      </c>
      <c r="M1648" s="2">
        <v>3.92574831063</v>
      </c>
      <c r="N1648" s="2">
        <v>2.49132725733E-3</v>
      </c>
    </row>
    <row r="1649" spans="1:14" x14ac:dyDescent="0.2">
      <c r="A1649" s="1" t="s">
        <v>4</v>
      </c>
      <c r="B1649" s="1" t="s">
        <v>1789</v>
      </c>
      <c r="C1649" s="2">
        <v>3.7231571430099999</v>
      </c>
      <c r="D1649" s="2">
        <v>3.4645933078400002E-3</v>
      </c>
      <c r="K1649" s="1" t="s">
        <v>2923</v>
      </c>
      <c r="L1649" s="1" t="s">
        <v>4571</v>
      </c>
      <c r="M1649" s="2">
        <v>60.235399133400001</v>
      </c>
      <c r="N1649" s="2">
        <v>3.8226111264099999E-2</v>
      </c>
    </row>
    <row r="1650" spans="1:14" x14ac:dyDescent="0.2">
      <c r="A1650" s="1" t="s">
        <v>4</v>
      </c>
      <c r="B1650" s="1" t="s">
        <v>1790</v>
      </c>
      <c r="C1650" s="2">
        <v>20.837210016499998</v>
      </c>
      <c r="D1650" s="2">
        <v>1.93901185484E-2</v>
      </c>
      <c r="K1650" s="1" t="s">
        <v>2923</v>
      </c>
      <c r="L1650" s="1" t="s">
        <v>4572</v>
      </c>
      <c r="M1650" s="2">
        <v>7.77736891193</v>
      </c>
      <c r="N1650" s="2">
        <v>4.9356121756700001E-3</v>
      </c>
    </row>
    <row r="1651" spans="1:14" x14ac:dyDescent="0.2">
      <c r="A1651" s="1" t="s">
        <v>4</v>
      </c>
      <c r="B1651" s="1" t="s">
        <v>1791</v>
      </c>
      <c r="C1651" s="2">
        <v>96.262196502500004</v>
      </c>
      <c r="D1651" s="2">
        <v>8.9577030727000004E-2</v>
      </c>
      <c r="K1651" s="1" t="s">
        <v>2923</v>
      </c>
      <c r="L1651" s="1" t="s">
        <v>4573</v>
      </c>
      <c r="M1651" s="2">
        <v>12.3802040266</v>
      </c>
      <c r="N1651" s="2">
        <v>7.85662689052E-3</v>
      </c>
    </row>
    <row r="1652" spans="1:14" x14ac:dyDescent="0.2">
      <c r="A1652" s="1" t="s">
        <v>4</v>
      </c>
      <c r="B1652" s="1" t="s">
        <v>1792</v>
      </c>
      <c r="C1652" s="2">
        <v>31.8464275812</v>
      </c>
      <c r="D1652" s="2">
        <v>2.9634773832699999E-2</v>
      </c>
      <c r="K1652" s="1" t="s">
        <v>2923</v>
      </c>
      <c r="L1652" s="1" t="s">
        <v>4574</v>
      </c>
      <c r="M1652" s="2">
        <v>3.3440060165999999</v>
      </c>
      <c r="N1652" s="2">
        <v>2.1221465765500001E-3</v>
      </c>
    </row>
    <row r="1653" spans="1:14" x14ac:dyDescent="0.2">
      <c r="A1653" s="1" t="s">
        <v>4</v>
      </c>
      <c r="B1653" s="1" t="s">
        <v>1793</v>
      </c>
      <c r="C1653" s="2">
        <v>48.787893530799998</v>
      </c>
      <c r="D1653" s="2">
        <v>4.5399697874100003E-2</v>
      </c>
      <c r="K1653" s="1" t="s">
        <v>2923</v>
      </c>
      <c r="L1653" s="1" t="s">
        <v>4575</v>
      </c>
      <c r="M1653" s="2">
        <v>2.49645129495</v>
      </c>
      <c r="N1653" s="2">
        <v>1.5842781211499999E-3</v>
      </c>
    </row>
    <row r="1654" spans="1:14" x14ac:dyDescent="0.2">
      <c r="A1654" s="1" t="s">
        <v>4</v>
      </c>
      <c r="B1654" s="1" t="s">
        <v>1794</v>
      </c>
      <c r="C1654" s="2">
        <v>28.8710252578</v>
      </c>
      <c r="D1654" s="2">
        <v>2.68660056658E-2</v>
      </c>
      <c r="K1654" s="1" t="s">
        <v>2923</v>
      </c>
      <c r="L1654" s="1" t="s">
        <v>4576</v>
      </c>
      <c r="M1654" s="2">
        <v>1.4551988641</v>
      </c>
      <c r="N1654" s="2">
        <v>9.2348676178199995E-4</v>
      </c>
    </row>
    <row r="1655" spans="1:14" x14ac:dyDescent="0.2">
      <c r="A1655" s="1" t="s">
        <v>4</v>
      </c>
      <c r="B1655" s="1" t="s">
        <v>1795</v>
      </c>
      <c r="C1655" s="2">
        <v>4.0010132326500001</v>
      </c>
      <c r="D1655" s="2">
        <v>3.72315299569E-3</v>
      </c>
      <c r="K1655" s="1" t="s">
        <v>2923</v>
      </c>
      <c r="L1655" s="1" t="s">
        <v>4577</v>
      </c>
      <c r="M1655" s="2">
        <v>6.7238213713799997</v>
      </c>
      <c r="N1655" s="2">
        <v>4.2670181913000002E-3</v>
      </c>
    </row>
    <row r="1656" spans="1:14" x14ac:dyDescent="0.2">
      <c r="A1656" s="1" t="s">
        <v>4</v>
      </c>
      <c r="B1656" s="1" t="s">
        <v>1796</v>
      </c>
      <c r="C1656" s="2">
        <v>7.64872294164</v>
      </c>
      <c r="D1656" s="2">
        <v>7.1175385027400003E-3</v>
      </c>
      <c r="K1656" s="1" t="s">
        <v>2923</v>
      </c>
      <c r="L1656" s="1" t="s">
        <v>4578</v>
      </c>
      <c r="M1656" s="2">
        <v>2.3634550378100001</v>
      </c>
      <c r="N1656" s="2">
        <v>1.4998770912599999E-3</v>
      </c>
    </row>
    <row r="1657" spans="1:14" x14ac:dyDescent="0.2">
      <c r="A1657" s="1" t="s">
        <v>4</v>
      </c>
      <c r="B1657" s="1" t="s">
        <v>1797</v>
      </c>
      <c r="C1657" s="2">
        <v>4.1016373707899998</v>
      </c>
      <c r="D1657" s="2">
        <v>3.8167890422500001E-3</v>
      </c>
      <c r="K1657" s="1" t="s">
        <v>2923</v>
      </c>
      <c r="L1657" s="1" t="s">
        <v>4579</v>
      </c>
      <c r="M1657" s="2">
        <v>8.5966608684499999</v>
      </c>
      <c r="N1657" s="2">
        <v>5.45554473922E-3</v>
      </c>
    </row>
    <row r="1658" spans="1:14" x14ac:dyDescent="0.2">
      <c r="A1658" s="1" t="s">
        <v>4</v>
      </c>
      <c r="B1658" s="1" t="s">
        <v>1798</v>
      </c>
      <c r="C1658" s="2">
        <v>3.7290225668399999</v>
      </c>
      <c r="D1658" s="2">
        <v>3.4700513928400002E-3</v>
      </c>
      <c r="K1658" s="1" t="s">
        <v>2923</v>
      </c>
      <c r="L1658" s="1" t="s">
        <v>4580</v>
      </c>
      <c r="M1658" s="2">
        <v>40.0875983253</v>
      </c>
      <c r="N1658" s="2">
        <v>2.5440073709800001E-2</v>
      </c>
    </row>
    <row r="1659" spans="1:14" x14ac:dyDescent="0.2">
      <c r="A1659" s="1" t="s">
        <v>4</v>
      </c>
      <c r="B1659" s="1" t="s">
        <v>1799</v>
      </c>
      <c r="C1659" s="2">
        <v>3.5190580651699999</v>
      </c>
      <c r="D1659" s="2">
        <v>3.2746683941000001E-3</v>
      </c>
      <c r="K1659" s="1" t="s">
        <v>2923</v>
      </c>
      <c r="L1659" s="1" t="s">
        <v>4581</v>
      </c>
      <c r="M1659" s="2">
        <v>68.372852427599994</v>
      </c>
      <c r="N1659" s="2">
        <v>4.3390237334500002E-2</v>
      </c>
    </row>
    <row r="1660" spans="1:14" x14ac:dyDescent="0.2">
      <c r="A1660" s="1" t="s">
        <v>4</v>
      </c>
      <c r="B1660" s="1" t="s">
        <v>1800</v>
      </c>
      <c r="C1660" s="2">
        <v>3.3804011093900002</v>
      </c>
      <c r="D1660" s="2">
        <v>3.1456408127700001E-3</v>
      </c>
      <c r="K1660" s="1" t="s">
        <v>2923</v>
      </c>
      <c r="L1660" s="1" t="s">
        <v>4582</v>
      </c>
      <c r="M1660" s="2">
        <v>24.645833347500002</v>
      </c>
      <c r="N1660" s="2">
        <v>1.564054329E-2</v>
      </c>
    </row>
    <row r="1661" spans="1:14" x14ac:dyDescent="0.2">
      <c r="A1661" s="1" t="s">
        <v>4</v>
      </c>
      <c r="B1661" s="1" t="s">
        <v>1801</v>
      </c>
      <c r="C1661" s="2">
        <v>2.4153761121300001</v>
      </c>
      <c r="D1661" s="2">
        <v>2.2476343577699999E-3</v>
      </c>
      <c r="K1661" s="1" t="s">
        <v>2923</v>
      </c>
      <c r="L1661" s="1" t="s">
        <v>4583</v>
      </c>
      <c r="M1661" s="2">
        <v>2.9281472180399999</v>
      </c>
      <c r="N1661" s="2">
        <v>1.85823756404E-3</v>
      </c>
    </row>
    <row r="1662" spans="1:14" x14ac:dyDescent="0.2">
      <c r="A1662" s="1" t="s">
        <v>4</v>
      </c>
      <c r="B1662" s="1" t="s">
        <v>1802</v>
      </c>
      <c r="C1662" s="2">
        <v>2.43544856856</v>
      </c>
      <c r="D1662" s="2">
        <v>2.2663128329300001E-3</v>
      </c>
      <c r="K1662" s="1" t="s">
        <v>2923</v>
      </c>
      <c r="L1662" s="1" t="s">
        <v>4584</v>
      </c>
      <c r="M1662" s="2">
        <v>1.0244501961800001</v>
      </c>
      <c r="N1662" s="2">
        <v>6.5012845846300002E-4</v>
      </c>
    </row>
    <row r="1663" spans="1:14" x14ac:dyDescent="0.2">
      <c r="A1663" s="1" t="s">
        <v>4</v>
      </c>
      <c r="B1663" s="1" t="s">
        <v>1803</v>
      </c>
      <c r="C1663" s="2">
        <v>2.4046713333500001</v>
      </c>
      <c r="D1663" s="2">
        <v>2.2376729987600001E-3</v>
      </c>
      <c r="K1663" s="1" t="s">
        <v>2923</v>
      </c>
      <c r="L1663" s="1" t="s">
        <v>4585</v>
      </c>
      <c r="M1663" s="2">
        <v>8.0455798067199993</v>
      </c>
      <c r="N1663" s="2">
        <v>5.1058220465100002E-3</v>
      </c>
    </row>
    <row r="1664" spans="1:14" x14ac:dyDescent="0.2">
      <c r="A1664" s="1" t="s">
        <v>4</v>
      </c>
      <c r="B1664" s="1" t="s">
        <v>1804</v>
      </c>
      <c r="C1664" s="2">
        <v>1.97120242245</v>
      </c>
      <c r="D1664" s="2">
        <v>1.83430740602E-3</v>
      </c>
      <c r="K1664" s="1" t="s">
        <v>2923</v>
      </c>
      <c r="L1664" s="1" t="s">
        <v>4586</v>
      </c>
      <c r="M1664" s="2">
        <v>18.890932772399999</v>
      </c>
      <c r="N1664" s="2">
        <v>1.1988413929800001E-2</v>
      </c>
    </row>
    <row r="1665" spans="1:14" x14ac:dyDescent="0.2">
      <c r="A1665" s="1" t="s">
        <v>4</v>
      </c>
      <c r="B1665" s="1" t="s">
        <v>1805</v>
      </c>
      <c r="C1665" s="2">
        <v>4.7196384164199996</v>
      </c>
      <c r="D1665" s="2">
        <v>4.3918714802700003E-3</v>
      </c>
      <c r="K1665" s="1" t="s">
        <v>2923</v>
      </c>
      <c r="L1665" s="1" t="s">
        <v>4587</v>
      </c>
      <c r="M1665" s="2">
        <v>44.0936399968</v>
      </c>
      <c r="N1665" s="2">
        <v>2.7982356103000001E-2</v>
      </c>
    </row>
    <row r="1666" spans="1:14" x14ac:dyDescent="0.2">
      <c r="A1666" s="1" t="s">
        <v>4</v>
      </c>
      <c r="B1666" s="1" t="s">
        <v>1806</v>
      </c>
      <c r="C1666" s="2">
        <v>1.5167791928300001</v>
      </c>
      <c r="D1666" s="2">
        <v>1.4114427189399999E-3</v>
      </c>
      <c r="K1666" s="1" t="s">
        <v>2923</v>
      </c>
      <c r="L1666" s="1" t="s">
        <v>4588</v>
      </c>
      <c r="M1666" s="2">
        <v>6.2949823625999999</v>
      </c>
      <c r="N1666" s="2">
        <v>3.9948717807099998E-3</v>
      </c>
    </row>
    <row r="1667" spans="1:14" x14ac:dyDescent="0.2">
      <c r="A1667" s="1" t="s">
        <v>4</v>
      </c>
      <c r="B1667" s="1" t="s">
        <v>1807</v>
      </c>
      <c r="C1667" s="2">
        <v>2.4851531275199998</v>
      </c>
      <c r="D1667" s="2">
        <v>2.31256553614E-3</v>
      </c>
      <c r="K1667" s="1" t="s">
        <v>2923</v>
      </c>
      <c r="L1667" s="1" t="s">
        <v>4589</v>
      </c>
      <c r="M1667" s="2">
        <v>49.5060814518</v>
      </c>
      <c r="N1667" s="2">
        <v>3.14171567724E-2</v>
      </c>
    </row>
    <row r="1668" spans="1:14" x14ac:dyDescent="0.2">
      <c r="A1668" s="1" t="s">
        <v>4</v>
      </c>
      <c r="B1668" s="1" t="s">
        <v>1808</v>
      </c>
      <c r="C1668" s="2">
        <v>2.2812258449399998</v>
      </c>
      <c r="D1668" s="2">
        <v>2.1228004869200002E-3</v>
      </c>
      <c r="K1668" s="1" t="s">
        <v>2923</v>
      </c>
      <c r="L1668" s="1" t="s">
        <v>4590</v>
      </c>
      <c r="M1668" s="2">
        <v>5.8332534058599999</v>
      </c>
      <c r="N1668" s="2">
        <v>3.7018530122100001E-3</v>
      </c>
    </row>
    <row r="1669" spans="1:14" x14ac:dyDescent="0.2">
      <c r="A1669" s="1" t="s">
        <v>4</v>
      </c>
      <c r="B1669" s="1" t="s">
        <v>1809</v>
      </c>
      <c r="C1669" s="2">
        <v>1.7914197706999999</v>
      </c>
      <c r="D1669" s="2">
        <v>1.6670102041599999E-3</v>
      </c>
      <c r="K1669" s="1" t="s">
        <v>2923</v>
      </c>
      <c r="L1669" s="1" t="s">
        <v>4591</v>
      </c>
      <c r="M1669" s="2">
        <v>56.140451343400002</v>
      </c>
      <c r="N1669" s="2">
        <v>3.5627407975100001E-2</v>
      </c>
    </row>
    <row r="1670" spans="1:14" x14ac:dyDescent="0.2">
      <c r="A1670" s="1" t="s">
        <v>4</v>
      </c>
      <c r="B1670" s="1" t="s">
        <v>1810</v>
      </c>
      <c r="C1670" s="2">
        <v>2.64597730792</v>
      </c>
      <c r="D1670" s="2">
        <v>2.4622208844799999E-3</v>
      </c>
      <c r="K1670" s="1" t="s">
        <v>2923</v>
      </c>
      <c r="L1670" s="1" t="s">
        <v>4592</v>
      </c>
      <c r="M1670" s="2">
        <v>63.899205366899999</v>
      </c>
      <c r="N1670" s="2">
        <v>4.0551206917899998E-2</v>
      </c>
    </row>
    <row r="1671" spans="1:14" x14ac:dyDescent="0.2">
      <c r="A1671" s="1" t="s">
        <v>4</v>
      </c>
      <c r="B1671" s="1" t="s">
        <v>1811</v>
      </c>
      <c r="C1671" s="2">
        <v>1.05611191746</v>
      </c>
      <c r="D1671" s="2">
        <v>9.8276761925799997E-4</v>
      </c>
      <c r="K1671" s="1" t="s">
        <v>2923</v>
      </c>
      <c r="L1671" s="1" t="s">
        <v>4593</v>
      </c>
      <c r="M1671" s="2">
        <v>2.00383982444</v>
      </c>
      <c r="N1671" s="2">
        <v>1.2716609367000001E-3</v>
      </c>
    </row>
    <row r="1672" spans="1:14" x14ac:dyDescent="0.2">
      <c r="A1672" s="1" t="s">
        <v>4</v>
      </c>
      <c r="B1672" s="1" t="s">
        <v>1812</v>
      </c>
      <c r="C1672" s="2">
        <v>1.7795472056699999</v>
      </c>
      <c r="D1672" s="2">
        <v>1.65596215871E-3</v>
      </c>
      <c r="K1672" s="1" t="s">
        <v>2923</v>
      </c>
      <c r="L1672" s="1" t="s">
        <v>4594</v>
      </c>
      <c r="M1672" s="2">
        <v>124.075162642</v>
      </c>
      <c r="N1672" s="2">
        <v>7.87395956614E-2</v>
      </c>
    </row>
    <row r="1673" spans="1:14" x14ac:dyDescent="0.2">
      <c r="A1673" s="1" t="s">
        <v>4</v>
      </c>
      <c r="B1673" s="1" t="s">
        <v>1813</v>
      </c>
      <c r="C1673" s="2">
        <v>2.05545517443</v>
      </c>
      <c r="D1673" s="2">
        <v>1.9127090177400001E-3</v>
      </c>
      <c r="K1673" s="1" t="s">
        <v>2923</v>
      </c>
      <c r="L1673" s="1" t="s">
        <v>4595</v>
      </c>
      <c r="M1673" s="2">
        <v>61.471403015</v>
      </c>
      <c r="N1673" s="2">
        <v>3.9010494244500003E-2</v>
      </c>
    </row>
    <row r="1674" spans="1:14" x14ac:dyDescent="0.2">
      <c r="A1674" s="1" t="s">
        <v>4</v>
      </c>
      <c r="B1674" s="1" t="s">
        <v>1814</v>
      </c>
      <c r="C1674" s="2">
        <v>2.1151631860800002</v>
      </c>
      <c r="D1674" s="2">
        <v>1.9682704591799998E-3</v>
      </c>
      <c r="K1674" s="1" t="s">
        <v>2923</v>
      </c>
      <c r="L1674" s="1" t="s">
        <v>4596</v>
      </c>
      <c r="M1674" s="2">
        <v>58.006652854400002</v>
      </c>
      <c r="N1674" s="2">
        <v>3.6811721976899997E-2</v>
      </c>
    </row>
    <row r="1675" spans="1:14" x14ac:dyDescent="0.2">
      <c r="A1675" s="1" t="s">
        <v>4</v>
      </c>
      <c r="B1675" s="1" t="s">
        <v>1815</v>
      </c>
      <c r="C1675" s="2">
        <v>2.15264633964</v>
      </c>
      <c r="D1675" s="2">
        <v>2.0031505026500002E-3</v>
      </c>
      <c r="K1675" s="1" t="s">
        <v>2923</v>
      </c>
      <c r="L1675" s="1" t="s">
        <v>4597</v>
      </c>
      <c r="M1675" s="2">
        <v>1.19390545104</v>
      </c>
      <c r="N1675" s="2">
        <v>7.5766680833700003E-4</v>
      </c>
    </row>
    <row r="1676" spans="1:14" x14ac:dyDescent="0.2">
      <c r="A1676" s="1" t="s">
        <v>4</v>
      </c>
      <c r="B1676" s="1" t="s">
        <v>1816</v>
      </c>
      <c r="C1676" s="2">
        <v>2.2075924219499998</v>
      </c>
      <c r="D1676" s="2">
        <v>2.0542807186900002E-3</v>
      </c>
      <c r="K1676" s="1" t="s">
        <v>2923</v>
      </c>
      <c r="L1676" s="1" t="s">
        <v>4598</v>
      </c>
      <c r="M1676" s="2">
        <v>4.6468701387499998</v>
      </c>
      <c r="N1676" s="2">
        <v>2.94895987259E-3</v>
      </c>
    </row>
    <row r="1677" spans="1:14" x14ac:dyDescent="0.2">
      <c r="A1677" s="1" t="s">
        <v>4</v>
      </c>
      <c r="B1677" s="1" t="s">
        <v>1817</v>
      </c>
      <c r="C1677" s="2">
        <v>2.0327293539600002</v>
      </c>
      <c r="D1677" s="2">
        <v>1.8915614479499999E-3</v>
      </c>
      <c r="K1677" s="1" t="s">
        <v>2923</v>
      </c>
      <c r="L1677" s="1" t="s">
        <v>4599</v>
      </c>
      <c r="M1677" s="2">
        <v>14.549189848499999</v>
      </c>
      <c r="N1677" s="2">
        <v>9.2330914703400001E-3</v>
      </c>
    </row>
    <row r="1678" spans="1:14" x14ac:dyDescent="0.2">
      <c r="A1678" s="1" t="s">
        <v>4</v>
      </c>
      <c r="B1678" s="1" t="s">
        <v>1818</v>
      </c>
      <c r="C1678" s="2">
        <v>2.0327937176300002</v>
      </c>
      <c r="D1678" s="2">
        <v>1.89162134173E-3</v>
      </c>
      <c r="K1678" s="1" t="s">
        <v>2923</v>
      </c>
      <c r="L1678" s="1" t="s">
        <v>4600</v>
      </c>
      <c r="M1678" s="2">
        <v>2.4113919235700001</v>
      </c>
      <c r="N1678" s="2">
        <v>1.5302984175099999E-3</v>
      </c>
    </row>
    <row r="1679" spans="1:14" x14ac:dyDescent="0.2">
      <c r="A1679" s="1" t="s">
        <v>4</v>
      </c>
      <c r="B1679" s="1" t="s">
        <v>1819</v>
      </c>
      <c r="C1679" s="2">
        <v>1.81359349072</v>
      </c>
      <c r="D1679" s="2">
        <v>1.68764401548E-3</v>
      </c>
      <c r="K1679" s="1" t="s">
        <v>2923</v>
      </c>
      <c r="L1679" s="1" t="s">
        <v>4601</v>
      </c>
      <c r="M1679" s="2">
        <v>2.8977762018200002</v>
      </c>
      <c r="N1679" s="2">
        <v>1.83896375059E-3</v>
      </c>
    </row>
    <row r="1680" spans="1:14" x14ac:dyDescent="0.2">
      <c r="A1680" s="1" t="s">
        <v>4</v>
      </c>
      <c r="B1680" s="1" t="s">
        <v>1820</v>
      </c>
      <c r="C1680" s="2">
        <v>10.887588684000001</v>
      </c>
      <c r="D1680" s="2">
        <v>1.0131473221299999E-2</v>
      </c>
      <c r="K1680" s="1" t="s">
        <v>2923</v>
      </c>
      <c r="L1680" s="1" t="s">
        <v>4602</v>
      </c>
      <c r="M1680" s="2">
        <v>3.2432954872500002</v>
      </c>
      <c r="N1680" s="2">
        <v>2.0582344591700001E-3</v>
      </c>
    </row>
    <row r="1681" spans="1:14" x14ac:dyDescent="0.2">
      <c r="A1681" s="1" t="s">
        <v>4</v>
      </c>
      <c r="B1681" s="1" t="s">
        <v>1821</v>
      </c>
      <c r="C1681" s="2">
        <v>26.204030574899999</v>
      </c>
      <c r="D1681" s="2">
        <v>2.4384227009799999E-2</v>
      </c>
      <c r="K1681" s="1" t="s">
        <v>2923</v>
      </c>
      <c r="L1681" s="1" t="s">
        <v>4603</v>
      </c>
      <c r="M1681" s="2">
        <v>1.4043863479800001</v>
      </c>
      <c r="N1681" s="2">
        <v>8.9124052580100003E-4</v>
      </c>
    </row>
    <row r="1682" spans="1:14" x14ac:dyDescent="0.2">
      <c r="A1682" s="1" t="s">
        <v>4</v>
      </c>
      <c r="B1682" s="1" t="s">
        <v>1822</v>
      </c>
      <c r="C1682" s="2">
        <v>27.384996824000002</v>
      </c>
      <c r="D1682" s="2">
        <v>2.5483178143499999E-2</v>
      </c>
      <c r="K1682" s="1" t="s">
        <v>2923</v>
      </c>
      <c r="L1682" s="1" t="s">
        <v>4604</v>
      </c>
      <c r="M1682" s="2">
        <v>1.3500606313000001</v>
      </c>
      <c r="N1682" s="2">
        <v>8.5676477034899996E-4</v>
      </c>
    </row>
    <row r="1683" spans="1:14" x14ac:dyDescent="0.2">
      <c r="A1683" s="1" t="s">
        <v>4</v>
      </c>
      <c r="B1683" s="1" t="s">
        <v>1823</v>
      </c>
      <c r="C1683" s="2">
        <v>2.0343663999800001</v>
      </c>
      <c r="D1683" s="2">
        <v>1.8930848052699999E-3</v>
      </c>
      <c r="K1683" s="1" t="s">
        <v>2923</v>
      </c>
      <c r="L1683" s="1" t="s">
        <v>4605</v>
      </c>
      <c r="M1683" s="2">
        <v>2.04997185643</v>
      </c>
      <c r="N1683" s="2">
        <v>1.30093688096E-3</v>
      </c>
    </row>
    <row r="1684" spans="1:14" x14ac:dyDescent="0.2">
      <c r="A1684" s="1" t="s">
        <v>4</v>
      </c>
      <c r="B1684" s="1" t="s">
        <v>1824</v>
      </c>
      <c r="C1684" s="2">
        <v>2.0035938082899998</v>
      </c>
      <c r="D1684" s="2">
        <v>1.8644492921399999E-3</v>
      </c>
      <c r="K1684" s="1" t="s">
        <v>2923</v>
      </c>
      <c r="L1684" s="1" t="s">
        <v>4606</v>
      </c>
      <c r="M1684" s="2">
        <v>4.0683955942300001</v>
      </c>
      <c r="N1684" s="2">
        <v>2.5818529450900001E-3</v>
      </c>
    </row>
    <row r="1685" spans="1:14" x14ac:dyDescent="0.2">
      <c r="A1685" s="1" t="s">
        <v>4</v>
      </c>
      <c r="B1685" s="1" t="s">
        <v>1825</v>
      </c>
      <c r="C1685" s="2">
        <v>2.0446459485599999</v>
      </c>
      <c r="D1685" s="2">
        <v>1.90265046524E-3</v>
      </c>
      <c r="K1685" s="1" t="s">
        <v>2923</v>
      </c>
      <c r="L1685" s="1" t="s">
        <v>4607</v>
      </c>
      <c r="M1685" s="2">
        <v>18.823502986000001</v>
      </c>
      <c r="N1685" s="2">
        <v>1.19456221735E-2</v>
      </c>
    </row>
    <row r="1686" spans="1:14" x14ac:dyDescent="0.2">
      <c r="A1686" s="1" t="s">
        <v>4</v>
      </c>
      <c r="B1686" s="1" t="s">
        <v>1826</v>
      </c>
      <c r="C1686" s="2">
        <v>2.0139913683300001</v>
      </c>
      <c r="D1686" s="2">
        <v>1.8741247679699999E-3</v>
      </c>
      <c r="K1686" s="1" t="s">
        <v>2923</v>
      </c>
      <c r="L1686" s="1" t="s">
        <v>4608</v>
      </c>
      <c r="M1686" s="2">
        <v>3.13591600093</v>
      </c>
      <c r="N1686" s="2">
        <v>1.9900901412E-3</v>
      </c>
    </row>
    <row r="1687" spans="1:14" x14ac:dyDescent="0.2">
      <c r="A1687" s="1" t="s">
        <v>4</v>
      </c>
      <c r="B1687" s="1" t="s">
        <v>1827</v>
      </c>
      <c r="C1687" s="2">
        <v>2.0285797057099999</v>
      </c>
      <c r="D1687" s="2">
        <v>1.88769998227E-3</v>
      </c>
      <c r="K1687" s="1" t="s">
        <v>2923</v>
      </c>
      <c r="L1687" s="1" t="s">
        <v>4609</v>
      </c>
      <c r="M1687" s="2">
        <v>4.0598570430800001</v>
      </c>
      <c r="N1687" s="2">
        <v>2.5764342774800002E-3</v>
      </c>
    </row>
    <row r="1688" spans="1:14" x14ac:dyDescent="0.2">
      <c r="A1688" s="1" t="s">
        <v>4</v>
      </c>
      <c r="B1688" s="1" t="s">
        <v>1828</v>
      </c>
      <c r="C1688" s="2">
        <v>2.0043878839599998</v>
      </c>
      <c r="D1688" s="2">
        <v>1.86518822127E-3</v>
      </c>
      <c r="K1688" s="1" t="s">
        <v>2923</v>
      </c>
      <c r="L1688" s="1" t="s">
        <v>4610</v>
      </c>
      <c r="M1688" s="2">
        <v>7.6981583803799998</v>
      </c>
      <c r="N1688" s="2">
        <v>4.88534421636E-3</v>
      </c>
    </row>
    <row r="1689" spans="1:14" x14ac:dyDescent="0.2">
      <c r="A1689" s="1" t="s">
        <v>4</v>
      </c>
      <c r="B1689" s="1" t="s">
        <v>1829</v>
      </c>
      <c r="C1689" s="2">
        <v>2.0192613124299998</v>
      </c>
      <c r="D1689" s="2">
        <v>1.8790287278E-3</v>
      </c>
      <c r="K1689" s="1" t="s">
        <v>2923</v>
      </c>
      <c r="L1689" s="1" t="s">
        <v>4611</v>
      </c>
      <c r="M1689" s="2">
        <v>3.23163618362</v>
      </c>
      <c r="N1689" s="2">
        <v>2.05083532437E-3</v>
      </c>
    </row>
    <row r="1690" spans="1:14" x14ac:dyDescent="0.2">
      <c r="A1690" s="1" t="s">
        <v>4</v>
      </c>
      <c r="B1690" s="1" t="s">
        <v>1830</v>
      </c>
      <c r="C1690" s="2">
        <v>2.01560143794</v>
      </c>
      <c r="D1690" s="2">
        <v>1.8756230223299999E-3</v>
      </c>
      <c r="K1690" s="1" t="s">
        <v>2923</v>
      </c>
      <c r="L1690" s="1" t="s">
        <v>4612</v>
      </c>
      <c r="M1690" s="2">
        <v>4.1051159420100003</v>
      </c>
      <c r="N1690" s="2">
        <v>2.6051561209599998E-3</v>
      </c>
    </row>
    <row r="1691" spans="1:14" x14ac:dyDescent="0.2">
      <c r="A1691" s="1" t="s">
        <v>4</v>
      </c>
      <c r="B1691" s="1" t="s">
        <v>1831</v>
      </c>
      <c r="C1691" s="2">
        <v>1.3447927185799999</v>
      </c>
      <c r="D1691" s="2">
        <v>1.2514002697799999E-3</v>
      </c>
      <c r="K1691" s="1" t="s">
        <v>2923</v>
      </c>
      <c r="L1691" s="1" t="s">
        <v>4613</v>
      </c>
      <c r="M1691" s="2">
        <v>4.05990171989</v>
      </c>
      <c r="N1691" s="2">
        <v>2.5764626299200001E-3</v>
      </c>
    </row>
    <row r="1692" spans="1:14" x14ac:dyDescent="0.2">
      <c r="A1692" s="1" t="s">
        <v>4</v>
      </c>
      <c r="B1692" s="1" t="s">
        <v>1832</v>
      </c>
      <c r="C1692" s="2">
        <v>3.07041743548</v>
      </c>
      <c r="D1692" s="2">
        <v>2.8571847200199998E-3</v>
      </c>
      <c r="K1692" s="1" t="s">
        <v>2923</v>
      </c>
      <c r="L1692" s="1" t="s">
        <v>4614</v>
      </c>
      <c r="M1692" s="2">
        <v>1.01497227663</v>
      </c>
      <c r="N1692" s="2">
        <v>6.4411365632900002E-4</v>
      </c>
    </row>
    <row r="1693" spans="1:14" x14ac:dyDescent="0.2">
      <c r="A1693" s="1" t="s">
        <v>4</v>
      </c>
      <c r="B1693" s="1" t="s">
        <v>1833</v>
      </c>
      <c r="C1693" s="2">
        <v>3.0133132586400002</v>
      </c>
      <c r="D1693" s="2">
        <v>2.8040462836499999E-3</v>
      </c>
      <c r="K1693" s="1" t="s">
        <v>2923</v>
      </c>
      <c r="L1693" s="1" t="s">
        <v>4615</v>
      </c>
      <c r="M1693" s="2">
        <v>1.00243971499</v>
      </c>
      <c r="N1693" s="2">
        <v>6.3616034146000001E-4</v>
      </c>
    </row>
    <row r="1694" spans="1:14" x14ac:dyDescent="0.2">
      <c r="A1694" s="1" t="s">
        <v>4</v>
      </c>
      <c r="B1694" s="1" t="s">
        <v>1834</v>
      </c>
      <c r="C1694" s="2">
        <v>1.9651322071699999</v>
      </c>
      <c r="D1694" s="2">
        <v>1.8286587518300001E-3</v>
      </c>
      <c r="K1694" s="1" t="s">
        <v>2923</v>
      </c>
      <c r="L1694" s="1" t="s">
        <v>4616</v>
      </c>
      <c r="M1694" s="2">
        <v>35.355584859300002</v>
      </c>
      <c r="N1694" s="2">
        <v>2.2437080854200001E-2</v>
      </c>
    </row>
    <row r="1695" spans="1:14" x14ac:dyDescent="0.2">
      <c r="A1695" s="1" t="s">
        <v>4</v>
      </c>
      <c r="B1695" s="1" t="s">
        <v>1835</v>
      </c>
      <c r="C1695" s="2">
        <v>1.24906031541</v>
      </c>
      <c r="D1695" s="2">
        <v>1.16231623959E-3</v>
      </c>
      <c r="K1695" s="1" t="s">
        <v>2923</v>
      </c>
      <c r="L1695" s="1" t="s">
        <v>4617</v>
      </c>
      <c r="M1695" s="2">
        <v>5.8146346573900001</v>
      </c>
      <c r="N1695" s="2">
        <v>3.6900373297200002E-3</v>
      </c>
    </row>
    <row r="1696" spans="1:14" x14ac:dyDescent="0.2">
      <c r="A1696" s="1" t="s">
        <v>4</v>
      </c>
      <c r="B1696" s="1" t="s">
        <v>1836</v>
      </c>
      <c r="C1696" s="2">
        <v>1.66017355961</v>
      </c>
      <c r="D1696" s="2">
        <v>1.5448787100699999E-3</v>
      </c>
      <c r="K1696" s="1" t="s">
        <v>2923</v>
      </c>
      <c r="L1696" s="1" t="s">
        <v>4618</v>
      </c>
      <c r="M1696" s="2">
        <v>1.40897284671</v>
      </c>
      <c r="N1696" s="2">
        <v>8.9415117325099996E-4</v>
      </c>
    </row>
    <row r="1697" spans="1:14" x14ac:dyDescent="0.2">
      <c r="A1697" s="1" t="s">
        <v>4</v>
      </c>
      <c r="B1697" s="1" t="s">
        <v>1837</v>
      </c>
      <c r="C1697" s="2">
        <v>2.0277718464999999</v>
      </c>
      <c r="D1697" s="2">
        <v>1.8869482268299999E-3</v>
      </c>
      <c r="K1697" s="1" t="s">
        <v>2923</v>
      </c>
      <c r="L1697" s="1" t="s">
        <v>4619</v>
      </c>
      <c r="M1697" s="2">
        <v>4.5452466612000002</v>
      </c>
      <c r="N1697" s="2">
        <v>2.8844683872500001E-3</v>
      </c>
    </row>
    <row r="1698" spans="1:14" x14ac:dyDescent="0.2">
      <c r="A1698" s="1" t="s">
        <v>4</v>
      </c>
      <c r="B1698" s="1" t="s">
        <v>1838</v>
      </c>
      <c r="C1698" s="2">
        <v>3.8482986022599999</v>
      </c>
      <c r="D1698" s="2">
        <v>3.5810440096499998E-3</v>
      </c>
      <c r="K1698" s="1" t="s">
        <v>2923</v>
      </c>
      <c r="L1698" s="1" t="s">
        <v>4620</v>
      </c>
      <c r="M1698" s="2">
        <v>1.09865394872</v>
      </c>
      <c r="N1698" s="2">
        <v>6.9721905538199999E-4</v>
      </c>
    </row>
    <row r="1699" spans="1:14" x14ac:dyDescent="0.2">
      <c r="A1699" s="1" t="s">
        <v>4</v>
      </c>
      <c r="B1699" s="1" t="s">
        <v>1839</v>
      </c>
      <c r="C1699" s="2">
        <v>3.7721936933400002</v>
      </c>
      <c r="D1699" s="2">
        <v>3.5102243939299999E-3</v>
      </c>
      <c r="K1699" s="1" t="s">
        <v>2923</v>
      </c>
      <c r="L1699" s="1" t="s">
        <v>4621</v>
      </c>
      <c r="M1699" s="2">
        <v>2.0030805097400002</v>
      </c>
      <c r="N1699" s="2">
        <v>1.27117906642E-3</v>
      </c>
    </row>
    <row r="1700" spans="1:14" x14ac:dyDescent="0.2">
      <c r="A1700" s="1" t="s">
        <v>4</v>
      </c>
      <c r="B1700" s="1" t="s">
        <v>1840</v>
      </c>
      <c r="C1700" s="2">
        <v>2.0087803577400001</v>
      </c>
      <c r="D1700" s="2">
        <v>1.8692756488699999E-3</v>
      </c>
      <c r="K1700" s="1" t="s">
        <v>2923</v>
      </c>
      <c r="L1700" s="1" t="s">
        <v>4622</v>
      </c>
      <c r="M1700" s="2">
        <v>1.8772919216499999</v>
      </c>
      <c r="N1700" s="2">
        <v>1.1913521102899999E-3</v>
      </c>
    </row>
    <row r="1701" spans="1:14" x14ac:dyDescent="0.2">
      <c r="A1701" s="1" t="s">
        <v>4</v>
      </c>
      <c r="B1701" s="1" t="s">
        <v>1842</v>
      </c>
      <c r="C1701" s="2">
        <v>81.275459476999998</v>
      </c>
      <c r="D1701" s="2">
        <v>7.5631084635900001E-2</v>
      </c>
      <c r="K1701" s="1" t="s">
        <v>2923</v>
      </c>
      <c r="L1701" s="1" t="s">
        <v>4623</v>
      </c>
      <c r="M1701" s="2">
        <v>1.7740180244299999</v>
      </c>
      <c r="N1701" s="2">
        <v>1.1258132487199999E-3</v>
      </c>
    </row>
    <row r="1702" spans="1:14" x14ac:dyDescent="0.2">
      <c r="A1702" s="1" t="s">
        <v>4</v>
      </c>
      <c r="B1702" s="1" t="s">
        <v>1843</v>
      </c>
      <c r="C1702" s="2">
        <v>63.385476954700003</v>
      </c>
      <c r="D1702" s="2">
        <v>5.8983516095700003E-2</v>
      </c>
      <c r="K1702" s="1" t="s">
        <v>2923</v>
      </c>
      <c r="L1702" s="1" t="s">
        <v>4624</v>
      </c>
      <c r="M1702" s="2">
        <v>1.8841568586099999</v>
      </c>
      <c r="N1702" s="2">
        <v>1.1957086821400001E-3</v>
      </c>
    </row>
    <row r="1703" spans="1:14" x14ac:dyDescent="0.2">
      <c r="A1703" s="1" t="s">
        <v>4</v>
      </c>
      <c r="B1703" s="1" t="s">
        <v>1844</v>
      </c>
      <c r="C1703" s="2">
        <v>1.9647133263800001</v>
      </c>
      <c r="D1703" s="2">
        <v>1.82826896125E-3</v>
      </c>
      <c r="K1703" s="1" t="s">
        <v>2923</v>
      </c>
      <c r="L1703" s="1" t="s">
        <v>4625</v>
      </c>
      <c r="M1703" s="2">
        <v>1.95983687879</v>
      </c>
      <c r="N1703" s="2">
        <v>1.2437361363200001E-3</v>
      </c>
    </row>
    <row r="1704" spans="1:14" x14ac:dyDescent="0.2">
      <c r="A1704" s="1" t="s">
        <v>4</v>
      </c>
      <c r="B1704" s="1" t="s">
        <v>1845</v>
      </c>
      <c r="C1704" s="2">
        <v>105.57544132</v>
      </c>
      <c r="D1704" s="2">
        <v>9.8243494276400001E-2</v>
      </c>
      <c r="K1704" s="1" t="s">
        <v>2923</v>
      </c>
      <c r="L1704" s="1" t="s">
        <v>4626</v>
      </c>
      <c r="M1704" s="2">
        <v>1.99227209019</v>
      </c>
      <c r="N1704" s="2">
        <v>1.2643199129399999E-3</v>
      </c>
    </row>
    <row r="1705" spans="1:14" x14ac:dyDescent="0.2">
      <c r="A1705" s="1" t="s">
        <v>4</v>
      </c>
      <c r="B1705" s="1" t="s">
        <v>1849</v>
      </c>
      <c r="C1705" s="2">
        <v>66.447736079899997</v>
      </c>
      <c r="D1705" s="2">
        <v>6.1833109079399998E-2</v>
      </c>
      <c r="K1705" s="1" t="s">
        <v>2923</v>
      </c>
      <c r="L1705" s="1" t="s">
        <v>4627</v>
      </c>
      <c r="M1705" s="2">
        <v>2.0186180334900001</v>
      </c>
      <c r="N1705" s="2">
        <v>1.28103936652E-3</v>
      </c>
    </row>
    <row r="1706" spans="1:14" x14ac:dyDescent="0.2">
      <c r="A1706" s="1" t="s">
        <v>4</v>
      </c>
      <c r="B1706" s="1" t="s">
        <v>1850</v>
      </c>
      <c r="C1706" s="2">
        <v>59.052116085800002</v>
      </c>
      <c r="D1706" s="2">
        <v>5.4951096165399997E-2</v>
      </c>
      <c r="K1706" s="1" t="s">
        <v>2923</v>
      </c>
      <c r="L1706" s="1" t="s">
        <v>4628</v>
      </c>
      <c r="M1706" s="2">
        <v>2.1849151613700002</v>
      </c>
      <c r="N1706" s="2">
        <v>1.38657353089E-3</v>
      </c>
    </row>
    <row r="1707" spans="1:14" x14ac:dyDescent="0.2">
      <c r="A1707" s="1" t="s">
        <v>4</v>
      </c>
      <c r="B1707" s="1" t="s">
        <v>1851</v>
      </c>
      <c r="C1707" s="2">
        <v>129.887861015</v>
      </c>
      <c r="D1707" s="2">
        <v>0.120867477992</v>
      </c>
      <c r="K1707" s="1" t="s">
        <v>2923</v>
      </c>
      <c r="L1707" s="1" t="s">
        <v>4629</v>
      </c>
      <c r="M1707" s="2">
        <v>2.1189797011099998</v>
      </c>
      <c r="N1707" s="2">
        <v>1.3447300920399999E-3</v>
      </c>
    </row>
    <row r="1708" spans="1:14" x14ac:dyDescent="0.2">
      <c r="A1708" s="1" t="s">
        <v>4</v>
      </c>
      <c r="B1708" s="1" t="s">
        <v>1852</v>
      </c>
      <c r="C1708" s="2">
        <v>40.114099130100001</v>
      </c>
      <c r="D1708" s="2">
        <v>3.73282765293E-2</v>
      </c>
      <c r="K1708" s="1" t="s">
        <v>2923</v>
      </c>
      <c r="L1708" s="1" t="s">
        <v>4630</v>
      </c>
      <c r="M1708" s="2">
        <v>1.9767029991</v>
      </c>
      <c r="N1708" s="2">
        <v>1.25443957983E-3</v>
      </c>
    </row>
    <row r="1709" spans="1:14" x14ac:dyDescent="0.2">
      <c r="A1709" s="1" t="s">
        <v>4</v>
      </c>
      <c r="B1709" s="1" t="s">
        <v>1855</v>
      </c>
      <c r="C1709" s="2">
        <v>29.0992958197</v>
      </c>
      <c r="D1709" s="2">
        <v>2.70784234153E-2</v>
      </c>
      <c r="K1709" s="1" t="s">
        <v>2923</v>
      </c>
      <c r="L1709" s="1" t="s">
        <v>4631</v>
      </c>
      <c r="M1709" s="2">
        <v>2.1480134496600001</v>
      </c>
      <c r="N1709" s="2">
        <v>1.36315525928E-3</v>
      </c>
    </row>
    <row r="1710" spans="1:14" x14ac:dyDescent="0.2">
      <c r="A1710" s="1" t="s">
        <v>4</v>
      </c>
      <c r="B1710" s="1" t="s">
        <v>1856</v>
      </c>
      <c r="C1710" s="2">
        <v>35.846548665699999</v>
      </c>
      <c r="D1710" s="2">
        <v>3.3357096637600003E-2</v>
      </c>
      <c r="K1710" s="1" t="s">
        <v>2923</v>
      </c>
      <c r="L1710" s="1" t="s">
        <v>4632</v>
      </c>
      <c r="M1710" s="2">
        <v>1.97014748138</v>
      </c>
      <c r="N1710" s="2">
        <v>1.2502793691600001E-3</v>
      </c>
    </row>
    <row r="1711" spans="1:14" x14ac:dyDescent="0.2">
      <c r="A1711" s="1" t="s">
        <v>4</v>
      </c>
      <c r="B1711" s="1" t="s">
        <v>1857</v>
      </c>
      <c r="C1711" s="2">
        <v>41.481222586199998</v>
      </c>
      <c r="D1711" s="2">
        <v>3.8600456723399998E-2</v>
      </c>
      <c r="K1711" s="1" t="s">
        <v>2923</v>
      </c>
      <c r="L1711" s="1" t="s">
        <v>4633</v>
      </c>
      <c r="M1711" s="2">
        <v>2.2633340500100001</v>
      </c>
      <c r="N1711" s="2">
        <v>1.43633910405E-3</v>
      </c>
    </row>
    <row r="1712" spans="1:14" x14ac:dyDescent="0.2">
      <c r="A1712" s="1" t="s">
        <v>4</v>
      </c>
      <c r="B1712" s="1" t="s">
        <v>1858</v>
      </c>
      <c r="C1712" s="2">
        <v>16.7196939912</v>
      </c>
      <c r="D1712" s="2">
        <v>1.5558553584E-2</v>
      </c>
      <c r="K1712" s="1" t="s">
        <v>2923</v>
      </c>
      <c r="L1712" s="1" t="s">
        <v>4634</v>
      </c>
      <c r="M1712" s="2">
        <v>1.6558598257399999</v>
      </c>
      <c r="N1712" s="2">
        <v>1.0508286297900001E-3</v>
      </c>
    </row>
    <row r="1713" spans="1:14" x14ac:dyDescent="0.2">
      <c r="A1713" s="1" t="s">
        <v>4</v>
      </c>
      <c r="B1713" s="1" t="s">
        <v>1859</v>
      </c>
      <c r="C1713" s="2">
        <v>19.926531825800001</v>
      </c>
      <c r="D1713" s="2">
        <v>1.85426846518E-2</v>
      </c>
      <c r="K1713" s="1" t="s">
        <v>2923</v>
      </c>
      <c r="L1713" s="1" t="s">
        <v>4635</v>
      </c>
      <c r="M1713" s="2">
        <v>1.8805179911400001</v>
      </c>
      <c r="N1713" s="2">
        <v>1.19339941293E-3</v>
      </c>
    </row>
    <row r="1714" spans="1:14" x14ac:dyDescent="0.2">
      <c r="A1714" s="1" t="s">
        <v>4</v>
      </c>
      <c r="B1714" s="1" t="s">
        <v>1862</v>
      </c>
      <c r="C1714" s="2">
        <v>20.973480605700001</v>
      </c>
      <c r="D1714" s="2">
        <v>1.9516925490299999E-2</v>
      </c>
      <c r="K1714" s="1" t="s">
        <v>2923</v>
      </c>
      <c r="L1714" s="1" t="s">
        <v>4636</v>
      </c>
      <c r="M1714" s="2">
        <v>1.9110246721099999</v>
      </c>
      <c r="N1714" s="2">
        <v>1.2127593208500001E-3</v>
      </c>
    </row>
    <row r="1715" spans="1:14" x14ac:dyDescent="0.2">
      <c r="A1715" s="1" t="s">
        <v>4</v>
      </c>
      <c r="B1715" s="1" t="s">
        <v>1863</v>
      </c>
      <c r="C1715" s="2">
        <v>20.9717611423</v>
      </c>
      <c r="D1715" s="2">
        <v>1.9515325439199999E-2</v>
      </c>
      <c r="K1715" s="1" t="s">
        <v>2923</v>
      </c>
      <c r="L1715" s="1" t="s">
        <v>4637</v>
      </c>
      <c r="M1715" s="2">
        <v>2.0291122798400001</v>
      </c>
      <c r="N1715" s="2">
        <v>1.28769914191E-3</v>
      </c>
    </row>
    <row r="1716" spans="1:14" x14ac:dyDescent="0.2">
      <c r="A1716" s="1" t="s">
        <v>4</v>
      </c>
      <c r="B1716" s="1" t="s">
        <v>1864</v>
      </c>
      <c r="C1716" s="2">
        <v>29.998278103600001</v>
      </c>
      <c r="D1716" s="2">
        <v>2.7914973656E-2</v>
      </c>
      <c r="K1716" s="1" t="s">
        <v>2923</v>
      </c>
      <c r="L1716" s="1" t="s">
        <v>4638</v>
      </c>
      <c r="M1716" s="2">
        <v>2.0269731835</v>
      </c>
      <c r="N1716" s="2">
        <v>1.28634164555E-3</v>
      </c>
    </row>
    <row r="1717" spans="1:14" x14ac:dyDescent="0.2">
      <c r="A1717" s="1" t="s">
        <v>4</v>
      </c>
      <c r="B1717" s="1" t="s">
        <v>1865</v>
      </c>
      <c r="C1717" s="2">
        <v>17.730196565100002</v>
      </c>
      <c r="D1717" s="2">
        <v>1.6498879313099998E-2</v>
      </c>
      <c r="K1717" s="1" t="s">
        <v>2923</v>
      </c>
      <c r="L1717" s="1" t="s">
        <v>4639</v>
      </c>
      <c r="M1717" s="2">
        <v>1.2915841691800001</v>
      </c>
      <c r="N1717" s="2">
        <v>8.1965490173900005E-4</v>
      </c>
    </row>
    <row r="1718" spans="1:14" x14ac:dyDescent="0.2">
      <c r="A1718" s="1" t="s">
        <v>4</v>
      </c>
      <c r="B1718" s="1" t="s">
        <v>1867</v>
      </c>
      <c r="C1718" s="2">
        <v>21.152962696300001</v>
      </c>
      <c r="D1718" s="2">
        <v>1.96839430042E-2</v>
      </c>
      <c r="K1718" s="1" t="s">
        <v>2923</v>
      </c>
      <c r="L1718" s="1" t="s">
        <v>4640</v>
      </c>
      <c r="M1718" s="2">
        <v>2.0048574072399998</v>
      </c>
      <c r="N1718" s="2">
        <v>1.27230670703E-3</v>
      </c>
    </row>
    <row r="1719" spans="1:14" x14ac:dyDescent="0.2">
      <c r="A1719" s="1" t="s">
        <v>4</v>
      </c>
      <c r="B1719" s="1" t="s">
        <v>1868</v>
      </c>
      <c r="C1719" s="2">
        <v>1.30794442654</v>
      </c>
      <c r="D1719" s="2">
        <v>1.21711099832E-3</v>
      </c>
      <c r="K1719" s="1" t="s">
        <v>2923</v>
      </c>
      <c r="L1719" s="1" t="s">
        <v>4641</v>
      </c>
      <c r="M1719" s="2">
        <v>1.9047008891299999</v>
      </c>
      <c r="N1719" s="2">
        <v>1.2087461718600001E-3</v>
      </c>
    </row>
    <row r="1720" spans="1:14" x14ac:dyDescent="0.2">
      <c r="A1720" s="1" t="s">
        <v>4</v>
      </c>
      <c r="B1720" s="1" t="s">
        <v>1869</v>
      </c>
      <c r="C1720" s="2">
        <v>1.3933279787699999</v>
      </c>
      <c r="D1720" s="2">
        <v>1.29656487907E-3</v>
      </c>
      <c r="K1720" s="1" t="s">
        <v>2923</v>
      </c>
      <c r="L1720" s="1" t="s">
        <v>4642</v>
      </c>
      <c r="M1720" s="2">
        <v>1.7441252351900001</v>
      </c>
      <c r="N1720" s="2">
        <v>1.1068429238999999E-3</v>
      </c>
    </row>
    <row r="1721" spans="1:14" x14ac:dyDescent="0.2">
      <c r="A1721" s="1" t="s">
        <v>4</v>
      </c>
      <c r="B1721" s="1" t="s">
        <v>1870</v>
      </c>
      <c r="C1721" s="2">
        <v>16.3641281859</v>
      </c>
      <c r="D1721" s="2">
        <v>1.5227680923500001E-2</v>
      </c>
      <c r="K1721" s="1" t="s">
        <v>2923</v>
      </c>
      <c r="L1721" s="1" t="s">
        <v>4643</v>
      </c>
      <c r="M1721" s="2">
        <v>1.82577823446</v>
      </c>
      <c r="N1721" s="2">
        <v>1.1586609026899999E-3</v>
      </c>
    </row>
    <row r="1722" spans="1:14" x14ac:dyDescent="0.2">
      <c r="A1722" s="1" t="s">
        <v>4</v>
      </c>
      <c r="B1722" s="1" t="s">
        <v>1871</v>
      </c>
      <c r="C1722" s="2">
        <v>1.3176925156499999</v>
      </c>
      <c r="D1722" s="2">
        <v>1.22618210732E-3</v>
      </c>
      <c r="K1722" s="1" t="s">
        <v>2923</v>
      </c>
      <c r="L1722" s="1" t="s">
        <v>4644</v>
      </c>
      <c r="M1722" s="2">
        <v>2.43385883334</v>
      </c>
      <c r="N1722" s="2">
        <v>1.54455618959E-3</v>
      </c>
    </row>
    <row r="1723" spans="1:14" x14ac:dyDescent="0.2">
      <c r="A1723" s="1" t="s">
        <v>4</v>
      </c>
      <c r="B1723" s="1" t="s">
        <v>1872</v>
      </c>
      <c r="C1723" s="2">
        <v>1.84361473638</v>
      </c>
      <c r="D1723" s="2">
        <v>1.7155803616600001E-3</v>
      </c>
      <c r="K1723" s="1" t="s">
        <v>2923</v>
      </c>
      <c r="L1723" s="1" t="s">
        <v>4645</v>
      </c>
      <c r="M1723" s="2">
        <v>2.0843212687200001</v>
      </c>
      <c r="N1723" s="2">
        <v>1.32273543256E-3</v>
      </c>
    </row>
    <row r="1724" spans="1:14" x14ac:dyDescent="0.2">
      <c r="A1724" s="1" t="s">
        <v>4</v>
      </c>
      <c r="B1724" s="1" t="s">
        <v>1873</v>
      </c>
      <c r="C1724" s="2">
        <v>26.586307489700001</v>
      </c>
      <c r="D1724" s="2">
        <v>2.47399557609E-2</v>
      </c>
      <c r="K1724" s="1" t="s">
        <v>2923</v>
      </c>
      <c r="L1724" s="1" t="s">
        <v>4646</v>
      </c>
      <c r="M1724" s="2">
        <v>1.6051076685800001</v>
      </c>
      <c r="N1724" s="2">
        <v>1.01862069834E-3</v>
      </c>
    </row>
    <row r="1725" spans="1:14" x14ac:dyDescent="0.2">
      <c r="A1725" s="1" t="s">
        <v>4</v>
      </c>
      <c r="B1725" s="1" t="s">
        <v>1874</v>
      </c>
      <c r="C1725" s="2">
        <v>2.2129354920100002</v>
      </c>
      <c r="D1725" s="2">
        <v>2.05925272606E-3</v>
      </c>
      <c r="K1725" s="1" t="s">
        <v>2923</v>
      </c>
      <c r="L1725" s="1" t="s">
        <v>4647</v>
      </c>
      <c r="M1725" s="2">
        <v>8.3743920742799993</v>
      </c>
      <c r="N1725" s="2">
        <v>5.3144902798999997E-3</v>
      </c>
    </row>
    <row r="1726" spans="1:14" x14ac:dyDescent="0.2">
      <c r="A1726" s="1" t="s">
        <v>4</v>
      </c>
      <c r="B1726" s="1" t="s">
        <v>1875</v>
      </c>
      <c r="C1726" s="2">
        <v>2.00283340962</v>
      </c>
      <c r="D1726" s="2">
        <v>1.86374170124E-3</v>
      </c>
      <c r="K1726" s="1" t="s">
        <v>2923</v>
      </c>
      <c r="L1726" s="1" t="s">
        <v>4648</v>
      </c>
      <c r="M1726" s="2">
        <v>181.48883154800001</v>
      </c>
      <c r="N1726" s="2">
        <v>0.115175002868</v>
      </c>
    </row>
    <row r="1727" spans="1:14" x14ac:dyDescent="0.2">
      <c r="A1727" s="1" t="s">
        <v>4</v>
      </c>
      <c r="B1727" s="1" t="s">
        <v>1876</v>
      </c>
      <c r="C1727" s="2">
        <v>44.523737462699998</v>
      </c>
      <c r="D1727" s="2">
        <v>4.14316766465E-2</v>
      </c>
      <c r="K1727" s="1" t="s">
        <v>2923</v>
      </c>
      <c r="L1727" s="1" t="s">
        <v>4649</v>
      </c>
      <c r="M1727" s="2">
        <v>1.2753012564199999</v>
      </c>
      <c r="N1727" s="2">
        <v>8.0932156878799999E-4</v>
      </c>
    </row>
    <row r="1728" spans="1:14" x14ac:dyDescent="0.2">
      <c r="A1728" s="1" t="s">
        <v>4</v>
      </c>
      <c r="B1728" s="1" t="s">
        <v>1877</v>
      </c>
      <c r="C1728" s="2">
        <v>31.158456256200001</v>
      </c>
      <c r="D1728" s="2">
        <v>2.89945803739E-2</v>
      </c>
      <c r="K1728" s="1" t="s">
        <v>2923</v>
      </c>
      <c r="L1728" s="1" t="s">
        <v>4650</v>
      </c>
      <c r="M1728" s="2">
        <v>1.12349132944</v>
      </c>
      <c r="N1728" s="2">
        <v>7.12981156947E-4</v>
      </c>
    </row>
    <row r="1729" spans="1:14" x14ac:dyDescent="0.2">
      <c r="A1729" s="1" t="s">
        <v>4</v>
      </c>
      <c r="B1729" s="1" t="s">
        <v>1878</v>
      </c>
      <c r="C1729" s="2">
        <v>76.073702857599997</v>
      </c>
      <c r="D1729" s="2">
        <v>7.0790576841E-2</v>
      </c>
      <c r="K1729" s="1" t="s">
        <v>2923</v>
      </c>
      <c r="L1729" s="1" t="s">
        <v>4651</v>
      </c>
      <c r="M1729" s="2">
        <v>4.0064979537500003</v>
      </c>
      <c r="N1729" s="2">
        <v>2.5425719554099998E-3</v>
      </c>
    </row>
    <row r="1730" spans="1:14" x14ac:dyDescent="0.2">
      <c r="A1730" s="1" t="s">
        <v>4</v>
      </c>
      <c r="B1730" s="1" t="s">
        <v>1879</v>
      </c>
      <c r="C1730" s="2">
        <v>3.2806233003199998</v>
      </c>
      <c r="D1730" s="2">
        <v>3.0527923198700002E-3</v>
      </c>
      <c r="K1730" s="1" t="s">
        <v>2923</v>
      </c>
      <c r="L1730" s="1" t="s">
        <v>4652</v>
      </c>
      <c r="M1730" s="2">
        <v>5.1534957619100004</v>
      </c>
      <c r="N1730" s="2">
        <v>3.2704706074399999E-3</v>
      </c>
    </row>
    <row r="1731" spans="1:14" x14ac:dyDescent="0.2">
      <c r="A1731" s="1" t="s">
        <v>4</v>
      </c>
      <c r="B1731" s="1" t="s">
        <v>1880</v>
      </c>
      <c r="C1731" s="2">
        <v>43.567423909200002</v>
      </c>
      <c r="D1731" s="2">
        <v>4.0541776647600003E-2</v>
      </c>
      <c r="K1731" s="1" t="s">
        <v>2923</v>
      </c>
      <c r="L1731" s="1" t="s">
        <v>4653</v>
      </c>
      <c r="M1731" s="2">
        <v>4.9983671499</v>
      </c>
      <c r="N1731" s="2">
        <v>3.1720241180399999E-3</v>
      </c>
    </row>
    <row r="1732" spans="1:14" x14ac:dyDescent="0.2">
      <c r="A1732" s="1" t="s">
        <v>4</v>
      </c>
      <c r="B1732" s="1" t="s">
        <v>1881</v>
      </c>
      <c r="C1732" s="2">
        <v>3.1886934337000001</v>
      </c>
      <c r="D1732" s="2">
        <v>2.96724674969E-3</v>
      </c>
      <c r="K1732" s="1" t="s">
        <v>2923</v>
      </c>
      <c r="L1732" s="1" t="s">
        <v>4654</v>
      </c>
      <c r="M1732" s="2">
        <v>1.26457213083</v>
      </c>
      <c r="N1732" s="2">
        <v>8.0251273619999996E-4</v>
      </c>
    </row>
    <row r="1733" spans="1:14" x14ac:dyDescent="0.2">
      <c r="A1733" s="1" t="s">
        <v>4</v>
      </c>
      <c r="B1733" s="1" t="s">
        <v>1882</v>
      </c>
      <c r="C1733" s="2">
        <v>1.6886485465100001</v>
      </c>
      <c r="D1733" s="2">
        <v>1.57137618124E-3</v>
      </c>
      <c r="K1733" s="1" t="s">
        <v>2923</v>
      </c>
      <c r="L1733" s="1" t="s">
        <v>4655</v>
      </c>
      <c r="M1733" s="2">
        <v>7.6976424457799997</v>
      </c>
      <c r="N1733" s="2">
        <v>4.8850167980400002E-3</v>
      </c>
    </row>
    <row r="1734" spans="1:14" x14ac:dyDescent="0.2">
      <c r="A1734" s="1" t="s">
        <v>4</v>
      </c>
      <c r="B1734" s="1" t="s">
        <v>1885</v>
      </c>
      <c r="C1734" s="2">
        <v>39.992174323</v>
      </c>
      <c r="D1734" s="2">
        <v>3.7214819091299998E-2</v>
      </c>
      <c r="K1734" s="1" t="s">
        <v>2923</v>
      </c>
      <c r="L1734" s="1" t="s">
        <v>4656</v>
      </c>
      <c r="M1734" s="2">
        <v>35.118062148900002</v>
      </c>
      <c r="N1734" s="2">
        <v>2.2286346075500001E-2</v>
      </c>
    </row>
    <row r="1735" spans="1:14" x14ac:dyDescent="0.2">
      <c r="A1735" s="1" t="s">
        <v>4</v>
      </c>
      <c r="B1735" s="1" t="s">
        <v>1886</v>
      </c>
      <c r="C1735" s="2">
        <v>10.409439132399999</v>
      </c>
      <c r="D1735" s="2">
        <v>9.6865299452400001E-3</v>
      </c>
      <c r="K1735" s="1" t="s">
        <v>2923</v>
      </c>
      <c r="L1735" s="1" t="s">
        <v>4657</v>
      </c>
      <c r="M1735" s="2">
        <v>2.2227665961500001</v>
      </c>
      <c r="N1735" s="2">
        <v>1.41059450822E-3</v>
      </c>
    </row>
    <row r="1736" spans="1:14" x14ac:dyDescent="0.2">
      <c r="A1736" s="1" t="s">
        <v>4</v>
      </c>
      <c r="B1736" s="1" t="s">
        <v>1887</v>
      </c>
      <c r="C1736" s="2">
        <v>17.3242514312</v>
      </c>
      <c r="D1736" s="2">
        <v>1.6121126040699998E-2</v>
      </c>
      <c r="K1736" s="1" t="s">
        <v>2923</v>
      </c>
      <c r="L1736" s="1" t="s">
        <v>4658</v>
      </c>
      <c r="M1736" s="2">
        <v>7.0430707554399996</v>
      </c>
      <c r="N1736" s="2">
        <v>4.4696177034000001E-3</v>
      </c>
    </row>
    <row r="1737" spans="1:14" x14ac:dyDescent="0.2">
      <c r="A1737" s="1" t="s">
        <v>4</v>
      </c>
      <c r="B1737" s="1" t="s">
        <v>1888</v>
      </c>
      <c r="C1737" s="2">
        <v>17.0226122246</v>
      </c>
      <c r="D1737" s="2">
        <v>1.5840434913199999E-2</v>
      </c>
      <c r="K1737" s="1" t="s">
        <v>2923</v>
      </c>
      <c r="L1737" s="1" t="s">
        <v>4659</v>
      </c>
      <c r="M1737" s="2">
        <v>40.374747904800003</v>
      </c>
      <c r="N1737" s="2">
        <v>2.5622302298499999E-2</v>
      </c>
    </row>
    <row r="1738" spans="1:14" x14ac:dyDescent="0.2">
      <c r="A1738" s="1" t="s">
        <v>4</v>
      </c>
      <c r="B1738" s="1" t="s">
        <v>1889</v>
      </c>
      <c r="C1738" s="2">
        <v>64.544329045699996</v>
      </c>
      <c r="D1738" s="2">
        <v>6.0061888843600003E-2</v>
      </c>
      <c r="K1738" s="1" t="s">
        <v>2923</v>
      </c>
      <c r="L1738" s="1" t="s">
        <v>4660</v>
      </c>
      <c r="M1738" s="2">
        <v>43.9329003024</v>
      </c>
      <c r="N1738" s="2">
        <v>2.7880348752999998E-2</v>
      </c>
    </row>
    <row r="1739" spans="1:14" x14ac:dyDescent="0.2">
      <c r="A1739" s="1" t="s">
        <v>4</v>
      </c>
      <c r="B1739" s="1" t="s">
        <v>1890</v>
      </c>
      <c r="C1739" s="2">
        <v>64.1731642142</v>
      </c>
      <c r="D1739" s="2">
        <v>5.97165004697E-2</v>
      </c>
      <c r="K1739" s="1" t="s">
        <v>2923</v>
      </c>
      <c r="L1739" s="1" t="s">
        <v>4661</v>
      </c>
      <c r="M1739" s="2">
        <v>1.29447955587</v>
      </c>
      <c r="N1739" s="2">
        <v>8.2149234907600004E-4</v>
      </c>
    </row>
    <row r="1740" spans="1:14" x14ac:dyDescent="0.2">
      <c r="A1740" s="1" t="s">
        <v>4</v>
      </c>
      <c r="B1740" s="1" t="s">
        <v>1891</v>
      </c>
      <c r="C1740" s="2">
        <v>37.8359278215</v>
      </c>
      <c r="D1740" s="2">
        <v>3.5208318448900003E-2</v>
      </c>
      <c r="K1740" s="1" t="s">
        <v>2923</v>
      </c>
      <c r="L1740" s="1" t="s">
        <v>4662</v>
      </c>
      <c r="M1740" s="2">
        <v>3.3727360392599999</v>
      </c>
      <c r="N1740" s="2">
        <v>2.1403789956700001E-3</v>
      </c>
    </row>
    <row r="1741" spans="1:14" x14ac:dyDescent="0.2">
      <c r="A1741" s="1" t="s">
        <v>4</v>
      </c>
      <c r="B1741" s="1" t="s">
        <v>1892</v>
      </c>
      <c r="C1741" s="2">
        <v>20.927316809299999</v>
      </c>
      <c r="D1741" s="2">
        <v>1.94739676526E-2</v>
      </c>
      <c r="K1741" s="1" t="s">
        <v>2923</v>
      </c>
      <c r="L1741" s="1" t="s">
        <v>4663</v>
      </c>
      <c r="M1741" s="2">
        <v>19.3262882587</v>
      </c>
      <c r="N1741" s="2">
        <v>1.22646957757E-2</v>
      </c>
    </row>
    <row r="1742" spans="1:14" x14ac:dyDescent="0.2">
      <c r="A1742" s="1" t="s">
        <v>4</v>
      </c>
      <c r="B1742" s="1" t="s">
        <v>1893</v>
      </c>
      <c r="C1742" s="2">
        <v>15.146312379399999</v>
      </c>
      <c r="D1742" s="2">
        <v>1.40944393407E-2</v>
      </c>
      <c r="K1742" s="1" t="s">
        <v>2923</v>
      </c>
      <c r="L1742" s="1" t="s">
        <v>4664</v>
      </c>
      <c r="M1742" s="2">
        <v>5.5727701502100002</v>
      </c>
      <c r="N1742" s="2">
        <v>3.53654719443E-3</v>
      </c>
    </row>
    <row r="1743" spans="1:14" x14ac:dyDescent="0.2">
      <c r="A1743" s="1" t="s">
        <v>4</v>
      </c>
      <c r="B1743" s="1" t="s">
        <v>1894</v>
      </c>
      <c r="C1743" s="2">
        <v>69.358543747499994</v>
      </c>
      <c r="D1743" s="2">
        <v>6.4541768525699997E-2</v>
      </c>
      <c r="K1743" s="1" t="s">
        <v>2923</v>
      </c>
      <c r="L1743" s="1" t="s">
        <v>4665</v>
      </c>
      <c r="M1743" s="2">
        <v>7.6066222461599997</v>
      </c>
      <c r="N1743" s="2">
        <v>4.8272542808499999E-3</v>
      </c>
    </row>
    <row r="1744" spans="1:14" x14ac:dyDescent="0.2">
      <c r="A1744" s="1" t="s">
        <v>4</v>
      </c>
      <c r="B1744" s="1" t="s">
        <v>1895</v>
      </c>
      <c r="C1744" s="2">
        <v>41.049828706600003</v>
      </c>
      <c r="D1744" s="2">
        <v>3.8199022056200002E-2</v>
      </c>
      <c r="K1744" s="1" t="s">
        <v>2923</v>
      </c>
      <c r="L1744" s="1" t="s">
        <v>4666</v>
      </c>
      <c r="M1744" s="2">
        <v>1.9739148308600001</v>
      </c>
      <c r="N1744" s="2">
        <v>1.2526701746100001E-3</v>
      </c>
    </row>
    <row r="1745" spans="1:14" x14ac:dyDescent="0.2">
      <c r="A1745" s="1" t="s">
        <v>4</v>
      </c>
      <c r="B1745" s="1" t="s">
        <v>1896</v>
      </c>
      <c r="C1745" s="2">
        <v>22.212002201600001</v>
      </c>
      <c r="D1745" s="2">
        <v>2.0669434897700002E-2</v>
      </c>
      <c r="K1745" s="1" t="s">
        <v>2923</v>
      </c>
      <c r="L1745" s="1" t="s">
        <v>4667</v>
      </c>
      <c r="M1745" s="2">
        <v>61.473410582600003</v>
      </c>
      <c r="N1745" s="2">
        <v>3.9011768271099999E-2</v>
      </c>
    </row>
    <row r="1746" spans="1:14" x14ac:dyDescent="0.2">
      <c r="A1746" s="1" t="s">
        <v>4</v>
      </c>
      <c r="B1746" s="1" t="s">
        <v>1897</v>
      </c>
      <c r="C1746" s="2">
        <v>1.11387006246</v>
      </c>
      <c r="D1746" s="2">
        <v>1.0365146073600001E-3</v>
      </c>
      <c r="K1746" s="1" t="s">
        <v>2923</v>
      </c>
      <c r="L1746" s="1" t="s">
        <v>4668</v>
      </c>
      <c r="M1746" s="2">
        <v>4.7217440471099996</v>
      </c>
      <c r="N1746" s="2">
        <v>2.9964757584700001E-3</v>
      </c>
    </row>
    <row r="1747" spans="1:14" x14ac:dyDescent="0.2">
      <c r="A1747" s="1" t="s">
        <v>4</v>
      </c>
      <c r="B1747" s="1" t="s">
        <v>1898</v>
      </c>
      <c r="C1747" s="2">
        <v>4.3460452162300003</v>
      </c>
      <c r="D1747" s="2">
        <v>4.0442233817599999E-3</v>
      </c>
      <c r="K1747" s="1" t="s">
        <v>2923</v>
      </c>
      <c r="L1747" s="1" t="s">
        <v>4669</v>
      </c>
      <c r="M1747" s="2">
        <v>1.7358293823099999</v>
      </c>
      <c r="N1747" s="2">
        <v>1.10157827553E-3</v>
      </c>
    </row>
    <row r="1748" spans="1:14" x14ac:dyDescent="0.2">
      <c r="A1748" s="1" t="s">
        <v>4</v>
      </c>
      <c r="B1748" s="1" t="s">
        <v>1899</v>
      </c>
      <c r="C1748" s="2">
        <v>21.580359129400001</v>
      </c>
      <c r="D1748" s="2">
        <v>2.0081657837299999E-2</v>
      </c>
      <c r="K1748" s="1" t="s">
        <v>2923</v>
      </c>
      <c r="L1748" s="1" t="s">
        <v>4670</v>
      </c>
      <c r="M1748" s="2">
        <v>48.377267831499999</v>
      </c>
      <c r="N1748" s="2">
        <v>3.0700798025499999E-2</v>
      </c>
    </row>
    <row r="1749" spans="1:14" x14ac:dyDescent="0.2">
      <c r="A1749" s="1" t="s">
        <v>4</v>
      </c>
      <c r="B1749" s="1" t="s">
        <v>1900</v>
      </c>
      <c r="C1749" s="2">
        <v>2.0162978404</v>
      </c>
      <c r="D1749" s="2">
        <v>1.8762710614E-3</v>
      </c>
      <c r="K1749" s="1" t="s">
        <v>2923</v>
      </c>
      <c r="L1749" s="1" t="s">
        <v>4671</v>
      </c>
      <c r="M1749" s="2">
        <v>82.0589102725</v>
      </c>
      <c r="N1749" s="2">
        <v>5.2075574818299997E-2</v>
      </c>
    </row>
    <row r="1750" spans="1:14" x14ac:dyDescent="0.2">
      <c r="A1750" s="1" t="s">
        <v>4</v>
      </c>
      <c r="B1750" s="1" t="s">
        <v>1901</v>
      </c>
      <c r="C1750" s="2">
        <v>78.024736433200005</v>
      </c>
      <c r="D1750" s="2">
        <v>7.2606116075400004E-2</v>
      </c>
      <c r="K1750" s="1" t="s">
        <v>2923</v>
      </c>
      <c r="L1750" s="1" t="s">
        <v>4672</v>
      </c>
      <c r="M1750" s="2">
        <v>3.8646322422299999</v>
      </c>
      <c r="N1750" s="2">
        <v>2.4525422627099999E-3</v>
      </c>
    </row>
    <row r="1751" spans="1:14" x14ac:dyDescent="0.2">
      <c r="A1751" s="1" t="s">
        <v>4</v>
      </c>
      <c r="B1751" s="1" t="s">
        <v>1902</v>
      </c>
      <c r="C1751" s="2">
        <v>62.882483220700003</v>
      </c>
      <c r="D1751" s="2">
        <v>5.8515454002700001E-2</v>
      </c>
      <c r="K1751" s="1" t="s">
        <v>2923</v>
      </c>
      <c r="L1751" s="1" t="s">
        <v>4673</v>
      </c>
      <c r="M1751" s="2">
        <v>19.057484488299998</v>
      </c>
      <c r="N1751" s="2">
        <v>1.2094109658799999E-2</v>
      </c>
    </row>
    <row r="1752" spans="1:14" x14ac:dyDescent="0.2">
      <c r="A1752" s="1" t="s">
        <v>4</v>
      </c>
      <c r="B1752" s="1" t="s">
        <v>1903</v>
      </c>
      <c r="C1752" s="2">
        <v>33.137035801400003</v>
      </c>
      <c r="D1752" s="2">
        <v>3.08357525802E-2</v>
      </c>
      <c r="K1752" s="1" t="s">
        <v>2923</v>
      </c>
      <c r="L1752" s="1" t="s">
        <v>4674</v>
      </c>
      <c r="M1752" s="2">
        <v>31.487894642800001</v>
      </c>
      <c r="N1752" s="2">
        <v>1.9982597964099999E-2</v>
      </c>
    </row>
    <row r="1753" spans="1:14" x14ac:dyDescent="0.2">
      <c r="A1753" s="1" t="s">
        <v>4</v>
      </c>
      <c r="B1753" s="1" t="s">
        <v>1904</v>
      </c>
      <c r="C1753" s="2">
        <v>14.608534795800001</v>
      </c>
      <c r="D1753" s="2">
        <v>1.35940090484E-2</v>
      </c>
      <c r="K1753" s="1" t="s">
        <v>2923</v>
      </c>
      <c r="L1753" s="1" t="s">
        <v>4675</v>
      </c>
      <c r="M1753" s="2">
        <v>1.2104436374200001</v>
      </c>
      <c r="N1753" s="2">
        <v>7.6816214100799995E-4</v>
      </c>
    </row>
    <row r="1754" spans="1:14" x14ac:dyDescent="0.2">
      <c r="A1754" s="1" t="s">
        <v>4</v>
      </c>
      <c r="B1754" s="1" t="s">
        <v>1905</v>
      </c>
      <c r="C1754" s="2">
        <v>77.001415556200001</v>
      </c>
      <c r="D1754" s="2">
        <v>7.1653862241899999E-2</v>
      </c>
      <c r="K1754" s="1" t="s">
        <v>2923</v>
      </c>
      <c r="L1754" s="1" t="s">
        <v>4676</v>
      </c>
      <c r="M1754" s="2">
        <v>129.94235321299999</v>
      </c>
      <c r="N1754" s="2">
        <v>8.2462985608200007E-2</v>
      </c>
    </row>
    <row r="1755" spans="1:14" x14ac:dyDescent="0.2">
      <c r="A1755" s="1" t="s">
        <v>4</v>
      </c>
      <c r="B1755" s="1" t="s">
        <v>1906</v>
      </c>
      <c r="C1755" s="2">
        <v>7.9233976283500001</v>
      </c>
      <c r="D1755" s="2">
        <v>7.3731377280399999E-3</v>
      </c>
      <c r="K1755" s="1" t="s">
        <v>2923</v>
      </c>
      <c r="L1755" s="1" t="s">
        <v>4677</v>
      </c>
      <c r="M1755" s="2">
        <v>7.19228808018</v>
      </c>
      <c r="N1755" s="2">
        <v>4.56431281857E-3</v>
      </c>
    </row>
    <row r="1756" spans="1:14" x14ac:dyDescent="0.2">
      <c r="A1756" s="1" t="s">
        <v>4</v>
      </c>
      <c r="B1756" s="1" t="s">
        <v>1907</v>
      </c>
      <c r="C1756" s="2">
        <v>60.593070173800001</v>
      </c>
      <c r="D1756" s="2">
        <v>5.6385034894300003E-2</v>
      </c>
      <c r="K1756" s="1" t="s">
        <v>2923</v>
      </c>
      <c r="L1756" s="1" t="s">
        <v>4678</v>
      </c>
      <c r="M1756" s="2">
        <v>128.10614984200001</v>
      </c>
      <c r="N1756" s="2">
        <v>8.1297708787999995E-2</v>
      </c>
    </row>
    <row r="1757" spans="1:14" x14ac:dyDescent="0.2">
      <c r="A1757" s="1" t="s">
        <v>4</v>
      </c>
      <c r="B1757" s="1" t="s">
        <v>1908</v>
      </c>
      <c r="C1757" s="2">
        <v>36.155780780900002</v>
      </c>
      <c r="D1757" s="2">
        <v>3.3644853365500001E-2</v>
      </c>
      <c r="K1757" s="1" t="s">
        <v>2923</v>
      </c>
      <c r="L1757" s="1" t="s">
        <v>4679</v>
      </c>
      <c r="M1757" s="2">
        <v>51.126538684400003</v>
      </c>
      <c r="N1757" s="2">
        <v>3.2445518489300003E-2</v>
      </c>
    </row>
    <row r="1758" spans="1:14" x14ac:dyDescent="0.2">
      <c r="A1758" s="1" t="s">
        <v>4</v>
      </c>
      <c r="B1758" s="1" t="s">
        <v>1909</v>
      </c>
      <c r="C1758" s="2">
        <v>31.822143157500001</v>
      </c>
      <c r="D1758" s="2">
        <v>2.9612175900700002E-2</v>
      </c>
      <c r="K1758" s="1" t="s">
        <v>2923</v>
      </c>
      <c r="L1758" s="1" t="s">
        <v>4680</v>
      </c>
      <c r="M1758" s="2">
        <v>128.96163255499999</v>
      </c>
      <c r="N1758" s="2">
        <v>8.1840608442100005E-2</v>
      </c>
    </row>
    <row r="1759" spans="1:14" x14ac:dyDescent="0.2">
      <c r="A1759" s="1" t="s">
        <v>4</v>
      </c>
      <c r="B1759" s="1" t="s">
        <v>1910</v>
      </c>
      <c r="C1759" s="2">
        <v>32.9524384196</v>
      </c>
      <c r="D1759" s="2">
        <v>3.0663975019199999E-2</v>
      </c>
      <c r="K1759" s="1" t="s">
        <v>2923</v>
      </c>
      <c r="L1759" s="1" t="s">
        <v>4681</v>
      </c>
      <c r="M1759" s="2">
        <v>131.20996734900001</v>
      </c>
      <c r="N1759" s="2">
        <v>8.3267428837400001E-2</v>
      </c>
    </row>
    <row r="1760" spans="1:14" x14ac:dyDescent="0.2">
      <c r="A1760" s="1" t="s">
        <v>4</v>
      </c>
      <c r="B1760" s="1" t="s">
        <v>1911</v>
      </c>
      <c r="C1760" s="2">
        <v>64.728167027699996</v>
      </c>
      <c r="D1760" s="2">
        <v>6.0232959743300001E-2</v>
      </c>
      <c r="K1760" s="1" t="s">
        <v>2923</v>
      </c>
      <c r="L1760" s="1" t="s">
        <v>4682</v>
      </c>
      <c r="M1760" s="2">
        <v>114.437906094</v>
      </c>
      <c r="N1760" s="2">
        <v>7.2623676345299995E-2</v>
      </c>
    </row>
    <row r="1761" spans="1:14" x14ac:dyDescent="0.2">
      <c r="A1761" s="1" t="s">
        <v>4</v>
      </c>
      <c r="B1761" s="1" t="s">
        <v>1912</v>
      </c>
      <c r="C1761" s="2">
        <v>17.975350449</v>
      </c>
      <c r="D1761" s="2">
        <v>1.6727007880600001E-2</v>
      </c>
      <c r="K1761" s="1" t="s">
        <v>2923</v>
      </c>
      <c r="L1761" s="1" t="s">
        <v>4683</v>
      </c>
      <c r="M1761" s="2">
        <v>6.8642805640700004</v>
      </c>
      <c r="N1761" s="2">
        <v>4.3561552901599998E-3</v>
      </c>
    </row>
    <row r="1762" spans="1:14" x14ac:dyDescent="0.2">
      <c r="A1762" s="1" t="s">
        <v>4</v>
      </c>
      <c r="B1762" s="1" t="s">
        <v>1913</v>
      </c>
      <c r="C1762" s="2">
        <v>7.7546198253199998</v>
      </c>
      <c r="D1762" s="2">
        <v>7.2160811160200001E-3</v>
      </c>
      <c r="K1762" s="1" t="s">
        <v>2923</v>
      </c>
      <c r="L1762" s="1" t="s">
        <v>4684</v>
      </c>
      <c r="M1762" s="2">
        <v>70.557583283599996</v>
      </c>
      <c r="N1762" s="2">
        <v>4.4776693903000001E-2</v>
      </c>
    </row>
    <row r="1763" spans="1:14" x14ac:dyDescent="0.2">
      <c r="A1763" s="1" t="s">
        <v>4</v>
      </c>
      <c r="B1763" s="1" t="s">
        <v>1914</v>
      </c>
      <c r="C1763" s="2">
        <v>2.9698046222099999</v>
      </c>
      <c r="D1763" s="2">
        <v>2.76355921184E-3</v>
      </c>
      <c r="K1763" s="1" t="s">
        <v>2923</v>
      </c>
      <c r="L1763" s="1" t="s">
        <v>4685</v>
      </c>
      <c r="M1763" s="2">
        <v>38.019430313699999</v>
      </c>
      <c r="N1763" s="2">
        <v>2.4127589329099999E-2</v>
      </c>
    </row>
    <row r="1764" spans="1:14" x14ac:dyDescent="0.2">
      <c r="A1764" s="1" t="s">
        <v>4</v>
      </c>
      <c r="B1764" s="1" t="s">
        <v>1915</v>
      </c>
      <c r="C1764" s="2">
        <v>55.717873619599999</v>
      </c>
      <c r="D1764" s="2">
        <v>5.1848408394999997E-2</v>
      </c>
      <c r="K1764" s="1" t="s">
        <v>2923</v>
      </c>
      <c r="L1764" s="1" t="s">
        <v>4686</v>
      </c>
      <c r="M1764" s="2">
        <v>129.58480035900001</v>
      </c>
      <c r="N1764" s="2">
        <v>8.2236078251699998E-2</v>
      </c>
    </row>
    <row r="1765" spans="1:14" x14ac:dyDescent="0.2">
      <c r="A1765" s="1" t="s">
        <v>4</v>
      </c>
      <c r="B1765" s="1" t="s">
        <v>1916</v>
      </c>
      <c r="C1765" s="2">
        <v>53.4470177898</v>
      </c>
      <c r="D1765" s="2">
        <v>4.9735257752000002E-2</v>
      </c>
      <c r="K1765" s="1" t="s">
        <v>2923</v>
      </c>
      <c r="L1765" s="1" t="s">
        <v>4687</v>
      </c>
      <c r="M1765" s="2">
        <v>134.75995143200001</v>
      </c>
      <c r="N1765" s="2">
        <v>8.5520291580900007E-2</v>
      </c>
    </row>
    <row r="1766" spans="1:14" x14ac:dyDescent="0.2">
      <c r="A1766" s="1" t="s">
        <v>4</v>
      </c>
      <c r="B1766" s="1" t="s">
        <v>1917</v>
      </c>
      <c r="C1766" s="2">
        <v>4.4761157756400003</v>
      </c>
      <c r="D1766" s="2">
        <v>4.16526087021E-3</v>
      </c>
      <c r="K1766" s="1" t="s">
        <v>2923</v>
      </c>
      <c r="L1766" s="1" t="s">
        <v>4688</v>
      </c>
      <c r="M1766" s="2">
        <v>86.320083306800001</v>
      </c>
      <c r="N1766" s="2">
        <v>5.4779766653499998E-2</v>
      </c>
    </row>
    <row r="1767" spans="1:14" x14ac:dyDescent="0.2">
      <c r="A1767" s="1" t="s">
        <v>4</v>
      </c>
      <c r="B1767" s="1" t="s">
        <v>1918</v>
      </c>
      <c r="C1767" s="2">
        <v>64.950887541599997</v>
      </c>
      <c r="D1767" s="2">
        <v>6.0440212881499998E-2</v>
      </c>
      <c r="K1767" s="1" t="s">
        <v>2923</v>
      </c>
      <c r="L1767" s="1" t="s">
        <v>4689</v>
      </c>
      <c r="M1767" s="2">
        <v>122.964114581</v>
      </c>
      <c r="N1767" s="2">
        <v>7.8034511152600003E-2</v>
      </c>
    </row>
    <row r="1768" spans="1:14" x14ac:dyDescent="0.2">
      <c r="A1768" s="1" t="s">
        <v>4</v>
      </c>
      <c r="B1768" s="1" t="s">
        <v>1919</v>
      </c>
      <c r="C1768" s="2">
        <v>49.396632633899998</v>
      </c>
      <c r="D1768" s="2">
        <v>4.5966161588099998E-2</v>
      </c>
      <c r="K1768" s="1" t="s">
        <v>2923</v>
      </c>
      <c r="L1768" s="1" t="s">
        <v>4690</v>
      </c>
      <c r="M1768" s="2">
        <v>18.3908319845</v>
      </c>
      <c r="N1768" s="2">
        <v>1.1671043934199999E-2</v>
      </c>
    </row>
    <row r="1769" spans="1:14" x14ac:dyDescent="0.2">
      <c r="A1769" s="1" t="s">
        <v>4</v>
      </c>
      <c r="B1769" s="1" t="s">
        <v>1920</v>
      </c>
      <c r="C1769" s="2">
        <v>1.5328356616500001</v>
      </c>
      <c r="D1769" s="2">
        <v>1.42638410665E-3</v>
      </c>
      <c r="K1769" s="1" t="s">
        <v>2923</v>
      </c>
      <c r="L1769" s="1" t="s">
        <v>4691</v>
      </c>
      <c r="M1769" s="2">
        <v>30.314424581499999</v>
      </c>
      <c r="N1769" s="2">
        <v>1.9237899700600001E-2</v>
      </c>
    </row>
    <row r="1770" spans="1:14" x14ac:dyDescent="0.2">
      <c r="A1770" s="1" t="s">
        <v>4</v>
      </c>
      <c r="B1770" s="1" t="s">
        <v>1921</v>
      </c>
      <c r="C1770" s="2">
        <v>27.8860756469</v>
      </c>
      <c r="D1770" s="2">
        <v>2.5949458311100002E-2</v>
      </c>
      <c r="K1770" s="1" t="s">
        <v>2923</v>
      </c>
      <c r="L1770" s="1" t="s">
        <v>4692</v>
      </c>
      <c r="M1770" s="2">
        <v>131.235540668</v>
      </c>
      <c r="N1770" s="2">
        <v>8.3283657974100006E-2</v>
      </c>
    </row>
    <row r="1771" spans="1:14" x14ac:dyDescent="0.2">
      <c r="A1771" s="1" t="s">
        <v>4</v>
      </c>
      <c r="B1771" s="1" t="s">
        <v>1922</v>
      </c>
      <c r="C1771" s="2">
        <v>11.369807776</v>
      </c>
      <c r="D1771" s="2">
        <v>1.05802034185E-2</v>
      </c>
      <c r="K1771" s="1" t="s">
        <v>2923</v>
      </c>
      <c r="L1771" s="1" t="s">
        <v>4693</v>
      </c>
      <c r="M1771" s="2">
        <v>129.79155722499999</v>
      </c>
      <c r="N1771" s="2">
        <v>8.2367288654400003E-2</v>
      </c>
    </row>
    <row r="1772" spans="1:14" x14ac:dyDescent="0.2">
      <c r="A1772" s="1" t="s">
        <v>4</v>
      </c>
      <c r="B1772" s="1" t="s">
        <v>1923</v>
      </c>
      <c r="C1772" s="2">
        <v>19.402310841599999</v>
      </c>
      <c r="D1772" s="2">
        <v>1.80548694875E-2</v>
      </c>
      <c r="K1772" s="1" t="s">
        <v>2923</v>
      </c>
      <c r="L1772" s="1" t="s">
        <v>4694</v>
      </c>
      <c r="M1772" s="2">
        <v>2.8300496579000001</v>
      </c>
      <c r="N1772" s="2">
        <v>1.7959836684400001E-3</v>
      </c>
    </row>
    <row r="1773" spans="1:14" x14ac:dyDescent="0.2">
      <c r="A1773" s="1" t="s">
        <v>4</v>
      </c>
      <c r="B1773" s="1" t="s">
        <v>1924</v>
      </c>
      <c r="C1773" s="2">
        <v>1.07082186647</v>
      </c>
      <c r="D1773" s="2">
        <v>9.9645599956399997E-4</v>
      </c>
      <c r="K1773" s="1" t="s">
        <v>2923</v>
      </c>
      <c r="L1773" s="1" t="s">
        <v>4695</v>
      </c>
      <c r="M1773" s="2">
        <v>8.0754594401100004</v>
      </c>
      <c r="N1773" s="2">
        <v>5.1247840224700001E-3</v>
      </c>
    </row>
    <row r="1774" spans="1:14" x14ac:dyDescent="0.2">
      <c r="A1774" s="1" t="s">
        <v>4</v>
      </c>
      <c r="B1774" s="1" t="s">
        <v>1925</v>
      </c>
      <c r="C1774" s="2">
        <v>43.821706470099997</v>
      </c>
      <c r="D1774" s="2">
        <v>4.0778399928499999E-2</v>
      </c>
      <c r="K1774" s="1" t="s">
        <v>2923</v>
      </c>
      <c r="L1774" s="1" t="s">
        <v>4696</v>
      </c>
      <c r="M1774" s="2">
        <v>12.391883460900001</v>
      </c>
      <c r="N1774" s="2">
        <v>7.8640388004800003E-3</v>
      </c>
    </row>
    <row r="1775" spans="1:14" x14ac:dyDescent="0.2">
      <c r="A1775" s="1" t="s">
        <v>4</v>
      </c>
      <c r="B1775" s="1" t="s">
        <v>1926</v>
      </c>
      <c r="C1775" s="2">
        <v>20.1361897717</v>
      </c>
      <c r="D1775" s="2">
        <v>1.8737782384399999E-2</v>
      </c>
      <c r="K1775" s="1" t="s">
        <v>2923</v>
      </c>
      <c r="L1775" s="1" t="s">
        <v>4697</v>
      </c>
      <c r="M1775" s="2">
        <v>131.892244326</v>
      </c>
      <c r="N1775" s="2">
        <v>8.3700410041299994E-2</v>
      </c>
    </row>
    <row r="1776" spans="1:14" x14ac:dyDescent="0.2">
      <c r="A1776" s="1" t="s">
        <v>4</v>
      </c>
      <c r="B1776" s="1" t="s">
        <v>1927</v>
      </c>
      <c r="C1776" s="2">
        <v>63.177541957499997</v>
      </c>
      <c r="D1776" s="2">
        <v>5.8790021657499997E-2</v>
      </c>
      <c r="K1776" s="1" t="s">
        <v>2923</v>
      </c>
      <c r="L1776" s="1" t="s">
        <v>4698</v>
      </c>
      <c r="M1776" s="2">
        <v>79.381072185299999</v>
      </c>
      <c r="N1776" s="2">
        <v>5.0376186449700003E-2</v>
      </c>
    </row>
    <row r="1777" spans="1:14" x14ac:dyDescent="0.2">
      <c r="A1777" s="1" t="s">
        <v>4</v>
      </c>
      <c r="B1777" s="1" t="s">
        <v>1928</v>
      </c>
      <c r="C1777" s="2">
        <v>52.8603142714</v>
      </c>
      <c r="D1777" s="2">
        <v>4.9189299307099997E-2</v>
      </c>
      <c r="K1777" s="1" t="s">
        <v>2923</v>
      </c>
      <c r="L1777" s="1" t="s">
        <v>4699</v>
      </c>
      <c r="M1777" s="2">
        <v>49.966280386400001</v>
      </c>
      <c r="N1777" s="2">
        <v>3.1709204570400003E-2</v>
      </c>
    </row>
    <row r="1778" spans="1:14" x14ac:dyDescent="0.2">
      <c r="A1778" s="1" t="s">
        <v>4</v>
      </c>
      <c r="B1778" s="1" t="s">
        <v>1929</v>
      </c>
      <c r="C1778" s="2">
        <v>53.933682409200003</v>
      </c>
      <c r="D1778" s="2">
        <v>5.0188124745900002E-2</v>
      </c>
      <c r="K1778" s="1" t="s">
        <v>2923</v>
      </c>
      <c r="L1778" s="1" t="s">
        <v>4700</v>
      </c>
      <c r="M1778" s="2">
        <v>98.702735027399996</v>
      </c>
      <c r="N1778" s="2">
        <v>6.2637946880199996E-2</v>
      </c>
    </row>
    <row r="1779" spans="1:14" x14ac:dyDescent="0.2">
      <c r="A1779" s="1" t="s">
        <v>4</v>
      </c>
      <c r="B1779" s="1" t="s">
        <v>1930</v>
      </c>
      <c r="C1779" s="2">
        <v>67.228577879100001</v>
      </c>
      <c r="D1779" s="2">
        <v>6.2559723393099995E-2</v>
      </c>
      <c r="K1779" s="1" t="s">
        <v>2923</v>
      </c>
      <c r="L1779" s="1" t="s">
        <v>4701</v>
      </c>
      <c r="M1779" s="2">
        <v>127.578754222</v>
      </c>
      <c r="N1779" s="2">
        <v>8.0963017162600001E-2</v>
      </c>
    </row>
    <row r="1780" spans="1:14" x14ac:dyDescent="0.2">
      <c r="A1780" s="1" t="s">
        <v>4</v>
      </c>
      <c r="B1780" s="1" t="s">
        <v>1931</v>
      </c>
      <c r="C1780" s="2">
        <v>17.673209966400002</v>
      </c>
      <c r="D1780" s="2">
        <v>1.6445850289299999E-2</v>
      </c>
      <c r="K1780" s="1" t="s">
        <v>2923</v>
      </c>
      <c r="L1780" s="1" t="s">
        <v>4702</v>
      </c>
      <c r="M1780" s="2">
        <v>3.9482469671599998</v>
      </c>
      <c r="N1780" s="2">
        <v>2.5056051762900001E-3</v>
      </c>
    </row>
    <row r="1781" spans="1:14" x14ac:dyDescent="0.2">
      <c r="A1781" s="1" t="s">
        <v>4</v>
      </c>
      <c r="B1781" s="1" t="s">
        <v>1932</v>
      </c>
      <c r="C1781" s="2">
        <v>1.9990248086</v>
      </c>
      <c r="D1781" s="2">
        <v>1.86019759791E-3</v>
      </c>
      <c r="K1781" s="1" t="s">
        <v>2923</v>
      </c>
      <c r="L1781" s="1" t="s">
        <v>4703</v>
      </c>
      <c r="M1781" s="2">
        <v>8.4629913863600006</v>
      </c>
      <c r="N1781" s="2">
        <v>5.3707164726400003E-3</v>
      </c>
    </row>
    <row r="1782" spans="1:14" x14ac:dyDescent="0.2">
      <c r="A1782" s="1" t="s">
        <v>4</v>
      </c>
      <c r="B1782" s="1" t="s">
        <v>1933</v>
      </c>
      <c r="C1782" s="2">
        <v>1.94638470222</v>
      </c>
      <c r="D1782" s="2">
        <v>1.81121321362E-3</v>
      </c>
      <c r="K1782" s="1" t="s">
        <v>2923</v>
      </c>
      <c r="L1782" s="1" t="s">
        <v>4704</v>
      </c>
      <c r="M1782" s="2">
        <v>8.9027254484899991</v>
      </c>
      <c r="N1782" s="2">
        <v>5.6497770155700001E-3</v>
      </c>
    </row>
    <row r="1783" spans="1:14" x14ac:dyDescent="0.2">
      <c r="A1783" s="1" t="s">
        <v>4</v>
      </c>
      <c r="B1783" s="1" t="s">
        <v>1934</v>
      </c>
      <c r="C1783" s="2">
        <v>1.8993969523100001</v>
      </c>
      <c r="D1783" s="2">
        <v>1.7674886439500001E-3</v>
      </c>
      <c r="K1783" s="1" t="s">
        <v>2923</v>
      </c>
      <c r="L1783" s="1" t="s">
        <v>4705</v>
      </c>
      <c r="M1783" s="2">
        <v>7.9633685725500003</v>
      </c>
      <c r="N1783" s="2">
        <v>5.0536498051099998E-3</v>
      </c>
    </row>
    <row r="1784" spans="1:14" x14ac:dyDescent="0.2">
      <c r="A1784" s="1" t="s">
        <v>4</v>
      </c>
      <c r="B1784" s="1" t="s">
        <v>1935</v>
      </c>
      <c r="C1784" s="2">
        <v>2.0653680594399999</v>
      </c>
      <c r="D1784" s="2">
        <v>1.92193347799E-3</v>
      </c>
      <c r="K1784" s="1" t="s">
        <v>2923</v>
      </c>
      <c r="L1784" s="1" t="s">
        <v>4706</v>
      </c>
      <c r="M1784" s="2">
        <v>18.919246944200001</v>
      </c>
      <c r="N1784" s="2">
        <v>1.2006382445E-2</v>
      </c>
    </row>
    <row r="1785" spans="1:14" x14ac:dyDescent="0.2">
      <c r="A1785" s="1" t="s">
        <v>4</v>
      </c>
      <c r="B1785" s="1" t="s">
        <v>1936</v>
      </c>
      <c r="C1785" s="2">
        <v>1.97997969827</v>
      </c>
      <c r="D1785" s="2">
        <v>1.84247512227E-3</v>
      </c>
      <c r="K1785" s="1" t="s">
        <v>2923</v>
      </c>
      <c r="L1785" s="1" t="s">
        <v>4707</v>
      </c>
      <c r="M1785" s="2">
        <v>127.432469829</v>
      </c>
      <c r="N1785" s="2">
        <v>8.0870183321400002E-2</v>
      </c>
    </row>
    <row r="1786" spans="1:14" x14ac:dyDescent="0.2">
      <c r="A1786" s="1" t="s">
        <v>4</v>
      </c>
      <c r="B1786" s="1" t="s">
        <v>1937</v>
      </c>
      <c r="C1786" s="2">
        <v>2.0061322952</v>
      </c>
      <c r="D1786" s="2">
        <v>1.8668114875699999E-3</v>
      </c>
      <c r="K1786" s="1" t="s">
        <v>2923</v>
      </c>
      <c r="L1786" s="1" t="s">
        <v>4708</v>
      </c>
      <c r="M1786" s="2">
        <v>130.152784752</v>
      </c>
      <c r="N1786" s="2">
        <v>8.2596528002200006E-2</v>
      </c>
    </row>
    <row r="1787" spans="1:14" x14ac:dyDescent="0.2">
      <c r="A1787" s="1" t="s">
        <v>4</v>
      </c>
      <c r="B1787" s="1" t="s">
        <v>1938</v>
      </c>
      <c r="C1787" s="2">
        <v>23.114678273799999</v>
      </c>
      <c r="D1787" s="2">
        <v>2.1509422402599999E-2</v>
      </c>
      <c r="K1787" s="1" t="s">
        <v>2923</v>
      </c>
      <c r="L1787" s="1" t="s">
        <v>4709</v>
      </c>
      <c r="M1787" s="2">
        <v>128.15431013400001</v>
      </c>
      <c r="N1787" s="2">
        <v>8.1328271890299994E-2</v>
      </c>
    </row>
    <row r="1788" spans="1:14" x14ac:dyDescent="0.2">
      <c r="A1788" s="1" t="s">
        <v>4</v>
      </c>
      <c r="B1788" s="1" t="s">
        <v>1939</v>
      </c>
      <c r="C1788" s="2">
        <v>13.0241655837</v>
      </c>
      <c r="D1788" s="2">
        <v>1.2119670265900001E-2</v>
      </c>
      <c r="K1788" s="1" t="s">
        <v>2923</v>
      </c>
      <c r="L1788" s="1" t="s">
        <v>4710</v>
      </c>
      <c r="M1788" s="2">
        <v>97.743541676700005</v>
      </c>
      <c r="N1788" s="2">
        <v>6.2029231203400002E-2</v>
      </c>
    </row>
    <row r="1789" spans="1:14" x14ac:dyDescent="0.2">
      <c r="A1789" s="1" t="s">
        <v>4</v>
      </c>
      <c r="B1789" s="1" t="s">
        <v>1940</v>
      </c>
      <c r="C1789" s="2">
        <v>38.1834213781</v>
      </c>
      <c r="D1789" s="2">
        <v>3.5531679457899999E-2</v>
      </c>
      <c r="K1789" s="1" t="s">
        <v>2923</v>
      </c>
      <c r="L1789" s="1" t="s">
        <v>4711</v>
      </c>
      <c r="M1789" s="2">
        <v>93.530891162200007</v>
      </c>
      <c r="N1789" s="2">
        <v>5.9355832344900002E-2</v>
      </c>
    </row>
    <row r="1790" spans="1:14" x14ac:dyDescent="0.2">
      <c r="A1790" s="1" t="s">
        <v>4</v>
      </c>
      <c r="B1790" s="1" t="s">
        <v>1941</v>
      </c>
      <c r="C1790" s="2">
        <v>22.896984228800001</v>
      </c>
      <c r="D1790" s="2">
        <v>2.1306846657699999E-2</v>
      </c>
      <c r="K1790" s="1" t="s">
        <v>2923</v>
      </c>
      <c r="L1790" s="1" t="s">
        <v>4712</v>
      </c>
      <c r="M1790" s="2">
        <v>100.20632733799999</v>
      </c>
      <c r="N1790" s="2">
        <v>6.3592144707199996E-2</v>
      </c>
    </row>
    <row r="1791" spans="1:14" x14ac:dyDescent="0.2">
      <c r="A1791" s="1" t="s">
        <v>4</v>
      </c>
      <c r="B1791" s="1" t="s">
        <v>1942</v>
      </c>
      <c r="C1791" s="2">
        <v>44.806337295200002</v>
      </c>
      <c r="D1791" s="2">
        <v>4.1694650636299999E-2</v>
      </c>
      <c r="K1791" s="1" t="s">
        <v>2923</v>
      </c>
      <c r="L1791" s="1" t="s">
        <v>4713</v>
      </c>
      <c r="M1791" s="2">
        <v>40.761428648299997</v>
      </c>
      <c r="N1791" s="2">
        <v>2.5867694565100002E-2</v>
      </c>
    </row>
    <row r="1792" spans="1:14" x14ac:dyDescent="0.2">
      <c r="A1792" s="1" t="s">
        <v>4</v>
      </c>
      <c r="B1792" s="1" t="s">
        <v>1943</v>
      </c>
      <c r="C1792" s="2">
        <v>84.189333877600006</v>
      </c>
      <c r="D1792" s="2">
        <v>7.8342597838299999E-2</v>
      </c>
      <c r="K1792" s="1" t="s">
        <v>2923</v>
      </c>
      <c r="L1792" s="1" t="s">
        <v>4714</v>
      </c>
      <c r="M1792" s="2">
        <v>38.864072453399999</v>
      </c>
      <c r="N1792" s="2">
        <v>2.46636094249E-2</v>
      </c>
    </row>
    <row r="1793" spans="1:14" x14ac:dyDescent="0.2">
      <c r="A1793" s="1" t="s">
        <v>4</v>
      </c>
      <c r="B1793" s="1" t="s">
        <v>1944</v>
      </c>
      <c r="C1793" s="2">
        <v>83.307459231400003</v>
      </c>
      <c r="D1793" s="2">
        <v>7.7521967153100002E-2</v>
      </c>
      <c r="K1793" s="1" t="s">
        <v>2923</v>
      </c>
      <c r="L1793" s="1" t="s">
        <v>4715</v>
      </c>
      <c r="M1793" s="2">
        <v>58.893163430500003</v>
      </c>
      <c r="N1793" s="2">
        <v>3.7374312287700003E-2</v>
      </c>
    </row>
    <row r="1794" spans="1:14" x14ac:dyDescent="0.2">
      <c r="A1794" s="1" t="s">
        <v>4</v>
      </c>
      <c r="B1794" s="1" t="s">
        <v>1945</v>
      </c>
      <c r="C1794" s="2">
        <v>72.743421531600006</v>
      </c>
      <c r="D1794" s="2">
        <v>6.7691575119499997E-2</v>
      </c>
      <c r="K1794" s="1" t="s">
        <v>2923</v>
      </c>
      <c r="L1794" s="1" t="s">
        <v>4716</v>
      </c>
      <c r="M1794" s="2">
        <v>10.1463627718</v>
      </c>
      <c r="N1794" s="2">
        <v>6.4390042702299997E-3</v>
      </c>
    </row>
    <row r="1795" spans="1:14" x14ac:dyDescent="0.2">
      <c r="A1795" s="1" t="s">
        <v>4</v>
      </c>
      <c r="B1795" s="1" t="s">
        <v>1946</v>
      </c>
      <c r="C1795" s="2">
        <v>81.072792916300003</v>
      </c>
      <c r="D1795" s="2">
        <v>7.5442492754599993E-2</v>
      </c>
      <c r="K1795" s="1" t="s">
        <v>2923</v>
      </c>
      <c r="L1795" s="1" t="s">
        <v>4717</v>
      </c>
      <c r="M1795" s="2">
        <v>129.701792923</v>
      </c>
      <c r="N1795" s="2">
        <v>8.23103231445E-2</v>
      </c>
    </row>
    <row r="1796" spans="1:14" x14ac:dyDescent="0.2">
      <c r="A1796" s="1" t="s">
        <v>4</v>
      </c>
      <c r="B1796" s="1" t="s">
        <v>1947</v>
      </c>
      <c r="C1796" s="2">
        <v>39.892240520400001</v>
      </c>
      <c r="D1796" s="2">
        <v>3.7121825438200001E-2</v>
      </c>
      <c r="K1796" s="1" t="s">
        <v>2923</v>
      </c>
      <c r="L1796" s="1" t="s">
        <v>4718</v>
      </c>
      <c r="M1796" s="2">
        <v>130.02362798999999</v>
      </c>
      <c r="N1796" s="2">
        <v>8.2514563562699997E-2</v>
      </c>
    </row>
    <row r="1797" spans="1:14" x14ac:dyDescent="0.2">
      <c r="A1797" s="1" t="s">
        <v>4</v>
      </c>
      <c r="B1797" s="1" t="s">
        <v>1948</v>
      </c>
      <c r="C1797" s="2">
        <v>24.460924712000001</v>
      </c>
      <c r="D1797" s="2">
        <v>2.2762175434800001E-2</v>
      </c>
      <c r="K1797" s="1" t="s">
        <v>2923</v>
      </c>
      <c r="L1797" s="1" t="s">
        <v>4719</v>
      </c>
      <c r="M1797" s="2">
        <v>97.064218561000004</v>
      </c>
      <c r="N1797" s="2">
        <v>6.1598124555600001E-2</v>
      </c>
    </row>
    <row r="1798" spans="1:14" x14ac:dyDescent="0.2">
      <c r="A1798" s="1" t="s">
        <v>4</v>
      </c>
      <c r="B1798" s="1" t="s">
        <v>1949</v>
      </c>
      <c r="C1798" s="2">
        <v>55.046678330799999</v>
      </c>
      <c r="D1798" s="2">
        <v>5.1223825919299998E-2</v>
      </c>
      <c r="K1798" s="1" t="s">
        <v>2923</v>
      </c>
      <c r="L1798" s="1" t="s">
        <v>4720</v>
      </c>
      <c r="M1798" s="2">
        <v>120.767175025</v>
      </c>
      <c r="N1798" s="2">
        <v>7.6640306795599994E-2</v>
      </c>
    </row>
    <row r="1799" spans="1:14" x14ac:dyDescent="0.2">
      <c r="A1799" s="1" t="s">
        <v>4</v>
      </c>
      <c r="B1799" s="1" t="s">
        <v>1950</v>
      </c>
      <c r="C1799" s="2">
        <v>39.9392653835</v>
      </c>
      <c r="D1799" s="2">
        <v>3.71655845436E-2</v>
      </c>
      <c r="K1799" s="1" t="s">
        <v>2923</v>
      </c>
      <c r="L1799" s="1" t="s">
        <v>4721</v>
      </c>
      <c r="M1799" s="2">
        <v>139.490931913</v>
      </c>
      <c r="N1799" s="2">
        <v>8.8522628891900004E-2</v>
      </c>
    </row>
    <row r="1800" spans="1:14" x14ac:dyDescent="0.2">
      <c r="A1800" s="1" t="s">
        <v>4</v>
      </c>
      <c r="B1800" s="1" t="s">
        <v>1951</v>
      </c>
      <c r="C1800" s="2">
        <v>15.9416005454</v>
      </c>
      <c r="D1800" s="2">
        <v>1.4834496757599999E-2</v>
      </c>
      <c r="K1800" s="1" t="s">
        <v>2923</v>
      </c>
      <c r="L1800" s="1" t="s">
        <v>4722</v>
      </c>
      <c r="M1800" s="2">
        <v>103.36087648199999</v>
      </c>
      <c r="N1800" s="2">
        <v>6.5594059665899998E-2</v>
      </c>
    </row>
    <row r="1801" spans="1:14" x14ac:dyDescent="0.2">
      <c r="A1801" s="1" t="s">
        <v>4</v>
      </c>
      <c r="B1801" s="1" t="s">
        <v>1952</v>
      </c>
      <c r="C1801" s="2">
        <v>33.239937719300002</v>
      </c>
      <c r="D1801" s="2">
        <v>3.09315082205E-2</v>
      </c>
      <c r="K1801" s="1" t="s">
        <v>2923</v>
      </c>
      <c r="L1801" s="1" t="s">
        <v>4723</v>
      </c>
      <c r="M1801" s="2">
        <v>130.232275421</v>
      </c>
      <c r="N1801" s="2">
        <v>8.26469737403E-2</v>
      </c>
    </row>
    <row r="1802" spans="1:14" x14ac:dyDescent="0.2">
      <c r="A1802" s="1" t="s">
        <v>4</v>
      </c>
      <c r="B1802" s="1" t="s">
        <v>1953</v>
      </c>
      <c r="C1802" s="2">
        <v>30.1917061467</v>
      </c>
      <c r="D1802" s="2">
        <v>2.8094968611400001E-2</v>
      </c>
      <c r="K1802" s="1" t="s">
        <v>2923</v>
      </c>
      <c r="L1802" s="1" t="s">
        <v>4724</v>
      </c>
      <c r="M1802" s="2">
        <v>46.172003248300001</v>
      </c>
      <c r="N1802" s="2">
        <v>2.93013105059E-2</v>
      </c>
    </row>
    <row r="1803" spans="1:14" x14ac:dyDescent="0.2">
      <c r="A1803" s="1" t="s">
        <v>4</v>
      </c>
      <c r="B1803" s="1" t="s">
        <v>1954</v>
      </c>
      <c r="C1803" s="2">
        <v>43.454990296200002</v>
      </c>
      <c r="D1803" s="2">
        <v>4.0437151264300003E-2</v>
      </c>
      <c r="K1803" s="1" t="s">
        <v>2923</v>
      </c>
      <c r="L1803" s="1" t="s">
        <v>4725</v>
      </c>
      <c r="M1803" s="2">
        <v>1.3279783979899999</v>
      </c>
      <c r="N1803" s="2">
        <v>8.4275111857999997E-4</v>
      </c>
    </row>
    <row r="1804" spans="1:14" x14ac:dyDescent="0.2">
      <c r="A1804" s="1" t="s">
        <v>4</v>
      </c>
      <c r="B1804" s="1" t="s">
        <v>1955</v>
      </c>
      <c r="C1804" s="2">
        <v>34.274989532200003</v>
      </c>
      <c r="D1804" s="2">
        <v>3.1894678306100002E-2</v>
      </c>
      <c r="K1804" s="1" t="s">
        <v>2923</v>
      </c>
      <c r="L1804" s="1" t="s">
        <v>4726</v>
      </c>
      <c r="M1804" s="2">
        <v>126.48427087500001</v>
      </c>
      <c r="N1804" s="2">
        <v>8.0268444821200005E-2</v>
      </c>
    </row>
    <row r="1805" spans="1:14" x14ac:dyDescent="0.2">
      <c r="A1805" s="1" t="s">
        <v>4</v>
      </c>
      <c r="B1805" s="1" t="s">
        <v>1956</v>
      </c>
      <c r="C1805" s="2">
        <v>30.349027914000001</v>
      </c>
      <c r="D1805" s="2">
        <v>2.82413647803E-2</v>
      </c>
      <c r="K1805" s="1" t="s">
        <v>2923</v>
      </c>
      <c r="L1805" s="1" t="s">
        <v>4727</v>
      </c>
      <c r="M1805" s="2">
        <v>18.727722013699999</v>
      </c>
      <c r="N1805" s="2">
        <v>1.1884838412599999E-2</v>
      </c>
    </row>
    <row r="1806" spans="1:14" x14ac:dyDescent="0.2">
      <c r="A1806" s="1" t="s">
        <v>4</v>
      </c>
      <c r="B1806" s="1" t="s">
        <v>1957</v>
      </c>
      <c r="C1806" s="2">
        <v>19.335701727299998</v>
      </c>
      <c r="D1806" s="2">
        <v>1.7992886207499999E-2</v>
      </c>
      <c r="K1806" s="1" t="s">
        <v>2923</v>
      </c>
      <c r="L1806" s="1" t="s">
        <v>4728</v>
      </c>
      <c r="M1806" s="2">
        <v>132.26948210200001</v>
      </c>
      <c r="N1806" s="2">
        <v>8.3939809686600003E-2</v>
      </c>
    </row>
    <row r="1807" spans="1:14" x14ac:dyDescent="0.2">
      <c r="A1807" s="1" t="s">
        <v>4</v>
      </c>
      <c r="B1807" s="1" t="s">
        <v>1958</v>
      </c>
      <c r="C1807" s="2">
        <v>3.1291630711699998</v>
      </c>
      <c r="D1807" s="2">
        <v>2.91185062008E-3</v>
      </c>
      <c r="K1807" s="1" t="s">
        <v>2923</v>
      </c>
      <c r="L1807" s="1" t="s">
        <v>4729</v>
      </c>
      <c r="M1807" s="2">
        <v>128.07338316100001</v>
      </c>
      <c r="N1807" s="2">
        <v>8.1276914656700006E-2</v>
      </c>
    </row>
    <row r="1808" spans="1:14" x14ac:dyDescent="0.2">
      <c r="A1808" s="1" t="s">
        <v>4</v>
      </c>
      <c r="B1808" s="1" t="s">
        <v>1959</v>
      </c>
      <c r="C1808" s="2">
        <v>57.3056906825</v>
      </c>
      <c r="D1808" s="2">
        <v>5.3325955583800003E-2</v>
      </c>
      <c r="K1808" s="1" t="s">
        <v>2923</v>
      </c>
      <c r="L1808" s="1" t="s">
        <v>4730</v>
      </c>
      <c r="M1808" s="2">
        <v>101.01398245999999</v>
      </c>
      <c r="N1808" s="2">
        <v>6.4104692395399995E-2</v>
      </c>
    </row>
    <row r="1809" spans="1:14" x14ac:dyDescent="0.2">
      <c r="A1809" s="1" t="s">
        <v>4</v>
      </c>
      <c r="B1809" s="1" t="s">
        <v>1960</v>
      </c>
      <c r="C1809" s="2">
        <v>1.6407652051899999</v>
      </c>
      <c r="D1809" s="2">
        <v>1.5268182167199999E-3</v>
      </c>
      <c r="K1809" s="1" t="s">
        <v>2923</v>
      </c>
      <c r="L1809" s="1" t="s">
        <v>4731</v>
      </c>
      <c r="M1809" s="2">
        <v>27.5990328265</v>
      </c>
      <c r="N1809" s="2">
        <v>1.7514679321199999E-2</v>
      </c>
    </row>
    <row r="1810" spans="1:14" x14ac:dyDescent="0.2">
      <c r="A1810" s="1" t="s">
        <v>4</v>
      </c>
      <c r="B1810" s="1" t="s">
        <v>1962</v>
      </c>
      <c r="C1810" s="2">
        <v>3.0726215376899999</v>
      </c>
      <c r="D1810" s="2">
        <v>2.8592357529200001E-3</v>
      </c>
      <c r="K1810" s="1" t="s">
        <v>2923</v>
      </c>
      <c r="L1810" s="1" t="s">
        <v>4732</v>
      </c>
      <c r="M1810" s="2">
        <v>128.841525365</v>
      </c>
      <c r="N1810" s="2">
        <v>8.1764386970099995E-2</v>
      </c>
    </row>
    <row r="1811" spans="1:14" x14ac:dyDescent="0.2">
      <c r="A1811" s="1" t="s">
        <v>4</v>
      </c>
      <c r="B1811" s="1" t="s">
        <v>1963</v>
      </c>
      <c r="C1811" s="2">
        <v>35.186088536900002</v>
      </c>
      <c r="D1811" s="2">
        <v>3.2742503792199999E-2</v>
      </c>
      <c r="K1811" s="1" t="s">
        <v>2923</v>
      </c>
      <c r="L1811" s="1" t="s">
        <v>4733</v>
      </c>
      <c r="M1811" s="2">
        <v>127.25066656200001</v>
      </c>
      <c r="N1811" s="2">
        <v>8.0754808773499998E-2</v>
      </c>
    </row>
    <row r="1812" spans="1:14" x14ac:dyDescent="0.2">
      <c r="A1812" s="1" t="s">
        <v>4</v>
      </c>
      <c r="B1812" s="1" t="s">
        <v>1964</v>
      </c>
      <c r="C1812" s="2">
        <v>25.782131336700001</v>
      </c>
      <c r="D1812" s="2">
        <v>2.3991627605199999E-2</v>
      </c>
      <c r="K1812" s="1" t="s">
        <v>2923</v>
      </c>
      <c r="L1812" s="1" t="s">
        <v>4734</v>
      </c>
      <c r="M1812" s="2">
        <v>125.45600641</v>
      </c>
      <c r="N1812" s="2">
        <v>7.9615895781499996E-2</v>
      </c>
    </row>
    <row r="1813" spans="1:14" x14ac:dyDescent="0.2">
      <c r="A1813" s="1" t="s">
        <v>4</v>
      </c>
      <c r="B1813" s="1" t="s">
        <v>1965</v>
      </c>
      <c r="C1813" s="2">
        <v>31.861842020899999</v>
      </c>
      <c r="D1813" s="2">
        <v>2.96491177785E-2</v>
      </c>
      <c r="K1813" s="1" t="s">
        <v>2923</v>
      </c>
      <c r="L1813" s="1" t="s">
        <v>4735</v>
      </c>
      <c r="M1813" s="2">
        <v>130.306446521</v>
      </c>
      <c r="N1813" s="2">
        <v>8.2694043615400004E-2</v>
      </c>
    </row>
    <row r="1814" spans="1:14" x14ac:dyDescent="0.2">
      <c r="A1814" s="1" t="s">
        <v>4</v>
      </c>
      <c r="B1814" s="1" t="s">
        <v>1966</v>
      </c>
      <c r="C1814" s="2">
        <v>5.5141397124999996</v>
      </c>
      <c r="D1814" s="2">
        <v>5.13119667331E-3</v>
      </c>
      <c r="K1814" s="1" t="s">
        <v>2923</v>
      </c>
      <c r="L1814" s="1" t="s">
        <v>4736</v>
      </c>
      <c r="M1814" s="2">
        <v>71.876728290599999</v>
      </c>
      <c r="N1814" s="2">
        <v>4.5613839245099999E-2</v>
      </c>
    </row>
    <row r="1815" spans="1:14" x14ac:dyDescent="0.2">
      <c r="A1815" s="1" t="s">
        <v>4</v>
      </c>
      <c r="B1815" s="1" t="s">
        <v>1967</v>
      </c>
      <c r="C1815" s="2">
        <v>24.268530358300001</v>
      </c>
      <c r="D1815" s="2">
        <v>2.2583142381799998E-2</v>
      </c>
      <c r="K1815" s="1" t="s">
        <v>2923</v>
      </c>
      <c r="L1815" s="1" t="s">
        <v>4737</v>
      </c>
      <c r="M1815" s="2">
        <v>2.2860944117700002</v>
      </c>
      <c r="N1815" s="2">
        <v>1.4507831043100001E-3</v>
      </c>
    </row>
    <row r="1816" spans="1:14" x14ac:dyDescent="0.2">
      <c r="A1816" s="1" t="s">
        <v>4</v>
      </c>
      <c r="B1816" s="1" t="s">
        <v>1968</v>
      </c>
      <c r="C1816" s="2">
        <v>13.954125489400001</v>
      </c>
      <c r="D1816" s="2">
        <v>1.29850468112E-2</v>
      </c>
      <c r="K1816" s="1" t="s">
        <v>2923</v>
      </c>
      <c r="L1816" s="1" t="s">
        <v>4738</v>
      </c>
      <c r="M1816" s="2">
        <v>5.1328386484599999</v>
      </c>
      <c r="N1816" s="2">
        <v>3.25736135394E-3</v>
      </c>
    </row>
    <row r="1817" spans="1:14" x14ac:dyDescent="0.2">
      <c r="A1817" s="1" t="s">
        <v>4</v>
      </c>
      <c r="B1817" s="1" t="s">
        <v>1969</v>
      </c>
      <c r="C1817" s="2">
        <v>116.24086235199999</v>
      </c>
      <c r="D1817" s="2">
        <v>0.108168228827</v>
      </c>
      <c r="K1817" s="1" t="s">
        <v>2923</v>
      </c>
      <c r="L1817" s="1" t="s">
        <v>4739</v>
      </c>
      <c r="M1817" s="2">
        <v>112.762354226</v>
      </c>
      <c r="N1817" s="2">
        <v>7.1560350907600004E-2</v>
      </c>
    </row>
    <row r="1818" spans="1:14" x14ac:dyDescent="0.2">
      <c r="A1818" s="1" t="s">
        <v>4</v>
      </c>
      <c r="B1818" s="1" t="s">
        <v>1970</v>
      </c>
      <c r="C1818" s="2">
        <v>15.8731511715</v>
      </c>
      <c r="D1818" s="2">
        <v>1.4770801019299999E-2</v>
      </c>
      <c r="K1818" s="1" t="s">
        <v>2923</v>
      </c>
      <c r="L1818" s="1" t="s">
        <v>4740</v>
      </c>
      <c r="M1818" s="2">
        <v>3.7488436242100001</v>
      </c>
      <c r="N1818" s="2">
        <v>2.3790614082800001E-3</v>
      </c>
    </row>
    <row r="1819" spans="1:14" x14ac:dyDescent="0.2">
      <c r="A1819" s="1" t="s">
        <v>4</v>
      </c>
      <c r="B1819" s="1" t="s">
        <v>1971</v>
      </c>
      <c r="C1819" s="2">
        <v>20.464066529499998</v>
      </c>
      <c r="D1819" s="2">
        <v>1.9042888931599999E-2</v>
      </c>
      <c r="K1819" s="1" t="s">
        <v>2923</v>
      </c>
      <c r="L1819" s="1" t="s">
        <v>4741</v>
      </c>
      <c r="M1819" s="2">
        <v>9.1989543722900002</v>
      </c>
      <c r="N1819" s="2">
        <v>5.8377674657599998E-3</v>
      </c>
    </row>
    <row r="1820" spans="1:14" x14ac:dyDescent="0.2">
      <c r="A1820" s="1" t="s">
        <v>4</v>
      </c>
      <c r="B1820" s="1" t="s">
        <v>1972</v>
      </c>
      <c r="C1820" s="2">
        <v>63.863410065899998</v>
      </c>
      <c r="D1820" s="2">
        <v>5.9428257962700001E-2</v>
      </c>
      <c r="K1820" s="1" t="s">
        <v>2923</v>
      </c>
      <c r="L1820" s="1" t="s">
        <v>4742</v>
      </c>
      <c r="M1820" s="2">
        <v>2.72780047014</v>
      </c>
      <c r="N1820" s="2">
        <v>1.73109509986E-3</v>
      </c>
    </row>
    <row r="1821" spans="1:14" x14ac:dyDescent="0.2">
      <c r="A1821" s="1" t="s">
        <v>4</v>
      </c>
      <c r="B1821" s="1" t="s">
        <v>1973</v>
      </c>
      <c r="C1821" s="2">
        <v>1.1760592974899999</v>
      </c>
      <c r="D1821" s="2">
        <v>1.0943849575E-3</v>
      </c>
      <c r="K1821" s="1" t="s">
        <v>2923</v>
      </c>
      <c r="L1821" s="1" t="s">
        <v>4743</v>
      </c>
      <c r="M1821" s="2">
        <v>1.9148428481799999</v>
      </c>
      <c r="N1821" s="2">
        <v>1.2151823814700001E-3</v>
      </c>
    </row>
    <row r="1822" spans="1:14" x14ac:dyDescent="0.2">
      <c r="A1822" s="1" t="s">
        <v>4</v>
      </c>
      <c r="B1822" s="1" t="s">
        <v>1974</v>
      </c>
      <c r="C1822" s="2">
        <v>1.1647834239299999</v>
      </c>
      <c r="D1822" s="2">
        <v>1.0838921648E-3</v>
      </c>
      <c r="K1822" s="1" t="s">
        <v>2923</v>
      </c>
      <c r="L1822" s="1" t="s">
        <v>4744</v>
      </c>
      <c r="M1822" s="2">
        <v>1.00998376661</v>
      </c>
      <c r="N1822" s="2">
        <v>6.4094788767000001E-4</v>
      </c>
    </row>
    <row r="1823" spans="1:14" x14ac:dyDescent="0.2">
      <c r="A1823" s="1" t="s">
        <v>4</v>
      </c>
      <c r="B1823" s="1" t="s">
        <v>1975</v>
      </c>
      <c r="C1823" s="2">
        <v>24.347750423400001</v>
      </c>
      <c r="D1823" s="2">
        <v>2.26568608141E-2</v>
      </c>
      <c r="K1823" s="1" t="s">
        <v>2923</v>
      </c>
      <c r="L1823" s="1" t="s">
        <v>4745</v>
      </c>
      <c r="M1823" s="2">
        <v>43.322806450199998</v>
      </c>
      <c r="N1823" s="2">
        <v>2.7493175831199999E-2</v>
      </c>
    </row>
    <row r="1824" spans="1:14" x14ac:dyDescent="0.2">
      <c r="A1824" s="1" t="s">
        <v>4</v>
      </c>
      <c r="B1824" s="1" t="s">
        <v>1976</v>
      </c>
      <c r="C1824" s="2">
        <v>3.0594124855499998</v>
      </c>
      <c r="D1824" s="2">
        <v>2.846944036E-3</v>
      </c>
      <c r="K1824" s="1" t="s">
        <v>2923</v>
      </c>
      <c r="L1824" s="1" t="s">
        <v>4746</v>
      </c>
      <c r="M1824" s="2">
        <v>6.15704276642</v>
      </c>
      <c r="N1824" s="2">
        <v>3.9073336482000004E-3</v>
      </c>
    </row>
    <row r="1825" spans="1:14" x14ac:dyDescent="0.2">
      <c r="A1825" s="1" t="s">
        <v>4</v>
      </c>
      <c r="B1825" s="1" t="s">
        <v>1977</v>
      </c>
      <c r="C1825" s="2">
        <v>4.10236952109</v>
      </c>
      <c r="D1825" s="2">
        <v>3.81747034657E-3</v>
      </c>
      <c r="K1825" s="1" t="s">
        <v>2923</v>
      </c>
      <c r="L1825" s="1" t="s">
        <v>4747</v>
      </c>
      <c r="M1825" s="2">
        <v>33.3574891791</v>
      </c>
      <c r="N1825" s="2">
        <v>2.1169065220700001E-2</v>
      </c>
    </row>
    <row r="1826" spans="1:14" x14ac:dyDescent="0.2">
      <c r="A1826" s="1" t="s">
        <v>4</v>
      </c>
      <c r="B1826" s="1" t="s">
        <v>1978</v>
      </c>
      <c r="C1826" s="2">
        <v>28.2811264224</v>
      </c>
      <c r="D1826" s="2">
        <v>2.63170738107E-2</v>
      </c>
      <c r="K1826" s="1" t="s">
        <v>2923</v>
      </c>
      <c r="L1826" s="1" t="s">
        <v>4748</v>
      </c>
      <c r="M1826" s="2">
        <v>1.4099563633600001</v>
      </c>
      <c r="N1826" s="2">
        <v>8.9477532478599996E-4</v>
      </c>
    </row>
    <row r="1827" spans="1:14" x14ac:dyDescent="0.2">
      <c r="A1827" s="1" t="s">
        <v>4</v>
      </c>
      <c r="B1827" s="1" t="s">
        <v>1979</v>
      </c>
      <c r="C1827" s="2">
        <v>12.5354971553</v>
      </c>
      <c r="D1827" s="2">
        <v>1.1664938622399999E-2</v>
      </c>
      <c r="K1827" s="1" t="s">
        <v>2923</v>
      </c>
      <c r="L1827" s="1" t="s">
        <v>4749</v>
      </c>
      <c r="M1827" s="2">
        <v>36.376053353300001</v>
      </c>
      <c r="N1827" s="2">
        <v>2.3084682476300002E-2</v>
      </c>
    </row>
    <row r="1828" spans="1:14" x14ac:dyDescent="0.2">
      <c r="A1828" s="1" t="s">
        <v>4</v>
      </c>
      <c r="B1828" s="1" t="s">
        <v>1980</v>
      </c>
      <c r="C1828" s="2">
        <v>6.8796530272199998</v>
      </c>
      <c r="D1828" s="2">
        <v>6.4018785463099996E-3</v>
      </c>
      <c r="K1828" s="1" t="s">
        <v>2923</v>
      </c>
      <c r="L1828" s="1" t="s">
        <v>4750</v>
      </c>
      <c r="M1828" s="2">
        <v>5.8731676658099996</v>
      </c>
      <c r="N1828" s="2">
        <v>3.7271830832999999E-3</v>
      </c>
    </row>
    <row r="1829" spans="1:14" x14ac:dyDescent="0.2">
      <c r="A1829" s="1" t="s">
        <v>4</v>
      </c>
      <c r="B1829" s="1" t="s">
        <v>1981</v>
      </c>
      <c r="C1829" s="2">
        <v>1.0228020500399999</v>
      </c>
      <c r="D1829" s="2">
        <v>9.5177103777800004E-4</v>
      </c>
      <c r="K1829" s="1" t="s">
        <v>2923</v>
      </c>
      <c r="L1829" s="1" t="s">
        <v>4751</v>
      </c>
      <c r="M1829" s="2">
        <v>1.0107894744599999</v>
      </c>
      <c r="N1829" s="2">
        <v>6.4145919959300004E-4</v>
      </c>
    </row>
    <row r="1830" spans="1:14" x14ac:dyDescent="0.2">
      <c r="A1830" s="1" t="s">
        <v>4</v>
      </c>
      <c r="B1830" s="1" t="s">
        <v>1982</v>
      </c>
      <c r="C1830" s="2">
        <v>64.028762718999999</v>
      </c>
      <c r="D1830" s="2">
        <v>5.9582127292700002E-2</v>
      </c>
      <c r="K1830" s="1" t="s">
        <v>2923</v>
      </c>
      <c r="L1830" s="1" t="s">
        <v>4752</v>
      </c>
      <c r="M1830" s="2">
        <v>2.0347937850100002</v>
      </c>
      <c r="N1830" s="2">
        <v>1.2913046936599999E-3</v>
      </c>
    </row>
    <row r="1831" spans="1:14" x14ac:dyDescent="0.2">
      <c r="A1831" s="1" t="s">
        <v>4</v>
      </c>
      <c r="B1831" s="1" t="s">
        <v>1983</v>
      </c>
      <c r="C1831" s="2">
        <v>27.521193115999999</v>
      </c>
      <c r="D1831" s="2">
        <v>2.5609915947899999E-2</v>
      </c>
      <c r="K1831" s="1" t="s">
        <v>2923</v>
      </c>
      <c r="L1831" s="1" t="s">
        <v>4753</v>
      </c>
      <c r="M1831" s="2">
        <v>7.7187553470200001</v>
      </c>
      <c r="N1831" s="2">
        <v>4.8984152999699999E-3</v>
      </c>
    </row>
    <row r="1832" spans="1:14" x14ac:dyDescent="0.2">
      <c r="A1832" s="1" t="s">
        <v>4</v>
      </c>
      <c r="B1832" s="1" t="s">
        <v>1984</v>
      </c>
      <c r="C1832" s="2">
        <v>18.334224592199998</v>
      </c>
      <c r="D1832" s="2">
        <v>1.7060959123299999E-2</v>
      </c>
      <c r="K1832" s="1" t="s">
        <v>2923</v>
      </c>
      <c r="L1832" s="1" t="s">
        <v>4754</v>
      </c>
      <c r="M1832" s="2">
        <v>4.3344583639599996</v>
      </c>
      <c r="N1832" s="2">
        <v>2.7506995898399999E-3</v>
      </c>
    </row>
    <row r="1833" spans="1:14" x14ac:dyDescent="0.2">
      <c r="A1833" s="1" t="s">
        <v>4</v>
      </c>
      <c r="B1833" s="1" t="s">
        <v>1985</v>
      </c>
      <c r="C1833" s="2">
        <v>1.0238650889100001</v>
      </c>
      <c r="D1833" s="2">
        <v>9.5276025129499998E-4</v>
      </c>
      <c r="K1833" s="1" t="s">
        <v>2923</v>
      </c>
      <c r="L1833" s="1" t="s">
        <v>4755</v>
      </c>
      <c r="M1833" s="2">
        <v>25.3284290856</v>
      </c>
      <c r="N1833" s="2">
        <v>1.6073726783500001E-2</v>
      </c>
    </row>
    <row r="1834" spans="1:14" x14ac:dyDescent="0.2">
      <c r="A1834" s="1" t="s">
        <v>4</v>
      </c>
      <c r="B1834" s="1" t="s">
        <v>1986</v>
      </c>
      <c r="C1834" s="2">
        <v>33.143581746800002</v>
      </c>
      <c r="D1834" s="2">
        <v>3.0841843926299999E-2</v>
      </c>
      <c r="K1834" s="1" t="s">
        <v>2923</v>
      </c>
      <c r="L1834" s="1" t="s">
        <v>4756</v>
      </c>
      <c r="M1834" s="2">
        <v>35.407815536599998</v>
      </c>
      <c r="N1834" s="2">
        <v>2.2470227072300002E-2</v>
      </c>
    </row>
    <row r="1835" spans="1:14" x14ac:dyDescent="0.2">
      <c r="A1835" s="1" t="s">
        <v>4</v>
      </c>
      <c r="B1835" s="1" t="s">
        <v>1987</v>
      </c>
      <c r="C1835" s="2">
        <v>1.94285084603</v>
      </c>
      <c r="D1835" s="2">
        <v>1.80792477479E-3</v>
      </c>
      <c r="K1835" s="1" t="s">
        <v>2923</v>
      </c>
      <c r="L1835" s="1" t="s">
        <v>4757</v>
      </c>
      <c r="M1835" s="2">
        <v>33.5875190179</v>
      </c>
      <c r="N1835" s="2">
        <v>2.1315044932599999E-2</v>
      </c>
    </row>
    <row r="1836" spans="1:14" x14ac:dyDescent="0.2">
      <c r="A1836" s="1" t="s">
        <v>4</v>
      </c>
      <c r="B1836" s="1" t="s">
        <v>1988</v>
      </c>
      <c r="C1836" s="2">
        <v>48.202642764099998</v>
      </c>
      <c r="D1836" s="2">
        <v>4.4855091291000002E-2</v>
      </c>
      <c r="K1836" s="1" t="s">
        <v>2923</v>
      </c>
      <c r="L1836" s="1" t="s">
        <v>4758</v>
      </c>
      <c r="M1836" s="2">
        <v>93.245815922199995</v>
      </c>
      <c r="N1836" s="2">
        <v>5.9174920157099999E-2</v>
      </c>
    </row>
    <row r="1837" spans="1:14" x14ac:dyDescent="0.2">
      <c r="A1837" s="1" t="s">
        <v>4</v>
      </c>
      <c r="B1837" s="1" t="s">
        <v>1989</v>
      </c>
      <c r="C1837" s="2">
        <v>34.666526623800003</v>
      </c>
      <c r="D1837" s="2">
        <v>3.2259024138300001E-2</v>
      </c>
      <c r="K1837" s="1" t="s">
        <v>2923</v>
      </c>
      <c r="L1837" s="1" t="s">
        <v>4759</v>
      </c>
      <c r="M1837" s="2">
        <v>52.378595495399999</v>
      </c>
      <c r="N1837" s="2">
        <v>3.3240088852500002E-2</v>
      </c>
    </row>
    <row r="1838" spans="1:14" x14ac:dyDescent="0.2">
      <c r="A1838" s="1" t="s">
        <v>4</v>
      </c>
      <c r="B1838" s="1" t="s">
        <v>1993</v>
      </c>
      <c r="C1838" s="2">
        <v>27.3779043961</v>
      </c>
      <c r="D1838" s="2">
        <v>2.5476578266799998E-2</v>
      </c>
      <c r="K1838" s="1" t="s">
        <v>2923</v>
      </c>
      <c r="L1838" s="1" t="s">
        <v>4760</v>
      </c>
      <c r="M1838" s="2">
        <v>21.014162601300001</v>
      </c>
      <c r="N1838" s="2">
        <v>1.33358412043E-2</v>
      </c>
    </row>
    <row r="1839" spans="1:14" x14ac:dyDescent="0.2">
      <c r="A1839" s="1" t="s">
        <v>4</v>
      </c>
      <c r="B1839" s="1" t="s">
        <v>1994</v>
      </c>
      <c r="C1839" s="2">
        <v>80.836359753400004</v>
      </c>
      <c r="D1839" s="2">
        <v>7.5222479276099999E-2</v>
      </c>
      <c r="K1839" s="1" t="s">
        <v>2923</v>
      </c>
      <c r="L1839" s="1" t="s">
        <v>4761</v>
      </c>
      <c r="M1839" s="2">
        <v>1.21887763036</v>
      </c>
      <c r="N1839" s="2">
        <v>7.7351445471700005E-4</v>
      </c>
    </row>
    <row r="1840" spans="1:14" x14ac:dyDescent="0.2">
      <c r="A1840" s="1" t="s">
        <v>4</v>
      </c>
      <c r="B1840" s="1" t="s">
        <v>1995</v>
      </c>
      <c r="C1840" s="2">
        <v>59.981470878300001</v>
      </c>
      <c r="D1840" s="2">
        <v>5.5815909621100002E-2</v>
      </c>
      <c r="K1840" s="1" t="s">
        <v>2923</v>
      </c>
      <c r="L1840" s="1" t="s">
        <v>4762</v>
      </c>
      <c r="M1840" s="2">
        <v>5.9822271482399998</v>
      </c>
      <c r="N1840" s="2">
        <v>3.7963935470699999E-3</v>
      </c>
    </row>
    <row r="1841" spans="1:14" x14ac:dyDescent="0.2">
      <c r="A1841" s="1" t="s">
        <v>4</v>
      </c>
      <c r="B1841" s="1" t="s">
        <v>1996</v>
      </c>
      <c r="C1841" s="2">
        <v>65.715600967499995</v>
      </c>
      <c r="D1841" s="2">
        <v>6.1151818896599999E-2</v>
      </c>
      <c r="K1841" s="1" t="s">
        <v>2923</v>
      </c>
      <c r="L1841" s="1" t="s">
        <v>4763</v>
      </c>
      <c r="M1841" s="2">
        <v>17.888447774799999</v>
      </c>
      <c r="N1841" s="2">
        <v>1.13522248515E-2</v>
      </c>
    </row>
    <row r="1842" spans="1:14" x14ac:dyDescent="0.2">
      <c r="A1842" s="1" t="s">
        <v>4</v>
      </c>
      <c r="B1842" s="1" t="s">
        <v>1997</v>
      </c>
      <c r="C1842" s="2">
        <v>5.8336428400400004</v>
      </c>
      <c r="D1842" s="2">
        <v>5.4285111177500003E-3</v>
      </c>
      <c r="K1842" s="1" t="s">
        <v>2923</v>
      </c>
      <c r="L1842" s="1" t="s">
        <v>4764</v>
      </c>
      <c r="M1842" s="2">
        <v>65.866770560000006</v>
      </c>
      <c r="N1842" s="2">
        <v>4.1799847535699999E-2</v>
      </c>
    </row>
    <row r="1843" spans="1:14" x14ac:dyDescent="0.2">
      <c r="A1843" s="1" t="s">
        <v>4</v>
      </c>
      <c r="B1843" s="1" t="s">
        <v>1998</v>
      </c>
      <c r="C1843" s="2">
        <v>53.476258055199999</v>
      </c>
      <c r="D1843" s="2">
        <v>4.9762467354900003E-2</v>
      </c>
      <c r="K1843" s="1" t="s">
        <v>2923</v>
      </c>
      <c r="L1843" s="1" t="s">
        <v>4765</v>
      </c>
      <c r="M1843" s="2">
        <v>1.7498927609699999</v>
      </c>
      <c r="N1843" s="2">
        <v>1.1105030653700001E-3</v>
      </c>
    </row>
    <row r="1844" spans="1:14" x14ac:dyDescent="0.2">
      <c r="A1844" s="1" t="s">
        <v>4</v>
      </c>
      <c r="B1844" s="1" t="s">
        <v>1999</v>
      </c>
      <c r="C1844" s="2">
        <v>62.998609533500002</v>
      </c>
      <c r="D1844" s="2">
        <v>5.8623515637200002E-2</v>
      </c>
      <c r="K1844" s="1" t="s">
        <v>2923</v>
      </c>
      <c r="L1844" s="1" t="s">
        <v>4766</v>
      </c>
      <c r="M1844" s="2">
        <v>39.866874315099999</v>
      </c>
      <c r="N1844" s="2">
        <v>2.5299999589000002E-2</v>
      </c>
    </row>
    <row r="1845" spans="1:14" x14ac:dyDescent="0.2">
      <c r="A1845" s="1" t="s">
        <v>4</v>
      </c>
      <c r="B1845" s="1" t="s">
        <v>2000</v>
      </c>
      <c r="C1845" s="2">
        <v>113.81756643600001</v>
      </c>
      <c r="D1845" s="2">
        <v>0.105913224675</v>
      </c>
      <c r="K1845" s="1" t="s">
        <v>2923</v>
      </c>
      <c r="L1845" s="1" t="s">
        <v>4767</v>
      </c>
      <c r="M1845" s="2">
        <v>2.4269700439199999</v>
      </c>
      <c r="N1845" s="2">
        <v>1.54018448069E-3</v>
      </c>
    </row>
    <row r="1846" spans="1:14" x14ac:dyDescent="0.2">
      <c r="A1846" s="1" t="s">
        <v>4</v>
      </c>
      <c r="B1846" s="1" t="s">
        <v>2001</v>
      </c>
      <c r="C1846" s="2">
        <v>1.7614176126100001</v>
      </c>
      <c r="D1846" s="2">
        <v>1.6390916199799999E-3</v>
      </c>
      <c r="K1846" s="1" t="s">
        <v>2923</v>
      </c>
      <c r="L1846" s="1" t="s">
        <v>4768</v>
      </c>
      <c r="M1846" s="2">
        <v>62.3717538971</v>
      </c>
      <c r="N1846" s="2">
        <v>3.9581867780499998E-2</v>
      </c>
    </row>
    <row r="1847" spans="1:14" x14ac:dyDescent="0.2">
      <c r="A1847" s="1" t="s">
        <v>4</v>
      </c>
      <c r="B1847" s="1" t="s">
        <v>2002</v>
      </c>
      <c r="C1847" s="2">
        <v>1.8166515376900001</v>
      </c>
      <c r="D1847" s="2">
        <v>1.6904896888300001E-3</v>
      </c>
      <c r="K1847" s="1" t="s">
        <v>2923</v>
      </c>
      <c r="L1847" s="1" t="s">
        <v>4769</v>
      </c>
      <c r="M1847" s="2">
        <v>2.0922215677299998</v>
      </c>
      <c r="N1847" s="2">
        <v>1.3277490576600001E-3</v>
      </c>
    </row>
    <row r="1848" spans="1:14" x14ac:dyDescent="0.2">
      <c r="A1848" s="1" t="s">
        <v>4</v>
      </c>
      <c r="B1848" s="1" t="s">
        <v>2003</v>
      </c>
      <c r="C1848" s="2">
        <v>9.0419295667400004</v>
      </c>
      <c r="D1848" s="2">
        <v>8.4139904558499998E-3</v>
      </c>
      <c r="K1848" s="1" t="s">
        <v>2923</v>
      </c>
      <c r="L1848" s="1" t="s">
        <v>4770</v>
      </c>
      <c r="M1848" s="2">
        <v>128.33564329800001</v>
      </c>
      <c r="N1848" s="2">
        <v>8.1443348104900004E-2</v>
      </c>
    </row>
    <row r="1849" spans="1:14" x14ac:dyDescent="0.2">
      <c r="A1849" s="1" t="s">
        <v>4</v>
      </c>
      <c r="B1849" s="1" t="s">
        <v>2004</v>
      </c>
      <c r="C1849" s="2">
        <v>49.205495047399999</v>
      </c>
      <c r="D1849" s="2">
        <v>4.5788298022899999E-2</v>
      </c>
      <c r="K1849" s="1" t="s">
        <v>2923</v>
      </c>
      <c r="L1849" s="1" t="s">
        <v>4771</v>
      </c>
      <c r="M1849" s="2">
        <v>1.54294603558</v>
      </c>
      <c r="N1849" s="2">
        <v>9.7917217581500009E-4</v>
      </c>
    </row>
    <row r="1850" spans="1:14" x14ac:dyDescent="0.2">
      <c r="A1850" s="1" t="s">
        <v>4</v>
      </c>
      <c r="B1850" s="1" t="s">
        <v>2005</v>
      </c>
      <c r="C1850" s="2">
        <v>14.2606440311</v>
      </c>
      <c r="D1850" s="2">
        <v>1.3270278416399999E-2</v>
      </c>
      <c r="K1850" s="1" t="s">
        <v>2923</v>
      </c>
      <c r="L1850" s="1" t="s">
        <v>4772</v>
      </c>
      <c r="M1850" s="2">
        <v>41.058564647700003</v>
      </c>
      <c r="N1850" s="2">
        <v>2.6056260656400002E-2</v>
      </c>
    </row>
    <row r="1851" spans="1:14" x14ac:dyDescent="0.2">
      <c r="A1851" s="1" t="s">
        <v>4</v>
      </c>
      <c r="B1851" s="1" t="s">
        <v>2006</v>
      </c>
      <c r="C1851" s="2">
        <v>14.4761528711</v>
      </c>
      <c r="D1851" s="2">
        <v>1.34708207132E-2</v>
      </c>
      <c r="K1851" s="1" t="s">
        <v>2923</v>
      </c>
      <c r="L1851" s="1" t="s">
        <v>4773</v>
      </c>
      <c r="M1851" s="2">
        <v>6.3094469549800003</v>
      </c>
      <c r="N1851" s="2">
        <v>4.0040511856100003E-3</v>
      </c>
    </row>
    <row r="1852" spans="1:14" x14ac:dyDescent="0.2">
      <c r="A1852" s="1" t="s">
        <v>4</v>
      </c>
      <c r="B1852" s="1" t="s">
        <v>2007</v>
      </c>
      <c r="C1852" s="2">
        <v>96.890702785299993</v>
      </c>
      <c r="D1852" s="2">
        <v>9.0161888839999996E-2</v>
      </c>
      <c r="K1852" s="1" t="s">
        <v>2923</v>
      </c>
      <c r="L1852" s="1" t="s">
        <v>4774</v>
      </c>
      <c r="M1852" s="2">
        <v>12.1037266232</v>
      </c>
      <c r="N1852" s="2">
        <v>7.6811709935699999E-3</v>
      </c>
    </row>
    <row r="1853" spans="1:14" x14ac:dyDescent="0.2">
      <c r="A1853" s="1" t="s">
        <v>4</v>
      </c>
      <c r="B1853" s="1" t="s">
        <v>2008</v>
      </c>
      <c r="C1853" s="2">
        <v>13.2233520841</v>
      </c>
      <c r="D1853" s="2">
        <v>1.23050237683E-2</v>
      </c>
      <c r="K1853" s="1" t="s">
        <v>2923</v>
      </c>
      <c r="L1853" s="1" t="s">
        <v>4775</v>
      </c>
      <c r="M1853" s="2">
        <v>40.608369708700003</v>
      </c>
      <c r="N1853" s="2">
        <v>2.5770561514799999E-2</v>
      </c>
    </row>
    <row r="1854" spans="1:14" x14ac:dyDescent="0.2">
      <c r="A1854" s="1" t="s">
        <v>4</v>
      </c>
      <c r="B1854" s="1" t="s">
        <v>2009</v>
      </c>
      <c r="C1854" s="2">
        <v>8.3048988909099997</v>
      </c>
      <c r="D1854" s="2">
        <v>7.7281446940099998E-3</v>
      </c>
      <c r="K1854" s="1" t="s">
        <v>2923</v>
      </c>
      <c r="L1854" s="1" t="s">
        <v>4776</v>
      </c>
      <c r="M1854" s="2">
        <v>16.067510274899998</v>
      </c>
      <c r="N1854" s="2">
        <v>1.01966359374E-2</v>
      </c>
    </row>
    <row r="1855" spans="1:14" x14ac:dyDescent="0.2">
      <c r="A1855" s="1" t="s">
        <v>4</v>
      </c>
      <c r="B1855" s="1" t="s">
        <v>2010</v>
      </c>
      <c r="C1855" s="2">
        <v>24.204658741199999</v>
      </c>
      <c r="D1855" s="2">
        <v>2.2523706486800001E-2</v>
      </c>
      <c r="K1855" s="1" t="s">
        <v>2923</v>
      </c>
      <c r="L1855" s="1" t="s">
        <v>4777</v>
      </c>
      <c r="M1855" s="2">
        <v>35.059372080700001</v>
      </c>
      <c r="N1855" s="2">
        <v>2.2249100649899999E-2</v>
      </c>
    </row>
    <row r="1856" spans="1:14" x14ac:dyDescent="0.2">
      <c r="A1856" s="1" t="s">
        <v>4</v>
      </c>
      <c r="B1856" s="1" t="s">
        <v>2011</v>
      </c>
      <c r="C1856" s="2">
        <v>9.9387477639899995</v>
      </c>
      <c r="D1856" s="2">
        <v>9.2485269003700007E-3</v>
      </c>
      <c r="K1856" s="1" t="s">
        <v>2923</v>
      </c>
      <c r="L1856" s="1" t="s">
        <v>4778</v>
      </c>
      <c r="M1856" s="2">
        <v>67.704746104099996</v>
      </c>
      <c r="N1856" s="2">
        <v>4.29662489984E-2</v>
      </c>
    </row>
    <row r="1857" spans="1:14" x14ac:dyDescent="0.2">
      <c r="A1857" s="1" t="s">
        <v>4</v>
      </c>
      <c r="B1857" s="1" t="s">
        <v>2012</v>
      </c>
      <c r="C1857" s="2">
        <v>29.429609039100001</v>
      </c>
      <c r="D1857" s="2">
        <v>2.7385797218E-2</v>
      </c>
      <c r="K1857" s="1" t="s">
        <v>2923</v>
      </c>
      <c r="L1857" s="1" t="s">
        <v>4779</v>
      </c>
      <c r="M1857" s="2">
        <v>3.7270939741700002</v>
      </c>
      <c r="N1857" s="2">
        <v>2.3652588178699999E-3</v>
      </c>
    </row>
    <row r="1858" spans="1:14" x14ac:dyDescent="0.2">
      <c r="A1858" s="1" t="s">
        <v>4</v>
      </c>
      <c r="B1858" s="1" t="s">
        <v>2013</v>
      </c>
      <c r="C1858" s="2">
        <v>84.450115712400006</v>
      </c>
      <c r="D1858" s="2">
        <v>7.8585269035100005E-2</v>
      </c>
      <c r="K1858" s="1" t="s">
        <v>2923</v>
      </c>
      <c r="L1858" s="1" t="s">
        <v>4780</v>
      </c>
      <c r="M1858" s="2">
        <v>48.746259597200002</v>
      </c>
      <c r="N1858" s="2">
        <v>3.09349646533E-2</v>
      </c>
    </row>
    <row r="1859" spans="1:14" x14ac:dyDescent="0.2">
      <c r="A1859" s="1" t="s">
        <v>4</v>
      </c>
      <c r="B1859" s="1" t="s">
        <v>2014</v>
      </c>
      <c r="C1859" s="2">
        <v>66.091008657299994</v>
      </c>
      <c r="D1859" s="2">
        <v>6.1501155472899999E-2</v>
      </c>
      <c r="K1859" s="1" t="s">
        <v>2923</v>
      </c>
      <c r="L1859" s="1" t="s">
        <v>4781</v>
      </c>
      <c r="M1859" s="2">
        <v>19.529380227099999</v>
      </c>
      <c r="N1859" s="2">
        <v>1.2393580389900001E-2</v>
      </c>
    </row>
    <row r="1860" spans="1:14" x14ac:dyDescent="0.2">
      <c r="A1860" s="1" t="s">
        <v>4</v>
      </c>
      <c r="B1860" s="1" t="s">
        <v>2015</v>
      </c>
      <c r="C1860" s="2">
        <v>62.974327890600001</v>
      </c>
      <c r="D1860" s="2">
        <v>5.8600920292899997E-2</v>
      </c>
      <c r="K1860" s="1" t="s">
        <v>2923</v>
      </c>
      <c r="L1860" s="1" t="s">
        <v>4782</v>
      </c>
      <c r="M1860" s="2">
        <v>23.785634632800001</v>
      </c>
      <c r="N1860" s="2">
        <v>1.5094650804E-2</v>
      </c>
    </row>
    <row r="1861" spans="1:14" x14ac:dyDescent="0.2">
      <c r="A1861" s="1" t="s">
        <v>4</v>
      </c>
      <c r="B1861" s="1" t="s">
        <v>2016</v>
      </c>
      <c r="C1861" s="2">
        <v>64.865985104700002</v>
      </c>
      <c r="D1861" s="2">
        <v>6.0361206703799998E-2</v>
      </c>
      <c r="K1861" s="1" t="s">
        <v>2923</v>
      </c>
      <c r="L1861" s="1" t="s">
        <v>4783</v>
      </c>
      <c r="M1861" s="2">
        <v>129.026274629</v>
      </c>
      <c r="N1861" s="2">
        <v>8.1881631082500003E-2</v>
      </c>
    </row>
    <row r="1862" spans="1:14" x14ac:dyDescent="0.2">
      <c r="A1862" s="1" t="s">
        <v>4</v>
      </c>
      <c r="B1862" s="1" t="s">
        <v>2018</v>
      </c>
      <c r="C1862" s="2">
        <v>43.654781736700002</v>
      </c>
      <c r="D1862" s="2">
        <v>4.0623067695099997E-2</v>
      </c>
      <c r="K1862" s="1" t="s">
        <v>2923</v>
      </c>
      <c r="L1862" s="1" t="s">
        <v>4784</v>
      </c>
      <c r="M1862" s="2">
        <v>7.0841756233500002</v>
      </c>
      <c r="N1862" s="2">
        <v>4.4957033486700002E-3</v>
      </c>
    </row>
    <row r="1863" spans="1:14" x14ac:dyDescent="0.2">
      <c r="A1863" s="1" t="s">
        <v>4</v>
      </c>
      <c r="B1863" s="1" t="s">
        <v>2019</v>
      </c>
      <c r="C1863" s="2">
        <v>1.9817651053100001</v>
      </c>
      <c r="D1863" s="2">
        <v>1.84413653731E-3</v>
      </c>
      <c r="K1863" s="1" t="s">
        <v>2923</v>
      </c>
      <c r="L1863" s="1" t="s">
        <v>4785</v>
      </c>
      <c r="M1863" s="2">
        <v>4.3534769449199997</v>
      </c>
      <c r="N1863" s="2">
        <v>2.7627690108500001E-3</v>
      </c>
    </row>
    <row r="1864" spans="1:14" x14ac:dyDescent="0.2">
      <c r="A1864" s="1" t="s">
        <v>4</v>
      </c>
      <c r="B1864" s="1" t="s">
        <v>2020</v>
      </c>
      <c r="C1864" s="2">
        <v>3.1729913589800001</v>
      </c>
      <c r="D1864" s="2">
        <v>2.95263514429E-3</v>
      </c>
      <c r="K1864" s="1" t="s">
        <v>2923</v>
      </c>
      <c r="L1864" s="1" t="s">
        <v>4786</v>
      </c>
      <c r="M1864" s="2">
        <v>16.9360639796</v>
      </c>
      <c r="N1864" s="2">
        <v>1.07478306008E-2</v>
      </c>
    </row>
    <row r="1865" spans="1:14" x14ac:dyDescent="0.2">
      <c r="A1865" s="1" t="s">
        <v>4</v>
      </c>
      <c r="B1865" s="1" t="s">
        <v>2021</v>
      </c>
      <c r="C1865" s="2">
        <v>66.266434185500003</v>
      </c>
      <c r="D1865" s="2">
        <v>6.1664398142399997E-2</v>
      </c>
      <c r="K1865" s="1" t="s">
        <v>2923</v>
      </c>
      <c r="L1865" s="1" t="s">
        <v>4787</v>
      </c>
      <c r="M1865" s="2">
        <v>62.020723700300003</v>
      </c>
      <c r="N1865" s="2">
        <v>3.9359099781099999E-2</v>
      </c>
    </row>
    <row r="1866" spans="1:14" x14ac:dyDescent="0.2">
      <c r="A1866" s="1" t="s">
        <v>4</v>
      </c>
      <c r="B1866" s="1" t="s">
        <v>2022</v>
      </c>
      <c r="C1866" s="2">
        <v>77.506859492000004</v>
      </c>
      <c r="D1866" s="2">
        <v>7.2124204376400006E-2</v>
      </c>
      <c r="K1866" s="1" t="s">
        <v>2923</v>
      </c>
      <c r="L1866" s="1" t="s">
        <v>4788</v>
      </c>
      <c r="M1866" s="2">
        <v>3.9201568513499998</v>
      </c>
      <c r="N1866" s="2">
        <v>2.4877788497799998E-3</v>
      </c>
    </row>
    <row r="1867" spans="1:14" x14ac:dyDescent="0.2">
      <c r="A1867" s="1" t="s">
        <v>4</v>
      </c>
      <c r="B1867" s="1" t="s">
        <v>2023</v>
      </c>
      <c r="C1867" s="2">
        <v>43.191538706099998</v>
      </c>
      <c r="D1867" s="2">
        <v>4.0191995719900002E-2</v>
      </c>
      <c r="K1867" s="1" t="s">
        <v>2923</v>
      </c>
      <c r="L1867" s="1" t="s">
        <v>4789</v>
      </c>
      <c r="M1867" s="2">
        <v>6.7554015284300002</v>
      </c>
      <c r="N1867" s="2">
        <v>4.2870593400899997E-3</v>
      </c>
    </row>
    <row r="1868" spans="1:14" x14ac:dyDescent="0.2">
      <c r="A1868" s="1" t="s">
        <v>4</v>
      </c>
      <c r="B1868" s="1" t="s">
        <v>2024</v>
      </c>
      <c r="C1868" s="2">
        <v>1.0044352648199999</v>
      </c>
      <c r="D1868" s="2">
        <v>9.3467977927799999E-4</v>
      </c>
      <c r="K1868" s="1" t="s">
        <v>2923</v>
      </c>
      <c r="L1868" s="1" t="s">
        <v>4790</v>
      </c>
      <c r="M1868" s="2">
        <v>1.0730182293499999</v>
      </c>
      <c r="N1868" s="2">
        <v>6.8095031848000001E-4</v>
      </c>
    </row>
    <row r="1869" spans="1:14" x14ac:dyDescent="0.2">
      <c r="A1869" s="1" t="s">
        <v>4</v>
      </c>
      <c r="B1869" s="1" t="s">
        <v>2025</v>
      </c>
      <c r="C1869" s="2">
        <v>69.336798271299998</v>
      </c>
      <c r="D1869" s="2">
        <v>6.4521533217800006E-2</v>
      </c>
      <c r="K1869" s="1" t="s">
        <v>2923</v>
      </c>
      <c r="L1869" s="1" t="s">
        <v>4791</v>
      </c>
      <c r="M1869" s="2">
        <v>97.187248440000005</v>
      </c>
      <c r="N1869" s="2">
        <v>6.1676200801600002E-2</v>
      </c>
    </row>
    <row r="1870" spans="1:14" x14ac:dyDescent="0.2">
      <c r="A1870" s="1" t="s">
        <v>4</v>
      </c>
      <c r="B1870" s="1" t="s">
        <v>2026</v>
      </c>
      <c r="C1870" s="2">
        <v>55.336801925000003</v>
      </c>
      <c r="D1870" s="2">
        <v>5.1493801164599999E-2</v>
      </c>
      <c r="K1870" s="1" t="s">
        <v>2923</v>
      </c>
      <c r="L1870" s="1" t="s">
        <v>4792</v>
      </c>
      <c r="M1870" s="2">
        <v>16.0245358363</v>
      </c>
      <c r="N1870" s="2">
        <v>1.0169363840000001E-2</v>
      </c>
    </row>
    <row r="1871" spans="1:14" x14ac:dyDescent="0.2">
      <c r="A1871" s="1" t="s">
        <v>4</v>
      </c>
      <c r="B1871" s="1" t="s">
        <v>2027</v>
      </c>
      <c r="C1871" s="2">
        <v>66.476640171300005</v>
      </c>
      <c r="D1871" s="2">
        <v>6.1860005854799997E-2</v>
      </c>
      <c r="K1871" s="1" t="s">
        <v>2923</v>
      </c>
      <c r="L1871" s="1" t="s">
        <v>4793</v>
      </c>
      <c r="M1871" s="2">
        <v>6.3814145590200004</v>
      </c>
      <c r="N1871" s="2">
        <v>4.0497226956999997E-3</v>
      </c>
    </row>
    <row r="1872" spans="1:14" x14ac:dyDescent="0.2">
      <c r="A1872" s="1" t="s">
        <v>4</v>
      </c>
      <c r="B1872" s="1" t="s">
        <v>2028</v>
      </c>
      <c r="C1872" s="2">
        <v>61.677457574599998</v>
      </c>
      <c r="D1872" s="2">
        <v>5.7394114336200001E-2</v>
      </c>
      <c r="K1872" s="1" t="s">
        <v>2923</v>
      </c>
      <c r="L1872" s="1" t="s">
        <v>4794</v>
      </c>
      <c r="M1872" s="2">
        <v>3.1341831530599999</v>
      </c>
      <c r="N1872" s="2">
        <v>1.9889904550300002E-3</v>
      </c>
    </row>
    <row r="1873" spans="1:14" x14ac:dyDescent="0.2">
      <c r="A1873" s="1" t="s">
        <v>4</v>
      </c>
      <c r="B1873" s="1" t="s">
        <v>2029</v>
      </c>
      <c r="C1873" s="2">
        <v>44.998238107299997</v>
      </c>
      <c r="D1873" s="2">
        <v>4.1873224422999997E-2</v>
      </c>
      <c r="K1873" s="1" t="s">
        <v>2923</v>
      </c>
      <c r="L1873" s="1" t="s">
        <v>4795</v>
      </c>
      <c r="M1873" s="2">
        <v>1.02503723144</v>
      </c>
      <c r="N1873" s="2">
        <v>6.5050099812599997E-4</v>
      </c>
    </row>
    <row r="1874" spans="1:14" x14ac:dyDescent="0.2">
      <c r="A1874" s="1" t="s">
        <v>4</v>
      </c>
      <c r="B1874" s="1" t="s">
        <v>2030</v>
      </c>
      <c r="C1874" s="2">
        <v>43.444711828099997</v>
      </c>
      <c r="D1874" s="2">
        <v>4.04275866097E-2</v>
      </c>
      <c r="K1874" s="1" t="s">
        <v>2923</v>
      </c>
      <c r="L1874" s="1" t="s">
        <v>4796</v>
      </c>
      <c r="M1874" s="2">
        <v>79.639302473200004</v>
      </c>
      <c r="N1874" s="2">
        <v>5.0540062507000001E-2</v>
      </c>
    </row>
    <row r="1875" spans="1:14" x14ac:dyDescent="0.2">
      <c r="A1875" s="1" t="s">
        <v>4</v>
      </c>
      <c r="B1875" s="1" t="s">
        <v>2031</v>
      </c>
      <c r="C1875" s="2">
        <v>85.139226330200003</v>
      </c>
      <c r="D1875" s="2">
        <v>7.9226522665599999E-2</v>
      </c>
      <c r="K1875" s="1" t="s">
        <v>2923</v>
      </c>
      <c r="L1875" s="1" t="s">
        <v>4797</v>
      </c>
      <c r="M1875" s="2">
        <v>40.108571583699998</v>
      </c>
      <c r="N1875" s="2">
        <v>2.54533835927E-2</v>
      </c>
    </row>
    <row r="1876" spans="1:14" x14ac:dyDescent="0.2">
      <c r="A1876" s="1" t="s">
        <v>4</v>
      </c>
      <c r="B1876" s="1" t="s">
        <v>2032</v>
      </c>
      <c r="C1876" s="2">
        <v>2.6739269428400001</v>
      </c>
      <c r="D1876" s="2">
        <v>2.4882294880299999E-3</v>
      </c>
      <c r="K1876" s="1" t="s">
        <v>2923</v>
      </c>
      <c r="L1876" s="1" t="s">
        <v>4798</v>
      </c>
      <c r="M1876" s="2">
        <v>11.893716895100001</v>
      </c>
      <c r="N1876" s="2">
        <v>7.5478962855200001E-3</v>
      </c>
    </row>
    <row r="1877" spans="1:14" x14ac:dyDescent="0.2">
      <c r="A1877" s="1" t="s">
        <v>4</v>
      </c>
      <c r="B1877" s="1" t="s">
        <v>2033</v>
      </c>
      <c r="C1877" s="2">
        <v>9.1831389077200001</v>
      </c>
      <c r="D1877" s="2">
        <v>8.54539316569E-3</v>
      </c>
      <c r="K1877" s="1" t="s">
        <v>2923</v>
      </c>
      <c r="L1877" s="1" t="s">
        <v>4799</v>
      </c>
      <c r="M1877" s="2">
        <v>34.5992930082</v>
      </c>
      <c r="N1877" s="2">
        <v>2.1957128917799999E-2</v>
      </c>
    </row>
    <row r="1878" spans="1:14" x14ac:dyDescent="0.2">
      <c r="A1878" s="1" t="s">
        <v>4</v>
      </c>
      <c r="B1878" s="1" t="s">
        <v>2034</v>
      </c>
      <c r="C1878" s="2">
        <v>8.8885529732999995</v>
      </c>
      <c r="D1878" s="2">
        <v>8.2712654784100007E-3</v>
      </c>
      <c r="K1878" s="1" t="s">
        <v>2923</v>
      </c>
      <c r="L1878" s="1" t="s">
        <v>4800</v>
      </c>
      <c r="M1878" s="2">
        <v>61.882269032799996</v>
      </c>
      <c r="N1878" s="2">
        <v>3.9271234778100003E-2</v>
      </c>
    </row>
    <row r="1879" spans="1:14" x14ac:dyDescent="0.2">
      <c r="A1879" s="1" t="s">
        <v>4</v>
      </c>
      <c r="B1879" s="1" t="s">
        <v>2035</v>
      </c>
      <c r="C1879" s="2">
        <v>49.522465093699999</v>
      </c>
      <c r="D1879" s="2">
        <v>4.6083255302199998E-2</v>
      </c>
      <c r="K1879" s="1" t="s">
        <v>2923</v>
      </c>
      <c r="L1879" s="1" t="s">
        <v>4801</v>
      </c>
      <c r="M1879" s="2">
        <v>2.3589698764199998</v>
      </c>
      <c r="N1879" s="2">
        <v>1.4970307537099999E-3</v>
      </c>
    </row>
    <row r="1880" spans="1:14" x14ac:dyDescent="0.2">
      <c r="A1880" s="1" t="s">
        <v>4</v>
      </c>
      <c r="B1880" s="1" t="s">
        <v>2036</v>
      </c>
      <c r="C1880" s="2">
        <v>79.458805788199996</v>
      </c>
      <c r="D1880" s="2">
        <v>7.3940592945300004E-2</v>
      </c>
      <c r="K1880" s="1" t="s">
        <v>2923</v>
      </c>
      <c r="L1880" s="1" t="s">
        <v>4802</v>
      </c>
      <c r="M1880" s="2">
        <v>1.15275222827</v>
      </c>
      <c r="N1880" s="2">
        <v>7.3155047649400005E-4</v>
      </c>
    </row>
    <row r="1881" spans="1:14" x14ac:dyDescent="0.2">
      <c r="A1881" s="1" t="s">
        <v>4</v>
      </c>
      <c r="B1881" s="1" t="s">
        <v>2037</v>
      </c>
      <c r="C1881" s="2">
        <v>61.066343703900003</v>
      </c>
      <c r="D1881" s="2">
        <v>5.6825440776199998E-2</v>
      </c>
      <c r="K1881" s="1" t="s">
        <v>2923</v>
      </c>
      <c r="L1881" s="1" t="s">
        <v>4803</v>
      </c>
      <c r="M1881" s="2">
        <v>1.2146558196399999</v>
      </c>
      <c r="N1881" s="2">
        <v>7.7083524268400005E-4</v>
      </c>
    </row>
    <row r="1882" spans="1:14" x14ac:dyDescent="0.2">
      <c r="A1882" s="1" t="s">
        <v>4</v>
      </c>
      <c r="B1882" s="1" t="s">
        <v>2038</v>
      </c>
      <c r="C1882" s="2">
        <v>62.866621451</v>
      </c>
      <c r="D1882" s="2">
        <v>5.8500693792799999E-2</v>
      </c>
      <c r="K1882" s="1" t="s">
        <v>2923</v>
      </c>
      <c r="L1882" s="1" t="s">
        <v>4804</v>
      </c>
      <c r="M1882" s="2">
        <v>32.207991277700003</v>
      </c>
      <c r="N1882" s="2">
        <v>2.0439579979300002E-2</v>
      </c>
    </row>
    <row r="1883" spans="1:14" x14ac:dyDescent="0.2">
      <c r="A1883" s="1" t="s">
        <v>4</v>
      </c>
      <c r="B1883" s="1" t="s">
        <v>2039</v>
      </c>
      <c r="C1883" s="2">
        <v>46.963618341900002</v>
      </c>
      <c r="D1883" s="2">
        <v>4.3702113977299999E-2</v>
      </c>
      <c r="K1883" s="1" t="s">
        <v>2923</v>
      </c>
      <c r="L1883" s="1" t="s">
        <v>4805</v>
      </c>
      <c r="M1883" s="2">
        <v>1.6153574421600001</v>
      </c>
      <c r="N1883" s="2">
        <v>1.02512532836E-3</v>
      </c>
    </row>
    <row r="1884" spans="1:14" x14ac:dyDescent="0.2">
      <c r="A1884" s="1" t="s">
        <v>4</v>
      </c>
      <c r="B1884" s="1" t="s">
        <v>2040</v>
      </c>
      <c r="C1884" s="2">
        <v>41.500320466700003</v>
      </c>
      <c r="D1884" s="2">
        <v>3.8618228304400003E-2</v>
      </c>
      <c r="K1884" s="1" t="s">
        <v>2923</v>
      </c>
      <c r="L1884" s="1" t="s">
        <v>4806</v>
      </c>
      <c r="M1884" s="2">
        <v>18.504846460500001</v>
      </c>
      <c r="N1884" s="2">
        <v>1.1743398896699999E-2</v>
      </c>
    </row>
    <row r="1885" spans="1:14" x14ac:dyDescent="0.2">
      <c r="A1885" s="1" t="s">
        <v>4</v>
      </c>
      <c r="B1885" s="1" t="s">
        <v>2041</v>
      </c>
      <c r="C1885" s="2">
        <v>41.588950548900002</v>
      </c>
      <c r="D1885" s="2">
        <v>3.8700703251899997E-2</v>
      </c>
      <c r="K1885" s="1" t="s">
        <v>2923</v>
      </c>
      <c r="L1885" s="1" t="s">
        <v>4807</v>
      </c>
      <c r="M1885" s="2">
        <v>38.501593696699999</v>
      </c>
      <c r="N1885" s="2">
        <v>2.4433576031199999E-2</v>
      </c>
    </row>
    <row r="1886" spans="1:14" x14ac:dyDescent="0.2">
      <c r="A1886" s="1" t="s">
        <v>4</v>
      </c>
      <c r="B1886" s="1" t="s">
        <v>2042</v>
      </c>
      <c r="C1886" s="2">
        <v>45.1922074075</v>
      </c>
      <c r="D1886" s="2">
        <v>4.2053723046400003E-2</v>
      </c>
      <c r="K1886" s="1" t="s">
        <v>2923</v>
      </c>
      <c r="L1886" s="1" t="s">
        <v>4808</v>
      </c>
      <c r="M1886" s="2">
        <v>6.5138184883800001</v>
      </c>
      <c r="N1886" s="2">
        <v>4.1337478272399997E-3</v>
      </c>
    </row>
    <row r="1887" spans="1:14" x14ac:dyDescent="0.2">
      <c r="A1887" s="1" t="s">
        <v>4</v>
      </c>
      <c r="B1887" s="1" t="s">
        <v>2043</v>
      </c>
      <c r="C1887" s="2">
        <v>64.755142036600006</v>
      </c>
      <c r="D1887" s="2">
        <v>6.0258061406199999E-2</v>
      </c>
      <c r="K1887" s="1" t="s">
        <v>2923</v>
      </c>
      <c r="L1887" s="1" t="s">
        <v>4809</v>
      </c>
      <c r="M1887" s="2">
        <v>2.1113590855300002</v>
      </c>
      <c r="N1887" s="2">
        <v>1.33989395742E-3</v>
      </c>
    </row>
    <row r="1888" spans="1:14" x14ac:dyDescent="0.2">
      <c r="A1888" s="1" t="s">
        <v>4</v>
      </c>
      <c r="B1888" s="1" t="s">
        <v>2044</v>
      </c>
      <c r="C1888" s="2">
        <v>92.568012108800005</v>
      </c>
      <c r="D1888" s="2">
        <v>8.6139398084300003E-2</v>
      </c>
      <c r="K1888" s="1" t="s">
        <v>2923</v>
      </c>
      <c r="L1888" s="1" t="s">
        <v>4810</v>
      </c>
      <c r="M1888" s="2">
        <v>45.767191480900003</v>
      </c>
      <c r="N1888" s="2">
        <v>2.9044412072700001E-2</v>
      </c>
    </row>
    <row r="1889" spans="1:14" x14ac:dyDescent="0.2">
      <c r="A1889" s="1" t="s">
        <v>4</v>
      </c>
      <c r="B1889" s="1" t="s">
        <v>2045</v>
      </c>
      <c r="C1889" s="2">
        <v>73.967133269599998</v>
      </c>
      <c r="D1889" s="2">
        <v>6.8830303176199994E-2</v>
      </c>
      <c r="K1889" s="1" t="s">
        <v>2923</v>
      </c>
      <c r="L1889" s="1" t="s">
        <v>4811</v>
      </c>
      <c r="M1889" s="2">
        <v>41.029393836099999</v>
      </c>
      <c r="N1889" s="2">
        <v>2.60377485074E-2</v>
      </c>
    </row>
    <row r="1890" spans="1:14" x14ac:dyDescent="0.2">
      <c r="A1890" s="1" t="s">
        <v>4</v>
      </c>
      <c r="B1890" s="1" t="s">
        <v>2046</v>
      </c>
      <c r="C1890" s="2">
        <v>2.2708129877299998</v>
      </c>
      <c r="D1890" s="2">
        <v>2.1131107762700002E-3</v>
      </c>
      <c r="K1890" s="1" t="s">
        <v>2923</v>
      </c>
      <c r="L1890" s="1" t="s">
        <v>4812</v>
      </c>
      <c r="M1890" s="2">
        <v>27.532485340299999</v>
      </c>
      <c r="N1890" s="2">
        <v>1.7472447483299999E-2</v>
      </c>
    </row>
    <row r="1891" spans="1:14" x14ac:dyDescent="0.2">
      <c r="A1891" s="1" t="s">
        <v>4</v>
      </c>
      <c r="B1891" s="1" t="s">
        <v>2047</v>
      </c>
      <c r="C1891" s="2">
        <v>12.071635131800001</v>
      </c>
      <c r="D1891" s="2">
        <v>1.12332906418E-2</v>
      </c>
      <c r="K1891" s="1" t="s">
        <v>2923</v>
      </c>
      <c r="L1891" s="1" t="s">
        <v>4813</v>
      </c>
      <c r="M1891" s="2">
        <v>103.694956499</v>
      </c>
      <c r="N1891" s="2">
        <v>6.5806070876800002E-2</v>
      </c>
    </row>
    <row r="1892" spans="1:14" x14ac:dyDescent="0.2">
      <c r="A1892" s="1" t="s">
        <v>4</v>
      </c>
      <c r="B1892" s="1" t="s">
        <v>2048</v>
      </c>
      <c r="C1892" s="2">
        <v>8.0320625244400006</v>
      </c>
      <c r="D1892" s="2">
        <v>7.47425612227E-3</v>
      </c>
      <c r="K1892" s="1" t="s">
        <v>2923</v>
      </c>
      <c r="L1892" s="1" t="s">
        <v>4814</v>
      </c>
      <c r="M1892" s="2">
        <v>1.30382740997</v>
      </c>
      <c r="N1892" s="2">
        <v>8.2742461010600001E-4</v>
      </c>
    </row>
    <row r="1893" spans="1:14" x14ac:dyDescent="0.2">
      <c r="A1893" s="1" t="s">
        <v>4</v>
      </c>
      <c r="B1893" s="1" t="s">
        <v>2049</v>
      </c>
      <c r="C1893" s="2">
        <v>13.994531950700001</v>
      </c>
      <c r="D1893" s="2">
        <v>1.3022647146E-2</v>
      </c>
      <c r="K1893" s="1" t="s">
        <v>2923</v>
      </c>
      <c r="L1893" s="1" t="s">
        <v>4815</v>
      </c>
      <c r="M1893" s="2">
        <v>3.6765785172899998</v>
      </c>
      <c r="N1893" s="2">
        <v>2.3332010992699998E-3</v>
      </c>
    </row>
    <row r="1894" spans="1:14" x14ac:dyDescent="0.2">
      <c r="A1894" s="1" t="s">
        <v>4</v>
      </c>
      <c r="B1894" s="1" t="s">
        <v>2050</v>
      </c>
      <c r="C1894" s="2">
        <v>66.813838824699999</v>
      </c>
      <c r="D1894" s="2">
        <v>6.2173786915699997E-2</v>
      </c>
      <c r="K1894" s="1" t="s">
        <v>2923</v>
      </c>
      <c r="L1894" s="1" t="s">
        <v>4816</v>
      </c>
      <c r="M1894" s="2">
        <v>3.87639439789</v>
      </c>
      <c r="N1894" s="2">
        <v>2.4600066686500002E-3</v>
      </c>
    </row>
    <row r="1895" spans="1:14" x14ac:dyDescent="0.2">
      <c r="A1895" s="1" t="s">
        <v>4</v>
      </c>
      <c r="B1895" s="1" t="s">
        <v>2051</v>
      </c>
      <c r="C1895" s="2">
        <v>42.659790958599999</v>
      </c>
      <c r="D1895" s="2">
        <v>3.9697176506900002E-2</v>
      </c>
      <c r="K1895" s="1" t="s">
        <v>2923</v>
      </c>
      <c r="L1895" s="1" t="s">
        <v>4817</v>
      </c>
      <c r="M1895" s="2">
        <v>81.582706372900006</v>
      </c>
      <c r="N1895" s="2">
        <v>5.1773370076399997E-2</v>
      </c>
    </row>
    <row r="1896" spans="1:14" x14ac:dyDescent="0.2">
      <c r="A1896" s="1" t="s">
        <v>4</v>
      </c>
      <c r="B1896" s="1" t="s">
        <v>2052</v>
      </c>
      <c r="C1896" s="2">
        <v>41.698886135099997</v>
      </c>
      <c r="D1896" s="2">
        <v>3.8803004090099999E-2</v>
      </c>
      <c r="K1896" s="1" t="s">
        <v>2923</v>
      </c>
      <c r="L1896" s="1" t="s">
        <v>4818</v>
      </c>
      <c r="M1896" s="2">
        <v>63.921703917599999</v>
      </c>
      <c r="N1896" s="2">
        <v>4.0565484769699997E-2</v>
      </c>
    </row>
    <row r="1897" spans="1:14" x14ac:dyDescent="0.2">
      <c r="A1897" s="1" t="s">
        <v>4</v>
      </c>
      <c r="B1897" s="1" t="s">
        <v>2053</v>
      </c>
      <c r="C1897" s="2">
        <v>52.534893206200003</v>
      </c>
      <c r="D1897" s="2">
        <v>4.8886477910899999E-2</v>
      </c>
      <c r="K1897" s="1" t="s">
        <v>2923</v>
      </c>
      <c r="L1897" s="1" t="s">
        <v>4819</v>
      </c>
      <c r="M1897" s="2">
        <v>71.080973026099997</v>
      </c>
      <c r="N1897" s="2">
        <v>4.51088433503E-2</v>
      </c>
    </row>
    <row r="1898" spans="1:14" x14ac:dyDescent="0.2">
      <c r="A1898" s="1" t="s">
        <v>4</v>
      </c>
      <c r="B1898" s="1" t="s">
        <v>2054</v>
      </c>
      <c r="C1898" s="2">
        <v>72.764013466799994</v>
      </c>
      <c r="D1898" s="2">
        <v>6.7710736997000004E-2</v>
      </c>
      <c r="K1898" s="1" t="s">
        <v>2923</v>
      </c>
      <c r="L1898" s="1" t="s">
        <v>4820</v>
      </c>
      <c r="M1898" s="2">
        <v>63.369186012900002</v>
      </c>
      <c r="N1898" s="2">
        <v>4.02148502391E-2</v>
      </c>
    </row>
    <row r="1899" spans="1:14" x14ac:dyDescent="0.2">
      <c r="A1899" s="1" t="s">
        <v>4</v>
      </c>
      <c r="B1899" s="1" t="s">
        <v>2055</v>
      </c>
      <c r="C1899" s="2">
        <v>50.172993474899997</v>
      </c>
      <c r="D1899" s="2">
        <v>4.6688606134700002E-2</v>
      </c>
      <c r="K1899" s="1" t="s">
        <v>2923</v>
      </c>
      <c r="L1899" s="1" t="s">
        <v>4821</v>
      </c>
      <c r="M1899" s="2">
        <v>1.2747709732000001</v>
      </c>
      <c r="N1899" s="2">
        <v>8.0898504465400003E-4</v>
      </c>
    </row>
    <row r="1900" spans="1:14" x14ac:dyDescent="0.2">
      <c r="A1900" s="1" t="s">
        <v>4</v>
      </c>
      <c r="B1900" s="1" t="s">
        <v>2056</v>
      </c>
      <c r="C1900" s="2">
        <v>114.98253471</v>
      </c>
      <c r="D1900" s="2">
        <v>0.106997288853</v>
      </c>
      <c r="K1900" s="1" t="s">
        <v>2923</v>
      </c>
      <c r="L1900" s="1" t="s">
        <v>4822</v>
      </c>
      <c r="M1900" s="2">
        <v>26.5716118279</v>
      </c>
      <c r="N1900" s="2">
        <v>1.6862665555699999E-2</v>
      </c>
    </row>
    <row r="1901" spans="1:14" x14ac:dyDescent="0.2">
      <c r="A1901" s="1" t="s">
        <v>4</v>
      </c>
      <c r="B1901" s="1" t="s">
        <v>2057</v>
      </c>
      <c r="C1901" s="2">
        <v>51.741530419999997</v>
      </c>
      <c r="D1901" s="2">
        <v>4.8148212161099997E-2</v>
      </c>
      <c r="K1901" s="1" t="s">
        <v>2923</v>
      </c>
      <c r="L1901" s="1" t="s">
        <v>4823</v>
      </c>
      <c r="M1901" s="2">
        <v>29.529813018399999</v>
      </c>
      <c r="N1901" s="2">
        <v>1.8739975733399999E-2</v>
      </c>
    </row>
    <row r="1902" spans="1:14" x14ac:dyDescent="0.2">
      <c r="A1902" s="1" t="s">
        <v>4</v>
      </c>
      <c r="B1902" s="1" t="s">
        <v>2058</v>
      </c>
      <c r="C1902" s="2">
        <v>1.2820402100599999</v>
      </c>
      <c r="D1902" s="2">
        <v>1.19300576407E-3</v>
      </c>
      <c r="K1902" s="1" t="s">
        <v>2923</v>
      </c>
      <c r="L1902" s="1" t="s">
        <v>4824</v>
      </c>
      <c r="M1902" s="2">
        <v>87.612253066099996</v>
      </c>
      <c r="N1902" s="2">
        <v>5.5599793177799998E-2</v>
      </c>
    </row>
    <row r="1903" spans="1:14" x14ac:dyDescent="0.2">
      <c r="A1903" s="1" t="s">
        <v>4</v>
      </c>
      <c r="B1903" s="1" t="s">
        <v>2059</v>
      </c>
      <c r="C1903" s="2">
        <v>20.578880115299999</v>
      </c>
      <c r="D1903" s="2">
        <v>1.9149729004700002E-2</v>
      </c>
      <c r="K1903" s="1" t="s">
        <v>2923</v>
      </c>
      <c r="L1903" s="1" t="s">
        <v>4825</v>
      </c>
      <c r="M1903" s="2">
        <v>32.4090627856</v>
      </c>
      <c r="N1903" s="2">
        <v>2.0567182385E-2</v>
      </c>
    </row>
    <row r="1904" spans="1:14" x14ac:dyDescent="0.2">
      <c r="A1904" s="1" t="s">
        <v>4</v>
      </c>
      <c r="B1904" s="1" t="s">
        <v>2060</v>
      </c>
      <c r="C1904" s="2">
        <v>45.789165572800002</v>
      </c>
      <c r="D1904" s="2">
        <v>4.2609223978800001E-2</v>
      </c>
      <c r="K1904" s="1" t="s">
        <v>2923</v>
      </c>
      <c r="L1904" s="1" t="s">
        <v>4826</v>
      </c>
      <c r="M1904" s="2">
        <v>53.749993400400001</v>
      </c>
      <c r="N1904" s="2">
        <v>3.4110394514300001E-2</v>
      </c>
    </row>
    <row r="1905" spans="1:14" x14ac:dyDescent="0.2">
      <c r="A1905" s="1" t="s">
        <v>4</v>
      </c>
      <c r="B1905" s="1" t="s">
        <v>2061</v>
      </c>
      <c r="C1905" s="2">
        <v>20.813425020499999</v>
      </c>
      <c r="D1905" s="2">
        <v>1.9367985360199999E-2</v>
      </c>
      <c r="K1905" s="1" t="s">
        <v>2923</v>
      </c>
      <c r="L1905" s="1" t="s">
        <v>4827</v>
      </c>
      <c r="M1905" s="2">
        <v>46.637788530999998</v>
      </c>
      <c r="N1905" s="2">
        <v>2.9596903467800001E-2</v>
      </c>
    </row>
    <row r="1906" spans="1:14" x14ac:dyDescent="0.2">
      <c r="A1906" s="1" t="s">
        <v>4</v>
      </c>
      <c r="B1906" s="1" t="s">
        <v>2062</v>
      </c>
      <c r="C1906" s="2">
        <v>59.820111015099997</v>
      </c>
      <c r="D1906" s="2">
        <v>5.5665755791799998E-2</v>
      </c>
      <c r="K1906" s="1" t="s">
        <v>2923</v>
      </c>
      <c r="L1906" s="1" t="s">
        <v>4828</v>
      </c>
      <c r="M1906" s="2">
        <v>44.723803858099998</v>
      </c>
      <c r="N1906" s="2">
        <v>2.8382265694699999E-2</v>
      </c>
    </row>
    <row r="1907" spans="1:14" x14ac:dyDescent="0.2">
      <c r="A1907" s="1" t="s">
        <v>4</v>
      </c>
      <c r="B1907" s="1" t="s">
        <v>2063</v>
      </c>
      <c r="C1907" s="2">
        <v>31.872905096</v>
      </c>
      <c r="D1907" s="2">
        <v>2.9659412551099999E-2</v>
      </c>
      <c r="K1907" s="1" t="s">
        <v>2923</v>
      </c>
      <c r="L1907" s="1" t="s">
        <v>4829</v>
      </c>
      <c r="M1907" s="2">
        <v>26.210281369400001</v>
      </c>
      <c r="N1907" s="2">
        <v>1.6633360885899999E-2</v>
      </c>
    </row>
    <row r="1908" spans="1:14" x14ac:dyDescent="0.2">
      <c r="A1908" s="1" t="s">
        <v>4</v>
      </c>
      <c r="B1908" s="1" t="s">
        <v>2064</v>
      </c>
      <c r="C1908" s="2">
        <v>125.767958765</v>
      </c>
      <c r="D1908" s="2">
        <v>0.11703369252</v>
      </c>
      <c r="K1908" s="1" t="s">
        <v>2923</v>
      </c>
      <c r="L1908" s="1" t="s">
        <v>4830</v>
      </c>
      <c r="M1908" s="2">
        <v>38.123041276099997</v>
      </c>
      <c r="N1908" s="2">
        <v>2.4193342096399999E-2</v>
      </c>
    </row>
    <row r="1909" spans="1:14" x14ac:dyDescent="0.2">
      <c r="A1909" s="1" t="s">
        <v>4</v>
      </c>
      <c r="B1909" s="1" t="s">
        <v>2065</v>
      </c>
      <c r="C1909" s="2">
        <v>97.614764121700006</v>
      </c>
      <c r="D1909" s="2">
        <v>9.0835665950199998E-2</v>
      </c>
      <c r="K1909" s="1" t="s">
        <v>2923</v>
      </c>
      <c r="L1909" s="1" t="s">
        <v>4831</v>
      </c>
      <c r="M1909" s="2">
        <v>24.392432470900001</v>
      </c>
      <c r="N1909" s="2">
        <v>1.54797320355E-2</v>
      </c>
    </row>
    <row r="1910" spans="1:14" x14ac:dyDescent="0.2">
      <c r="A1910" s="1" t="s">
        <v>4</v>
      </c>
      <c r="B1910" s="1" t="s">
        <v>2066</v>
      </c>
      <c r="C1910" s="2">
        <v>6.4056344182</v>
      </c>
      <c r="D1910" s="2">
        <v>5.9607793292999998E-3</v>
      </c>
      <c r="K1910" s="1" t="s">
        <v>2923</v>
      </c>
      <c r="L1910" s="1" t="s">
        <v>4832</v>
      </c>
      <c r="M1910" s="2">
        <v>21.9534653877</v>
      </c>
      <c r="N1910" s="2">
        <v>1.39319340888E-2</v>
      </c>
    </row>
    <row r="1911" spans="1:14" x14ac:dyDescent="0.2">
      <c r="A1911" s="1" t="s">
        <v>4</v>
      </c>
      <c r="B1911" s="1" t="s">
        <v>2067</v>
      </c>
      <c r="C1911" s="2">
        <v>3.8179347592399999</v>
      </c>
      <c r="D1911" s="2">
        <v>3.5527888586299999E-3</v>
      </c>
      <c r="K1911" s="1" t="s">
        <v>2923</v>
      </c>
      <c r="L1911" s="1" t="s">
        <v>4833</v>
      </c>
      <c r="M1911" s="2">
        <v>14.7277828276</v>
      </c>
      <c r="N1911" s="2">
        <v>9.3464287302999997E-3</v>
      </c>
    </row>
    <row r="1912" spans="1:14" x14ac:dyDescent="0.2">
      <c r="A1912" s="1" t="s">
        <v>4</v>
      </c>
      <c r="B1912" s="1" t="s">
        <v>2068</v>
      </c>
      <c r="C1912" s="2">
        <v>4.3815691916399997</v>
      </c>
      <c r="D1912" s="2">
        <v>4.0772803070400002E-3</v>
      </c>
      <c r="K1912" s="1" t="s">
        <v>2923</v>
      </c>
      <c r="L1912" s="1" t="s">
        <v>4834</v>
      </c>
      <c r="M1912" s="2">
        <v>6.2693121873899997</v>
      </c>
      <c r="N1912" s="2">
        <v>3.9785811777099996E-3</v>
      </c>
    </row>
    <row r="1913" spans="1:14" x14ac:dyDescent="0.2">
      <c r="A1913" s="1" t="s">
        <v>4</v>
      </c>
      <c r="B1913" s="1" t="s">
        <v>2069</v>
      </c>
      <c r="C1913" s="2">
        <v>2.4536214372799998</v>
      </c>
      <c r="D1913" s="2">
        <v>2.2832236419300001E-3</v>
      </c>
      <c r="K1913" s="1" t="s">
        <v>2923</v>
      </c>
      <c r="L1913" s="1" t="s">
        <v>4835</v>
      </c>
      <c r="M1913" s="2">
        <v>6.3704771668599998</v>
      </c>
      <c r="N1913" s="2">
        <v>4.0427816946399997E-3</v>
      </c>
    </row>
    <row r="1914" spans="1:14" x14ac:dyDescent="0.2">
      <c r="A1914" s="1" t="s">
        <v>4</v>
      </c>
      <c r="B1914" s="1" t="s">
        <v>2070</v>
      </c>
      <c r="C1914" s="2">
        <v>1.1491565807499999</v>
      </c>
      <c r="D1914" s="2">
        <v>1.0693505663099999E-3</v>
      </c>
      <c r="K1914" s="1" t="s">
        <v>2923</v>
      </c>
      <c r="L1914" s="1" t="s">
        <v>4836</v>
      </c>
      <c r="M1914" s="2">
        <v>8.4579469281299993</v>
      </c>
      <c r="N1914" s="2">
        <v>5.3675151985699996E-3</v>
      </c>
    </row>
    <row r="1915" spans="1:14" x14ac:dyDescent="0.2">
      <c r="A1915" s="1" t="s">
        <v>4</v>
      </c>
      <c r="B1915" s="1" t="s">
        <v>2071</v>
      </c>
      <c r="C1915" s="2">
        <v>1.5950225010700001</v>
      </c>
      <c r="D1915" s="2">
        <v>1.4842522275600001E-3</v>
      </c>
      <c r="K1915" s="1" t="s">
        <v>2923</v>
      </c>
      <c r="L1915" s="1" t="s">
        <v>4837</v>
      </c>
      <c r="M1915" s="2">
        <v>3.69261110906</v>
      </c>
      <c r="N1915" s="2">
        <v>2.3433755755000001E-3</v>
      </c>
    </row>
    <row r="1916" spans="1:14" x14ac:dyDescent="0.2">
      <c r="A1916" s="1" t="s">
        <v>4</v>
      </c>
      <c r="B1916" s="1" t="s">
        <v>2072</v>
      </c>
      <c r="C1916" s="2">
        <v>3.1654169444</v>
      </c>
      <c r="D1916" s="2">
        <v>2.9455867536200002E-3</v>
      </c>
      <c r="K1916" s="1" t="s">
        <v>2923</v>
      </c>
      <c r="L1916" s="1" t="s">
        <v>4838</v>
      </c>
      <c r="M1916" s="2">
        <v>128.11612096299999</v>
      </c>
      <c r="N1916" s="2">
        <v>8.13040365816E-2</v>
      </c>
    </row>
    <row r="1917" spans="1:14" x14ac:dyDescent="0.2">
      <c r="A1917" s="1" t="s">
        <v>4</v>
      </c>
      <c r="B1917" s="1" t="s">
        <v>2073</v>
      </c>
      <c r="C1917" s="2">
        <v>64.699272676800007</v>
      </c>
      <c r="D1917" s="2">
        <v>6.0206072031900003E-2</v>
      </c>
      <c r="K1917" s="1" t="s">
        <v>2923</v>
      </c>
      <c r="L1917" s="1" t="s">
        <v>4839</v>
      </c>
      <c r="M1917" s="2">
        <v>3.3683444593299998</v>
      </c>
      <c r="N1917" s="2">
        <v>2.13759204605E-3</v>
      </c>
    </row>
    <row r="1918" spans="1:14" x14ac:dyDescent="0.2">
      <c r="A1918" s="1" t="s">
        <v>4</v>
      </c>
      <c r="B1918" s="1" t="s">
        <v>2074</v>
      </c>
      <c r="C1918" s="2">
        <v>64.712767333200006</v>
      </c>
      <c r="D1918" s="2">
        <v>6.0218629518599999E-2</v>
      </c>
      <c r="K1918" s="1" t="s">
        <v>2923</v>
      </c>
      <c r="L1918" s="1" t="s">
        <v>4840</v>
      </c>
      <c r="M1918" s="2">
        <v>80.238725042200002</v>
      </c>
      <c r="N1918" s="2">
        <v>5.0920463303599998E-2</v>
      </c>
    </row>
    <row r="1919" spans="1:14" x14ac:dyDescent="0.2">
      <c r="A1919" s="1" t="s">
        <v>4</v>
      </c>
      <c r="B1919" s="1" t="s">
        <v>2075</v>
      </c>
      <c r="C1919" s="2">
        <v>32.651569411799997</v>
      </c>
      <c r="D1919" s="2">
        <v>3.0384000602E-2</v>
      </c>
      <c r="K1919" s="1" t="s">
        <v>2923</v>
      </c>
      <c r="L1919" s="1" t="s">
        <v>4841</v>
      </c>
      <c r="M1919" s="2">
        <v>6.0551359998100001</v>
      </c>
      <c r="N1919" s="2">
        <v>3.8426623842099999E-3</v>
      </c>
    </row>
    <row r="1920" spans="1:14" x14ac:dyDescent="0.2">
      <c r="A1920" s="1" t="s">
        <v>4</v>
      </c>
      <c r="B1920" s="1" t="s">
        <v>2076</v>
      </c>
      <c r="C1920" s="2">
        <v>84.909534427200001</v>
      </c>
      <c r="D1920" s="2">
        <v>7.9012782283599994E-2</v>
      </c>
      <c r="K1920" s="1" t="s">
        <v>2923</v>
      </c>
      <c r="L1920" s="1" t="s">
        <v>4842</v>
      </c>
      <c r="M1920" s="2">
        <v>4.1143509463700001</v>
      </c>
      <c r="N1920" s="2">
        <v>2.6110167661900002E-3</v>
      </c>
    </row>
    <row r="1921" spans="1:14" x14ac:dyDescent="0.2">
      <c r="A1921" s="1" t="s">
        <v>4</v>
      </c>
      <c r="B1921" s="1" t="s">
        <v>2077</v>
      </c>
      <c r="C1921" s="2">
        <v>121.75798563799999</v>
      </c>
      <c r="D1921" s="2">
        <v>0.113302201871</v>
      </c>
      <c r="K1921" s="1" t="s">
        <v>2923</v>
      </c>
      <c r="L1921" s="1" t="s">
        <v>4843</v>
      </c>
      <c r="M1921" s="2">
        <v>3.2732894677800002</v>
      </c>
      <c r="N1921" s="2">
        <v>2.0772690011999998E-3</v>
      </c>
    </row>
    <row r="1922" spans="1:14" x14ac:dyDescent="0.2">
      <c r="A1922" s="1" t="s">
        <v>4</v>
      </c>
      <c r="B1922" s="1" t="s">
        <v>2078</v>
      </c>
      <c r="C1922" s="2">
        <v>104.061658458</v>
      </c>
      <c r="D1922" s="2">
        <v>9.6834839800400002E-2</v>
      </c>
      <c r="K1922" s="1" t="s">
        <v>2923</v>
      </c>
      <c r="L1922" s="1" t="s">
        <v>4844</v>
      </c>
      <c r="M1922" s="2">
        <v>7.2779012870599997</v>
      </c>
      <c r="N1922" s="2">
        <v>4.6186439929100003E-3</v>
      </c>
    </row>
    <row r="1923" spans="1:14" x14ac:dyDescent="0.2">
      <c r="A1923" s="1" t="s">
        <v>4</v>
      </c>
      <c r="B1923" s="1" t="s">
        <v>2079</v>
      </c>
      <c r="C1923" s="2">
        <v>4.7667568886699998</v>
      </c>
      <c r="D1923" s="2">
        <v>4.4357176939399997E-3</v>
      </c>
      <c r="K1923" s="1" t="s">
        <v>2923</v>
      </c>
      <c r="L1923" s="1" t="s">
        <v>4845</v>
      </c>
      <c r="M1923" s="2">
        <v>5.0024543728599999</v>
      </c>
      <c r="N1923" s="2">
        <v>3.17461791905E-3</v>
      </c>
    </row>
    <row r="1924" spans="1:14" x14ac:dyDescent="0.2">
      <c r="A1924" s="1" t="s">
        <v>4</v>
      </c>
      <c r="B1924" s="1" t="s">
        <v>2080</v>
      </c>
      <c r="C1924" s="2">
        <v>22.458482468500002</v>
      </c>
      <c r="D1924" s="2">
        <v>2.08987977342E-2</v>
      </c>
      <c r="K1924" s="1" t="s">
        <v>2923</v>
      </c>
      <c r="L1924" s="1" t="s">
        <v>4846</v>
      </c>
      <c r="M1924" s="2">
        <v>5.0504932649500001</v>
      </c>
      <c r="N1924" s="2">
        <v>3.2051039797499998E-3</v>
      </c>
    </row>
    <row r="1925" spans="1:14" x14ac:dyDescent="0.2">
      <c r="A1925" s="1" t="s">
        <v>4</v>
      </c>
      <c r="B1925" s="1" t="s">
        <v>2081</v>
      </c>
      <c r="C1925" s="2">
        <v>63.740856303999998</v>
      </c>
      <c r="D1925" s="2">
        <v>5.9314215249100001E-2</v>
      </c>
      <c r="K1925" s="1" t="s">
        <v>2923</v>
      </c>
      <c r="L1925" s="1" t="s">
        <v>4847</v>
      </c>
      <c r="M1925" s="2">
        <v>2.4294508729299999</v>
      </c>
      <c r="N1925" s="2">
        <v>1.54175884472E-3</v>
      </c>
    </row>
    <row r="1926" spans="1:14" x14ac:dyDescent="0.2">
      <c r="A1926" s="1" t="s">
        <v>4</v>
      </c>
      <c r="B1926" s="1" t="s">
        <v>2082</v>
      </c>
      <c r="C1926" s="2">
        <v>40.786947996599999</v>
      </c>
      <c r="D1926" s="2">
        <v>3.7954397745900002E-2</v>
      </c>
      <c r="K1926" s="1" t="s">
        <v>2923</v>
      </c>
      <c r="L1926" s="1" t="s">
        <v>4848</v>
      </c>
      <c r="M1926" s="2">
        <v>1.1906260609199999</v>
      </c>
      <c r="N1926" s="2">
        <v>7.5558566778900001E-4</v>
      </c>
    </row>
    <row r="1927" spans="1:14" x14ac:dyDescent="0.2">
      <c r="A1927" s="1" t="s">
        <v>4</v>
      </c>
      <c r="B1927" s="1" t="s">
        <v>2083</v>
      </c>
      <c r="C1927" s="2">
        <v>85.048645774299999</v>
      </c>
      <c r="D1927" s="2">
        <v>7.9142232699999995E-2</v>
      </c>
      <c r="K1927" s="1" t="s">
        <v>2923</v>
      </c>
      <c r="L1927" s="1" t="s">
        <v>4849</v>
      </c>
      <c r="M1927" s="2">
        <v>1.9250232281099999</v>
      </c>
      <c r="N1927" s="2">
        <v>1.22164297344E-3</v>
      </c>
    </row>
    <row r="1928" spans="1:14" x14ac:dyDescent="0.2">
      <c r="A1928" s="1" t="s">
        <v>4</v>
      </c>
      <c r="B1928" s="1" t="s">
        <v>2084</v>
      </c>
      <c r="C1928" s="2">
        <v>4.3155798263799996</v>
      </c>
      <c r="D1928" s="2">
        <v>4.0158737360799996E-3</v>
      </c>
      <c r="K1928" s="1" t="s">
        <v>2923</v>
      </c>
      <c r="L1928" s="1" t="s">
        <v>4850</v>
      </c>
      <c r="M1928" s="2">
        <v>2.7127985081900001</v>
      </c>
      <c r="N1928" s="2">
        <v>1.72157467375E-3</v>
      </c>
    </row>
    <row r="1929" spans="1:14" x14ac:dyDescent="0.2">
      <c r="A1929" s="1" t="s">
        <v>4</v>
      </c>
      <c r="B1929" s="1" t="s">
        <v>2085</v>
      </c>
      <c r="C1929" s="2">
        <v>179.52088631000001</v>
      </c>
      <c r="D1929" s="2">
        <v>0.16705361536900001</v>
      </c>
      <c r="K1929" s="1" t="s">
        <v>2923</v>
      </c>
      <c r="L1929" s="1" t="s">
        <v>4851</v>
      </c>
      <c r="M1929" s="2">
        <v>6.07126998761</v>
      </c>
      <c r="N1929" s="2">
        <v>3.85290120759E-3</v>
      </c>
    </row>
    <row r="1930" spans="1:14" x14ac:dyDescent="0.2">
      <c r="A1930" s="1" t="s">
        <v>4</v>
      </c>
      <c r="B1930" s="1" t="s">
        <v>2086</v>
      </c>
      <c r="C1930" s="2">
        <v>76.393893298899997</v>
      </c>
      <c r="D1930" s="2">
        <v>7.1088530866999997E-2</v>
      </c>
      <c r="K1930" s="1" t="s">
        <v>2923</v>
      </c>
      <c r="L1930" s="1" t="s">
        <v>4852</v>
      </c>
      <c r="M1930" s="2">
        <v>8.0426453360300005</v>
      </c>
      <c r="N1930" s="2">
        <v>5.1039597959900004E-3</v>
      </c>
    </row>
    <row r="1931" spans="1:14" x14ac:dyDescent="0.2">
      <c r="A1931" s="1" t="s">
        <v>4</v>
      </c>
      <c r="B1931" s="1" t="s">
        <v>2087</v>
      </c>
      <c r="C1931" s="2">
        <v>128.701371588</v>
      </c>
      <c r="D1931" s="2">
        <v>0.119763387251</v>
      </c>
      <c r="K1931" s="1" t="s">
        <v>2923</v>
      </c>
      <c r="L1931" s="1" t="s">
        <v>4853</v>
      </c>
      <c r="M1931" s="2">
        <v>125.628915146</v>
      </c>
      <c r="N1931" s="2">
        <v>7.9725625752500001E-2</v>
      </c>
    </row>
    <row r="1932" spans="1:14" x14ac:dyDescent="0.2">
      <c r="A1932" s="1" t="s">
        <v>4</v>
      </c>
      <c r="B1932" s="1" t="s">
        <v>2088</v>
      </c>
      <c r="C1932" s="2">
        <v>37.349783544899999</v>
      </c>
      <c r="D1932" s="2">
        <v>3.4755935661199999E-2</v>
      </c>
      <c r="K1932" s="1" t="s">
        <v>2923</v>
      </c>
      <c r="L1932" s="1" t="s">
        <v>4854</v>
      </c>
      <c r="M1932" s="2">
        <v>2.3278588814300001</v>
      </c>
      <c r="N1932" s="2">
        <v>1.4772873408100001E-3</v>
      </c>
    </row>
    <row r="1933" spans="1:14" x14ac:dyDescent="0.2">
      <c r="A1933" s="1" t="s">
        <v>4</v>
      </c>
      <c r="B1933" s="1" t="s">
        <v>2089</v>
      </c>
      <c r="C1933" s="2">
        <v>80.841649414000003</v>
      </c>
      <c r="D1933" s="2">
        <v>7.5227401583200001E-2</v>
      </c>
      <c r="K1933" s="1" t="s">
        <v>2923</v>
      </c>
      <c r="L1933" s="1" t="s">
        <v>4855</v>
      </c>
      <c r="M1933" s="2">
        <v>7.2191465082299997</v>
      </c>
      <c r="N1933" s="2">
        <v>4.5813575011600001E-3</v>
      </c>
    </row>
    <row r="1934" spans="1:14" x14ac:dyDescent="0.2">
      <c r="A1934" s="1" t="s">
        <v>4</v>
      </c>
      <c r="B1934" s="1" t="s">
        <v>2090</v>
      </c>
      <c r="C1934" s="2">
        <v>106.415607998</v>
      </c>
      <c r="D1934" s="2">
        <v>9.9025313506300006E-2</v>
      </c>
      <c r="K1934" s="1" t="s">
        <v>2923</v>
      </c>
      <c r="L1934" s="1" t="s">
        <v>4856</v>
      </c>
      <c r="M1934" s="2">
        <v>129.350070988</v>
      </c>
      <c r="N1934" s="2">
        <v>8.2087116160100004E-2</v>
      </c>
    </row>
    <row r="1935" spans="1:14" x14ac:dyDescent="0.2">
      <c r="A1935" s="1" t="s">
        <v>4</v>
      </c>
      <c r="B1935" s="1" t="s">
        <v>2091</v>
      </c>
      <c r="C1935" s="2">
        <v>87.134018726500003</v>
      </c>
      <c r="D1935" s="2">
        <v>8.1082781781499996E-2</v>
      </c>
      <c r="K1935" s="1" t="s">
        <v>2923</v>
      </c>
      <c r="L1935" s="1" t="s">
        <v>4857</v>
      </c>
      <c r="M1935" s="2">
        <v>5.9166549000800002</v>
      </c>
      <c r="N1935" s="2">
        <v>3.7547806070100001E-3</v>
      </c>
    </row>
    <row r="1936" spans="1:14" x14ac:dyDescent="0.2">
      <c r="A1936" s="1" t="s">
        <v>4</v>
      </c>
      <c r="B1936" s="1" t="s">
        <v>2092</v>
      </c>
      <c r="C1936" s="2">
        <v>8.0060022268199997</v>
      </c>
      <c r="D1936" s="2">
        <v>7.4500056463299999E-3</v>
      </c>
      <c r="K1936" s="1" t="s">
        <v>2923</v>
      </c>
      <c r="L1936" s="1" t="s">
        <v>4858</v>
      </c>
      <c r="M1936" s="2">
        <v>36.351615222100001</v>
      </c>
      <c r="N1936" s="2">
        <v>2.30691737434E-2</v>
      </c>
    </row>
    <row r="1937" spans="1:14" x14ac:dyDescent="0.2">
      <c r="A1937" s="1" t="s">
        <v>4</v>
      </c>
      <c r="B1937" s="1" t="s">
        <v>2093</v>
      </c>
      <c r="C1937" s="2">
        <v>63.8115300451</v>
      </c>
      <c r="D1937" s="2">
        <v>5.9379980877900002E-2</v>
      </c>
      <c r="K1937" s="1" t="s">
        <v>2923</v>
      </c>
      <c r="L1937" s="1" t="s">
        <v>4859</v>
      </c>
      <c r="M1937" s="2">
        <v>48.447495704200001</v>
      </c>
      <c r="N1937" s="2">
        <v>3.0745365481E-2</v>
      </c>
    </row>
    <row r="1938" spans="1:14" x14ac:dyDescent="0.2">
      <c r="A1938" s="1" t="s">
        <v>4</v>
      </c>
      <c r="B1938" s="1" t="s">
        <v>2094</v>
      </c>
      <c r="C1938" s="2">
        <v>115.938758013</v>
      </c>
      <c r="D1938" s="2">
        <v>0.10788710486899999</v>
      </c>
      <c r="K1938" s="1" t="s">
        <v>2923</v>
      </c>
      <c r="L1938" s="1" t="s">
        <v>4860</v>
      </c>
      <c r="M1938" s="2">
        <v>1.2909151220299999</v>
      </c>
      <c r="N1938" s="2">
        <v>8.1923031634200001E-4</v>
      </c>
    </row>
    <row r="1939" spans="1:14" x14ac:dyDescent="0.2">
      <c r="A1939" s="1" t="s">
        <v>4</v>
      </c>
      <c r="B1939" s="1" t="s">
        <v>2095</v>
      </c>
      <c r="C1939" s="2">
        <v>42.044809920200002</v>
      </c>
      <c r="D1939" s="2">
        <v>3.91249043443E-2</v>
      </c>
      <c r="K1939" s="1" t="s">
        <v>2923</v>
      </c>
      <c r="L1939" s="1" t="s">
        <v>4861</v>
      </c>
      <c r="M1939" s="2">
        <v>128.673948779</v>
      </c>
      <c r="N1939" s="2">
        <v>8.16580408462E-2</v>
      </c>
    </row>
    <row r="1940" spans="1:14" x14ac:dyDescent="0.2">
      <c r="A1940" s="1" t="s">
        <v>4</v>
      </c>
      <c r="B1940" s="1" t="s">
        <v>2096</v>
      </c>
      <c r="C1940" s="2">
        <v>9.9553033081199995</v>
      </c>
      <c r="D1940" s="2">
        <v>9.2639327038899991E-3</v>
      </c>
      <c r="K1940" s="1" t="s">
        <v>2923</v>
      </c>
      <c r="L1940" s="1" t="s">
        <v>4862</v>
      </c>
      <c r="M1940" s="2">
        <v>126.036615934</v>
      </c>
      <c r="N1940" s="2">
        <v>7.9984357593199995E-2</v>
      </c>
    </row>
    <row r="1941" spans="1:14" x14ac:dyDescent="0.2">
      <c r="A1941" s="1" t="s">
        <v>4</v>
      </c>
      <c r="B1941" s="1" t="s">
        <v>2097</v>
      </c>
      <c r="C1941" s="2">
        <v>9.2000925934000009</v>
      </c>
      <c r="D1941" s="2">
        <v>8.5611694608299996E-3</v>
      </c>
      <c r="K1941" s="1" t="s">
        <v>2923</v>
      </c>
      <c r="L1941" s="1" t="s">
        <v>4863</v>
      </c>
      <c r="M1941" s="2">
        <v>5.5987428134100004</v>
      </c>
      <c r="N1941" s="2">
        <v>3.5530297599700002E-3</v>
      </c>
    </row>
    <row r="1942" spans="1:14" x14ac:dyDescent="0.2">
      <c r="A1942" s="1" t="s">
        <v>4</v>
      </c>
      <c r="B1942" s="1" t="s">
        <v>2098</v>
      </c>
      <c r="C1942" s="2">
        <v>29.173159090599999</v>
      </c>
      <c r="D1942" s="2">
        <v>2.7147157068999998E-2</v>
      </c>
      <c r="K1942" s="1" t="s">
        <v>2923</v>
      </c>
      <c r="L1942" s="1" t="s">
        <v>4864</v>
      </c>
      <c r="M1942" s="2">
        <v>114.96756093400001</v>
      </c>
      <c r="N1942" s="2">
        <v>7.2959801699100005E-2</v>
      </c>
    </row>
    <row r="1943" spans="1:14" x14ac:dyDescent="0.2">
      <c r="A1943" s="1" t="s">
        <v>4</v>
      </c>
      <c r="B1943" s="1" t="s">
        <v>2099</v>
      </c>
      <c r="C1943" s="2">
        <v>18.4168644071</v>
      </c>
      <c r="D1943" s="2">
        <v>1.71378598124E-2</v>
      </c>
      <c r="K1943" s="1" t="s">
        <v>2923</v>
      </c>
      <c r="L1943" s="1" t="s">
        <v>4865</v>
      </c>
      <c r="M1943" s="2">
        <v>1.9123525403599999</v>
      </c>
      <c r="N1943" s="2">
        <v>1.21360200207E-3</v>
      </c>
    </row>
    <row r="1944" spans="1:14" x14ac:dyDescent="0.2">
      <c r="A1944" s="1" t="s">
        <v>4</v>
      </c>
      <c r="B1944" s="1" t="s">
        <v>2100</v>
      </c>
      <c r="C1944" s="2">
        <v>14.0839652895</v>
      </c>
      <c r="D1944" s="2">
        <v>1.3105869565999999E-2</v>
      </c>
      <c r="K1944" s="1" t="s">
        <v>2923</v>
      </c>
      <c r="L1944" s="1" t="s">
        <v>4866</v>
      </c>
      <c r="M1944" s="2">
        <v>1.6747216307899999</v>
      </c>
      <c r="N1944" s="2">
        <v>1.0627985589199999E-3</v>
      </c>
    </row>
    <row r="1945" spans="1:14" x14ac:dyDescent="0.2">
      <c r="A1945" s="1" t="s">
        <v>4</v>
      </c>
      <c r="B1945" s="1" t="s">
        <v>2101</v>
      </c>
      <c r="C1945" s="2">
        <v>31.370999113700002</v>
      </c>
      <c r="D1945" s="2">
        <v>2.9192362668300002E-2</v>
      </c>
      <c r="K1945" s="1" t="s">
        <v>2923</v>
      </c>
      <c r="L1945" s="1" t="s">
        <v>4867</v>
      </c>
      <c r="M1945" s="2">
        <v>6.3963836352400003</v>
      </c>
      <c r="N1945" s="2">
        <v>4.0592222521300004E-3</v>
      </c>
    </row>
    <row r="1946" spans="1:14" x14ac:dyDescent="0.2">
      <c r="A1946" s="1" t="s">
        <v>4</v>
      </c>
      <c r="B1946" s="1" t="s">
        <v>2102</v>
      </c>
      <c r="C1946" s="2">
        <v>39.484576968100001</v>
      </c>
      <c r="D1946" s="2">
        <v>3.6742473087200002E-2</v>
      </c>
      <c r="K1946" s="1" t="s">
        <v>2923</v>
      </c>
      <c r="L1946" s="1" t="s">
        <v>4868</v>
      </c>
      <c r="M1946" s="2">
        <v>1.9934561988699999</v>
      </c>
      <c r="N1946" s="2">
        <v>1.2650713625899999E-3</v>
      </c>
    </row>
    <row r="1947" spans="1:14" x14ac:dyDescent="0.2">
      <c r="A1947" s="1" t="s">
        <v>4</v>
      </c>
      <c r="B1947" s="1" t="s">
        <v>2103</v>
      </c>
      <c r="C1947" s="2">
        <v>56.838650494699998</v>
      </c>
      <c r="D1947" s="2">
        <v>5.28913501543E-2</v>
      </c>
      <c r="K1947" s="1" t="s">
        <v>2923</v>
      </c>
      <c r="L1947" s="1" t="s">
        <v>4869</v>
      </c>
      <c r="M1947" s="2">
        <v>127.393586017</v>
      </c>
      <c r="N1947" s="2">
        <v>8.0845507184700002E-2</v>
      </c>
    </row>
    <row r="1948" spans="1:14" x14ac:dyDescent="0.2">
      <c r="A1948" s="1" t="s">
        <v>4</v>
      </c>
      <c r="B1948" s="1" t="s">
        <v>2104</v>
      </c>
      <c r="C1948" s="2">
        <v>13.6452153609</v>
      </c>
      <c r="D1948" s="2">
        <v>1.26975897088E-2</v>
      </c>
      <c r="K1948" s="1" t="s">
        <v>2923</v>
      </c>
      <c r="L1948" s="1" t="s">
        <v>4870</v>
      </c>
      <c r="M1948" s="2">
        <v>127.60041206299999</v>
      </c>
      <c r="N1948" s="2">
        <v>8.0976761489699997E-2</v>
      </c>
    </row>
    <row r="1949" spans="1:14" x14ac:dyDescent="0.2">
      <c r="A1949" s="1" t="s">
        <v>4</v>
      </c>
      <c r="B1949" s="1" t="s">
        <v>2105</v>
      </c>
      <c r="C1949" s="2">
        <v>24.995508454700001</v>
      </c>
      <c r="D1949" s="2">
        <v>2.3259633690399999E-2</v>
      </c>
      <c r="K1949" s="1" t="s">
        <v>2923</v>
      </c>
      <c r="L1949" s="1" t="s">
        <v>4871</v>
      </c>
      <c r="M1949" s="2">
        <v>2.8357676760300001</v>
      </c>
      <c r="N1949" s="2">
        <v>1.79961239176E-3</v>
      </c>
    </row>
    <row r="1950" spans="1:14" x14ac:dyDescent="0.2">
      <c r="A1950" s="1" t="s">
        <v>4</v>
      </c>
      <c r="B1950" s="1" t="s">
        <v>2106</v>
      </c>
      <c r="C1950" s="2">
        <v>12.6216644439</v>
      </c>
      <c r="D1950" s="2">
        <v>1.1745121811000001E-2</v>
      </c>
      <c r="K1950" s="1" t="s">
        <v>2923</v>
      </c>
      <c r="L1950" s="1" t="s">
        <v>4872</v>
      </c>
      <c r="M1950" s="2">
        <v>126.22745781499999</v>
      </c>
      <c r="N1950" s="2">
        <v>8.01054681538E-2</v>
      </c>
    </row>
    <row r="1951" spans="1:14" x14ac:dyDescent="0.2">
      <c r="A1951" s="1" t="s">
        <v>4</v>
      </c>
      <c r="B1951" s="1" t="s">
        <v>2107</v>
      </c>
      <c r="C1951" s="2">
        <v>37.455051108200003</v>
      </c>
      <c r="D1951" s="2">
        <v>3.4853892658700002E-2</v>
      </c>
      <c r="K1951" s="1" t="s">
        <v>2923</v>
      </c>
      <c r="L1951" s="1" t="s">
        <v>4873</v>
      </c>
      <c r="M1951" s="2">
        <v>3.3396618631699999</v>
      </c>
      <c r="N1951" s="2">
        <v>2.1193897243600001E-3</v>
      </c>
    </row>
    <row r="1952" spans="1:14" x14ac:dyDescent="0.2">
      <c r="A1952" s="1" t="s">
        <v>4</v>
      </c>
      <c r="B1952" s="1" t="s">
        <v>2108</v>
      </c>
      <c r="C1952" s="2">
        <v>71.885159383100003</v>
      </c>
      <c r="D1952" s="2">
        <v>6.6892917103800006E-2</v>
      </c>
      <c r="K1952" s="1" t="s">
        <v>2923</v>
      </c>
      <c r="L1952" s="1" t="s">
        <v>4874</v>
      </c>
      <c r="M1952" s="2">
        <v>33.236752908500002</v>
      </c>
      <c r="N1952" s="2">
        <v>2.1092444526199999E-2</v>
      </c>
    </row>
    <row r="1953" spans="1:14" x14ac:dyDescent="0.2">
      <c r="A1953" s="1" t="s">
        <v>4</v>
      </c>
      <c r="B1953" s="1" t="s">
        <v>2109</v>
      </c>
      <c r="C1953" s="2">
        <v>79.756121675399996</v>
      </c>
      <c r="D1953" s="2">
        <v>7.4217260997100007E-2</v>
      </c>
      <c r="K1953" s="1" t="s">
        <v>2923</v>
      </c>
      <c r="L1953" s="1" t="s">
        <v>4875</v>
      </c>
      <c r="M1953" s="2">
        <v>47.580040668899997</v>
      </c>
      <c r="N1953" s="2">
        <v>3.0194868046400002E-2</v>
      </c>
    </row>
    <row r="1954" spans="1:14" x14ac:dyDescent="0.2">
      <c r="A1954" s="1" t="s">
        <v>4</v>
      </c>
      <c r="B1954" s="1" t="s">
        <v>2110</v>
      </c>
      <c r="C1954" s="2">
        <v>56.466741174200003</v>
      </c>
      <c r="D1954" s="2">
        <v>5.2545268994300003E-2</v>
      </c>
      <c r="K1954" s="1" t="s">
        <v>2923</v>
      </c>
      <c r="L1954" s="1" t="s">
        <v>4876</v>
      </c>
      <c r="M1954" s="2">
        <v>19.553183325100001</v>
      </c>
      <c r="N1954" s="2">
        <v>1.2408686123199999E-2</v>
      </c>
    </row>
    <row r="1955" spans="1:14" x14ac:dyDescent="0.2">
      <c r="A1955" s="1" t="s">
        <v>4</v>
      </c>
      <c r="B1955" s="1" t="s">
        <v>2111</v>
      </c>
      <c r="C1955" s="2">
        <v>11.3925477656</v>
      </c>
      <c r="D1955" s="2">
        <v>1.0601364173399999E-2</v>
      </c>
      <c r="K1955" s="1" t="s">
        <v>2923</v>
      </c>
      <c r="L1955" s="1" t="s">
        <v>4877</v>
      </c>
      <c r="M1955" s="2">
        <v>4.4511246810799996</v>
      </c>
      <c r="N1955" s="2">
        <v>2.8247374427199999E-3</v>
      </c>
    </row>
    <row r="1956" spans="1:14" x14ac:dyDescent="0.2">
      <c r="A1956" s="1" t="s">
        <v>4</v>
      </c>
      <c r="B1956" s="1" t="s">
        <v>2112</v>
      </c>
      <c r="C1956" s="2">
        <v>1.04601805506</v>
      </c>
      <c r="D1956" s="2">
        <v>9.7337475003900003E-4</v>
      </c>
      <c r="K1956" s="1" t="s">
        <v>2923</v>
      </c>
      <c r="L1956" s="1" t="s">
        <v>4878</v>
      </c>
      <c r="M1956" s="2">
        <v>122.28275348699999</v>
      </c>
      <c r="N1956" s="2">
        <v>7.7602111178999997E-2</v>
      </c>
    </row>
    <row r="1957" spans="1:14" x14ac:dyDescent="0.2">
      <c r="A1957" s="1" t="s">
        <v>4</v>
      </c>
      <c r="B1957" s="1" t="s">
        <v>2113</v>
      </c>
      <c r="C1957" s="2">
        <v>23.349235567699999</v>
      </c>
      <c r="D1957" s="2">
        <v>2.1727690286399998E-2</v>
      </c>
      <c r="K1957" s="1" t="s">
        <v>2923</v>
      </c>
      <c r="L1957" s="1" t="s">
        <v>4879</v>
      </c>
      <c r="M1957" s="2">
        <v>6.3455678148499999</v>
      </c>
      <c r="N1957" s="2">
        <v>4.0269739192200001E-3</v>
      </c>
    </row>
    <row r="1958" spans="1:14" x14ac:dyDescent="0.2">
      <c r="A1958" s="1" t="s">
        <v>4</v>
      </c>
      <c r="B1958" s="1" t="s">
        <v>2114</v>
      </c>
      <c r="C1958" s="2">
        <v>8.5011181689599997</v>
      </c>
      <c r="D1958" s="2">
        <v>7.9107370401000007E-3</v>
      </c>
      <c r="K1958" s="1" t="s">
        <v>2923</v>
      </c>
      <c r="L1958" s="1" t="s">
        <v>4880</v>
      </c>
      <c r="M1958" s="2">
        <v>2.1920853708300001</v>
      </c>
      <c r="N1958" s="2">
        <v>1.3911238323500001E-3</v>
      </c>
    </row>
    <row r="1959" spans="1:14" x14ac:dyDescent="0.2">
      <c r="A1959" s="1" t="s">
        <v>4</v>
      </c>
      <c r="B1959" s="1" t="s">
        <v>2115</v>
      </c>
      <c r="C1959" s="2">
        <v>26.015412022300001</v>
      </c>
      <c r="D1959" s="2">
        <v>2.4208707538000002E-2</v>
      </c>
      <c r="K1959" s="1" t="s">
        <v>2923</v>
      </c>
      <c r="L1959" s="1" t="s">
        <v>4881</v>
      </c>
      <c r="M1959" s="2">
        <v>63.253671880399999</v>
      </c>
      <c r="N1959" s="2">
        <v>4.0141543576500002E-2</v>
      </c>
    </row>
    <row r="1960" spans="1:14" x14ac:dyDescent="0.2">
      <c r="A1960" s="1" t="s">
        <v>4</v>
      </c>
      <c r="B1960" s="1" t="s">
        <v>2116</v>
      </c>
      <c r="C1960" s="2">
        <v>27.113007036500001</v>
      </c>
      <c r="D1960" s="2">
        <v>2.5230077358000001E-2</v>
      </c>
      <c r="K1960" s="1" t="s">
        <v>2923</v>
      </c>
      <c r="L1960" s="1" t="s">
        <v>4882</v>
      </c>
      <c r="M1960" s="2">
        <v>22.027061459999999</v>
      </c>
      <c r="N1960" s="2">
        <v>1.39786390446E-2</v>
      </c>
    </row>
    <row r="1961" spans="1:14" x14ac:dyDescent="0.2">
      <c r="A1961" s="1" t="s">
        <v>4</v>
      </c>
      <c r="B1961" s="1" t="s">
        <v>2117</v>
      </c>
      <c r="C1961" s="2">
        <v>2.39817895891</v>
      </c>
      <c r="D1961" s="2">
        <v>2.2316315032899999E-3</v>
      </c>
      <c r="K1961" s="1" t="s">
        <v>2923</v>
      </c>
      <c r="L1961" s="1" t="s">
        <v>4883</v>
      </c>
      <c r="M1961" s="2">
        <v>1.2729399993599999</v>
      </c>
      <c r="N1961" s="2">
        <v>8.0782308655799996E-4</v>
      </c>
    </row>
    <row r="1962" spans="1:14" x14ac:dyDescent="0.2">
      <c r="A1962" s="1" t="s">
        <v>4</v>
      </c>
      <c r="B1962" s="1" t="s">
        <v>2118</v>
      </c>
      <c r="C1962" s="2">
        <v>127.44924544</v>
      </c>
      <c r="D1962" s="2">
        <v>0.118598218093</v>
      </c>
      <c r="K1962" s="1" t="s">
        <v>2923</v>
      </c>
      <c r="L1962" s="1" t="s">
        <v>4884</v>
      </c>
      <c r="M1962" s="2">
        <v>32.588812970100001</v>
      </c>
      <c r="N1962" s="2">
        <v>2.0681254021399999E-2</v>
      </c>
    </row>
    <row r="1963" spans="1:14" x14ac:dyDescent="0.2">
      <c r="A1963" s="1" t="s">
        <v>4</v>
      </c>
      <c r="B1963" s="1" t="s">
        <v>2119</v>
      </c>
      <c r="C1963" s="2">
        <v>10.106272391199999</v>
      </c>
      <c r="D1963" s="2">
        <v>9.4044173664599995E-3</v>
      </c>
      <c r="K1963" s="1" t="s">
        <v>2923</v>
      </c>
      <c r="L1963" s="1" t="s">
        <v>4885</v>
      </c>
      <c r="M1963" s="2">
        <v>115.272251197</v>
      </c>
      <c r="N1963" s="2">
        <v>7.3153161817199996E-2</v>
      </c>
    </row>
    <row r="1964" spans="1:14" x14ac:dyDescent="0.2">
      <c r="A1964" s="1" t="s">
        <v>4</v>
      </c>
      <c r="B1964" s="1" t="s">
        <v>2120</v>
      </c>
      <c r="C1964" s="2">
        <v>1.28223503532</v>
      </c>
      <c r="D1964" s="2">
        <v>1.19318705921E-3</v>
      </c>
      <c r="K1964" s="1" t="s">
        <v>2923</v>
      </c>
      <c r="L1964" s="1" t="s">
        <v>4886</v>
      </c>
      <c r="M1964" s="2">
        <v>85.205496414600006</v>
      </c>
      <c r="N1964" s="2">
        <v>5.40724363599E-2</v>
      </c>
    </row>
    <row r="1965" spans="1:14" x14ac:dyDescent="0.2">
      <c r="A1965" s="1" t="s">
        <v>4</v>
      </c>
      <c r="B1965" s="1" t="s">
        <v>2121</v>
      </c>
      <c r="C1965" s="2">
        <v>16.7762983846</v>
      </c>
      <c r="D1965" s="2">
        <v>1.56112269456E-2</v>
      </c>
      <c r="K1965" s="1" t="s">
        <v>2923</v>
      </c>
      <c r="L1965" s="1" t="s">
        <v>4887</v>
      </c>
      <c r="M1965" s="2">
        <v>30.039612287699999</v>
      </c>
      <c r="N1965" s="2">
        <v>1.9063500502400001E-2</v>
      </c>
    </row>
    <row r="1966" spans="1:14" x14ac:dyDescent="0.2">
      <c r="A1966" s="1" t="s">
        <v>4</v>
      </c>
      <c r="B1966" s="1" t="s">
        <v>2122</v>
      </c>
      <c r="C1966" s="2">
        <v>38.643678004199998</v>
      </c>
      <c r="D1966" s="2">
        <v>3.5959972426900001E-2</v>
      </c>
      <c r="K1966" s="1" t="s">
        <v>2923</v>
      </c>
      <c r="L1966" s="1" t="s">
        <v>4888</v>
      </c>
      <c r="M1966" s="2">
        <v>40.4752063878</v>
      </c>
      <c r="N1966" s="2">
        <v>2.5686054464200001E-2</v>
      </c>
    </row>
    <row r="1967" spans="1:14" x14ac:dyDescent="0.2">
      <c r="A1967" s="1" t="s">
        <v>4</v>
      </c>
      <c r="B1967" s="1" t="s">
        <v>2123</v>
      </c>
      <c r="C1967" s="2">
        <v>26.603276779600002</v>
      </c>
      <c r="D1967" s="2">
        <v>2.4755746576599999E-2</v>
      </c>
      <c r="K1967" s="1" t="s">
        <v>2923</v>
      </c>
      <c r="L1967" s="1" t="s">
        <v>4889</v>
      </c>
      <c r="M1967" s="2">
        <v>99.733597991600007</v>
      </c>
      <c r="N1967" s="2">
        <v>6.32921449586E-2</v>
      </c>
    </row>
    <row r="1968" spans="1:14" x14ac:dyDescent="0.2">
      <c r="A1968" s="1" t="s">
        <v>4</v>
      </c>
      <c r="B1968" s="1" t="s">
        <v>2124</v>
      </c>
      <c r="C1968" s="2">
        <v>69.742954984299999</v>
      </c>
      <c r="D1968" s="2">
        <v>6.4899483375700007E-2</v>
      </c>
      <c r="K1968" s="1" t="s">
        <v>2923</v>
      </c>
      <c r="L1968" s="1" t="s">
        <v>4890</v>
      </c>
      <c r="M1968" s="2">
        <v>2.7401907081900001</v>
      </c>
      <c r="N1968" s="2">
        <v>1.73895809446E-3</v>
      </c>
    </row>
    <row r="1969" spans="1:14" x14ac:dyDescent="0.2">
      <c r="A1969" s="1" t="s">
        <v>4</v>
      </c>
      <c r="B1969" s="1" t="s">
        <v>2125</v>
      </c>
      <c r="C1969" s="2">
        <v>20.385049188899998</v>
      </c>
      <c r="D1969" s="2">
        <v>1.8969359145199999E-2</v>
      </c>
      <c r="K1969" s="1" t="s">
        <v>2923</v>
      </c>
      <c r="L1969" s="1" t="s">
        <v>4891</v>
      </c>
      <c r="M1969" s="2">
        <v>94.488741570599998</v>
      </c>
      <c r="N1969" s="2">
        <v>5.9963695774299997E-2</v>
      </c>
    </row>
    <row r="1970" spans="1:14" x14ac:dyDescent="0.2">
      <c r="A1970" s="1" t="s">
        <v>4</v>
      </c>
      <c r="B1970" s="1" t="s">
        <v>2126</v>
      </c>
      <c r="C1970" s="2">
        <v>98.826943086200004</v>
      </c>
      <c r="D1970" s="2">
        <v>9.1963662155299997E-2</v>
      </c>
      <c r="K1970" s="1" t="s">
        <v>2923</v>
      </c>
      <c r="L1970" s="1" t="s">
        <v>4892</v>
      </c>
      <c r="M1970" s="2">
        <v>4.7071270989</v>
      </c>
      <c r="N1970" s="2">
        <v>2.98719966673E-3</v>
      </c>
    </row>
    <row r="1971" spans="1:14" x14ac:dyDescent="0.2">
      <c r="A1971" s="1" t="s">
        <v>4</v>
      </c>
      <c r="B1971" s="1" t="s">
        <v>2127</v>
      </c>
      <c r="C1971" s="2">
        <v>6.6880444581200003</v>
      </c>
      <c r="D1971" s="2">
        <v>6.2235767071099997E-3</v>
      </c>
      <c r="K1971" s="1" t="s">
        <v>2923</v>
      </c>
      <c r="L1971" s="1" t="s">
        <v>4893</v>
      </c>
      <c r="M1971" s="2">
        <v>1.88143050758</v>
      </c>
      <c r="N1971" s="2">
        <v>1.19397850688E-3</v>
      </c>
    </row>
    <row r="1972" spans="1:14" x14ac:dyDescent="0.2">
      <c r="A1972" s="1" t="s">
        <v>4</v>
      </c>
      <c r="B1972" s="1" t="s">
        <v>2128</v>
      </c>
      <c r="C1972" s="2">
        <v>209.87965002499999</v>
      </c>
      <c r="D1972" s="2">
        <v>0.19530403982399999</v>
      </c>
      <c r="K1972" s="1" t="s">
        <v>2923</v>
      </c>
      <c r="L1972" s="1" t="s">
        <v>4894</v>
      </c>
      <c r="M1972" s="2">
        <v>3.9823233782499998</v>
      </c>
      <c r="N1972" s="2">
        <v>2.5272304780299998E-3</v>
      </c>
    </row>
    <row r="1973" spans="1:14" x14ac:dyDescent="0.2">
      <c r="A1973" s="1" t="s">
        <v>4</v>
      </c>
      <c r="B1973" s="1" t="s">
        <v>2129</v>
      </c>
      <c r="C1973" s="2">
        <v>75.941079109900002</v>
      </c>
      <c r="D1973" s="2">
        <v>7.0667163476600001E-2</v>
      </c>
      <c r="K1973" s="1" t="s">
        <v>2923</v>
      </c>
      <c r="L1973" s="1" t="s">
        <v>4895</v>
      </c>
      <c r="M1973" s="2">
        <v>17.681022949199999</v>
      </c>
      <c r="N1973" s="2">
        <v>1.12205905537E-2</v>
      </c>
    </row>
    <row r="1974" spans="1:14" x14ac:dyDescent="0.2">
      <c r="A1974" s="1" t="s">
        <v>4</v>
      </c>
      <c r="B1974" s="1" t="s">
        <v>2130</v>
      </c>
      <c r="C1974" s="2">
        <v>32.794657903699999</v>
      </c>
      <c r="D1974" s="2">
        <v>3.0517151960499998E-2</v>
      </c>
      <c r="K1974" s="1" t="s">
        <v>2923</v>
      </c>
      <c r="L1974" s="1" t="s">
        <v>4896</v>
      </c>
      <c r="M1974" s="2">
        <v>46.662309464300002</v>
      </c>
      <c r="N1974" s="2">
        <v>2.9612464748E-2</v>
      </c>
    </row>
    <row r="1975" spans="1:14" x14ac:dyDescent="0.2">
      <c r="A1975" s="1" t="s">
        <v>4</v>
      </c>
      <c r="B1975" s="1" t="s">
        <v>2131</v>
      </c>
      <c r="C1975" s="2">
        <v>1.99170077776</v>
      </c>
      <c r="D1975" s="2">
        <v>1.85338220247E-3</v>
      </c>
      <c r="K1975" s="1" t="s">
        <v>2923</v>
      </c>
      <c r="L1975" s="1" t="s">
        <v>4897</v>
      </c>
      <c r="M1975" s="2">
        <v>1.7416698422500001</v>
      </c>
      <c r="N1975" s="2">
        <v>1.10528470191E-3</v>
      </c>
    </row>
    <row r="1976" spans="1:14" x14ac:dyDescent="0.2">
      <c r="A1976" s="1" t="s">
        <v>4</v>
      </c>
      <c r="B1976" s="1" t="s">
        <v>2132</v>
      </c>
      <c r="C1976" s="2">
        <v>1.99672531077</v>
      </c>
      <c r="D1976" s="2">
        <v>1.8580577943899999E-3</v>
      </c>
      <c r="K1976" s="1" t="s">
        <v>2923</v>
      </c>
      <c r="L1976" s="1" t="s">
        <v>4898</v>
      </c>
      <c r="M1976" s="2">
        <v>4.6684871470699996</v>
      </c>
      <c r="N1976" s="2">
        <v>2.9626782869500001E-3</v>
      </c>
    </row>
    <row r="1977" spans="1:14" x14ac:dyDescent="0.2">
      <c r="A1977" s="1" t="s">
        <v>4</v>
      </c>
      <c r="B1977" s="1" t="s">
        <v>2133</v>
      </c>
      <c r="C1977" s="2">
        <v>1.99672677861</v>
      </c>
      <c r="D1977" s="2">
        <v>1.85805916028E-3</v>
      </c>
      <c r="K1977" s="1" t="s">
        <v>2923</v>
      </c>
      <c r="L1977" s="1" t="s">
        <v>4899</v>
      </c>
      <c r="M1977" s="2">
        <v>64.749470669199994</v>
      </c>
      <c r="N1977" s="2">
        <v>4.1090795540499998E-2</v>
      </c>
    </row>
    <row r="1978" spans="1:14" x14ac:dyDescent="0.2">
      <c r="A1978" s="1" t="s">
        <v>4</v>
      </c>
      <c r="B1978" s="1" t="s">
        <v>2134</v>
      </c>
      <c r="C1978" s="2">
        <v>1.99677519952</v>
      </c>
      <c r="D1978" s="2">
        <v>1.8581042184899999E-3</v>
      </c>
      <c r="K1978" s="1" t="s">
        <v>2923</v>
      </c>
      <c r="L1978" s="1" t="s">
        <v>4900</v>
      </c>
      <c r="M1978" s="2">
        <v>36.893019536399997</v>
      </c>
      <c r="N1978" s="2">
        <v>2.3412755455299999E-2</v>
      </c>
    </row>
    <row r="1979" spans="1:14" x14ac:dyDescent="0.2">
      <c r="A1979" s="1" t="s">
        <v>4</v>
      </c>
      <c r="B1979" s="1" t="s">
        <v>2135</v>
      </c>
      <c r="C1979" s="2">
        <v>4.9783226517000001</v>
      </c>
      <c r="D1979" s="2">
        <v>4.6325907504899998E-3</v>
      </c>
      <c r="K1979" s="1" t="s">
        <v>2923</v>
      </c>
      <c r="L1979" s="1" t="s">
        <v>4901</v>
      </c>
      <c r="M1979" s="2">
        <v>3.38803079877</v>
      </c>
      <c r="N1979" s="2">
        <v>2.1500852346400001E-3</v>
      </c>
    </row>
    <row r="1980" spans="1:14" x14ac:dyDescent="0.2">
      <c r="A1980" s="1" t="s">
        <v>4</v>
      </c>
      <c r="B1980" s="1" t="s">
        <v>2136</v>
      </c>
      <c r="C1980" s="2">
        <v>30.445679815599998</v>
      </c>
      <c r="D1980" s="2">
        <v>2.8331304452200001E-2</v>
      </c>
      <c r="K1980" s="1" t="s">
        <v>2923</v>
      </c>
      <c r="L1980" s="1" t="s">
        <v>4902</v>
      </c>
      <c r="M1980" s="2">
        <v>2.4838900379100002</v>
      </c>
      <c r="N1980" s="2">
        <v>1.5763065958399999E-3</v>
      </c>
    </row>
    <row r="1981" spans="1:14" x14ac:dyDescent="0.2">
      <c r="A1981" s="1" t="s">
        <v>4</v>
      </c>
      <c r="B1981" s="1" t="s">
        <v>2137</v>
      </c>
      <c r="C1981" s="2">
        <v>21.885305346900001</v>
      </c>
      <c r="D1981" s="2">
        <v>2.0365426312300001E-2</v>
      </c>
      <c r="K1981" s="1" t="s">
        <v>2923</v>
      </c>
      <c r="L1981" s="1" t="s">
        <v>4903</v>
      </c>
      <c r="M1981" s="2">
        <v>40.413852397500001</v>
      </c>
      <c r="N1981" s="2">
        <v>2.56471184815E-2</v>
      </c>
    </row>
    <row r="1982" spans="1:14" x14ac:dyDescent="0.2">
      <c r="A1982" s="1" t="s">
        <v>4</v>
      </c>
      <c r="B1982" s="1" t="s">
        <v>2138</v>
      </c>
      <c r="C1982" s="2">
        <v>101.872609164</v>
      </c>
      <c r="D1982" s="2">
        <v>9.4797814436300004E-2</v>
      </c>
      <c r="K1982" s="1" t="s">
        <v>2923</v>
      </c>
      <c r="L1982" s="1" t="s">
        <v>4904</v>
      </c>
      <c r="M1982" s="2">
        <v>41.696120758900001</v>
      </c>
      <c r="N1982" s="2">
        <v>2.64608614592E-2</v>
      </c>
    </row>
    <row r="1983" spans="1:14" x14ac:dyDescent="0.2">
      <c r="A1983" s="1" t="s">
        <v>4</v>
      </c>
      <c r="B1983" s="1" t="s">
        <v>2139</v>
      </c>
      <c r="C1983" s="2">
        <v>1.73761327795</v>
      </c>
      <c r="D1983" s="2">
        <v>1.6169404360800001E-3</v>
      </c>
      <c r="K1983" s="1" t="s">
        <v>2923</v>
      </c>
      <c r="L1983" s="1" t="s">
        <v>4905</v>
      </c>
      <c r="M1983" s="2">
        <v>59.970694882799997</v>
      </c>
      <c r="N1983" s="2">
        <v>3.8058126752000002E-2</v>
      </c>
    </row>
    <row r="1984" spans="1:14" x14ac:dyDescent="0.2">
      <c r="A1984" s="1" t="s">
        <v>4</v>
      </c>
      <c r="B1984" s="1" t="s">
        <v>2140</v>
      </c>
      <c r="C1984" s="2">
        <v>1.6587443641999999</v>
      </c>
      <c r="D1984" s="2">
        <v>1.5435487686600001E-3</v>
      </c>
      <c r="K1984" s="1" t="s">
        <v>2923</v>
      </c>
      <c r="L1984" s="1" t="s">
        <v>4906</v>
      </c>
      <c r="M1984" s="2">
        <v>4.9595825122399999</v>
      </c>
      <c r="N1984" s="2">
        <v>3.1474109188899999E-3</v>
      </c>
    </row>
    <row r="1985" spans="1:14" x14ac:dyDescent="0.2">
      <c r="A1985" s="1" t="s">
        <v>4</v>
      </c>
      <c r="B1985" s="1" t="s">
        <v>2141</v>
      </c>
      <c r="C1985" s="2">
        <v>1.6611700755000001</v>
      </c>
      <c r="D1985" s="2">
        <v>1.54580602045E-3</v>
      </c>
      <c r="K1985" s="1" t="s">
        <v>2923</v>
      </c>
      <c r="L1985" s="1" t="s">
        <v>4907</v>
      </c>
      <c r="M1985" s="2">
        <v>12.7487983526</v>
      </c>
      <c r="N1985" s="2">
        <v>8.0905412983299993E-3</v>
      </c>
    </row>
    <row r="1986" spans="1:14" x14ac:dyDescent="0.2">
      <c r="A1986" s="1" t="s">
        <v>4</v>
      </c>
      <c r="B1986" s="1" t="s">
        <v>2142</v>
      </c>
      <c r="C1986" s="2">
        <v>1.74157396807</v>
      </c>
      <c r="D1986" s="2">
        <v>1.6206260663E-3</v>
      </c>
      <c r="K1986" s="1" t="s">
        <v>2923</v>
      </c>
      <c r="L1986" s="1" t="s">
        <v>4908</v>
      </c>
      <c r="M1986" s="2">
        <v>52.140410485899999</v>
      </c>
      <c r="N1986" s="2">
        <v>3.3088933770899998E-2</v>
      </c>
    </row>
    <row r="1987" spans="1:14" x14ac:dyDescent="0.2">
      <c r="A1987" s="1" t="s">
        <v>4</v>
      </c>
      <c r="B1987" s="1" t="s">
        <v>2143</v>
      </c>
      <c r="C1987" s="2">
        <v>1.4546431152699999</v>
      </c>
      <c r="D1987" s="2">
        <v>1.35362183461E-3</v>
      </c>
      <c r="K1987" s="1" t="s">
        <v>2923</v>
      </c>
      <c r="L1987" s="1" t="s">
        <v>4909</v>
      </c>
      <c r="M1987" s="2">
        <v>10.1809975633</v>
      </c>
      <c r="N1987" s="2">
        <v>6.4609839269299998E-3</v>
      </c>
    </row>
    <row r="1988" spans="1:14" x14ac:dyDescent="0.2">
      <c r="A1988" s="1" t="s">
        <v>4</v>
      </c>
      <c r="B1988" s="1" t="s">
        <v>2144</v>
      </c>
      <c r="C1988" s="2">
        <v>7.7411151076899998</v>
      </c>
      <c r="D1988" s="2">
        <v>7.2035142668300002E-3</v>
      </c>
      <c r="K1988" s="1" t="s">
        <v>2923</v>
      </c>
      <c r="L1988" s="1" t="s">
        <v>4910</v>
      </c>
      <c r="M1988" s="2">
        <v>24.6713918853</v>
      </c>
      <c r="N1988" s="2">
        <v>1.5656763046599999E-2</v>
      </c>
    </row>
    <row r="1989" spans="1:14" x14ac:dyDescent="0.2">
      <c r="A1989" s="1" t="s">
        <v>4</v>
      </c>
      <c r="B1989" s="1" t="s">
        <v>2145</v>
      </c>
      <c r="C1989" s="2">
        <v>41.1795104622</v>
      </c>
      <c r="D1989" s="2">
        <v>3.8319697742400002E-2</v>
      </c>
      <c r="K1989" s="1" t="s">
        <v>2923</v>
      </c>
      <c r="L1989" s="1" t="s">
        <v>4911</v>
      </c>
      <c r="M1989" s="2">
        <v>8.6694520423100006</v>
      </c>
      <c r="N1989" s="2">
        <v>5.5017388966499998E-3</v>
      </c>
    </row>
    <row r="1990" spans="1:14" x14ac:dyDescent="0.2">
      <c r="A1990" s="1" t="s">
        <v>4</v>
      </c>
      <c r="B1990" s="1" t="s">
        <v>2146</v>
      </c>
      <c r="C1990" s="2">
        <v>40.506383049999997</v>
      </c>
      <c r="D1990" s="2">
        <v>3.7693317324300001E-2</v>
      </c>
      <c r="K1990" s="1" t="s">
        <v>2923</v>
      </c>
      <c r="L1990" s="1" t="s">
        <v>4912</v>
      </c>
      <c r="M1990" s="2">
        <v>14.733198226400001</v>
      </c>
      <c r="N1990" s="2">
        <v>9.3498654076999994E-3</v>
      </c>
    </row>
    <row r="1991" spans="1:14" x14ac:dyDescent="0.2">
      <c r="A1991" s="1" t="s">
        <v>4</v>
      </c>
      <c r="B1991" s="1" t="s">
        <v>2147</v>
      </c>
      <c r="C1991" s="2">
        <v>40.644926517099996</v>
      </c>
      <c r="D1991" s="2">
        <v>3.7822239298500003E-2</v>
      </c>
      <c r="K1991" s="1" t="s">
        <v>2923</v>
      </c>
      <c r="L1991" s="1" t="s">
        <v>4913</v>
      </c>
      <c r="M1991" s="2">
        <v>49.0450602887</v>
      </c>
      <c r="N1991" s="2">
        <v>3.1124587178299998E-2</v>
      </c>
    </row>
    <row r="1992" spans="1:14" x14ac:dyDescent="0.2">
      <c r="A1992" s="1" t="s">
        <v>4</v>
      </c>
      <c r="B1992" s="1" t="s">
        <v>2148</v>
      </c>
      <c r="C1992" s="2">
        <v>3.4088604627799999</v>
      </c>
      <c r="D1992" s="2">
        <v>3.1721237361399999E-3</v>
      </c>
      <c r="K1992" s="1" t="s">
        <v>2923</v>
      </c>
      <c r="L1992" s="1" t="s">
        <v>4914</v>
      </c>
      <c r="M1992" s="2">
        <v>23.4386712401</v>
      </c>
      <c r="N1992" s="2">
        <v>1.4874463647600001E-2</v>
      </c>
    </row>
    <row r="1993" spans="1:14" x14ac:dyDescent="0.2">
      <c r="A1993" s="1" t="s">
        <v>4</v>
      </c>
      <c r="B1993" s="1" t="s">
        <v>2149</v>
      </c>
      <c r="C1993" s="2">
        <v>13.708552448100001</v>
      </c>
      <c r="D1993" s="2">
        <v>1.2756528195699999E-2</v>
      </c>
      <c r="K1993" s="1" t="s">
        <v>2923</v>
      </c>
      <c r="L1993" s="1" t="s">
        <v>4915</v>
      </c>
      <c r="M1993" s="2">
        <v>42.274712133100003</v>
      </c>
      <c r="N1993" s="2">
        <v>2.6828042528200001E-2</v>
      </c>
    </row>
    <row r="1994" spans="1:14" x14ac:dyDescent="0.2">
      <c r="A1994" s="1" t="s">
        <v>4</v>
      </c>
      <c r="B1994" s="1" t="s">
        <v>2150</v>
      </c>
      <c r="C1994" s="2">
        <v>19.6933206269</v>
      </c>
      <c r="D1994" s="2">
        <v>1.8325669380099999E-2</v>
      </c>
      <c r="K1994" s="1" t="s">
        <v>2923</v>
      </c>
      <c r="L1994" s="1" t="s">
        <v>4916</v>
      </c>
      <c r="M1994" s="2">
        <v>2.75933698974</v>
      </c>
      <c r="N1994" s="2">
        <v>1.7511085557999999E-3</v>
      </c>
    </row>
    <row r="1995" spans="1:14" x14ac:dyDescent="0.2">
      <c r="A1995" s="1" t="s">
        <v>4</v>
      </c>
      <c r="B1995" s="1" t="s">
        <v>2151</v>
      </c>
      <c r="C1995" s="2">
        <v>81.531187476599996</v>
      </c>
      <c r="D1995" s="2">
        <v>7.5869052973499995E-2</v>
      </c>
      <c r="K1995" s="1" t="s">
        <v>2923</v>
      </c>
      <c r="L1995" s="1" t="s">
        <v>4917</v>
      </c>
      <c r="M1995" s="2">
        <v>58.369709321599998</v>
      </c>
      <c r="N1995" s="2">
        <v>3.7042121992700003E-2</v>
      </c>
    </row>
    <row r="1996" spans="1:14" x14ac:dyDescent="0.2">
      <c r="A1996" s="1" t="s">
        <v>4</v>
      </c>
      <c r="B1996" s="1" t="s">
        <v>2152</v>
      </c>
      <c r="C1996" s="2">
        <v>3.3461929461</v>
      </c>
      <c r="D1996" s="2">
        <v>3.1138083197999999E-3</v>
      </c>
      <c r="K1996" s="1" t="s">
        <v>2923</v>
      </c>
      <c r="L1996" s="1" t="s">
        <v>4918</v>
      </c>
      <c r="M1996" s="2">
        <v>33.309378821099997</v>
      </c>
      <c r="N1996" s="2">
        <v>2.1138533806899999E-2</v>
      </c>
    </row>
    <row r="1997" spans="1:14" x14ac:dyDescent="0.2">
      <c r="A1997" s="1" t="s">
        <v>4</v>
      </c>
      <c r="B1997" s="1" t="s">
        <v>2153</v>
      </c>
      <c r="C1997" s="2">
        <v>1.1958202764100001</v>
      </c>
      <c r="D1997" s="2">
        <v>1.11277358647E-3</v>
      </c>
      <c r="K1997" s="1" t="s">
        <v>2923</v>
      </c>
      <c r="L1997" s="1" t="s">
        <v>4919</v>
      </c>
      <c r="M1997" s="2">
        <v>85.882772058</v>
      </c>
      <c r="N1997" s="2">
        <v>5.4502243657099998E-2</v>
      </c>
    </row>
    <row r="1998" spans="1:14" x14ac:dyDescent="0.2">
      <c r="A1998" s="1" t="s">
        <v>4</v>
      </c>
      <c r="B1998" s="1" t="s">
        <v>2154</v>
      </c>
      <c r="C1998" s="2">
        <v>127.325166102</v>
      </c>
      <c r="D1998" s="2">
        <v>0.11848275575</v>
      </c>
      <c r="K1998" s="1" t="s">
        <v>2923</v>
      </c>
      <c r="L1998" s="1" t="s">
        <v>4920</v>
      </c>
      <c r="M1998" s="2">
        <v>30.563651414799999</v>
      </c>
      <c r="N1998" s="2">
        <v>1.9396062057000001E-2</v>
      </c>
    </row>
    <row r="1999" spans="1:14" x14ac:dyDescent="0.2">
      <c r="A1999" s="1" t="s">
        <v>4</v>
      </c>
      <c r="B1999" s="1" t="s">
        <v>2155</v>
      </c>
      <c r="C1999" s="2">
        <v>50.273413849800001</v>
      </c>
      <c r="D1999" s="2">
        <v>4.6782052568799998E-2</v>
      </c>
      <c r="K1999" s="1" t="s">
        <v>2923</v>
      </c>
      <c r="L1999" s="1" t="s">
        <v>4921</v>
      </c>
      <c r="M1999" s="2">
        <v>70.447854981899994</v>
      </c>
      <c r="N1999" s="2">
        <v>4.4707058998400002E-2</v>
      </c>
    </row>
    <row r="2000" spans="1:14" x14ac:dyDescent="0.2">
      <c r="A2000" s="1" t="s">
        <v>4</v>
      </c>
      <c r="B2000" s="1" t="s">
        <v>2156</v>
      </c>
      <c r="C2000" s="2">
        <v>9.6603719949499993</v>
      </c>
      <c r="D2000" s="2">
        <v>8.9894836235400004E-3</v>
      </c>
      <c r="K2000" s="1" t="s">
        <v>2923</v>
      </c>
      <c r="L2000" s="1" t="s">
        <v>4922</v>
      </c>
      <c r="M2000" s="2">
        <v>1.10316192842</v>
      </c>
      <c r="N2000" s="2">
        <v>7.0007987371000001E-4</v>
      </c>
    </row>
    <row r="2001" spans="1:14" x14ac:dyDescent="0.2">
      <c r="A2001" s="1" t="s">
        <v>4</v>
      </c>
      <c r="B2001" s="1" t="s">
        <v>2157</v>
      </c>
      <c r="C2001" s="2">
        <v>41.295501077600001</v>
      </c>
      <c r="D2001" s="2">
        <v>3.84276331032E-2</v>
      </c>
      <c r="K2001" s="1" t="s">
        <v>2923</v>
      </c>
      <c r="L2001" s="1" t="s">
        <v>4923</v>
      </c>
      <c r="M2001" s="2">
        <v>37.670052083400002</v>
      </c>
      <c r="N2001" s="2">
        <v>2.3905869687600001E-2</v>
      </c>
    </row>
    <row r="2002" spans="1:14" x14ac:dyDescent="0.2">
      <c r="A2002" s="1" t="s">
        <v>4</v>
      </c>
      <c r="B2002" s="1" t="s">
        <v>2159</v>
      </c>
      <c r="C2002" s="2">
        <v>26.578703902200001</v>
      </c>
      <c r="D2002" s="2">
        <v>2.4732880223299999E-2</v>
      </c>
      <c r="K2002" s="1" t="s">
        <v>2923</v>
      </c>
      <c r="L2002" s="1" t="s">
        <v>4924</v>
      </c>
      <c r="M2002" s="2">
        <v>38.630248482799999</v>
      </c>
      <c r="N2002" s="2">
        <v>2.4515221911100001E-2</v>
      </c>
    </row>
    <row r="2003" spans="1:14" x14ac:dyDescent="0.2">
      <c r="A2003" s="1" t="s">
        <v>4</v>
      </c>
      <c r="B2003" s="1" t="s">
        <v>2160</v>
      </c>
      <c r="C2003" s="2">
        <v>5.09062137976</v>
      </c>
      <c r="D2003" s="2">
        <v>4.7370906162699997E-3</v>
      </c>
      <c r="K2003" s="1" t="s">
        <v>2923</v>
      </c>
      <c r="L2003" s="1" t="s">
        <v>4925</v>
      </c>
      <c r="M2003" s="2">
        <v>88.633621060400003</v>
      </c>
      <c r="N2003" s="2">
        <v>5.6247965633699999E-2</v>
      </c>
    </row>
    <row r="2004" spans="1:14" x14ac:dyDescent="0.2">
      <c r="A2004" s="1" t="s">
        <v>4</v>
      </c>
      <c r="B2004" s="1" t="s">
        <v>2161</v>
      </c>
      <c r="C2004" s="2">
        <v>157.026856885</v>
      </c>
      <c r="D2004" s="2">
        <v>0.146121739325</v>
      </c>
      <c r="K2004" s="1" t="s">
        <v>2923</v>
      </c>
      <c r="L2004" s="1" t="s">
        <v>4926</v>
      </c>
      <c r="M2004" s="2">
        <v>5.0290296401900001</v>
      </c>
      <c r="N2004" s="2">
        <v>3.1914829044400001E-3</v>
      </c>
    </row>
    <row r="2005" spans="1:14" x14ac:dyDescent="0.2">
      <c r="A2005" s="1" t="s">
        <v>4</v>
      </c>
      <c r="B2005" s="1" t="s">
        <v>2162</v>
      </c>
      <c r="C2005" s="2">
        <v>3.7634719144000002</v>
      </c>
      <c r="D2005" s="2">
        <v>3.5021083204500002E-3</v>
      </c>
      <c r="K2005" s="1" t="s">
        <v>2923</v>
      </c>
      <c r="L2005" s="1" t="s">
        <v>4927</v>
      </c>
      <c r="M2005" s="2">
        <v>5.5320069063200004</v>
      </c>
      <c r="N2005" s="2">
        <v>3.5106783479000002E-3</v>
      </c>
    </row>
    <row r="2006" spans="1:14" x14ac:dyDescent="0.2">
      <c r="A2006" s="1" t="s">
        <v>4</v>
      </c>
      <c r="B2006" s="1" t="s">
        <v>2163</v>
      </c>
      <c r="C2006" s="2">
        <v>3.12324389167</v>
      </c>
      <c r="D2006" s="2">
        <v>2.9063425126100001E-3</v>
      </c>
      <c r="K2006" s="1" t="s">
        <v>2923</v>
      </c>
      <c r="L2006" s="1" t="s">
        <v>4928</v>
      </c>
      <c r="M2006" s="2">
        <v>5.3806605601699999</v>
      </c>
      <c r="N2006" s="2">
        <v>3.4146321300500002E-3</v>
      </c>
    </row>
    <row r="2007" spans="1:14" x14ac:dyDescent="0.2">
      <c r="A2007" s="1" t="s">
        <v>4</v>
      </c>
      <c r="B2007" s="1" t="s">
        <v>2164</v>
      </c>
      <c r="C2007" s="2">
        <v>6.0291507644799998</v>
      </c>
      <c r="D2007" s="2">
        <v>5.61044151193E-3</v>
      </c>
      <c r="K2007" s="1" t="s">
        <v>2923</v>
      </c>
      <c r="L2007" s="1" t="s">
        <v>4929</v>
      </c>
      <c r="M2007" s="2">
        <v>5.6670693972699997</v>
      </c>
      <c r="N2007" s="2">
        <v>3.5963906347099999E-3</v>
      </c>
    </row>
    <row r="2008" spans="1:14" x14ac:dyDescent="0.2">
      <c r="A2008" s="1" t="s">
        <v>4</v>
      </c>
      <c r="B2008" s="1" t="s">
        <v>2165</v>
      </c>
      <c r="C2008" s="2">
        <v>71.329835211900004</v>
      </c>
      <c r="D2008" s="2">
        <v>6.6376158790000001E-2</v>
      </c>
      <c r="K2008" s="1" t="s">
        <v>2923</v>
      </c>
      <c r="L2008" s="1" t="s">
        <v>4930</v>
      </c>
      <c r="M2008" s="2">
        <v>6.6704667978999996</v>
      </c>
      <c r="N2008" s="2">
        <v>4.2331587350300003E-3</v>
      </c>
    </row>
    <row r="2009" spans="1:14" x14ac:dyDescent="0.2">
      <c r="A2009" s="1" t="s">
        <v>4</v>
      </c>
      <c r="B2009" s="1" t="s">
        <v>2166</v>
      </c>
      <c r="C2009" s="2">
        <v>58.277433792700002</v>
      </c>
      <c r="D2009" s="2">
        <v>5.4230213595799999E-2</v>
      </c>
      <c r="K2009" s="1" t="s">
        <v>2923</v>
      </c>
      <c r="L2009" s="1" t="s">
        <v>4931</v>
      </c>
      <c r="M2009" s="2">
        <v>6.2333206149500002</v>
      </c>
      <c r="N2009" s="2">
        <v>3.9557404914600004E-3</v>
      </c>
    </row>
    <row r="2010" spans="1:14" x14ac:dyDescent="0.2">
      <c r="A2010" s="1" t="s">
        <v>4</v>
      </c>
      <c r="B2010" s="1" t="s">
        <v>2167</v>
      </c>
      <c r="C2010" s="2">
        <v>73.442163132399997</v>
      </c>
      <c r="D2010" s="2">
        <v>6.8341790885599996E-2</v>
      </c>
      <c r="K2010" s="1" t="s">
        <v>2923</v>
      </c>
      <c r="L2010" s="1" t="s">
        <v>4932</v>
      </c>
      <c r="M2010" s="2">
        <v>6.0360890661199997</v>
      </c>
      <c r="N2010" s="2">
        <v>3.8305749702099998E-3</v>
      </c>
    </row>
    <row r="2011" spans="1:14" x14ac:dyDescent="0.2">
      <c r="A2011" s="1" t="s">
        <v>4</v>
      </c>
      <c r="B2011" s="1" t="s">
        <v>2168</v>
      </c>
      <c r="C2011" s="2">
        <v>58.905329305499997</v>
      </c>
      <c r="D2011" s="2">
        <v>5.4814503355299998E-2</v>
      </c>
      <c r="K2011" s="1" t="s">
        <v>2923</v>
      </c>
      <c r="L2011" s="1" t="s">
        <v>4933</v>
      </c>
      <c r="M2011" s="2">
        <v>3.50850191968</v>
      </c>
      <c r="N2011" s="2">
        <v>2.2265376619300002E-3</v>
      </c>
    </row>
    <row r="2012" spans="1:14" x14ac:dyDescent="0.2">
      <c r="A2012" s="1" t="s">
        <v>4</v>
      </c>
      <c r="B2012" s="1" t="s">
        <v>2169</v>
      </c>
      <c r="C2012" s="2">
        <v>1.06976457218</v>
      </c>
      <c r="D2012" s="2">
        <v>9.9547213168200001E-4</v>
      </c>
      <c r="K2012" s="1" t="s">
        <v>2923</v>
      </c>
      <c r="L2012" s="1" t="s">
        <v>4934</v>
      </c>
      <c r="M2012" s="2">
        <v>6.1217781133200004</v>
      </c>
      <c r="N2012" s="2">
        <v>3.8849542737400002E-3</v>
      </c>
    </row>
    <row r="2013" spans="1:14" x14ac:dyDescent="0.2">
      <c r="A2013" s="1" t="s">
        <v>4</v>
      </c>
      <c r="B2013" s="1" t="s">
        <v>2170</v>
      </c>
      <c r="C2013" s="2">
        <v>123.936528606</v>
      </c>
      <c r="D2013" s="2">
        <v>0.11532945054800001</v>
      </c>
      <c r="K2013" s="1" t="s">
        <v>2923</v>
      </c>
      <c r="L2013" s="1" t="s">
        <v>4935</v>
      </c>
      <c r="M2013" s="2">
        <v>5.26169644389</v>
      </c>
      <c r="N2013" s="2">
        <v>3.3391360660900002E-3</v>
      </c>
    </row>
    <row r="2014" spans="1:14" x14ac:dyDescent="0.2">
      <c r="A2014" s="1" t="s">
        <v>4</v>
      </c>
      <c r="B2014" s="1" t="s">
        <v>2171</v>
      </c>
      <c r="C2014" s="2">
        <v>12.354723958599999</v>
      </c>
      <c r="D2014" s="2">
        <v>1.14967196664E-2</v>
      </c>
      <c r="K2014" s="1" t="s">
        <v>2923</v>
      </c>
      <c r="L2014" s="1" t="s">
        <v>4936</v>
      </c>
      <c r="M2014" s="2">
        <v>5.9836828280100001</v>
      </c>
      <c r="N2014" s="2">
        <v>3.79731733903E-3</v>
      </c>
    </row>
    <row r="2015" spans="1:14" x14ac:dyDescent="0.2">
      <c r="A2015" s="1" t="s">
        <v>4</v>
      </c>
      <c r="B2015" s="1" t="s">
        <v>2172</v>
      </c>
      <c r="C2015" s="2">
        <v>1.2064637060700001</v>
      </c>
      <c r="D2015" s="2">
        <v>1.1226778569000001E-3</v>
      </c>
      <c r="K2015" s="1" t="s">
        <v>2923</v>
      </c>
      <c r="L2015" s="1" t="s">
        <v>4937</v>
      </c>
      <c r="M2015" s="2">
        <v>31.119165224</v>
      </c>
      <c r="N2015" s="2">
        <v>1.9748597824699999E-2</v>
      </c>
    </row>
    <row r="2016" spans="1:14" x14ac:dyDescent="0.2">
      <c r="A2016" s="1" t="s">
        <v>4</v>
      </c>
      <c r="B2016" s="1" t="s">
        <v>2173</v>
      </c>
      <c r="C2016" s="2">
        <v>2.1320571319899999</v>
      </c>
      <c r="D2016" s="2">
        <v>1.9839911633300002E-3</v>
      </c>
      <c r="K2016" s="1" t="s">
        <v>2923</v>
      </c>
      <c r="L2016" s="1" t="s">
        <v>4938</v>
      </c>
      <c r="M2016" s="2">
        <v>43.0905865199</v>
      </c>
      <c r="N2016" s="2">
        <v>2.73458062608E-2</v>
      </c>
    </row>
    <row r="2017" spans="1:14" x14ac:dyDescent="0.2">
      <c r="A2017" s="1" t="s">
        <v>4</v>
      </c>
      <c r="B2017" s="1" t="s">
        <v>2174</v>
      </c>
      <c r="C2017" s="2">
        <v>6.8342107901300002</v>
      </c>
      <c r="D2017" s="2">
        <v>6.3595921575099997E-3</v>
      </c>
      <c r="K2017" s="1" t="s">
        <v>2923</v>
      </c>
      <c r="L2017" s="1" t="s">
        <v>4939</v>
      </c>
      <c r="M2017" s="2">
        <v>5.6218951737499996</v>
      </c>
      <c r="N2017" s="2">
        <v>3.5677225272600002E-3</v>
      </c>
    </row>
    <row r="2018" spans="1:14" x14ac:dyDescent="0.2">
      <c r="A2018" s="1" t="s">
        <v>4</v>
      </c>
      <c r="B2018" s="1" t="s">
        <v>2175</v>
      </c>
      <c r="C2018" s="2">
        <v>6.8922609154299996</v>
      </c>
      <c r="D2018" s="2">
        <v>6.4136108486100001E-3</v>
      </c>
      <c r="K2018" s="1" t="s">
        <v>2923</v>
      </c>
      <c r="L2018" s="1" t="s">
        <v>4940</v>
      </c>
      <c r="M2018" s="2">
        <v>5.8836093319399998</v>
      </c>
      <c r="N2018" s="2">
        <v>3.7338094906500001E-3</v>
      </c>
    </row>
    <row r="2019" spans="1:14" x14ac:dyDescent="0.2">
      <c r="A2019" s="1" t="s">
        <v>4</v>
      </c>
      <c r="B2019" s="1" t="s">
        <v>2178</v>
      </c>
      <c r="C2019" s="2">
        <v>128.80301547900001</v>
      </c>
      <c r="D2019" s="2">
        <v>0.119857972231</v>
      </c>
      <c r="K2019" s="1" t="s">
        <v>2923</v>
      </c>
      <c r="L2019" s="1" t="s">
        <v>4941</v>
      </c>
      <c r="M2019" s="2">
        <v>7.81619147408</v>
      </c>
      <c r="N2019" s="2">
        <v>4.9602494421499997E-3</v>
      </c>
    </row>
    <row r="2020" spans="1:14" x14ac:dyDescent="0.2">
      <c r="A2020" s="1" t="s">
        <v>4</v>
      </c>
      <c r="B2020" s="1" t="s">
        <v>2179</v>
      </c>
      <c r="C2020" s="2">
        <v>2.0717799478400001</v>
      </c>
      <c r="D2020" s="2">
        <v>1.92790007698E-3</v>
      </c>
      <c r="K2020" s="1" t="s">
        <v>2923</v>
      </c>
      <c r="L2020" s="1" t="s">
        <v>4942</v>
      </c>
      <c r="M2020" s="2">
        <v>7.8287779335099996</v>
      </c>
      <c r="N2020" s="2">
        <v>4.9682369612099996E-3</v>
      </c>
    </row>
    <row r="2021" spans="1:14" x14ac:dyDescent="0.2">
      <c r="A2021" s="1" t="s">
        <v>4</v>
      </c>
      <c r="B2021" s="1" t="s">
        <v>2180</v>
      </c>
      <c r="C2021" s="2">
        <v>123.14957768399999</v>
      </c>
      <c r="D2021" s="2">
        <v>0.11459715137400001</v>
      </c>
      <c r="K2021" s="1" t="s">
        <v>2923</v>
      </c>
      <c r="L2021" s="1" t="s">
        <v>4943</v>
      </c>
      <c r="M2021" s="2">
        <v>6.0510027206099997</v>
      </c>
      <c r="N2021" s="2">
        <v>3.8400393553499998E-3</v>
      </c>
    </row>
    <row r="2022" spans="1:14" x14ac:dyDescent="0.2">
      <c r="K2022" s="1" t="s">
        <v>2923</v>
      </c>
      <c r="L2022" s="1" t="s">
        <v>4944</v>
      </c>
      <c r="M2022" s="2">
        <v>3.90530506118</v>
      </c>
      <c r="N2022" s="2">
        <v>2.4783537244999999E-3</v>
      </c>
    </row>
    <row r="2023" spans="1:14" x14ac:dyDescent="0.2">
      <c r="K2023" s="1" t="s">
        <v>2923</v>
      </c>
      <c r="L2023" s="1" t="s">
        <v>4945</v>
      </c>
      <c r="M2023" s="2">
        <v>1.4494656259200001</v>
      </c>
      <c r="N2023" s="2">
        <v>9.1984837963900005E-4</v>
      </c>
    </row>
    <row r="2024" spans="1:14" x14ac:dyDescent="0.2">
      <c r="K2024" s="1" t="s">
        <v>2923</v>
      </c>
      <c r="L2024" s="1" t="s">
        <v>4946</v>
      </c>
      <c r="M2024" s="2">
        <v>1.49019892471</v>
      </c>
      <c r="N2024" s="2">
        <v>9.4569822266100001E-4</v>
      </c>
    </row>
    <row r="2025" spans="1:14" x14ac:dyDescent="0.2">
      <c r="K2025" s="1" t="s">
        <v>2923</v>
      </c>
      <c r="L2025" s="1" t="s">
        <v>4947</v>
      </c>
      <c r="M2025" s="2">
        <v>5.9974561928599996</v>
      </c>
      <c r="N2025" s="2">
        <v>3.8060580825900001E-3</v>
      </c>
    </row>
    <row r="2026" spans="1:14" x14ac:dyDescent="0.2">
      <c r="K2026" s="1" t="s">
        <v>2923</v>
      </c>
      <c r="L2026" s="1" t="s">
        <v>4948</v>
      </c>
      <c r="M2026" s="2">
        <v>5.3007424475700002</v>
      </c>
      <c r="N2026" s="2">
        <v>3.36391513127E-3</v>
      </c>
    </row>
    <row r="2027" spans="1:14" x14ac:dyDescent="0.2">
      <c r="K2027" s="1" t="s">
        <v>2923</v>
      </c>
      <c r="L2027" s="1" t="s">
        <v>4949</v>
      </c>
      <c r="M2027" s="2">
        <v>1.4252621140599999</v>
      </c>
      <c r="N2027" s="2">
        <v>9.0448853890599996E-4</v>
      </c>
    </row>
    <row r="2028" spans="1:14" x14ac:dyDescent="0.2">
      <c r="K2028" s="1" t="s">
        <v>2923</v>
      </c>
      <c r="L2028" s="1" t="s">
        <v>4950</v>
      </c>
      <c r="M2028" s="2">
        <v>1.9102547274799999</v>
      </c>
      <c r="N2028" s="2">
        <v>1.2122707047000001E-3</v>
      </c>
    </row>
    <row r="2029" spans="1:14" x14ac:dyDescent="0.2">
      <c r="K2029" s="1" t="s">
        <v>2923</v>
      </c>
      <c r="L2029" s="1" t="s">
        <v>4951</v>
      </c>
      <c r="M2029" s="2">
        <v>3.6456005288100002</v>
      </c>
      <c r="N2029" s="2">
        <v>2.31354209391E-3</v>
      </c>
    </row>
    <row r="2030" spans="1:14" x14ac:dyDescent="0.2">
      <c r="K2030" s="1" t="s">
        <v>2923</v>
      </c>
      <c r="L2030" s="1" t="s">
        <v>4952</v>
      </c>
      <c r="M2030" s="2">
        <v>1.00524798162</v>
      </c>
      <c r="N2030" s="2">
        <v>6.3794250135500001E-4</v>
      </c>
    </row>
    <row r="2031" spans="1:14" x14ac:dyDescent="0.2">
      <c r="K2031" s="1" t="s">
        <v>2923</v>
      </c>
      <c r="L2031" s="1" t="s">
        <v>4953</v>
      </c>
      <c r="M2031" s="2">
        <v>25.6993324765</v>
      </c>
      <c r="N2031" s="2">
        <v>1.6309106551799998E-2</v>
      </c>
    </row>
    <row r="2032" spans="1:14" x14ac:dyDescent="0.2">
      <c r="K2032" s="1" t="s">
        <v>2923</v>
      </c>
      <c r="L2032" s="1" t="s">
        <v>4954</v>
      </c>
      <c r="M2032" s="2">
        <v>6.0822122376400003</v>
      </c>
      <c r="N2032" s="2">
        <v>3.8598452915099999E-3</v>
      </c>
    </row>
    <row r="2033" spans="11:14" x14ac:dyDescent="0.2">
      <c r="K2033" s="1" t="s">
        <v>2923</v>
      </c>
      <c r="L2033" s="1" t="s">
        <v>4955</v>
      </c>
      <c r="M2033" s="2">
        <v>1.5757769323899999</v>
      </c>
      <c r="N2033" s="2">
        <v>1.0000070591600001E-3</v>
      </c>
    </row>
    <row r="2034" spans="11:14" x14ac:dyDescent="0.2">
      <c r="K2034" s="1" t="s">
        <v>2923</v>
      </c>
      <c r="L2034" s="1" t="s">
        <v>4956</v>
      </c>
      <c r="M2034" s="2">
        <v>8.8375019131600006</v>
      </c>
      <c r="N2034" s="2">
        <v>5.6083853728700001E-3</v>
      </c>
    </row>
    <row r="2035" spans="11:14" x14ac:dyDescent="0.2">
      <c r="K2035" s="1" t="s">
        <v>2923</v>
      </c>
      <c r="L2035" s="1" t="s">
        <v>4957</v>
      </c>
      <c r="M2035" s="2">
        <v>6.0108488261000002</v>
      </c>
      <c r="N2035" s="2">
        <v>3.8145572092699999E-3</v>
      </c>
    </row>
    <row r="2036" spans="11:14" x14ac:dyDescent="0.2">
      <c r="K2036" s="1" t="s">
        <v>2923</v>
      </c>
      <c r="L2036" s="1" t="s">
        <v>4958</v>
      </c>
      <c r="M2036" s="2">
        <v>7.0319693810099997</v>
      </c>
      <c r="N2036" s="2">
        <v>4.4625726371999999E-3</v>
      </c>
    </row>
    <row r="2037" spans="11:14" x14ac:dyDescent="0.2">
      <c r="K2037" s="1" t="s">
        <v>2923</v>
      </c>
      <c r="L2037" s="1" t="s">
        <v>4959</v>
      </c>
      <c r="M2037" s="2">
        <v>6.49663977207</v>
      </c>
      <c r="N2037" s="2">
        <v>4.1228460065399998E-3</v>
      </c>
    </row>
    <row r="2038" spans="11:14" x14ac:dyDescent="0.2">
      <c r="K2038" s="1" t="s">
        <v>2923</v>
      </c>
      <c r="L2038" s="1" t="s">
        <v>4960</v>
      </c>
      <c r="M2038" s="2">
        <v>3.8646195426999999</v>
      </c>
      <c r="N2038" s="2">
        <v>2.4525342034399998E-3</v>
      </c>
    </row>
    <row r="2039" spans="11:14" x14ac:dyDescent="0.2">
      <c r="K2039" s="1" t="s">
        <v>2923</v>
      </c>
      <c r="L2039" s="1" t="s">
        <v>4961</v>
      </c>
      <c r="M2039" s="2">
        <v>6.8455151366999996</v>
      </c>
      <c r="N2039" s="2">
        <v>4.3442465234700004E-3</v>
      </c>
    </row>
    <row r="2040" spans="11:14" x14ac:dyDescent="0.2">
      <c r="K2040" s="1" t="s">
        <v>2923</v>
      </c>
      <c r="L2040" s="1" t="s">
        <v>4962</v>
      </c>
      <c r="M2040" s="2">
        <v>6.0068057429700001</v>
      </c>
      <c r="N2040" s="2">
        <v>3.8119914199299999E-3</v>
      </c>
    </row>
    <row r="2041" spans="11:14" x14ac:dyDescent="0.2">
      <c r="K2041" s="1" t="s">
        <v>2923</v>
      </c>
      <c r="L2041" s="1" t="s">
        <v>4963</v>
      </c>
      <c r="M2041" s="2">
        <v>6.0608274379699996</v>
      </c>
      <c r="N2041" s="2">
        <v>3.8462742395600001E-3</v>
      </c>
    </row>
    <row r="2042" spans="11:14" x14ac:dyDescent="0.2">
      <c r="K2042" s="1" t="s">
        <v>2923</v>
      </c>
      <c r="L2042" s="1" t="s">
        <v>4964</v>
      </c>
      <c r="M2042" s="2">
        <v>5.7291081196200002</v>
      </c>
      <c r="N2042" s="2">
        <v>3.6357611566500002E-3</v>
      </c>
    </row>
    <row r="2043" spans="11:14" x14ac:dyDescent="0.2">
      <c r="K2043" s="1" t="s">
        <v>2923</v>
      </c>
      <c r="L2043" s="1" t="s">
        <v>4965</v>
      </c>
      <c r="M2043" s="2">
        <v>6.1165570240899996</v>
      </c>
      <c r="N2043" s="2">
        <v>3.8816409075000001E-3</v>
      </c>
    </row>
    <row r="2044" spans="11:14" x14ac:dyDescent="0.2">
      <c r="K2044" s="1" t="s">
        <v>2923</v>
      </c>
      <c r="L2044" s="1" t="s">
        <v>4966</v>
      </c>
      <c r="M2044" s="2">
        <v>6.2040368811200004</v>
      </c>
      <c r="N2044" s="2">
        <v>3.9371566805599997E-3</v>
      </c>
    </row>
    <row r="2045" spans="11:14" x14ac:dyDescent="0.2">
      <c r="K2045" s="1" t="s">
        <v>2923</v>
      </c>
      <c r="L2045" s="1" t="s">
        <v>4967</v>
      </c>
      <c r="M2045" s="2">
        <v>6.0868230160300003</v>
      </c>
      <c r="N2045" s="2">
        <v>3.8627713471300002E-3</v>
      </c>
    </row>
    <row r="2046" spans="11:14" x14ac:dyDescent="0.2">
      <c r="K2046" s="1" t="s">
        <v>2923</v>
      </c>
      <c r="L2046" s="1" t="s">
        <v>4968</v>
      </c>
      <c r="M2046" s="2">
        <v>5.9625748246999999</v>
      </c>
      <c r="N2046" s="2">
        <v>3.78392194538E-3</v>
      </c>
    </row>
    <row r="2047" spans="11:14" x14ac:dyDescent="0.2">
      <c r="K2047" s="1" t="s">
        <v>2923</v>
      </c>
      <c r="L2047" s="1" t="s">
        <v>4969</v>
      </c>
      <c r="M2047" s="2">
        <v>15.7326940212</v>
      </c>
      <c r="N2047" s="2">
        <v>9.9841575018900005E-3</v>
      </c>
    </row>
    <row r="2048" spans="11:14" x14ac:dyDescent="0.2">
      <c r="K2048" s="1" t="s">
        <v>2923</v>
      </c>
      <c r="L2048" s="1" t="s">
        <v>4970</v>
      </c>
      <c r="M2048" s="2">
        <v>14.2633646151</v>
      </c>
      <c r="N2048" s="2">
        <v>9.0517033276200001E-3</v>
      </c>
    </row>
    <row r="2049" spans="11:14" x14ac:dyDescent="0.2">
      <c r="K2049" s="1" t="s">
        <v>2923</v>
      </c>
      <c r="L2049" s="1" t="s">
        <v>4971</v>
      </c>
      <c r="M2049" s="2">
        <v>38.832402015100001</v>
      </c>
      <c r="N2049" s="2">
        <v>2.4643510982499998E-2</v>
      </c>
    </row>
    <row r="2050" spans="11:14" x14ac:dyDescent="0.2">
      <c r="K2050" s="1" t="s">
        <v>2923</v>
      </c>
      <c r="L2050" s="1" t="s">
        <v>4972</v>
      </c>
      <c r="M2050" s="2">
        <v>5.5297455260200001</v>
      </c>
      <c r="N2050" s="2">
        <v>3.5092432486600001E-3</v>
      </c>
    </row>
    <row r="2051" spans="11:14" x14ac:dyDescent="0.2">
      <c r="K2051" s="1" t="s">
        <v>2923</v>
      </c>
      <c r="L2051" s="1" t="s">
        <v>4973</v>
      </c>
      <c r="M2051" s="2">
        <v>5.1771716581599998</v>
      </c>
      <c r="N2051" s="2">
        <v>3.28549561695E-3</v>
      </c>
    </row>
    <row r="2052" spans="11:14" x14ac:dyDescent="0.2">
      <c r="K2052" s="1" t="s">
        <v>2923</v>
      </c>
      <c r="L2052" s="1" t="s">
        <v>4974</v>
      </c>
      <c r="M2052" s="2">
        <v>108.244428837</v>
      </c>
      <c r="N2052" s="2">
        <v>6.8693220929599993E-2</v>
      </c>
    </row>
    <row r="2053" spans="11:14" x14ac:dyDescent="0.2">
      <c r="K2053" s="1" t="s">
        <v>2923</v>
      </c>
      <c r="L2053" s="1" t="s">
        <v>4975</v>
      </c>
      <c r="M2053" s="2">
        <v>4.7110109642599998</v>
      </c>
      <c r="N2053" s="2">
        <v>2.98966441456E-3</v>
      </c>
    </row>
    <row r="2054" spans="11:14" x14ac:dyDescent="0.2">
      <c r="K2054" s="1" t="s">
        <v>2923</v>
      </c>
      <c r="L2054" s="1" t="s">
        <v>4976</v>
      </c>
      <c r="M2054" s="2">
        <v>4.12490283057</v>
      </c>
      <c r="N2054" s="2">
        <v>2.6177131192499999E-3</v>
      </c>
    </row>
    <row r="2055" spans="11:14" x14ac:dyDescent="0.2">
      <c r="K2055" s="1" t="s">
        <v>2923</v>
      </c>
      <c r="L2055" s="1" t="s">
        <v>4977</v>
      </c>
      <c r="M2055" s="2">
        <v>1.6372715504199999</v>
      </c>
      <c r="N2055" s="2">
        <v>1.03903228594E-3</v>
      </c>
    </row>
    <row r="2056" spans="11:14" x14ac:dyDescent="0.2">
      <c r="K2056" s="1" t="s">
        <v>2923</v>
      </c>
      <c r="L2056" s="1" t="s">
        <v>4978</v>
      </c>
      <c r="M2056" s="2">
        <v>8.8624402986799993</v>
      </c>
      <c r="N2056" s="2">
        <v>5.6242115733E-3</v>
      </c>
    </row>
    <row r="2057" spans="11:14" x14ac:dyDescent="0.2">
      <c r="K2057" s="1" t="s">
        <v>2923</v>
      </c>
      <c r="L2057" s="1" t="s">
        <v>4979</v>
      </c>
      <c r="M2057" s="2">
        <v>4.6038256497400001</v>
      </c>
      <c r="N2057" s="2">
        <v>2.9216433203600001E-3</v>
      </c>
    </row>
    <row r="2058" spans="11:14" x14ac:dyDescent="0.2">
      <c r="K2058" s="1" t="s">
        <v>2923</v>
      </c>
      <c r="L2058" s="1" t="s">
        <v>4980</v>
      </c>
      <c r="M2058" s="2">
        <v>47.074636333699999</v>
      </c>
      <c r="N2058" s="2">
        <v>2.9874132355599999E-2</v>
      </c>
    </row>
    <row r="2059" spans="11:14" x14ac:dyDescent="0.2">
      <c r="K2059" s="1" t="s">
        <v>2923</v>
      </c>
      <c r="L2059" s="1" t="s">
        <v>4981</v>
      </c>
      <c r="M2059" s="2">
        <v>7.6945565118000001</v>
      </c>
      <c r="N2059" s="2">
        <v>4.8830584270899997E-3</v>
      </c>
    </row>
    <row r="2060" spans="11:14" x14ac:dyDescent="0.2">
      <c r="K2060" s="1" t="s">
        <v>2923</v>
      </c>
      <c r="L2060" s="1" t="s">
        <v>4982</v>
      </c>
      <c r="M2060" s="2">
        <v>1.77891688584</v>
      </c>
      <c r="N2060" s="2">
        <v>1.12892212529E-3</v>
      </c>
    </row>
    <row r="2061" spans="11:14" x14ac:dyDescent="0.2">
      <c r="K2061" s="1" t="s">
        <v>2923</v>
      </c>
      <c r="L2061" s="1" t="s">
        <v>4983</v>
      </c>
      <c r="M2061" s="2">
        <v>1.88892251222</v>
      </c>
      <c r="N2061" s="2">
        <v>1.1987330234399999E-3</v>
      </c>
    </row>
    <row r="2062" spans="11:14" x14ac:dyDescent="0.2">
      <c r="K2062" s="1" t="s">
        <v>2923</v>
      </c>
      <c r="L2062" s="1" t="s">
        <v>4984</v>
      </c>
      <c r="M2062" s="2">
        <v>8.3701360534700004</v>
      </c>
      <c r="N2062" s="2">
        <v>5.3117893577300001E-3</v>
      </c>
    </row>
    <row r="2063" spans="11:14" x14ac:dyDescent="0.2">
      <c r="K2063" s="1" t="s">
        <v>2923</v>
      </c>
      <c r="L2063" s="1" t="s">
        <v>4985</v>
      </c>
      <c r="M2063" s="2">
        <v>3.8761192481500002</v>
      </c>
      <c r="N2063" s="2">
        <v>2.45983205531E-3</v>
      </c>
    </row>
    <row r="2064" spans="11:14" x14ac:dyDescent="0.2">
      <c r="K2064" s="1" t="s">
        <v>2923</v>
      </c>
      <c r="L2064" s="1" t="s">
        <v>4986</v>
      </c>
      <c r="M2064" s="2">
        <v>1.3393147493599999</v>
      </c>
      <c r="N2064" s="2">
        <v>8.4994530397999998E-4</v>
      </c>
    </row>
    <row r="2065" spans="11:14" x14ac:dyDescent="0.2">
      <c r="K2065" s="1" t="s">
        <v>2923</v>
      </c>
      <c r="L2065" s="1" t="s">
        <v>4987</v>
      </c>
      <c r="M2065" s="2">
        <v>40.694828426100003</v>
      </c>
      <c r="N2065" s="2">
        <v>2.5825429260300001E-2</v>
      </c>
    </row>
    <row r="2066" spans="11:14" x14ac:dyDescent="0.2">
      <c r="K2066" s="1" t="s">
        <v>2923</v>
      </c>
      <c r="L2066" s="1" t="s">
        <v>4988</v>
      </c>
      <c r="M2066" s="2">
        <v>1.0153861615399999</v>
      </c>
      <c r="N2066" s="2">
        <v>6.4437631268799995E-4</v>
      </c>
    </row>
    <row r="2067" spans="11:14" x14ac:dyDescent="0.2">
      <c r="K2067" s="1" t="s">
        <v>2923</v>
      </c>
      <c r="L2067" s="1" t="s">
        <v>4989</v>
      </c>
      <c r="M2067" s="2">
        <v>8.9647492819100005</v>
      </c>
      <c r="N2067" s="2">
        <v>5.68913808881E-3</v>
      </c>
    </row>
    <row r="2068" spans="11:14" x14ac:dyDescent="0.2">
      <c r="K2068" s="1" t="s">
        <v>2923</v>
      </c>
      <c r="L2068" s="1" t="s">
        <v>4990</v>
      </c>
      <c r="M2068" s="2">
        <v>5.0256607021699997</v>
      </c>
      <c r="N2068" s="2">
        <v>3.1893449357100001E-3</v>
      </c>
    </row>
    <row r="2069" spans="11:14" x14ac:dyDescent="0.2">
      <c r="K2069" s="1" t="s">
        <v>2923</v>
      </c>
      <c r="L2069" s="1" t="s">
        <v>4991</v>
      </c>
      <c r="M2069" s="2">
        <v>2.0018452523199999</v>
      </c>
      <c r="N2069" s="2">
        <v>1.27039515716E-3</v>
      </c>
    </row>
    <row r="2070" spans="11:14" x14ac:dyDescent="0.2">
      <c r="K2070" s="1" t="s">
        <v>2923</v>
      </c>
      <c r="L2070" s="1" t="s">
        <v>4992</v>
      </c>
      <c r="M2070" s="2">
        <v>35.134695393599998</v>
      </c>
      <c r="N2070" s="2">
        <v>2.2296901733300001E-2</v>
      </c>
    </row>
    <row r="2071" spans="11:14" x14ac:dyDescent="0.2">
      <c r="K2071" s="1" t="s">
        <v>2923</v>
      </c>
      <c r="L2071" s="1" t="s">
        <v>4993</v>
      </c>
      <c r="M2071" s="2">
        <v>1.0129335806199999</v>
      </c>
      <c r="N2071" s="2">
        <v>6.4281987523700005E-4</v>
      </c>
    </row>
    <row r="2072" spans="11:14" x14ac:dyDescent="0.2">
      <c r="K2072" s="1" t="s">
        <v>2923</v>
      </c>
      <c r="L2072" s="1" t="s">
        <v>4994</v>
      </c>
      <c r="M2072" s="2">
        <v>1.0104062766999999</v>
      </c>
      <c r="N2072" s="2">
        <v>6.4121601767200005E-4</v>
      </c>
    </row>
    <row r="2073" spans="11:14" x14ac:dyDescent="0.2">
      <c r="K2073" s="1" t="s">
        <v>2923</v>
      </c>
      <c r="L2073" s="1" t="s">
        <v>4995</v>
      </c>
      <c r="M2073" s="2">
        <v>1.7270048142100001</v>
      </c>
      <c r="N2073" s="2">
        <v>1.09597809812E-3</v>
      </c>
    </row>
    <row r="2074" spans="11:14" x14ac:dyDescent="0.2">
      <c r="K2074" s="1" t="s">
        <v>2923</v>
      </c>
      <c r="L2074" s="1" t="s">
        <v>4996</v>
      </c>
      <c r="M2074" s="2">
        <v>55.683833263300002</v>
      </c>
      <c r="N2074" s="2">
        <v>3.5337632630599997E-2</v>
      </c>
    </row>
    <row r="2075" spans="11:14" x14ac:dyDescent="0.2">
      <c r="K2075" s="1" t="s">
        <v>2923</v>
      </c>
      <c r="L2075" s="1" t="s">
        <v>4997</v>
      </c>
      <c r="M2075" s="2">
        <v>128.499769079</v>
      </c>
      <c r="N2075" s="2">
        <v>8.1547504306499999E-2</v>
      </c>
    </row>
    <row r="2076" spans="11:14" x14ac:dyDescent="0.2">
      <c r="K2076" s="1" t="s">
        <v>2923</v>
      </c>
      <c r="L2076" s="1" t="s">
        <v>4998</v>
      </c>
      <c r="M2076" s="2">
        <v>2.70660965219</v>
      </c>
      <c r="N2076" s="2">
        <v>1.71764715103E-3</v>
      </c>
    </row>
    <row r="2077" spans="11:14" x14ac:dyDescent="0.2">
      <c r="K2077" s="1" t="s">
        <v>2923</v>
      </c>
      <c r="L2077" s="1" t="s">
        <v>4999</v>
      </c>
      <c r="M2077" s="2">
        <v>98.504526755200004</v>
      </c>
      <c r="N2077" s="2">
        <v>6.2512161518500003E-2</v>
      </c>
    </row>
    <row r="2078" spans="11:14" x14ac:dyDescent="0.2">
      <c r="K2078" s="1" t="s">
        <v>2923</v>
      </c>
      <c r="L2078" s="1" t="s">
        <v>5000</v>
      </c>
      <c r="M2078" s="2">
        <v>115.470641969</v>
      </c>
      <c r="N2078" s="2">
        <v>7.3279062995199998E-2</v>
      </c>
    </row>
    <row r="2079" spans="11:14" x14ac:dyDescent="0.2">
      <c r="K2079" s="1" t="s">
        <v>2923</v>
      </c>
      <c r="L2079" s="1" t="s">
        <v>5001</v>
      </c>
      <c r="M2079" s="2">
        <v>100.221864712</v>
      </c>
      <c r="N2079" s="2">
        <v>6.3602004912499996E-2</v>
      </c>
    </row>
    <row r="2080" spans="11:14" x14ac:dyDescent="0.2">
      <c r="K2080" s="1" t="s">
        <v>2923</v>
      </c>
      <c r="L2080" s="1" t="s">
        <v>5002</v>
      </c>
      <c r="M2080" s="2">
        <v>6.6081390976099996</v>
      </c>
      <c r="N2080" s="2">
        <v>4.1936048242E-3</v>
      </c>
    </row>
    <row r="2081" spans="11:14" x14ac:dyDescent="0.2">
      <c r="K2081" s="1" t="s">
        <v>2923</v>
      </c>
      <c r="L2081" s="1" t="s">
        <v>5003</v>
      </c>
      <c r="M2081" s="2">
        <v>83.734939354399998</v>
      </c>
      <c r="N2081" s="2">
        <v>5.3139203101499999E-2</v>
      </c>
    </row>
    <row r="2082" spans="11:14" x14ac:dyDescent="0.2">
      <c r="K2082" s="1" t="s">
        <v>2923</v>
      </c>
      <c r="L2082" s="1" t="s">
        <v>5004</v>
      </c>
      <c r="M2082" s="2">
        <v>27.763752589999999</v>
      </c>
      <c r="N2082" s="2">
        <v>1.7619212471100001E-2</v>
      </c>
    </row>
    <row r="2083" spans="11:14" x14ac:dyDescent="0.2">
      <c r="K2083" s="1" t="s">
        <v>2923</v>
      </c>
      <c r="L2083" s="1" t="s">
        <v>5005</v>
      </c>
      <c r="M2083" s="2">
        <v>169.06530241600001</v>
      </c>
      <c r="N2083" s="2">
        <v>0.10729088134299999</v>
      </c>
    </row>
    <row r="2084" spans="11:14" x14ac:dyDescent="0.2">
      <c r="K2084" s="1" t="s">
        <v>2923</v>
      </c>
      <c r="L2084" s="1" t="s">
        <v>5006</v>
      </c>
      <c r="M2084" s="2">
        <v>1.81044853116</v>
      </c>
      <c r="N2084" s="2">
        <v>1.14893248796E-3</v>
      </c>
    </row>
    <row r="2085" spans="11:14" x14ac:dyDescent="0.2">
      <c r="K2085" s="1" t="s">
        <v>2923</v>
      </c>
      <c r="L2085" s="1" t="s">
        <v>5007</v>
      </c>
      <c r="M2085" s="2">
        <v>68.663669045500001</v>
      </c>
      <c r="N2085" s="2">
        <v>4.3574793070100003E-2</v>
      </c>
    </row>
    <row r="2086" spans="11:14" x14ac:dyDescent="0.2">
      <c r="K2086" s="1" t="s">
        <v>2923</v>
      </c>
      <c r="L2086" s="1" t="s">
        <v>5008</v>
      </c>
      <c r="M2086" s="2">
        <v>38.349358732100001</v>
      </c>
      <c r="N2086" s="2">
        <v>2.4336965885399998E-2</v>
      </c>
    </row>
    <row r="2087" spans="11:14" x14ac:dyDescent="0.2">
      <c r="K2087" s="1" t="s">
        <v>2923</v>
      </c>
      <c r="L2087" s="1" t="s">
        <v>5009</v>
      </c>
      <c r="M2087" s="2">
        <v>5.8468853587999998</v>
      </c>
      <c r="N2087" s="2">
        <v>3.7105040140699998E-3</v>
      </c>
    </row>
    <row r="2088" spans="11:14" x14ac:dyDescent="0.2">
      <c r="K2088" s="1" t="s">
        <v>2923</v>
      </c>
      <c r="L2088" s="1" t="s">
        <v>5010</v>
      </c>
      <c r="M2088" s="2">
        <v>162.61846237200001</v>
      </c>
      <c r="N2088" s="2">
        <v>0.10319963884400001</v>
      </c>
    </row>
    <row r="2089" spans="11:14" x14ac:dyDescent="0.2">
      <c r="K2089" s="1" t="s">
        <v>2923</v>
      </c>
      <c r="L2089" s="1" t="s">
        <v>5011</v>
      </c>
      <c r="M2089" s="2">
        <v>2.1852516070300001</v>
      </c>
      <c r="N2089" s="2">
        <v>1.3867870433700001E-3</v>
      </c>
    </row>
    <row r="2090" spans="11:14" x14ac:dyDescent="0.2">
      <c r="K2090" s="1" t="s">
        <v>2923</v>
      </c>
      <c r="L2090" s="1" t="s">
        <v>5012</v>
      </c>
      <c r="M2090" s="2">
        <v>61.000165938000002</v>
      </c>
      <c r="N2090" s="2">
        <v>3.8711441508200002E-2</v>
      </c>
    </row>
    <row r="2091" spans="11:14" x14ac:dyDescent="0.2">
      <c r="K2091" s="1" t="s">
        <v>2923</v>
      </c>
      <c r="L2091" s="1" t="s">
        <v>5013</v>
      </c>
      <c r="M2091" s="2">
        <v>35.184034905099999</v>
      </c>
      <c r="N2091" s="2">
        <v>2.23282131828E-2</v>
      </c>
    </row>
    <row r="2092" spans="11:14" x14ac:dyDescent="0.2">
      <c r="K2092" s="1" t="s">
        <v>2923</v>
      </c>
      <c r="L2092" s="1" t="s">
        <v>5014</v>
      </c>
      <c r="M2092" s="2">
        <v>143.335255281</v>
      </c>
      <c r="N2092" s="2">
        <v>9.09622828976E-2</v>
      </c>
    </row>
    <row r="2093" spans="11:14" x14ac:dyDescent="0.2">
      <c r="K2093" s="1" t="s">
        <v>2923</v>
      </c>
      <c r="L2093" s="1" t="s">
        <v>5015</v>
      </c>
      <c r="M2093" s="2">
        <v>62.580631797999999</v>
      </c>
      <c r="N2093" s="2">
        <v>3.9714424217399999E-2</v>
      </c>
    </row>
    <row r="2094" spans="11:14" x14ac:dyDescent="0.2">
      <c r="K2094" s="1" t="s">
        <v>2923</v>
      </c>
      <c r="L2094" s="1" t="s">
        <v>5016</v>
      </c>
      <c r="M2094" s="2">
        <v>34.223007257399999</v>
      </c>
      <c r="N2094" s="2">
        <v>2.1718333438999999E-2</v>
      </c>
    </row>
    <row r="2095" spans="11:14" x14ac:dyDescent="0.2">
      <c r="K2095" s="1" t="s">
        <v>2923</v>
      </c>
      <c r="L2095" s="1" t="s">
        <v>5017</v>
      </c>
      <c r="M2095" s="2">
        <v>1.09185532944</v>
      </c>
      <c r="N2095" s="2">
        <v>6.9290456953399998E-4</v>
      </c>
    </row>
    <row r="2096" spans="11:14" x14ac:dyDescent="0.2">
      <c r="K2096" s="1" t="s">
        <v>2923</v>
      </c>
      <c r="L2096" s="1" t="s">
        <v>5018</v>
      </c>
      <c r="M2096" s="2">
        <v>66.579710570299994</v>
      </c>
      <c r="N2096" s="2">
        <v>4.2252287870600001E-2</v>
      </c>
    </row>
    <row r="2097" spans="11:14" x14ac:dyDescent="0.2">
      <c r="K2097" s="1" t="s">
        <v>2923</v>
      </c>
      <c r="L2097" s="1" t="s">
        <v>5019</v>
      </c>
      <c r="M2097" s="2">
        <v>130.00890226800001</v>
      </c>
      <c r="N2097" s="2">
        <v>8.2505218441599998E-2</v>
      </c>
    </row>
    <row r="2098" spans="11:14" x14ac:dyDescent="0.2">
      <c r="K2098" s="1" t="s">
        <v>2923</v>
      </c>
      <c r="L2098" s="1" t="s">
        <v>5020</v>
      </c>
      <c r="M2098" s="2">
        <v>141.65556727500001</v>
      </c>
      <c r="N2098" s="2">
        <v>8.9896332617100005E-2</v>
      </c>
    </row>
    <row r="2099" spans="11:14" x14ac:dyDescent="0.2">
      <c r="K2099" s="1" t="s">
        <v>2923</v>
      </c>
      <c r="L2099" s="1" t="s">
        <v>5021</v>
      </c>
      <c r="M2099" s="2">
        <v>17.149217422100001</v>
      </c>
      <c r="N2099" s="2">
        <v>1.0883100348E-2</v>
      </c>
    </row>
    <row r="2100" spans="11:14" x14ac:dyDescent="0.2">
      <c r="K2100" s="1" t="s">
        <v>2923</v>
      </c>
      <c r="L2100" s="1" t="s">
        <v>5022</v>
      </c>
      <c r="M2100" s="2">
        <v>34.679196151799999</v>
      </c>
      <c r="N2100" s="2">
        <v>2.20078364171E-2</v>
      </c>
    </row>
    <row r="2101" spans="11:14" x14ac:dyDescent="0.2">
      <c r="K2101" s="1" t="s">
        <v>2923</v>
      </c>
      <c r="L2101" s="1" t="s">
        <v>5023</v>
      </c>
      <c r="M2101" s="2">
        <v>122.091081565</v>
      </c>
      <c r="N2101" s="2">
        <v>7.7480473864199997E-2</v>
      </c>
    </row>
    <row r="2102" spans="11:14" x14ac:dyDescent="0.2">
      <c r="K2102" s="1" t="s">
        <v>2923</v>
      </c>
      <c r="L2102" s="1" t="s">
        <v>5024</v>
      </c>
      <c r="M2102" s="2">
        <v>100.02049555799999</v>
      </c>
      <c r="N2102" s="2">
        <v>6.3474213616999994E-2</v>
      </c>
    </row>
    <row r="2103" spans="11:14" x14ac:dyDescent="0.2">
      <c r="K2103" s="1" t="s">
        <v>2923</v>
      </c>
      <c r="L2103" s="1" t="s">
        <v>5025</v>
      </c>
      <c r="M2103" s="2">
        <v>52.1483106377</v>
      </c>
      <c r="N2103" s="2">
        <v>3.3093947302599999E-2</v>
      </c>
    </row>
    <row r="2104" spans="11:14" x14ac:dyDescent="0.2">
      <c r="K2104" s="1" t="s">
        <v>2923</v>
      </c>
      <c r="L2104" s="1" t="s">
        <v>5026</v>
      </c>
      <c r="M2104" s="2">
        <v>71.339247379699998</v>
      </c>
      <c r="N2104" s="2">
        <v>4.5272747372200002E-2</v>
      </c>
    </row>
    <row r="2105" spans="11:14" x14ac:dyDescent="0.2">
      <c r="K2105" s="1" t="s">
        <v>2923</v>
      </c>
      <c r="L2105" s="1" t="s">
        <v>5027</v>
      </c>
      <c r="M2105" s="2">
        <v>5.6520321611400002</v>
      </c>
      <c r="N2105" s="2">
        <v>3.5868478231800001E-3</v>
      </c>
    </row>
    <row r="2106" spans="11:14" x14ac:dyDescent="0.2">
      <c r="K2106" s="1" t="s">
        <v>2923</v>
      </c>
      <c r="L2106" s="1" t="s">
        <v>5028</v>
      </c>
      <c r="M2106" s="2">
        <v>5.7132866348000002</v>
      </c>
      <c r="N2106" s="2">
        <v>3.6257206514399998E-3</v>
      </c>
    </row>
    <row r="2107" spans="11:14" x14ac:dyDescent="0.2">
      <c r="K2107" s="1" t="s">
        <v>2923</v>
      </c>
      <c r="L2107" s="1" t="s">
        <v>5029</v>
      </c>
      <c r="M2107" s="2">
        <v>5.0963061807400001</v>
      </c>
      <c r="N2107" s="2">
        <v>3.2341774090200001E-3</v>
      </c>
    </row>
  </sheetData>
  <phoneticPr fontId="18" type="noConversion"/>
  <conditionalFormatting sqref="B1:B2021">
    <cfRule type="duplicateValues" dxfId="18" priority="8"/>
    <cfRule type="duplicateValues" dxfId="17" priority="9"/>
  </conditionalFormatting>
  <conditionalFormatting sqref="B1:B2021">
    <cfRule type="duplicateValues" dxfId="16" priority="7"/>
  </conditionalFormatting>
  <conditionalFormatting sqref="G1:G582">
    <cfRule type="duplicateValues" dxfId="15" priority="5"/>
    <cfRule type="duplicateValues" dxfId="14" priority="6"/>
  </conditionalFormatting>
  <conditionalFormatting sqref="G1:G582">
    <cfRule type="duplicateValues" dxfId="13" priority="4"/>
  </conditionalFormatting>
  <conditionalFormatting sqref="G1:G582">
    <cfRule type="duplicateValues" dxfId="12" priority="3"/>
  </conditionalFormatting>
  <conditionalFormatting sqref="L1:L2107">
    <cfRule type="duplicateValues" dxfId="11" priority="2"/>
  </conditionalFormatting>
  <conditionalFormatting sqref="L1:L2107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07"/>
  <sheetViews>
    <sheetView workbookViewId="0">
      <selection activeCell="F2" sqref="F2"/>
    </sheetView>
  </sheetViews>
  <sheetFormatPr defaultRowHeight="14.25" x14ac:dyDescent="0.2"/>
  <cols>
    <col min="1" max="1" width="10.625" style="1" customWidth="1"/>
    <col min="2" max="2" width="23.625" style="1" customWidth="1"/>
    <col min="3" max="4" width="19.625" style="2" customWidth="1"/>
    <col min="6" max="6" width="17.125" bestFit="1" customWidth="1"/>
  </cols>
  <sheetData>
    <row r="1" spans="1:6" x14ac:dyDescent="0.2">
      <c r="A1" s="1" t="s">
        <v>1</v>
      </c>
      <c r="B1" s="1" t="s">
        <v>5080</v>
      </c>
      <c r="C1" s="2" t="s">
        <v>2</v>
      </c>
      <c r="D1" s="2" t="s">
        <v>3</v>
      </c>
    </row>
    <row r="2" spans="1:6" x14ac:dyDescent="0.2">
      <c r="A2" s="1" t="s">
        <v>5</v>
      </c>
      <c r="B2" s="1" t="s">
        <v>5079</v>
      </c>
      <c r="C2" s="2">
        <v>7.71098614937</v>
      </c>
      <c r="D2" s="2">
        <v>45.106042628899999</v>
      </c>
      <c r="F2" s="13">
        <f>COUNTIF(C2:C2007,"&lt;1")-COUNTIF(C2:C2007,"&lt;0")</f>
        <v>889</v>
      </c>
    </row>
    <row r="3" spans="1:6" x14ac:dyDescent="0.2">
      <c r="A3" s="1" t="s">
        <v>6</v>
      </c>
      <c r="B3" s="1" t="s">
        <v>5079</v>
      </c>
      <c r="C3" s="2">
        <v>29.248765843099999</v>
      </c>
      <c r="D3" s="2">
        <v>42.16460386</v>
      </c>
    </row>
    <row r="4" spans="1:6" x14ac:dyDescent="0.2">
      <c r="A4" s="1" t="s">
        <v>7</v>
      </c>
      <c r="B4" s="1" t="s">
        <v>5079</v>
      </c>
      <c r="C4" s="2">
        <v>8.1769223945200004E-2</v>
      </c>
      <c r="D4" s="2">
        <v>4.3830726769500004</v>
      </c>
    </row>
    <row r="5" spans="1:6" x14ac:dyDescent="0.2">
      <c r="A5" s="1" t="s">
        <v>8</v>
      </c>
      <c r="B5" s="1" t="s">
        <v>5079</v>
      </c>
      <c r="C5" s="2">
        <v>4.2233879862899997</v>
      </c>
      <c r="D5" s="2">
        <v>6.2840277088300001</v>
      </c>
    </row>
    <row r="6" spans="1:6" x14ac:dyDescent="0.2">
      <c r="A6" s="1" t="s">
        <v>9</v>
      </c>
      <c r="B6" s="1" t="s">
        <v>5079</v>
      </c>
      <c r="C6" s="2">
        <v>1.1240867316400001</v>
      </c>
      <c r="D6" s="2">
        <v>19.8836939983</v>
      </c>
    </row>
    <row r="7" spans="1:6" x14ac:dyDescent="0.2">
      <c r="A7" s="1" t="s">
        <v>10</v>
      </c>
      <c r="B7" s="1" t="s">
        <v>5079</v>
      </c>
      <c r="C7" s="2">
        <v>11.4539802419</v>
      </c>
      <c r="D7" s="2">
        <v>28.91728947</v>
      </c>
    </row>
    <row r="8" spans="1:6" x14ac:dyDescent="0.2">
      <c r="A8" s="1" t="s">
        <v>11</v>
      </c>
      <c r="B8" s="1" t="s">
        <v>5079</v>
      </c>
      <c r="C8" s="2">
        <v>1.2022593821300001</v>
      </c>
      <c r="D8" s="2">
        <v>33.1852985381</v>
      </c>
    </row>
    <row r="9" spans="1:6" x14ac:dyDescent="0.2">
      <c r="A9" s="1" t="s">
        <v>12</v>
      </c>
      <c r="B9" s="1" t="s">
        <v>5079</v>
      </c>
      <c r="C9" s="2">
        <v>0.67761880539999997</v>
      </c>
      <c r="D9" s="2">
        <v>13.0311471144</v>
      </c>
    </row>
    <row r="10" spans="1:6" x14ac:dyDescent="0.2">
      <c r="A10" s="1" t="s">
        <v>13</v>
      </c>
      <c r="B10" s="1" t="s">
        <v>5079</v>
      </c>
      <c r="C10" s="2">
        <v>12.3283871599</v>
      </c>
      <c r="D10" s="2">
        <v>9.6650757633000008</v>
      </c>
    </row>
    <row r="11" spans="1:6" x14ac:dyDescent="0.2">
      <c r="A11" s="1" t="s">
        <v>14</v>
      </c>
      <c r="B11" s="1" t="s">
        <v>5079</v>
      </c>
      <c r="C11" s="2">
        <v>0.36315532100499998</v>
      </c>
      <c r="D11" s="2">
        <v>4.1048176382300001</v>
      </c>
    </row>
    <row r="12" spans="1:6" x14ac:dyDescent="0.2">
      <c r="A12" s="1" t="s">
        <v>15</v>
      </c>
      <c r="B12" s="1" t="s">
        <v>5079</v>
      </c>
      <c r="C12" s="2">
        <v>0.147948167682</v>
      </c>
      <c r="D12" s="2">
        <v>0.40235847794899998</v>
      </c>
    </row>
    <row r="13" spans="1:6" x14ac:dyDescent="0.2">
      <c r="A13" s="1" t="s">
        <v>16</v>
      </c>
      <c r="B13" s="1" t="s">
        <v>5079</v>
      </c>
      <c r="C13" s="2">
        <v>3.8997011493499998</v>
      </c>
      <c r="D13" s="2">
        <v>3.0587081711600002</v>
      </c>
    </row>
    <row r="14" spans="1:6" x14ac:dyDescent="0.2">
      <c r="A14" s="1" t="s">
        <v>17</v>
      </c>
      <c r="B14" s="1" t="s">
        <v>5079</v>
      </c>
      <c r="C14" s="2">
        <v>15.1454206673</v>
      </c>
      <c r="D14" s="2">
        <v>11.369340524</v>
      </c>
    </row>
    <row r="15" spans="1:6" x14ac:dyDescent="0.2">
      <c r="A15" s="1" t="s">
        <v>18</v>
      </c>
      <c r="B15" s="1" t="s">
        <v>5079</v>
      </c>
      <c r="C15" s="2">
        <v>0.13638301663399999</v>
      </c>
      <c r="D15" s="2">
        <v>2.3331562270299999</v>
      </c>
    </row>
    <row r="16" spans="1:6" x14ac:dyDescent="0.2">
      <c r="A16" s="1" t="s">
        <v>19</v>
      </c>
      <c r="B16" s="1" t="s">
        <v>5079</v>
      </c>
      <c r="C16" s="2">
        <v>0.57361362681799999</v>
      </c>
      <c r="D16" s="2">
        <v>1.6048770402300001</v>
      </c>
    </row>
    <row r="17" spans="1:4" x14ac:dyDescent="0.2">
      <c r="A17" s="1" t="s">
        <v>21</v>
      </c>
      <c r="B17" s="1" t="s">
        <v>5079</v>
      </c>
      <c r="C17" s="2">
        <v>1.2970181541999999E-2</v>
      </c>
      <c r="D17" s="2">
        <v>1.2860049550299999</v>
      </c>
    </row>
    <row r="18" spans="1:4" x14ac:dyDescent="0.2">
      <c r="A18" s="1" t="s">
        <v>23</v>
      </c>
      <c r="B18" s="1" t="s">
        <v>5079</v>
      </c>
      <c r="C18" s="2">
        <v>9.0778590163700004E-2</v>
      </c>
      <c r="D18" s="2">
        <v>1.56097945701</v>
      </c>
    </row>
    <row r="19" spans="1:4" x14ac:dyDescent="0.2">
      <c r="A19" s="1" t="s">
        <v>24</v>
      </c>
      <c r="B19" s="1" t="s">
        <v>5079</v>
      </c>
      <c r="C19" s="2">
        <v>1.32246639528</v>
      </c>
      <c r="D19" s="2">
        <v>3.1158449944700002</v>
      </c>
    </row>
    <row r="20" spans="1:4" x14ac:dyDescent="0.2">
      <c r="A20" s="1" t="s">
        <v>25</v>
      </c>
      <c r="B20" s="1" t="s">
        <v>5079</v>
      </c>
      <c r="C20" s="2">
        <v>1.0699778417100001</v>
      </c>
      <c r="D20" s="2">
        <v>11.137008229199999</v>
      </c>
    </row>
    <row r="21" spans="1:4" x14ac:dyDescent="0.2">
      <c r="A21" s="1" t="s">
        <v>26</v>
      </c>
      <c r="B21" s="1" t="s">
        <v>5079</v>
      </c>
      <c r="C21" s="2">
        <v>10.6135773264</v>
      </c>
      <c r="D21" s="2">
        <v>23.0014183513</v>
      </c>
    </row>
    <row r="22" spans="1:4" x14ac:dyDescent="0.2">
      <c r="A22" s="1" t="s">
        <v>27</v>
      </c>
      <c r="B22" s="1" t="s">
        <v>5079</v>
      </c>
      <c r="C22" s="2">
        <v>4.2744046026499998</v>
      </c>
      <c r="D22" s="2">
        <v>5.1536462034900001</v>
      </c>
    </row>
    <row r="23" spans="1:4" x14ac:dyDescent="0.2">
      <c r="A23" s="1" t="s">
        <v>28</v>
      </c>
      <c r="B23" s="1" t="s">
        <v>5079</v>
      </c>
      <c r="C23" s="2">
        <v>0.57478659593199999</v>
      </c>
      <c r="D23" s="2">
        <v>5.6465487457299997</v>
      </c>
    </row>
    <row r="24" spans="1:4" x14ac:dyDescent="0.2">
      <c r="A24" s="1" t="s">
        <v>29</v>
      </c>
      <c r="B24" s="1" t="s">
        <v>5079</v>
      </c>
      <c r="C24" s="2">
        <v>6.8596736728200006E-2</v>
      </c>
      <c r="D24" s="2">
        <v>6.0611770370000002</v>
      </c>
    </row>
    <row r="25" spans="1:4" x14ac:dyDescent="0.2">
      <c r="A25" s="1" t="s">
        <v>30</v>
      </c>
      <c r="B25" s="1" t="s">
        <v>5079</v>
      </c>
      <c r="C25" s="2">
        <v>1.7533515</v>
      </c>
      <c r="D25" s="2">
        <v>15.9461682979</v>
      </c>
    </row>
    <row r="26" spans="1:4" x14ac:dyDescent="0.2">
      <c r="A26" s="1" t="s">
        <v>31</v>
      </c>
      <c r="B26" s="1" t="s">
        <v>5079</v>
      </c>
      <c r="C26" s="2">
        <v>0.26738920171500002</v>
      </c>
      <c r="D26" s="2">
        <v>0.76713764917100002</v>
      </c>
    </row>
    <row r="27" spans="1:4" x14ac:dyDescent="0.2">
      <c r="A27" s="1" t="s">
        <v>32</v>
      </c>
      <c r="B27" s="1" t="s">
        <v>5079</v>
      </c>
      <c r="C27" s="2">
        <v>0.51969697213400001</v>
      </c>
      <c r="D27" s="2">
        <v>0.63246512069700001</v>
      </c>
    </row>
    <row r="28" spans="1:4" x14ac:dyDescent="0.2">
      <c r="A28" s="1" t="s">
        <v>33</v>
      </c>
      <c r="B28" s="1" t="s">
        <v>5079</v>
      </c>
      <c r="C28" s="2">
        <v>10.6621018195</v>
      </c>
      <c r="D28" s="2">
        <v>20.9271970882</v>
      </c>
    </row>
    <row r="29" spans="1:4" x14ac:dyDescent="0.2">
      <c r="A29" s="1" t="s">
        <v>34</v>
      </c>
      <c r="B29" s="1" t="s">
        <v>5079</v>
      </c>
      <c r="C29" s="2">
        <v>22.011513673100001</v>
      </c>
      <c r="D29" s="2">
        <v>14.3385862257</v>
      </c>
    </row>
    <row r="30" spans="1:4" x14ac:dyDescent="0.2">
      <c r="A30" s="1" t="s">
        <v>35</v>
      </c>
      <c r="B30" s="1" t="s">
        <v>5079</v>
      </c>
      <c r="C30" s="2">
        <v>2.5568772450799999</v>
      </c>
      <c r="D30" s="2">
        <v>12.855874331800001</v>
      </c>
    </row>
    <row r="31" spans="1:4" x14ac:dyDescent="0.2">
      <c r="A31" s="1" t="s">
        <v>36</v>
      </c>
      <c r="B31" s="1" t="s">
        <v>5079</v>
      </c>
      <c r="C31" s="2">
        <v>0.35915097238999999</v>
      </c>
      <c r="D31" s="2">
        <v>0.74564251866300002</v>
      </c>
    </row>
    <row r="32" spans="1:4" x14ac:dyDescent="0.2">
      <c r="A32" s="1" t="s">
        <v>37</v>
      </c>
      <c r="B32" s="1" t="s">
        <v>5079</v>
      </c>
      <c r="C32" s="2">
        <v>1.75923621938</v>
      </c>
      <c r="D32" s="2">
        <v>40.445215881999999</v>
      </c>
    </row>
    <row r="33" spans="1:4" x14ac:dyDescent="0.2">
      <c r="A33" s="1" t="s">
        <v>38</v>
      </c>
      <c r="B33" s="1" t="s">
        <v>5079</v>
      </c>
      <c r="C33" s="2">
        <v>6.4943271809000003E-2</v>
      </c>
      <c r="D33" s="2">
        <v>2.5058197173800001</v>
      </c>
    </row>
    <row r="34" spans="1:4" x14ac:dyDescent="0.2">
      <c r="A34" s="1" t="s">
        <v>39</v>
      </c>
      <c r="B34" s="1" t="s">
        <v>5079</v>
      </c>
      <c r="C34" s="2">
        <v>1.6781244859</v>
      </c>
      <c r="D34" s="2">
        <v>4.2506600858899999</v>
      </c>
    </row>
    <row r="35" spans="1:4" x14ac:dyDescent="0.2">
      <c r="A35" s="1" t="s">
        <v>40</v>
      </c>
      <c r="B35" s="1" t="s">
        <v>5079</v>
      </c>
      <c r="C35" s="2">
        <v>0.53336667288899997</v>
      </c>
      <c r="D35" s="2">
        <v>0.90037398835399995</v>
      </c>
    </row>
    <row r="36" spans="1:4" x14ac:dyDescent="0.2">
      <c r="A36" s="1" t="s">
        <v>43</v>
      </c>
      <c r="B36" s="1" t="s">
        <v>5079</v>
      </c>
      <c r="C36" s="2">
        <v>0.26651587499899998</v>
      </c>
      <c r="D36" s="2">
        <v>1.60386758312</v>
      </c>
    </row>
    <row r="37" spans="1:4" x14ac:dyDescent="0.2">
      <c r="A37" s="1" t="s">
        <v>44</v>
      </c>
      <c r="B37" s="1" t="s">
        <v>5079</v>
      </c>
      <c r="C37" s="2">
        <v>8.7847499999900006E-2</v>
      </c>
      <c r="D37" s="2">
        <v>2.6341415868300002</v>
      </c>
    </row>
    <row r="38" spans="1:4" x14ac:dyDescent="0.2">
      <c r="A38" s="1" t="s">
        <v>45</v>
      </c>
      <c r="B38" s="1" t="s">
        <v>5079</v>
      </c>
      <c r="C38" s="2">
        <v>3.9085115402700002E-2</v>
      </c>
      <c r="D38" s="2">
        <v>0.10597208745599999</v>
      </c>
    </row>
    <row r="39" spans="1:4" x14ac:dyDescent="0.2">
      <c r="A39" s="1" t="s">
        <v>46</v>
      </c>
      <c r="B39" s="1" t="s">
        <v>5079</v>
      </c>
      <c r="C39" s="2">
        <v>1.11037057021</v>
      </c>
      <c r="D39" s="2">
        <v>1.7949275868000001</v>
      </c>
    </row>
    <row r="40" spans="1:4" x14ac:dyDescent="0.2">
      <c r="A40" s="1" t="s">
        <v>47</v>
      </c>
      <c r="B40" s="1" t="s">
        <v>5079</v>
      </c>
      <c r="C40" s="2">
        <v>7.9941635832899998</v>
      </c>
      <c r="D40" s="2">
        <v>6.2166865815900003</v>
      </c>
    </row>
    <row r="41" spans="1:4" x14ac:dyDescent="0.2">
      <c r="A41" s="1" t="s">
        <v>48</v>
      </c>
      <c r="B41" s="1" t="s">
        <v>5079</v>
      </c>
      <c r="C41" s="2">
        <v>0.90253855360400004</v>
      </c>
      <c r="D41" s="2">
        <v>10.916257395900001</v>
      </c>
    </row>
    <row r="42" spans="1:4" x14ac:dyDescent="0.2">
      <c r="A42" s="1" t="s">
        <v>49</v>
      </c>
      <c r="B42" s="1" t="s">
        <v>5079</v>
      </c>
      <c r="C42" s="2">
        <v>2.4941996509500002</v>
      </c>
      <c r="D42" s="2">
        <v>11.919890369299999</v>
      </c>
    </row>
    <row r="43" spans="1:4" x14ac:dyDescent="0.2">
      <c r="A43" s="1" t="s">
        <v>50</v>
      </c>
      <c r="B43" s="1" t="s">
        <v>5079</v>
      </c>
      <c r="C43" s="2">
        <v>4.11648945538</v>
      </c>
      <c r="D43" s="2">
        <v>3.2345058144199998</v>
      </c>
    </row>
    <row r="44" spans="1:4" x14ac:dyDescent="0.2">
      <c r="A44" s="1" t="s">
        <v>51</v>
      </c>
      <c r="B44" s="1" t="s">
        <v>5079</v>
      </c>
      <c r="C44" s="2">
        <v>0.41070399999899998</v>
      </c>
      <c r="D44" s="2">
        <v>6.0823672491499998</v>
      </c>
    </row>
    <row r="45" spans="1:4" x14ac:dyDescent="0.2">
      <c r="A45" s="1" t="s">
        <v>52</v>
      </c>
      <c r="B45" s="1" t="s">
        <v>5079</v>
      </c>
      <c r="C45" s="2">
        <v>0.21070900000000001</v>
      </c>
      <c r="D45" s="2">
        <v>3.5234224789300002</v>
      </c>
    </row>
    <row r="46" spans="1:4" x14ac:dyDescent="0.2">
      <c r="A46" s="1" t="s">
        <v>53</v>
      </c>
      <c r="B46" s="1" t="s">
        <v>5079</v>
      </c>
      <c r="C46" s="2">
        <v>0.80418533426299998</v>
      </c>
      <c r="D46" s="2">
        <v>30.582690915600001</v>
      </c>
    </row>
    <row r="47" spans="1:4" x14ac:dyDescent="0.2">
      <c r="A47" s="1" t="s">
        <v>54</v>
      </c>
      <c r="B47" s="1" t="s">
        <v>5079</v>
      </c>
      <c r="C47" s="2">
        <v>0.34546923622499998</v>
      </c>
      <c r="D47" s="2">
        <v>3.0591684965899999</v>
      </c>
    </row>
    <row r="48" spans="1:4" x14ac:dyDescent="0.2">
      <c r="A48" s="1" t="s">
        <v>56</v>
      </c>
      <c r="B48" s="1" t="s">
        <v>5079</v>
      </c>
      <c r="C48" s="2">
        <v>2.11406344792</v>
      </c>
      <c r="D48" s="2">
        <v>4.3618463420399998</v>
      </c>
    </row>
    <row r="49" spans="1:4" x14ac:dyDescent="0.2">
      <c r="A49" s="1" t="s">
        <v>57</v>
      </c>
      <c r="B49" s="1" t="s">
        <v>5079</v>
      </c>
      <c r="C49" s="2">
        <v>2.7655216521899999</v>
      </c>
      <c r="D49" s="2">
        <v>48.149748796899999</v>
      </c>
    </row>
    <row r="50" spans="1:4" x14ac:dyDescent="0.2">
      <c r="A50" s="1" t="s">
        <v>58</v>
      </c>
      <c r="B50" s="1" t="s">
        <v>5079</v>
      </c>
      <c r="C50" s="2">
        <v>1.21762047592</v>
      </c>
      <c r="D50" s="2">
        <v>6.2140072791399996</v>
      </c>
    </row>
    <row r="51" spans="1:4" x14ac:dyDescent="0.2">
      <c r="A51" s="1" t="s">
        <v>59</v>
      </c>
      <c r="B51" s="1" t="s">
        <v>5079</v>
      </c>
      <c r="C51" s="2">
        <v>1.62066209642</v>
      </c>
      <c r="D51" s="2">
        <v>3.2992304142300002</v>
      </c>
    </row>
    <row r="52" spans="1:4" x14ac:dyDescent="0.2">
      <c r="A52" s="1" t="s">
        <v>60</v>
      </c>
      <c r="B52" s="1" t="s">
        <v>5079</v>
      </c>
      <c r="C52" s="2">
        <v>1.5091970948</v>
      </c>
      <c r="D52" s="2">
        <v>6.5767265837300002</v>
      </c>
    </row>
    <row r="53" spans="1:4" x14ac:dyDescent="0.2">
      <c r="A53" s="1" t="s">
        <v>62</v>
      </c>
      <c r="B53" s="1" t="s">
        <v>5079</v>
      </c>
      <c r="C53" s="2">
        <v>1.4337852263599999</v>
      </c>
      <c r="D53" s="2">
        <v>9.2097075176699992</v>
      </c>
    </row>
    <row r="54" spans="1:4" x14ac:dyDescent="0.2">
      <c r="A54" s="1" t="s">
        <v>63</v>
      </c>
      <c r="B54" s="1" t="s">
        <v>5079</v>
      </c>
      <c r="C54" s="2">
        <v>9.0594083722400001</v>
      </c>
      <c r="D54" s="2">
        <v>27.901259440299999</v>
      </c>
    </row>
    <row r="55" spans="1:4" x14ac:dyDescent="0.2">
      <c r="A55" s="1" t="s">
        <v>64</v>
      </c>
      <c r="B55" s="1" t="s">
        <v>5079</v>
      </c>
      <c r="C55" s="2">
        <v>1.2359890904899999</v>
      </c>
      <c r="D55" s="2">
        <v>4.9177213965600002</v>
      </c>
    </row>
    <row r="56" spans="1:4" x14ac:dyDescent="0.2">
      <c r="A56" s="1" t="s">
        <v>65</v>
      </c>
      <c r="B56" s="1" t="s">
        <v>5079</v>
      </c>
      <c r="C56" s="2">
        <v>0.34889624994200003</v>
      </c>
      <c r="D56" s="2">
        <v>0.900575739401</v>
      </c>
    </row>
    <row r="57" spans="1:4" x14ac:dyDescent="0.2">
      <c r="A57" s="1" t="s">
        <v>66</v>
      </c>
      <c r="B57" s="1" t="s">
        <v>5079</v>
      </c>
      <c r="C57" s="2">
        <v>17.760325096700001</v>
      </c>
      <c r="D57" s="2">
        <v>31.536809632099999</v>
      </c>
    </row>
    <row r="58" spans="1:4" x14ac:dyDescent="0.2">
      <c r="A58" s="1" t="s">
        <v>67</v>
      </c>
      <c r="B58" s="1" t="s">
        <v>5079</v>
      </c>
      <c r="C58" s="2">
        <v>6.3843993464700004</v>
      </c>
      <c r="D58" s="2">
        <v>19.838377508299999</v>
      </c>
    </row>
    <row r="59" spans="1:4" x14ac:dyDescent="0.2">
      <c r="A59" s="1" t="s">
        <v>68</v>
      </c>
      <c r="B59" s="1" t="s">
        <v>5079</v>
      </c>
      <c r="C59" s="2">
        <v>7.1890299075500002</v>
      </c>
      <c r="D59" s="2">
        <v>22.077102371799999</v>
      </c>
    </row>
    <row r="60" spans="1:4" x14ac:dyDescent="0.2">
      <c r="A60" s="1" t="s">
        <v>69</v>
      </c>
      <c r="B60" s="1" t="s">
        <v>5079</v>
      </c>
      <c r="C60" s="2">
        <v>1.32074991301</v>
      </c>
      <c r="D60" s="2">
        <v>7.1539704013299996</v>
      </c>
    </row>
    <row r="61" spans="1:4" x14ac:dyDescent="0.2">
      <c r="A61" s="1" t="s">
        <v>70</v>
      </c>
      <c r="B61" s="1" t="s">
        <v>5079</v>
      </c>
      <c r="C61" s="2">
        <v>0.44889213991100002</v>
      </c>
      <c r="D61" s="2">
        <v>1.92977461593</v>
      </c>
    </row>
    <row r="62" spans="1:4" x14ac:dyDescent="0.2">
      <c r="A62" s="1" t="s">
        <v>71</v>
      </c>
      <c r="B62" s="1" t="s">
        <v>5079</v>
      </c>
      <c r="C62" s="2">
        <v>9.5176266167899995E-2</v>
      </c>
      <c r="D62" s="2">
        <v>5.5252844510600001</v>
      </c>
    </row>
    <row r="63" spans="1:4" x14ac:dyDescent="0.2">
      <c r="A63" s="1" t="s">
        <v>72</v>
      </c>
      <c r="B63" s="1" t="s">
        <v>5079</v>
      </c>
      <c r="C63" s="2">
        <v>0.72082412685899999</v>
      </c>
      <c r="D63" s="2">
        <v>4.00556295138</v>
      </c>
    </row>
    <row r="64" spans="1:4" x14ac:dyDescent="0.2">
      <c r="A64" s="1" t="s">
        <v>74</v>
      </c>
      <c r="B64" s="1" t="s">
        <v>5079</v>
      </c>
      <c r="C64" s="2">
        <v>0.14822167055300001</v>
      </c>
      <c r="D64" s="2">
        <v>5.7875573940500002</v>
      </c>
    </row>
    <row r="65" spans="1:4" x14ac:dyDescent="0.2">
      <c r="A65" s="1" t="s">
        <v>75</v>
      </c>
      <c r="B65" s="1" t="s">
        <v>5079</v>
      </c>
      <c r="C65" s="2">
        <v>0.103268287229</v>
      </c>
      <c r="D65" s="2">
        <v>0.61248317442199995</v>
      </c>
    </row>
    <row r="66" spans="1:4" x14ac:dyDescent="0.2">
      <c r="A66" s="1" t="s">
        <v>76</v>
      </c>
      <c r="B66" s="1" t="s">
        <v>5079</v>
      </c>
      <c r="C66" s="2">
        <v>0.45282293423499997</v>
      </c>
      <c r="D66" s="2">
        <v>33.336747305999999</v>
      </c>
    </row>
    <row r="67" spans="1:4" x14ac:dyDescent="0.2">
      <c r="A67" s="1" t="s">
        <v>77</v>
      </c>
      <c r="B67" s="1" t="s">
        <v>5079</v>
      </c>
      <c r="C67" s="2">
        <v>6.9609288959400004</v>
      </c>
      <c r="D67" s="2">
        <v>11.2762753885</v>
      </c>
    </row>
    <row r="68" spans="1:4" x14ac:dyDescent="0.2">
      <c r="A68" s="1" t="s">
        <v>78</v>
      </c>
      <c r="B68" s="1" t="s">
        <v>5079</v>
      </c>
      <c r="C68" s="2">
        <v>0.147886630287</v>
      </c>
      <c r="D68" s="2">
        <v>2.7566379414500002</v>
      </c>
    </row>
    <row r="69" spans="1:4" x14ac:dyDescent="0.2">
      <c r="A69" s="1" t="s">
        <v>79</v>
      </c>
      <c r="B69" s="1" t="s">
        <v>5079</v>
      </c>
      <c r="C69" s="2">
        <v>23.779747329100001</v>
      </c>
      <c r="D69" s="2">
        <v>19.656240736600001</v>
      </c>
    </row>
    <row r="70" spans="1:4" x14ac:dyDescent="0.2">
      <c r="A70" s="1" t="s">
        <v>80</v>
      </c>
      <c r="B70" s="1" t="s">
        <v>5079</v>
      </c>
      <c r="C70" s="2">
        <v>0.38637350049399999</v>
      </c>
      <c r="D70" s="2">
        <v>3.6931329294999999</v>
      </c>
    </row>
    <row r="71" spans="1:4" x14ac:dyDescent="0.2">
      <c r="A71" s="1" t="s">
        <v>82</v>
      </c>
      <c r="B71" s="1" t="s">
        <v>5079</v>
      </c>
      <c r="C71" s="2">
        <v>0.78352724779399996</v>
      </c>
      <c r="D71" s="2">
        <v>2.3430905225499998</v>
      </c>
    </row>
    <row r="72" spans="1:4" x14ac:dyDescent="0.2">
      <c r="A72" s="1" t="s">
        <v>83</v>
      </c>
      <c r="B72" s="1" t="s">
        <v>5079</v>
      </c>
      <c r="C72" s="2">
        <v>1.01100932993</v>
      </c>
      <c r="D72" s="2">
        <v>3.4043651429900001</v>
      </c>
    </row>
    <row r="73" spans="1:4" x14ac:dyDescent="0.2">
      <c r="A73" s="1" t="s">
        <v>84</v>
      </c>
      <c r="B73" s="1" t="s">
        <v>5079</v>
      </c>
      <c r="C73" s="2">
        <v>8.9001851524500006E-2</v>
      </c>
      <c r="D73" s="2">
        <v>0.359147496826</v>
      </c>
    </row>
    <row r="74" spans="1:4" x14ac:dyDescent="0.2">
      <c r="A74" s="1" t="s">
        <v>85</v>
      </c>
      <c r="B74" s="1" t="s">
        <v>5079</v>
      </c>
      <c r="C74" s="2">
        <v>9.2447807290099993E-3</v>
      </c>
      <c r="D74" s="2">
        <v>0.13262360845900001</v>
      </c>
    </row>
    <row r="75" spans="1:4" x14ac:dyDescent="0.2">
      <c r="A75" s="1" t="s">
        <v>86</v>
      </c>
      <c r="B75" s="1" t="s">
        <v>5079</v>
      </c>
      <c r="C75" s="2">
        <v>0.46826633204599999</v>
      </c>
      <c r="D75" s="2">
        <v>1.00049235504</v>
      </c>
    </row>
    <row r="76" spans="1:4" x14ac:dyDescent="0.2">
      <c r="A76" s="1" t="s">
        <v>87</v>
      </c>
      <c r="B76" s="1" t="s">
        <v>5079</v>
      </c>
      <c r="C76" s="2">
        <v>3.4794400730699997E-2</v>
      </c>
      <c r="D76" s="2">
        <v>3.0584798039300001</v>
      </c>
    </row>
    <row r="77" spans="1:4" x14ac:dyDescent="0.2">
      <c r="A77" s="1" t="s">
        <v>88</v>
      </c>
      <c r="B77" s="1" t="s">
        <v>5079</v>
      </c>
      <c r="C77" s="2">
        <v>0.49256938245999998</v>
      </c>
      <c r="D77" s="2">
        <v>21.8451638668</v>
      </c>
    </row>
    <row r="78" spans="1:4" x14ac:dyDescent="0.2">
      <c r="A78" s="1" t="s">
        <v>89</v>
      </c>
      <c r="B78" s="1" t="s">
        <v>5079</v>
      </c>
      <c r="C78" s="2">
        <v>7.6442613440500002</v>
      </c>
      <c r="D78" s="2">
        <v>31.1527312067</v>
      </c>
    </row>
    <row r="79" spans="1:4" x14ac:dyDescent="0.2">
      <c r="A79" s="1" t="s">
        <v>90</v>
      </c>
      <c r="B79" s="1" t="s">
        <v>5079</v>
      </c>
      <c r="C79" s="2">
        <v>0.579105286833</v>
      </c>
      <c r="D79" s="2">
        <v>15.707695616800001</v>
      </c>
    </row>
    <row r="80" spans="1:4" x14ac:dyDescent="0.2">
      <c r="A80" s="1" t="s">
        <v>91</v>
      </c>
      <c r="B80" s="1" t="s">
        <v>5079</v>
      </c>
      <c r="C80" s="2">
        <v>5.5217071031599998</v>
      </c>
      <c r="D80" s="2">
        <v>30.551360728500001</v>
      </c>
    </row>
    <row r="81" spans="1:4" x14ac:dyDescent="0.2">
      <c r="A81" s="1" t="s">
        <v>92</v>
      </c>
      <c r="B81" s="1" t="s">
        <v>5079</v>
      </c>
      <c r="C81" s="2">
        <v>4.9626015698100003</v>
      </c>
      <c r="D81" s="2">
        <v>8.9229991539300002</v>
      </c>
    </row>
    <row r="82" spans="1:4" x14ac:dyDescent="0.2">
      <c r="A82" s="1" t="s">
        <v>93</v>
      </c>
      <c r="B82" s="1" t="s">
        <v>5079</v>
      </c>
      <c r="C82" s="2">
        <v>2.6493631083100002</v>
      </c>
      <c r="D82" s="2">
        <v>24.662045232899999</v>
      </c>
    </row>
    <row r="83" spans="1:4" x14ac:dyDescent="0.2">
      <c r="A83" s="1" t="s">
        <v>94</v>
      </c>
      <c r="B83" s="1" t="s">
        <v>5079</v>
      </c>
      <c r="C83" s="2">
        <v>0.350019295653</v>
      </c>
      <c r="D83" s="2">
        <v>15.3389192036</v>
      </c>
    </row>
    <row r="84" spans="1:4" x14ac:dyDescent="0.2">
      <c r="A84" s="1" t="s">
        <v>95</v>
      </c>
      <c r="B84" s="1" t="s">
        <v>5079</v>
      </c>
      <c r="C84" s="2">
        <v>17.0260068762</v>
      </c>
      <c r="D84" s="2">
        <v>16.378355060000001</v>
      </c>
    </row>
    <row r="85" spans="1:4" x14ac:dyDescent="0.2">
      <c r="A85" s="1" t="s">
        <v>96</v>
      </c>
      <c r="B85" s="1" t="s">
        <v>5079</v>
      </c>
      <c r="C85" s="2">
        <v>0.88224700823299995</v>
      </c>
      <c r="D85" s="2">
        <v>15.293492421</v>
      </c>
    </row>
    <row r="86" spans="1:4" x14ac:dyDescent="0.2">
      <c r="A86" s="1" t="s">
        <v>98</v>
      </c>
      <c r="B86" s="1" t="s">
        <v>5079</v>
      </c>
      <c r="C86" s="2">
        <v>2.4046593131499998</v>
      </c>
      <c r="D86" s="2">
        <v>15.940091728500001</v>
      </c>
    </row>
    <row r="87" spans="1:4" x14ac:dyDescent="0.2">
      <c r="A87" s="1" t="s">
        <v>99</v>
      </c>
      <c r="B87" s="1" t="s">
        <v>5079</v>
      </c>
      <c r="C87" s="2">
        <v>0.49948989756700002</v>
      </c>
      <c r="D87" s="2">
        <v>14.4649581408</v>
      </c>
    </row>
    <row r="88" spans="1:4" x14ac:dyDescent="0.2">
      <c r="A88" s="1" t="s">
        <v>100</v>
      </c>
      <c r="B88" s="1" t="s">
        <v>5079</v>
      </c>
      <c r="C88" s="2">
        <v>0.81575195812800005</v>
      </c>
      <c r="D88" s="2">
        <v>26.159367164999999</v>
      </c>
    </row>
    <row r="89" spans="1:4" x14ac:dyDescent="0.2">
      <c r="A89" s="1" t="s">
        <v>101</v>
      </c>
      <c r="B89" s="1" t="s">
        <v>5079</v>
      </c>
      <c r="C89" s="2">
        <v>1.30403127671</v>
      </c>
      <c r="D89" s="2">
        <v>31.967774174900001</v>
      </c>
    </row>
    <row r="90" spans="1:4" x14ac:dyDescent="0.2">
      <c r="A90" s="1" t="s">
        <v>102</v>
      </c>
      <c r="B90" s="1" t="s">
        <v>5079</v>
      </c>
      <c r="C90" s="2">
        <v>1.58436237754</v>
      </c>
      <c r="D90" s="2">
        <v>18.2412482465</v>
      </c>
    </row>
    <row r="91" spans="1:4" x14ac:dyDescent="0.2">
      <c r="A91" s="1" t="s">
        <v>103</v>
      </c>
      <c r="B91" s="1" t="s">
        <v>5079</v>
      </c>
      <c r="C91" s="2">
        <v>0.33656711304499998</v>
      </c>
      <c r="D91" s="2">
        <v>22.919629307099999</v>
      </c>
    </row>
    <row r="92" spans="1:4" x14ac:dyDescent="0.2">
      <c r="A92" s="1" t="s">
        <v>105</v>
      </c>
      <c r="B92" s="1" t="s">
        <v>5079</v>
      </c>
      <c r="C92" s="2">
        <v>0.498879289457</v>
      </c>
      <c r="D92" s="2">
        <v>0.623634768896</v>
      </c>
    </row>
    <row r="93" spans="1:4" x14ac:dyDescent="0.2">
      <c r="A93" s="1" t="s">
        <v>106</v>
      </c>
      <c r="B93" s="1" t="s">
        <v>5079</v>
      </c>
      <c r="C93" s="2">
        <v>12.9146039007</v>
      </c>
      <c r="D93" s="2">
        <v>10.199751174999999</v>
      </c>
    </row>
    <row r="94" spans="1:4" x14ac:dyDescent="0.2">
      <c r="A94" s="1" t="s">
        <v>107</v>
      </c>
      <c r="B94" s="1" t="s">
        <v>5079</v>
      </c>
      <c r="C94" s="2">
        <v>2.1042392971699999</v>
      </c>
      <c r="D94" s="2">
        <v>14.944644983</v>
      </c>
    </row>
    <row r="95" spans="1:4" x14ac:dyDescent="0.2">
      <c r="A95" s="1" t="s">
        <v>108</v>
      </c>
      <c r="B95" s="1" t="s">
        <v>5079</v>
      </c>
      <c r="C95" s="2">
        <v>5.1671376675499996</v>
      </c>
      <c r="D95" s="2">
        <v>5.8969513021399997</v>
      </c>
    </row>
    <row r="96" spans="1:4" x14ac:dyDescent="0.2">
      <c r="A96" s="1" t="s">
        <v>109</v>
      </c>
      <c r="B96" s="1" t="s">
        <v>5079</v>
      </c>
      <c r="C96" s="2">
        <v>0.29925170300499998</v>
      </c>
      <c r="D96" s="2">
        <v>20.960610875499999</v>
      </c>
    </row>
    <row r="97" spans="1:4" x14ac:dyDescent="0.2">
      <c r="A97" s="1" t="s">
        <v>110</v>
      </c>
      <c r="B97" s="1" t="s">
        <v>5079</v>
      </c>
      <c r="C97" s="2">
        <v>0.70851162324500006</v>
      </c>
      <c r="D97" s="2">
        <v>9.9035756527499998</v>
      </c>
    </row>
    <row r="98" spans="1:4" x14ac:dyDescent="0.2">
      <c r="A98" s="1" t="s">
        <v>111</v>
      </c>
      <c r="B98" s="1" t="s">
        <v>5079</v>
      </c>
      <c r="C98" s="2">
        <v>0.88496841123900005</v>
      </c>
      <c r="D98" s="2">
        <v>2.0695246037500001</v>
      </c>
    </row>
    <row r="99" spans="1:4" x14ac:dyDescent="0.2">
      <c r="A99" s="1" t="s">
        <v>112</v>
      </c>
      <c r="B99" s="1" t="s">
        <v>5079</v>
      </c>
      <c r="C99" s="2">
        <v>7.6670809777100004</v>
      </c>
      <c r="D99" s="2">
        <v>5.98822823276</v>
      </c>
    </row>
    <row r="100" spans="1:4" x14ac:dyDescent="0.2">
      <c r="A100" s="1" t="s">
        <v>113</v>
      </c>
      <c r="B100" s="1" t="s">
        <v>5079</v>
      </c>
      <c r="C100" s="2">
        <v>3.8518476939699999</v>
      </c>
      <c r="D100" s="2">
        <v>13.483682633500001</v>
      </c>
    </row>
    <row r="101" spans="1:4" x14ac:dyDescent="0.2">
      <c r="A101" s="1" t="s">
        <v>114</v>
      </c>
      <c r="B101" s="1" t="s">
        <v>5079</v>
      </c>
      <c r="C101" s="2">
        <v>0.91563657858699998</v>
      </c>
      <c r="D101" s="2">
        <v>2.5938791917500001</v>
      </c>
    </row>
    <row r="102" spans="1:4" x14ac:dyDescent="0.2">
      <c r="A102" s="1" t="s">
        <v>115</v>
      </c>
      <c r="B102" s="1" t="s">
        <v>5079</v>
      </c>
      <c r="C102" s="2">
        <v>1.66586091364</v>
      </c>
      <c r="D102" s="2">
        <v>1.3097988032300001</v>
      </c>
    </row>
    <row r="103" spans="1:4" x14ac:dyDescent="0.2">
      <c r="A103" s="1" t="s">
        <v>116</v>
      </c>
      <c r="B103" s="1" t="s">
        <v>5079</v>
      </c>
      <c r="C103" s="2">
        <v>1.03490078945</v>
      </c>
      <c r="D103" s="2">
        <v>4.77160234699</v>
      </c>
    </row>
    <row r="104" spans="1:4" x14ac:dyDescent="0.2">
      <c r="A104" s="1" t="s">
        <v>117</v>
      </c>
      <c r="B104" s="1" t="s">
        <v>5079</v>
      </c>
      <c r="C104" s="2">
        <v>10.305514829</v>
      </c>
      <c r="D104" s="2">
        <v>8.8575663899800006</v>
      </c>
    </row>
    <row r="105" spans="1:4" x14ac:dyDescent="0.2">
      <c r="A105" s="1" t="s">
        <v>118</v>
      </c>
      <c r="B105" s="1" t="s">
        <v>5079</v>
      </c>
      <c r="C105" s="2">
        <v>13.1011266558</v>
      </c>
      <c r="D105" s="2">
        <v>29.768309475100001</v>
      </c>
    </row>
    <row r="106" spans="1:4" x14ac:dyDescent="0.2">
      <c r="A106" s="1" t="s">
        <v>119</v>
      </c>
      <c r="B106" s="1" t="s">
        <v>5079</v>
      </c>
      <c r="C106" s="2">
        <v>8.2118703452399995</v>
      </c>
      <c r="D106" s="2">
        <v>9.9869539786899999</v>
      </c>
    </row>
    <row r="107" spans="1:4" x14ac:dyDescent="0.2">
      <c r="A107" s="1" t="s">
        <v>120</v>
      </c>
      <c r="B107" s="1" t="s">
        <v>5079</v>
      </c>
      <c r="C107" s="2">
        <v>4.9302902934700001E-2</v>
      </c>
      <c r="D107" s="2">
        <v>4.0997462001800002</v>
      </c>
    </row>
    <row r="108" spans="1:4" x14ac:dyDescent="0.2">
      <c r="A108" s="1" t="s">
        <v>121</v>
      </c>
      <c r="B108" s="1" t="s">
        <v>5079</v>
      </c>
      <c r="C108" s="2">
        <v>2.2238658525399999</v>
      </c>
      <c r="D108" s="2">
        <v>5.4110230291099999</v>
      </c>
    </row>
    <row r="109" spans="1:4" x14ac:dyDescent="0.2">
      <c r="A109" s="1" t="s">
        <v>122</v>
      </c>
      <c r="B109" s="1" t="s">
        <v>5079</v>
      </c>
      <c r="C109" s="2">
        <v>3.8967675948100001E-3</v>
      </c>
      <c r="D109" s="2">
        <v>0.32769443014900002</v>
      </c>
    </row>
    <row r="110" spans="1:4" x14ac:dyDescent="0.2">
      <c r="A110" s="1" t="s">
        <v>124</v>
      </c>
      <c r="B110" s="1" t="s">
        <v>5079</v>
      </c>
      <c r="C110" s="2">
        <v>2.2239810899600001E-2</v>
      </c>
      <c r="D110" s="2">
        <v>0.36256283844300002</v>
      </c>
    </row>
    <row r="111" spans="1:4" x14ac:dyDescent="0.2">
      <c r="A111" s="1" t="s">
        <v>125</v>
      </c>
      <c r="B111" s="1" t="s">
        <v>5079</v>
      </c>
      <c r="C111" s="2">
        <v>5.9393999403400004</v>
      </c>
      <c r="D111" s="2">
        <v>22.853905780200002</v>
      </c>
    </row>
    <row r="112" spans="1:4" x14ac:dyDescent="0.2">
      <c r="A112" s="1" t="s">
        <v>126</v>
      </c>
      <c r="B112" s="1" t="s">
        <v>5079</v>
      </c>
      <c r="C112" s="2">
        <v>8.3842976654099996E-2</v>
      </c>
      <c r="D112" s="2">
        <v>0.178525655462</v>
      </c>
    </row>
    <row r="113" spans="1:4" x14ac:dyDescent="0.2">
      <c r="A113" s="1" t="s">
        <v>127</v>
      </c>
      <c r="B113" s="1" t="s">
        <v>5079</v>
      </c>
      <c r="C113" s="2">
        <v>0.28002598309999999</v>
      </c>
      <c r="D113" s="2">
        <v>10.917401630200001</v>
      </c>
    </row>
    <row r="114" spans="1:4" x14ac:dyDescent="0.2">
      <c r="A114" s="1" t="s">
        <v>129</v>
      </c>
      <c r="B114" s="1" t="s">
        <v>5079</v>
      </c>
      <c r="C114" s="2">
        <v>5.37942324599</v>
      </c>
      <c r="D114" s="2">
        <v>62.3827147127</v>
      </c>
    </row>
    <row r="115" spans="1:4" x14ac:dyDescent="0.2">
      <c r="A115" s="1" t="s">
        <v>130</v>
      </c>
      <c r="B115" s="1" t="s">
        <v>5079</v>
      </c>
      <c r="C115" s="2">
        <v>0.67240068888000004</v>
      </c>
      <c r="D115" s="2">
        <v>47.514037604800002</v>
      </c>
    </row>
    <row r="116" spans="1:4" x14ac:dyDescent="0.2">
      <c r="A116" s="1" t="s">
        <v>131</v>
      </c>
      <c r="B116" s="1" t="s">
        <v>5079</v>
      </c>
      <c r="C116" s="2">
        <v>1.01609348408</v>
      </c>
      <c r="D116" s="2">
        <v>76.663385417900002</v>
      </c>
    </row>
    <row r="117" spans="1:4" x14ac:dyDescent="0.2">
      <c r="A117" s="1" t="s">
        <v>132</v>
      </c>
      <c r="B117" s="1" t="s">
        <v>5079</v>
      </c>
      <c r="C117" s="2">
        <v>1.1829041034600001</v>
      </c>
      <c r="D117" s="2">
        <v>2.74244319137</v>
      </c>
    </row>
    <row r="118" spans="1:4" x14ac:dyDescent="0.2">
      <c r="A118" s="1" t="s">
        <v>133</v>
      </c>
      <c r="B118" s="1" t="s">
        <v>5079</v>
      </c>
      <c r="C118" s="2">
        <v>7.8295839205799994E-2</v>
      </c>
      <c r="D118" s="2">
        <v>4.6669620245700001</v>
      </c>
    </row>
    <row r="119" spans="1:4" x14ac:dyDescent="0.2">
      <c r="A119" s="1" t="s">
        <v>135</v>
      </c>
      <c r="B119" s="1" t="s">
        <v>5079</v>
      </c>
      <c r="C119" s="2">
        <v>0.52902417649</v>
      </c>
      <c r="D119" s="2">
        <v>7.6578784828800002</v>
      </c>
    </row>
    <row r="120" spans="1:4" x14ac:dyDescent="0.2">
      <c r="A120" s="1" t="s">
        <v>136</v>
      </c>
      <c r="B120" s="1" t="s">
        <v>5079</v>
      </c>
      <c r="C120" s="2">
        <v>0.88788380277500001</v>
      </c>
      <c r="D120" s="2">
        <v>0.95320364194600005</v>
      </c>
    </row>
    <row r="121" spans="1:4" x14ac:dyDescent="0.2">
      <c r="A121" s="1" t="s">
        <v>137</v>
      </c>
      <c r="B121" s="1" t="s">
        <v>5079</v>
      </c>
      <c r="C121" s="2">
        <v>1.0913468032</v>
      </c>
      <c r="D121" s="2">
        <v>3.8384204300200002</v>
      </c>
    </row>
    <row r="122" spans="1:4" x14ac:dyDescent="0.2">
      <c r="A122" s="1" t="s">
        <v>138</v>
      </c>
      <c r="B122" s="1" t="s">
        <v>5079</v>
      </c>
      <c r="C122" s="2">
        <v>7.7454136662400003E-3</v>
      </c>
      <c r="D122" s="2">
        <v>0.26196738133300002</v>
      </c>
    </row>
    <row r="123" spans="1:4" x14ac:dyDescent="0.2">
      <c r="A123" s="1" t="s">
        <v>140</v>
      </c>
      <c r="B123" s="1" t="s">
        <v>5079</v>
      </c>
      <c r="C123" s="2">
        <v>0.81391709943199997</v>
      </c>
      <c r="D123" s="2">
        <v>22.047784819899999</v>
      </c>
    </row>
    <row r="124" spans="1:4" x14ac:dyDescent="0.2">
      <c r="A124" s="1" t="s">
        <v>141</v>
      </c>
      <c r="B124" s="1" t="s">
        <v>5079</v>
      </c>
      <c r="C124" s="2">
        <v>0.301742312821</v>
      </c>
      <c r="D124" s="2">
        <v>24.3836544495</v>
      </c>
    </row>
    <row r="125" spans="1:4" x14ac:dyDescent="0.2">
      <c r="A125" s="1" t="s">
        <v>142</v>
      </c>
      <c r="B125" s="1" t="s">
        <v>5079</v>
      </c>
      <c r="C125" s="2">
        <v>8.6671950252500007</v>
      </c>
      <c r="D125" s="2">
        <v>6.8874562852799999</v>
      </c>
    </row>
    <row r="126" spans="1:4" x14ac:dyDescent="0.2">
      <c r="A126" s="1" t="s">
        <v>143</v>
      </c>
      <c r="B126" s="1" t="s">
        <v>5079</v>
      </c>
      <c r="C126" s="2">
        <v>8.7508862276299997</v>
      </c>
      <c r="D126" s="2">
        <v>8.4186123586099999</v>
      </c>
    </row>
    <row r="127" spans="1:4" x14ac:dyDescent="0.2">
      <c r="A127" s="1" t="s">
        <v>144</v>
      </c>
      <c r="B127" s="1" t="s">
        <v>5079</v>
      </c>
      <c r="C127" s="2">
        <v>0.35854990041700002</v>
      </c>
      <c r="D127" s="2">
        <v>11.8759876654</v>
      </c>
    </row>
    <row r="128" spans="1:4" x14ac:dyDescent="0.2">
      <c r="A128" s="1" t="s">
        <v>145</v>
      </c>
      <c r="B128" s="1" t="s">
        <v>5079</v>
      </c>
      <c r="C128" s="2">
        <v>0.15406849999800001</v>
      </c>
      <c r="D128" s="2">
        <v>0.46356699204899998</v>
      </c>
    </row>
    <row r="129" spans="1:4" x14ac:dyDescent="0.2">
      <c r="A129" s="1" t="s">
        <v>146</v>
      </c>
      <c r="B129" s="1" t="s">
        <v>5079</v>
      </c>
      <c r="C129" s="2">
        <v>9.3348999999600002E-2</v>
      </c>
      <c r="D129" s="2">
        <v>0.241423031027</v>
      </c>
    </row>
    <row r="130" spans="1:4" x14ac:dyDescent="0.2">
      <c r="A130" s="1" t="s">
        <v>147</v>
      </c>
      <c r="B130" s="1" t="s">
        <v>5079</v>
      </c>
      <c r="C130" s="2">
        <v>0.10294568136600001</v>
      </c>
      <c r="D130" s="2">
        <v>0.64020168828599999</v>
      </c>
    </row>
    <row r="131" spans="1:4" x14ac:dyDescent="0.2">
      <c r="A131" s="1" t="s">
        <v>148</v>
      </c>
      <c r="B131" s="1" t="s">
        <v>5079</v>
      </c>
      <c r="C131" s="2">
        <v>9.9161546433499996</v>
      </c>
      <c r="D131" s="2">
        <v>19.669923237199999</v>
      </c>
    </row>
    <row r="132" spans="1:4" x14ac:dyDescent="0.2">
      <c r="A132" s="1" t="s">
        <v>149</v>
      </c>
      <c r="B132" s="1" t="s">
        <v>5079</v>
      </c>
      <c r="C132" s="2">
        <v>14.110867258800001</v>
      </c>
      <c r="D132" s="2">
        <v>24.0849877767</v>
      </c>
    </row>
    <row r="133" spans="1:4" x14ac:dyDescent="0.2">
      <c r="A133" s="1" t="s">
        <v>151</v>
      </c>
      <c r="B133" s="1" t="s">
        <v>5079</v>
      </c>
      <c r="C133" s="2">
        <v>2.0109617499799999</v>
      </c>
      <c r="D133" s="2">
        <v>4.2356653566900002</v>
      </c>
    </row>
    <row r="134" spans="1:4" x14ac:dyDescent="0.2">
      <c r="A134" s="1" t="s">
        <v>153</v>
      </c>
      <c r="B134" s="1" t="s">
        <v>5079</v>
      </c>
      <c r="C134" s="2">
        <v>3.8650477616000001</v>
      </c>
      <c r="D134" s="2">
        <v>4.2768037472099998</v>
      </c>
    </row>
    <row r="135" spans="1:4" x14ac:dyDescent="0.2">
      <c r="A135" s="1" t="s">
        <v>154</v>
      </c>
      <c r="B135" s="1" t="s">
        <v>5079</v>
      </c>
      <c r="C135" s="2">
        <v>0.30274075429300001</v>
      </c>
      <c r="D135" s="2">
        <v>1.8339468007799999</v>
      </c>
    </row>
    <row r="136" spans="1:4" x14ac:dyDescent="0.2">
      <c r="A136" s="1" t="s">
        <v>155</v>
      </c>
      <c r="B136" s="1" t="s">
        <v>5079</v>
      </c>
      <c r="C136" s="2">
        <v>0.20789279313199999</v>
      </c>
      <c r="D136" s="2">
        <v>3.9894748566999998</v>
      </c>
    </row>
    <row r="137" spans="1:4" x14ac:dyDescent="0.2">
      <c r="A137" s="1" t="s">
        <v>156</v>
      </c>
      <c r="B137" s="1" t="s">
        <v>5079</v>
      </c>
      <c r="C137" s="2">
        <v>0.290268833281</v>
      </c>
      <c r="D137" s="2">
        <v>7.4085467010599997</v>
      </c>
    </row>
    <row r="138" spans="1:4" x14ac:dyDescent="0.2">
      <c r="A138" s="1" t="s">
        <v>157</v>
      </c>
      <c r="B138" s="1" t="s">
        <v>5079</v>
      </c>
      <c r="C138" s="2">
        <v>0.37439803414</v>
      </c>
      <c r="D138" s="2">
        <v>32.310412485500002</v>
      </c>
    </row>
    <row r="139" spans="1:4" x14ac:dyDescent="0.2">
      <c r="A139" s="1" t="s">
        <v>158</v>
      </c>
      <c r="B139" s="1" t="s">
        <v>5079</v>
      </c>
      <c r="C139" s="2">
        <v>7.5317649290500004</v>
      </c>
      <c r="D139" s="2">
        <v>18.950599131600001</v>
      </c>
    </row>
    <row r="140" spans="1:4" x14ac:dyDescent="0.2">
      <c r="A140" s="1" t="s">
        <v>159</v>
      </c>
      <c r="B140" s="1" t="s">
        <v>5079</v>
      </c>
      <c r="C140" s="2">
        <v>0.23891742640999999</v>
      </c>
      <c r="D140" s="2">
        <v>18.765570818099999</v>
      </c>
    </row>
    <row r="141" spans="1:4" x14ac:dyDescent="0.2">
      <c r="A141" s="1" t="s">
        <v>160</v>
      </c>
      <c r="B141" s="1" t="s">
        <v>5079</v>
      </c>
      <c r="C141" s="2">
        <v>1.9375</v>
      </c>
      <c r="D141" s="2">
        <v>6.7841296369700004</v>
      </c>
    </row>
    <row r="142" spans="1:4" x14ac:dyDescent="0.2">
      <c r="A142" s="1" t="s">
        <v>162</v>
      </c>
      <c r="B142" s="1" t="s">
        <v>5079</v>
      </c>
      <c r="C142" s="2">
        <v>0.55928149999900001</v>
      </c>
      <c r="D142" s="2">
        <v>0.77346439832000002</v>
      </c>
    </row>
    <row r="143" spans="1:4" x14ac:dyDescent="0.2">
      <c r="A143" s="1" t="s">
        <v>163</v>
      </c>
      <c r="B143" s="1" t="s">
        <v>5079</v>
      </c>
      <c r="C143" s="2">
        <v>1.4030804052000001</v>
      </c>
      <c r="D143" s="2">
        <v>12.7499285331</v>
      </c>
    </row>
    <row r="144" spans="1:4" x14ac:dyDescent="0.2">
      <c r="A144" s="1" t="s">
        <v>164</v>
      </c>
      <c r="B144" s="1" t="s">
        <v>5079</v>
      </c>
      <c r="C144" s="2">
        <v>0.50101684479899999</v>
      </c>
      <c r="D144" s="2">
        <v>0.59142798051099998</v>
      </c>
    </row>
    <row r="145" spans="1:4" x14ac:dyDescent="0.2">
      <c r="A145" s="1" t="s">
        <v>165</v>
      </c>
      <c r="B145" s="1" t="s">
        <v>5079</v>
      </c>
      <c r="C145" s="2">
        <v>0.188519964027</v>
      </c>
      <c r="D145" s="2">
        <v>9.1737991046600005</v>
      </c>
    </row>
    <row r="146" spans="1:4" x14ac:dyDescent="0.2">
      <c r="A146" s="1" t="s">
        <v>166</v>
      </c>
      <c r="B146" s="1" t="s">
        <v>5079</v>
      </c>
      <c r="C146" s="2">
        <v>9.3854955156400001E-3</v>
      </c>
      <c r="D146" s="2">
        <v>0.60990480498999999</v>
      </c>
    </row>
    <row r="147" spans="1:4" x14ac:dyDescent="0.2">
      <c r="A147" s="1" t="s">
        <v>167</v>
      </c>
      <c r="B147" s="1" t="s">
        <v>5079</v>
      </c>
      <c r="C147" s="2">
        <v>0.137133382853</v>
      </c>
      <c r="D147" s="2">
        <v>8.2399744592800008</v>
      </c>
    </row>
    <row r="148" spans="1:4" x14ac:dyDescent="0.2">
      <c r="A148" s="1" t="s">
        <v>168</v>
      </c>
      <c r="B148" s="1" t="s">
        <v>5079</v>
      </c>
      <c r="C148" s="2">
        <v>2.3288170875200001</v>
      </c>
      <c r="D148" s="2">
        <v>3.8036900069700001</v>
      </c>
    </row>
    <row r="149" spans="1:4" x14ac:dyDescent="0.2">
      <c r="A149" s="1" t="s">
        <v>169</v>
      </c>
      <c r="B149" s="1" t="s">
        <v>5079</v>
      </c>
      <c r="C149" s="2">
        <v>4.2608994223199996</v>
      </c>
      <c r="D149" s="2">
        <v>5.3680886833899999</v>
      </c>
    </row>
    <row r="150" spans="1:4" x14ac:dyDescent="0.2">
      <c r="A150" s="1" t="s">
        <v>170</v>
      </c>
      <c r="B150" s="1" t="s">
        <v>5079</v>
      </c>
      <c r="C150" s="2">
        <v>0.45257397343700001</v>
      </c>
      <c r="D150" s="2">
        <v>2.7737485405300002</v>
      </c>
    </row>
    <row r="151" spans="1:4" x14ac:dyDescent="0.2">
      <c r="A151" s="1" t="s">
        <v>171</v>
      </c>
      <c r="B151" s="1" t="s">
        <v>5079</v>
      </c>
      <c r="C151" s="2">
        <v>0.198281824912</v>
      </c>
      <c r="D151" s="2">
        <v>1.8773552462</v>
      </c>
    </row>
    <row r="152" spans="1:4" x14ac:dyDescent="0.2">
      <c r="A152" s="1" t="s">
        <v>172</v>
      </c>
      <c r="B152" s="1" t="s">
        <v>5079</v>
      </c>
      <c r="C152" s="2">
        <v>2.0028141987499999</v>
      </c>
      <c r="D152" s="2">
        <v>1.67188957508</v>
      </c>
    </row>
    <row r="153" spans="1:4" x14ac:dyDescent="0.2">
      <c r="A153" s="1" t="s">
        <v>173</v>
      </c>
      <c r="B153" s="1" t="s">
        <v>5079</v>
      </c>
      <c r="C153" s="2">
        <v>0.50844107757500001</v>
      </c>
      <c r="D153" s="2">
        <v>5.4548595616900002</v>
      </c>
    </row>
    <row r="154" spans="1:4" x14ac:dyDescent="0.2">
      <c r="A154" s="1" t="s">
        <v>174</v>
      </c>
      <c r="B154" s="1" t="s">
        <v>5079</v>
      </c>
      <c r="C154" s="2">
        <v>11.0654017812</v>
      </c>
      <c r="D154" s="2">
        <v>10.2104511568</v>
      </c>
    </row>
    <row r="155" spans="1:4" x14ac:dyDescent="0.2">
      <c r="A155" s="1" t="s">
        <v>175</v>
      </c>
      <c r="B155" s="1" t="s">
        <v>5079</v>
      </c>
      <c r="C155" s="2">
        <v>1.58942174125</v>
      </c>
      <c r="D155" s="2">
        <v>34.849673322900003</v>
      </c>
    </row>
    <row r="156" spans="1:4" x14ac:dyDescent="0.2">
      <c r="A156" s="1" t="s">
        <v>176</v>
      </c>
      <c r="B156" s="1" t="s">
        <v>5079</v>
      </c>
      <c r="C156" s="2">
        <v>5.49376796496</v>
      </c>
      <c r="D156" s="2">
        <v>5.0248144194300002</v>
      </c>
    </row>
    <row r="157" spans="1:4" x14ac:dyDescent="0.2">
      <c r="A157" s="1" t="s">
        <v>177</v>
      </c>
      <c r="B157" s="1" t="s">
        <v>5079</v>
      </c>
      <c r="C157" s="2">
        <v>1.49291247266</v>
      </c>
      <c r="D157" s="2">
        <v>7.9168455504299997</v>
      </c>
    </row>
    <row r="158" spans="1:4" x14ac:dyDescent="0.2">
      <c r="A158" s="1" t="s">
        <v>178</v>
      </c>
      <c r="B158" s="1" t="s">
        <v>5079</v>
      </c>
      <c r="C158" s="2">
        <v>6.1280312847199996</v>
      </c>
      <c r="D158" s="2">
        <v>5.3522209707900004</v>
      </c>
    </row>
    <row r="159" spans="1:4" x14ac:dyDescent="0.2">
      <c r="A159" s="1" t="s">
        <v>179</v>
      </c>
      <c r="B159" s="1" t="s">
        <v>5079</v>
      </c>
      <c r="C159" s="2">
        <v>0.190213089404</v>
      </c>
      <c r="D159" s="2">
        <v>4.0972493499100002</v>
      </c>
    </row>
    <row r="160" spans="1:4" x14ac:dyDescent="0.2">
      <c r="A160" s="1" t="s">
        <v>180</v>
      </c>
      <c r="B160" s="1" t="s">
        <v>5079</v>
      </c>
      <c r="C160" s="2">
        <v>0.61624031168000004</v>
      </c>
      <c r="D160" s="2">
        <v>28.325611433199999</v>
      </c>
    </row>
    <row r="161" spans="1:4" x14ac:dyDescent="0.2">
      <c r="A161" s="1" t="s">
        <v>181</v>
      </c>
      <c r="B161" s="1" t="s">
        <v>5079</v>
      </c>
      <c r="C161" s="2">
        <v>0.65447694496099995</v>
      </c>
      <c r="D161" s="2">
        <v>52.282950581000001</v>
      </c>
    </row>
    <row r="162" spans="1:4" x14ac:dyDescent="0.2">
      <c r="A162" s="1" t="s">
        <v>182</v>
      </c>
      <c r="B162" s="1" t="s">
        <v>5079</v>
      </c>
      <c r="C162" s="2">
        <v>0.324128889413</v>
      </c>
      <c r="D162" s="2">
        <v>3.1185192186599999</v>
      </c>
    </row>
    <row r="163" spans="1:4" x14ac:dyDescent="0.2">
      <c r="A163" s="1" t="s">
        <v>183</v>
      </c>
      <c r="B163" s="1" t="s">
        <v>5079</v>
      </c>
      <c r="C163" s="2">
        <v>10.0657614708</v>
      </c>
      <c r="D163" s="2">
        <v>16.719262132000001</v>
      </c>
    </row>
    <row r="164" spans="1:4" x14ac:dyDescent="0.2">
      <c r="A164" s="1" t="s">
        <v>184</v>
      </c>
      <c r="B164" s="1" t="s">
        <v>5079</v>
      </c>
      <c r="C164" s="2">
        <v>0.28057336029899999</v>
      </c>
      <c r="D164" s="2">
        <v>20.043715218199999</v>
      </c>
    </row>
    <row r="165" spans="1:4" x14ac:dyDescent="0.2">
      <c r="A165" s="1" t="s">
        <v>185</v>
      </c>
      <c r="B165" s="1" t="s">
        <v>5079</v>
      </c>
      <c r="C165" s="2">
        <v>0.93655072696099995</v>
      </c>
      <c r="D165" s="2">
        <v>11.6887170541</v>
      </c>
    </row>
    <row r="166" spans="1:4" x14ac:dyDescent="0.2">
      <c r="A166" s="1" t="s">
        <v>186</v>
      </c>
      <c r="B166" s="1" t="s">
        <v>5079</v>
      </c>
      <c r="C166" s="2">
        <v>2.9340199580599999</v>
      </c>
      <c r="D166" s="2">
        <v>14.124718833099999</v>
      </c>
    </row>
    <row r="167" spans="1:4" x14ac:dyDescent="0.2">
      <c r="A167" s="1" t="s">
        <v>187</v>
      </c>
      <c r="B167" s="1" t="s">
        <v>5079</v>
      </c>
      <c r="C167" s="2">
        <v>0.31011771842500002</v>
      </c>
      <c r="D167" s="2">
        <v>8.7752876924799992</v>
      </c>
    </row>
    <row r="168" spans="1:4" x14ac:dyDescent="0.2">
      <c r="A168" s="1" t="s">
        <v>188</v>
      </c>
      <c r="B168" s="1" t="s">
        <v>5079</v>
      </c>
      <c r="C168" s="2">
        <v>0.15055972195699999</v>
      </c>
      <c r="D168" s="2">
        <v>2.5642742531199998</v>
      </c>
    </row>
    <row r="169" spans="1:4" x14ac:dyDescent="0.2">
      <c r="A169" s="1" t="s">
        <v>189</v>
      </c>
      <c r="B169" s="1" t="s">
        <v>5079</v>
      </c>
      <c r="C169" s="2">
        <v>1.6150306185500001</v>
      </c>
      <c r="D169" s="2">
        <v>1.6487298962500001</v>
      </c>
    </row>
    <row r="170" spans="1:4" x14ac:dyDescent="0.2">
      <c r="A170" s="1" t="s">
        <v>190</v>
      </c>
      <c r="B170" s="1" t="s">
        <v>5079</v>
      </c>
      <c r="C170" s="2">
        <v>1.3960623269300001</v>
      </c>
      <c r="D170" s="2">
        <v>1.4848986603500001</v>
      </c>
    </row>
    <row r="171" spans="1:4" x14ac:dyDescent="0.2">
      <c r="A171" s="1" t="s">
        <v>191</v>
      </c>
      <c r="B171" s="1" t="s">
        <v>5079</v>
      </c>
      <c r="C171" s="2">
        <v>0.458421888088</v>
      </c>
      <c r="D171" s="2">
        <v>2.3161991366299999</v>
      </c>
    </row>
    <row r="172" spans="1:4" x14ac:dyDescent="0.2">
      <c r="A172" s="1" t="s">
        <v>192</v>
      </c>
      <c r="B172" s="1" t="s">
        <v>5079</v>
      </c>
      <c r="C172" s="2">
        <v>2.7171017479000001</v>
      </c>
      <c r="D172" s="2">
        <v>25.519911763100001</v>
      </c>
    </row>
    <row r="173" spans="1:4" x14ac:dyDescent="0.2">
      <c r="A173" s="1" t="s">
        <v>193</v>
      </c>
      <c r="B173" s="1" t="s">
        <v>5079</v>
      </c>
      <c r="C173" s="2">
        <v>4.7306379547399997</v>
      </c>
      <c r="D173" s="2">
        <v>18.6904555401</v>
      </c>
    </row>
    <row r="174" spans="1:4" x14ac:dyDescent="0.2">
      <c r="A174" s="1" t="s">
        <v>194</v>
      </c>
      <c r="B174" s="1" t="s">
        <v>5079</v>
      </c>
      <c r="C174" s="2">
        <v>0.23904940558099999</v>
      </c>
      <c r="D174" s="2">
        <v>15.1027598517</v>
      </c>
    </row>
    <row r="175" spans="1:4" x14ac:dyDescent="0.2">
      <c r="A175" s="1" t="s">
        <v>195</v>
      </c>
      <c r="B175" s="1" t="s">
        <v>5079</v>
      </c>
      <c r="C175" s="2">
        <v>5.2857158449700001E-2</v>
      </c>
      <c r="D175" s="2">
        <v>4.8763217120600002</v>
      </c>
    </row>
    <row r="176" spans="1:4" x14ac:dyDescent="0.2">
      <c r="A176" s="1" t="s">
        <v>196</v>
      </c>
      <c r="B176" s="1" t="s">
        <v>5079</v>
      </c>
      <c r="C176" s="2">
        <v>3.4920081621300003E-2</v>
      </c>
      <c r="D176" s="2">
        <v>1.0861659003999999</v>
      </c>
    </row>
    <row r="177" spans="1:4" x14ac:dyDescent="0.2">
      <c r="A177" s="1" t="s">
        <v>197</v>
      </c>
      <c r="B177" s="1" t="s">
        <v>5079</v>
      </c>
      <c r="C177" s="2">
        <v>2.0023368414100001E-2</v>
      </c>
      <c r="D177" s="2">
        <v>1.2621568273999999</v>
      </c>
    </row>
    <row r="178" spans="1:4" x14ac:dyDescent="0.2">
      <c r="A178" s="1" t="s">
        <v>199</v>
      </c>
      <c r="B178" s="1" t="s">
        <v>5079</v>
      </c>
      <c r="C178" s="2">
        <v>0.85675097583100002</v>
      </c>
      <c r="D178" s="2">
        <v>1.0603883326300001</v>
      </c>
    </row>
    <row r="179" spans="1:4" x14ac:dyDescent="0.2">
      <c r="A179" s="1" t="s">
        <v>200</v>
      </c>
      <c r="B179" s="1" t="s">
        <v>5079</v>
      </c>
      <c r="C179" s="2">
        <v>2.98602785895</v>
      </c>
      <c r="D179" s="2">
        <v>10.001750426499999</v>
      </c>
    </row>
    <row r="180" spans="1:4" x14ac:dyDescent="0.2">
      <c r="A180" s="1" t="s">
        <v>201</v>
      </c>
      <c r="B180" s="1" t="s">
        <v>5079</v>
      </c>
      <c r="C180" s="2">
        <v>5.7472299259500002</v>
      </c>
      <c r="D180" s="2">
        <v>6.9072142981800004</v>
      </c>
    </row>
    <row r="181" spans="1:4" x14ac:dyDescent="0.2">
      <c r="A181" s="1" t="s">
        <v>202</v>
      </c>
      <c r="B181" s="1" t="s">
        <v>5079</v>
      </c>
      <c r="C181" s="2">
        <v>5.98517811466</v>
      </c>
      <c r="D181" s="2">
        <v>4.8643444111500003</v>
      </c>
    </row>
    <row r="182" spans="1:4" x14ac:dyDescent="0.2">
      <c r="A182" s="1" t="s">
        <v>203</v>
      </c>
      <c r="B182" s="1" t="s">
        <v>5079</v>
      </c>
      <c r="C182" s="2">
        <v>0.32267368356199999</v>
      </c>
      <c r="D182" s="2">
        <v>15.2781148746</v>
      </c>
    </row>
    <row r="183" spans="1:4" x14ac:dyDescent="0.2">
      <c r="A183" s="1" t="s">
        <v>204</v>
      </c>
      <c r="B183" s="1" t="s">
        <v>5079</v>
      </c>
      <c r="C183" s="2">
        <v>8.0178474057700004</v>
      </c>
      <c r="D183" s="2">
        <v>8.8766834042700005</v>
      </c>
    </row>
    <row r="184" spans="1:4" x14ac:dyDescent="0.2">
      <c r="A184" s="1" t="s">
        <v>205</v>
      </c>
      <c r="B184" s="1" t="s">
        <v>5079</v>
      </c>
      <c r="C184" s="2">
        <v>6.0558055710799996</v>
      </c>
      <c r="D184" s="2">
        <v>10.245292988799999</v>
      </c>
    </row>
    <row r="185" spans="1:4" x14ac:dyDescent="0.2">
      <c r="A185" s="1" t="s">
        <v>206</v>
      </c>
      <c r="B185" s="1" t="s">
        <v>5079</v>
      </c>
      <c r="C185" s="2">
        <v>1.8816030002399999</v>
      </c>
      <c r="D185" s="2">
        <v>58.780397959200002</v>
      </c>
    </row>
    <row r="186" spans="1:4" x14ac:dyDescent="0.2">
      <c r="A186" s="1" t="s">
        <v>207</v>
      </c>
      <c r="B186" s="1" t="s">
        <v>5079</v>
      </c>
      <c r="C186" s="2">
        <v>1.4074965826600001</v>
      </c>
      <c r="D186" s="2">
        <v>41.7601898733</v>
      </c>
    </row>
    <row r="187" spans="1:4" x14ac:dyDescent="0.2">
      <c r="A187" s="1" t="s">
        <v>208</v>
      </c>
      <c r="B187" s="1" t="s">
        <v>5079</v>
      </c>
      <c r="C187" s="2">
        <v>4.3854340886600003</v>
      </c>
      <c r="D187" s="2">
        <v>12.0076759573</v>
      </c>
    </row>
    <row r="188" spans="1:4" x14ac:dyDescent="0.2">
      <c r="A188" s="1" t="s">
        <v>209</v>
      </c>
      <c r="B188" s="1" t="s">
        <v>5079</v>
      </c>
      <c r="C188" s="2">
        <v>0.153914265981</v>
      </c>
      <c r="D188" s="2">
        <v>14.5330685734</v>
      </c>
    </row>
    <row r="189" spans="1:4" x14ac:dyDescent="0.2">
      <c r="A189" s="1" t="s">
        <v>211</v>
      </c>
      <c r="B189" s="1" t="s">
        <v>5079</v>
      </c>
      <c r="C189" s="2">
        <v>0.44224538601899999</v>
      </c>
      <c r="D189" s="2">
        <v>13.880747232199999</v>
      </c>
    </row>
    <row r="190" spans="1:4" x14ac:dyDescent="0.2">
      <c r="A190" s="1" t="s">
        <v>212</v>
      </c>
      <c r="B190" s="1" t="s">
        <v>5079</v>
      </c>
      <c r="C190" s="2">
        <v>0.51803178430700003</v>
      </c>
      <c r="D190" s="2">
        <v>24.076291944299999</v>
      </c>
    </row>
    <row r="191" spans="1:4" x14ac:dyDescent="0.2">
      <c r="A191" s="1" t="s">
        <v>214</v>
      </c>
      <c r="B191" s="1" t="s">
        <v>5079</v>
      </c>
      <c r="C191" s="2">
        <v>0.33805332154700002</v>
      </c>
      <c r="D191" s="2">
        <v>0.82557698175799998</v>
      </c>
    </row>
    <row r="192" spans="1:4" x14ac:dyDescent="0.2">
      <c r="A192" s="1" t="s">
        <v>215</v>
      </c>
      <c r="B192" s="1" t="s">
        <v>5079</v>
      </c>
      <c r="C192" s="2">
        <v>0.13228269607599999</v>
      </c>
      <c r="D192" s="2">
        <v>6.4749731663199999</v>
      </c>
    </row>
    <row r="193" spans="1:4" x14ac:dyDescent="0.2">
      <c r="A193" s="1" t="s">
        <v>216</v>
      </c>
      <c r="B193" s="1" t="s">
        <v>5079</v>
      </c>
      <c r="C193" s="2">
        <v>7.4353441533</v>
      </c>
      <c r="D193" s="2">
        <v>12.293831904599999</v>
      </c>
    </row>
    <row r="194" spans="1:4" x14ac:dyDescent="0.2">
      <c r="A194" s="1" t="s">
        <v>217</v>
      </c>
      <c r="B194" s="1" t="s">
        <v>5079</v>
      </c>
      <c r="C194" s="2">
        <v>0.30053924999999998</v>
      </c>
      <c r="D194" s="2">
        <v>3.79580754849</v>
      </c>
    </row>
    <row r="195" spans="1:4" x14ac:dyDescent="0.2">
      <c r="A195" s="1" t="s">
        <v>218</v>
      </c>
      <c r="B195" s="1" t="s">
        <v>5079</v>
      </c>
      <c r="C195" s="2">
        <v>0.35083775000200002</v>
      </c>
      <c r="D195" s="2">
        <v>5.6215291880500002</v>
      </c>
    </row>
    <row r="196" spans="1:4" x14ac:dyDescent="0.2">
      <c r="A196" s="1" t="s">
        <v>219</v>
      </c>
      <c r="B196" s="1" t="s">
        <v>5079</v>
      </c>
      <c r="C196" s="2">
        <v>3.9736229999999999</v>
      </c>
      <c r="D196" s="2">
        <v>5.9141553255300003</v>
      </c>
    </row>
    <row r="197" spans="1:4" x14ac:dyDescent="0.2">
      <c r="A197" s="1" t="s">
        <v>220</v>
      </c>
      <c r="B197" s="1" t="s">
        <v>5079</v>
      </c>
      <c r="C197" s="2">
        <v>5.9877385791700002E-2</v>
      </c>
      <c r="D197" s="2">
        <v>5.5201310352700004</v>
      </c>
    </row>
    <row r="198" spans="1:4" x14ac:dyDescent="0.2">
      <c r="A198" s="1" t="s">
        <v>221</v>
      </c>
      <c r="B198" s="1" t="s">
        <v>5079</v>
      </c>
      <c r="C198" s="2">
        <v>1.06819125135</v>
      </c>
      <c r="D198" s="2">
        <v>1.1186770398500001</v>
      </c>
    </row>
    <row r="199" spans="1:4" x14ac:dyDescent="0.2">
      <c r="A199" s="1" t="s">
        <v>222</v>
      </c>
      <c r="B199" s="1" t="s">
        <v>5079</v>
      </c>
      <c r="C199" s="2">
        <v>3.5594533157199999</v>
      </c>
      <c r="D199" s="2">
        <v>6.9750017810399996</v>
      </c>
    </row>
    <row r="200" spans="1:4" x14ac:dyDescent="0.2">
      <c r="A200" s="1" t="s">
        <v>223</v>
      </c>
      <c r="B200" s="1" t="s">
        <v>5079</v>
      </c>
      <c r="C200" s="2">
        <v>0.136830375</v>
      </c>
      <c r="D200" s="2">
        <v>0.186100204893</v>
      </c>
    </row>
    <row r="201" spans="1:4" x14ac:dyDescent="0.2">
      <c r="A201" s="1" t="s">
        <v>224</v>
      </c>
      <c r="B201" s="1" t="s">
        <v>5079</v>
      </c>
      <c r="C201" s="2">
        <v>6.0632315559899999</v>
      </c>
      <c r="D201" s="2">
        <v>65.660971466700005</v>
      </c>
    </row>
    <row r="202" spans="1:4" x14ac:dyDescent="0.2">
      <c r="A202" s="1" t="s">
        <v>226</v>
      </c>
      <c r="B202" s="1" t="s">
        <v>5079</v>
      </c>
      <c r="C202" s="2">
        <v>0.51674137499999995</v>
      </c>
      <c r="D202" s="2">
        <v>2.13377137246</v>
      </c>
    </row>
    <row r="203" spans="1:4" x14ac:dyDescent="0.2">
      <c r="A203" s="1" t="s">
        <v>228</v>
      </c>
      <c r="B203" s="1" t="s">
        <v>5079</v>
      </c>
      <c r="C203" s="2">
        <v>4.1099480814199998</v>
      </c>
      <c r="D203" s="2">
        <v>6.5130276776900002</v>
      </c>
    </row>
    <row r="204" spans="1:4" x14ac:dyDescent="0.2">
      <c r="A204" s="1" t="s">
        <v>229</v>
      </c>
      <c r="B204" s="1" t="s">
        <v>5079</v>
      </c>
      <c r="C204" s="2">
        <v>2.3370222038600001</v>
      </c>
      <c r="D204" s="2">
        <v>4.5858939558799996</v>
      </c>
    </row>
    <row r="205" spans="1:4" x14ac:dyDescent="0.2">
      <c r="A205" s="1" t="s">
        <v>230</v>
      </c>
      <c r="B205" s="1" t="s">
        <v>5079</v>
      </c>
      <c r="C205" s="2">
        <v>8.4424125000400002E-2</v>
      </c>
      <c r="D205" s="2">
        <v>12.367640595499999</v>
      </c>
    </row>
    <row r="206" spans="1:4" x14ac:dyDescent="0.2">
      <c r="A206" s="1" t="s">
        <v>231</v>
      </c>
      <c r="B206" s="1" t="s">
        <v>5079</v>
      </c>
      <c r="C206" s="2">
        <v>20.334759450899998</v>
      </c>
      <c r="D206" s="2">
        <v>12.0321311353</v>
      </c>
    </row>
    <row r="207" spans="1:4" x14ac:dyDescent="0.2">
      <c r="A207" s="1" t="s">
        <v>232</v>
      </c>
      <c r="B207" s="1" t="s">
        <v>5079</v>
      </c>
      <c r="C207" s="2">
        <v>0.51471500000000003</v>
      </c>
      <c r="D207" s="2">
        <v>30.669315516800001</v>
      </c>
    </row>
    <row r="208" spans="1:4" x14ac:dyDescent="0.2">
      <c r="A208" s="1" t="s">
        <v>233</v>
      </c>
      <c r="B208" s="1" t="s">
        <v>5079</v>
      </c>
      <c r="C208" s="2">
        <v>0.97451787500099996</v>
      </c>
      <c r="D208" s="2">
        <v>0.973747114232</v>
      </c>
    </row>
    <row r="209" spans="1:4" x14ac:dyDescent="0.2">
      <c r="A209" s="1" t="s">
        <v>235</v>
      </c>
      <c r="B209" s="1" t="s">
        <v>5079</v>
      </c>
      <c r="C209" s="2">
        <v>0.544680432785</v>
      </c>
      <c r="D209" s="2">
        <v>5.7070879787499997</v>
      </c>
    </row>
    <row r="210" spans="1:4" x14ac:dyDescent="0.2">
      <c r="A210" s="1" t="s">
        <v>237</v>
      </c>
      <c r="B210" s="1" t="s">
        <v>5079</v>
      </c>
      <c r="C210" s="2">
        <v>1.6678067743800001E-4</v>
      </c>
      <c r="D210" s="2">
        <v>3.5353845598600002E-4</v>
      </c>
    </row>
    <row r="211" spans="1:4" x14ac:dyDescent="0.2">
      <c r="A211" s="1" t="s">
        <v>238</v>
      </c>
      <c r="B211" s="1" t="s">
        <v>5079</v>
      </c>
      <c r="C211" s="2">
        <v>1.49223997858</v>
      </c>
      <c r="D211" s="2">
        <v>10.212735478300001</v>
      </c>
    </row>
    <row r="212" spans="1:4" x14ac:dyDescent="0.2">
      <c r="A212" s="1" t="s">
        <v>239</v>
      </c>
      <c r="B212" s="1" t="s">
        <v>5079</v>
      </c>
      <c r="C212" s="2">
        <v>2.0163183341200002</v>
      </c>
      <c r="D212" s="2">
        <v>1.9363887880499999</v>
      </c>
    </row>
    <row r="213" spans="1:4" x14ac:dyDescent="0.2">
      <c r="A213" s="1" t="s">
        <v>242</v>
      </c>
      <c r="B213" s="1" t="s">
        <v>5079</v>
      </c>
      <c r="C213" s="2">
        <v>1.3088355971999999E-3</v>
      </c>
      <c r="D213" s="2">
        <v>9.1085874591899998E-2</v>
      </c>
    </row>
    <row r="214" spans="1:4" x14ac:dyDescent="0.2">
      <c r="A214" s="1" t="s">
        <v>244</v>
      </c>
      <c r="B214" s="1" t="s">
        <v>5079</v>
      </c>
      <c r="C214" s="2">
        <v>9.6297875000199998E-2</v>
      </c>
      <c r="D214" s="2">
        <v>1.07217359501</v>
      </c>
    </row>
    <row r="215" spans="1:4" x14ac:dyDescent="0.2">
      <c r="A215" s="1" t="s">
        <v>246</v>
      </c>
      <c r="B215" s="1" t="s">
        <v>5079</v>
      </c>
      <c r="C215" s="2">
        <v>0.77774942997300001</v>
      </c>
      <c r="D215" s="2">
        <v>27.270598303</v>
      </c>
    </row>
    <row r="216" spans="1:4" x14ac:dyDescent="0.2">
      <c r="A216" s="1" t="s">
        <v>247</v>
      </c>
      <c r="B216" s="1" t="s">
        <v>5079</v>
      </c>
      <c r="C216" s="2">
        <v>6.1698235833999998E-2</v>
      </c>
      <c r="D216" s="2">
        <v>0.54663952952100003</v>
      </c>
    </row>
    <row r="217" spans="1:4" x14ac:dyDescent="0.2">
      <c r="A217" s="1" t="s">
        <v>248</v>
      </c>
      <c r="B217" s="1" t="s">
        <v>5079</v>
      </c>
      <c r="C217" s="2">
        <v>0.21154759375500001</v>
      </c>
      <c r="D217" s="2">
        <v>4.5351147015700004</v>
      </c>
    </row>
    <row r="218" spans="1:4" x14ac:dyDescent="0.2">
      <c r="A218" s="1" t="s">
        <v>250</v>
      </c>
      <c r="B218" s="1" t="s">
        <v>5079</v>
      </c>
      <c r="C218" s="2">
        <v>6.07938750007E-2</v>
      </c>
      <c r="D218" s="2">
        <v>0.57817014409300005</v>
      </c>
    </row>
    <row r="219" spans="1:4" x14ac:dyDescent="0.2">
      <c r="A219" s="1" t="s">
        <v>252</v>
      </c>
      <c r="B219" s="1" t="s">
        <v>5079</v>
      </c>
      <c r="C219" s="2">
        <v>1.2266473151699999</v>
      </c>
      <c r="D219" s="2">
        <v>33.034791998800003</v>
      </c>
    </row>
    <row r="220" spans="1:4" x14ac:dyDescent="0.2">
      <c r="A220" s="1" t="s">
        <v>253</v>
      </c>
      <c r="B220" s="1" t="s">
        <v>5079</v>
      </c>
      <c r="C220" s="2">
        <v>0.62113913081600003</v>
      </c>
      <c r="D220" s="2">
        <v>34.799661696400001</v>
      </c>
    </row>
    <row r="221" spans="1:4" x14ac:dyDescent="0.2">
      <c r="A221" s="1" t="s">
        <v>255</v>
      </c>
      <c r="B221" s="1" t="s">
        <v>5079</v>
      </c>
      <c r="C221" s="2">
        <v>0.46548475000400003</v>
      </c>
      <c r="D221" s="2">
        <v>4.7722607503900001</v>
      </c>
    </row>
    <row r="222" spans="1:4" x14ac:dyDescent="0.2">
      <c r="A222" s="1" t="s">
        <v>257</v>
      </c>
      <c r="B222" s="1" t="s">
        <v>5079</v>
      </c>
      <c r="C222" s="2">
        <v>0.562295250001</v>
      </c>
      <c r="D222" s="2">
        <v>1.64455650538</v>
      </c>
    </row>
    <row r="223" spans="1:4" x14ac:dyDescent="0.2">
      <c r="A223" s="1" t="s">
        <v>258</v>
      </c>
      <c r="B223" s="1" t="s">
        <v>5079</v>
      </c>
      <c r="C223" s="2">
        <v>1.11496959443</v>
      </c>
      <c r="D223" s="2">
        <v>28.016614453999999</v>
      </c>
    </row>
    <row r="224" spans="1:4" x14ac:dyDescent="0.2">
      <c r="A224" s="1" t="s">
        <v>260</v>
      </c>
      <c r="B224" s="1" t="s">
        <v>5079</v>
      </c>
      <c r="C224" s="2">
        <v>0.68444202566000001</v>
      </c>
      <c r="D224" s="2">
        <v>56.418654566999997</v>
      </c>
    </row>
    <row r="225" spans="1:4" x14ac:dyDescent="0.2">
      <c r="A225" s="1" t="s">
        <v>261</v>
      </c>
      <c r="B225" s="1" t="s">
        <v>5079</v>
      </c>
      <c r="C225" s="2">
        <v>0.539050169478</v>
      </c>
      <c r="D225" s="2">
        <v>26.490942450399999</v>
      </c>
    </row>
    <row r="226" spans="1:4" x14ac:dyDescent="0.2">
      <c r="A226" s="1" t="s">
        <v>263</v>
      </c>
      <c r="B226" s="1" t="s">
        <v>5079</v>
      </c>
      <c r="C226" s="2">
        <v>0.50445156433600002</v>
      </c>
      <c r="D226" s="2">
        <v>19.1004493941</v>
      </c>
    </row>
    <row r="227" spans="1:4" x14ac:dyDescent="0.2">
      <c r="A227" s="1" t="s">
        <v>264</v>
      </c>
      <c r="B227" s="1" t="s">
        <v>5079</v>
      </c>
      <c r="C227" s="2">
        <v>0.19718287651499999</v>
      </c>
      <c r="D227" s="2">
        <v>14.4913080835</v>
      </c>
    </row>
    <row r="228" spans="1:4" x14ac:dyDescent="0.2">
      <c r="A228" s="1" t="s">
        <v>265</v>
      </c>
      <c r="B228" s="1" t="s">
        <v>5079</v>
      </c>
      <c r="C228" s="2">
        <v>1.5069312592999999</v>
      </c>
      <c r="D228" s="2">
        <v>55.029314430900001</v>
      </c>
    </row>
    <row r="229" spans="1:4" x14ac:dyDescent="0.2">
      <c r="A229" s="1" t="s">
        <v>266</v>
      </c>
      <c r="B229" s="1" t="s">
        <v>5079</v>
      </c>
      <c r="C229" s="2">
        <v>6.8845339183300006E-2</v>
      </c>
      <c r="D229" s="2">
        <v>4.8474870265699996</v>
      </c>
    </row>
    <row r="230" spans="1:4" x14ac:dyDescent="0.2">
      <c r="A230" s="1" t="s">
        <v>267</v>
      </c>
      <c r="B230" s="1" t="s">
        <v>5079</v>
      </c>
      <c r="C230" s="2">
        <v>2.9753878617699998</v>
      </c>
      <c r="D230" s="2">
        <v>68.962015937800004</v>
      </c>
    </row>
    <row r="231" spans="1:4" x14ac:dyDescent="0.2">
      <c r="A231" s="1" t="s">
        <v>268</v>
      </c>
      <c r="B231" s="1" t="s">
        <v>5079</v>
      </c>
      <c r="C231" s="2">
        <v>0.20508342462199999</v>
      </c>
      <c r="D231" s="2">
        <v>16.906955246100001</v>
      </c>
    </row>
    <row r="232" spans="1:4" x14ac:dyDescent="0.2">
      <c r="A232" s="1" t="s">
        <v>269</v>
      </c>
      <c r="B232" s="1" t="s">
        <v>5079</v>
      </c>
      <c r="C232" s="2">
        <v>1.73308647084</v>
      </c>
      <c r="D232" s="2">
        <v>31.934788903499999</v>
      </c>
    </row>
    <row r="233" spans="1:4" x14ac:dyDescent="0.2">
      <c r="A233" s="1" t="s">
        <v>270</v>
      </c>
      <c r="B233" s="1" t="s">
        <v>5079</v>
      </c>
      <c r="C233" s="2">
        <v>0.14894339873199999</v>
      </c>
      <c r="D233" s="2">
        <v>0.75714963917800004</v>
      </c>
    </row>
    <row r="234" spans="1:4" x14ac:dyDescent="0.2">
      <c r="A234" s="1" t="s">
        <v>271</v>
      </c>
      <c r="B234" s="1" t="s">
        <v>5079</v>
      </c>
      <c r="C234" s="2">
        <v>3.96592455255E-2</v>
      </c>
      <c r="D234" s="2">
        <v>1.2922339917000001</v>
      </c>
    </row>
    <row r="235" spans="1:4" x14ac:dyDescent="0.2">
      <c r="A235" s="1" t="s">
        <v>272</v>
      </c>
      <c r="B235" s="1" t="s">
        <v>5079</v>
      </c>
      <c r="C235" s="2">
        <v>0.15971835767199999</v>
      </c>
      <c r="D235" s="2">
        <v>11.6438143572</v>
      </c>
    </row>
    <row r="236" spans="1:4" x14ac:dyDescent="0.2">
      <c r="A236" s="1" t="s">
        <v>274</v>
      </c>
      <c r="B236" s="1" t="s">
        <v>5079</v>
      </c>
      <c r="C236" s="2">
        <v>0.46977075000099999</v>
      </c>
      <c r="D236" s="2">
        <v>1.4724530231899999</v>
      </c>
    </row>
    <row r="237" spans="1:4" x14ac:dyDescent="0.2">
      <c r="A237" s="1" t="s">
        <v>275</v>
      </c>
      <c r="B237" s="1" t="s">
        <v>5079</v>
      </c>
      <c r="C237" s="2">
        <v>1.7424803260999999</v>
      </c>
      <c r="D237" s="2">
        <v>2.69284150385</v>
      </c>
    </row>
    <row r="238" spans="1:4" x14ac:dyDescent="0.2">
      <c r="A238" s="1" t="s">
        <v>276</v>
      </c>
      <c r="B238" s="1" t="s">
        <v>5079</v>
      </c>
      <c r="C238" s="2">
        <v>0.67267601647700004</v>
      </c>
      <c r="D238" s="2">
        <v>29.007566151399999</v>
      </c>
    </row>
    <row r="239" spans="1:4" x14ac:dyDescent="0.2">
      <c r="A239" s="1" t="s">
        <v>277</v>
      </c>
      <c r="B239" s="1" t="s">
        <v>5079</v>
      </c>
      <c r="C239" s="2">
        <v>4.2718267128500003</v>
      </c>
      <c r="D239" s="2">
        <v>3.35469710409</v>
      </c>
    </row>
    <row r="240" spans="1:4" x14ac:dyDescent="0.2">
      <c r="A240" s="1" t="s">
        <v>278</v>
      </c>
      <c r="B240" s="1" t="s">
        <v>5079</v>
      </c>
      <c r="C240" s="2">
        <v>0.55650845141899996</v>
      </c>
      <c r="D240" s="2">
        <v>6.9276769970499998</v>
      </c>
    </row>
    <row r="241" spans="1:4" x14ac:dyDescent="0.2">
      <c r="A241" s="1" t="s">
        <v>280</v>
      </c>
      <c r="B241" s="1" t="s">
        <v>5079</v>
      </c>
      <c r="C241" s="2">
        <v>0.20011838271499999</v>
      </c>
      <c r="D241" s="2">
        <v>9.8705777524199991</v>
      </c>
    </row>
    <row r="242" spans="1:4" x14ac:dyDescent="0.2">
      <c r="A242" s="1" t="s">
        <v>281</v>
      </c>
      <c r="B242" s="1" t="s">
        <v>5079</v>
      </c>
      <c r="C242" s="2">
        <v>2.08907499997E-2</v>
      </c>
      <c r="D242" s="2">
        <v>0.56206933219199995</v>
      </c>
    </row>
    <row r="243" spans="1:4" x14ac:dyDescent="0.2">
      <c r="A243" s="1" t="s">
        <v>282</v>
      </c>
      <c r="B243" s="1" t="s">
        <v>5079</v>
      </c>
      <c r="C243" s="2">
        <v>1.6391375000199999E-2</v>
      </c>
      <c r="D243" s="2">
        <v>8.8471737821600005E-2</v>
      </c>
    </row>
    <row r="244" spans="1:4" x14ac:dyDescent="0.2">
      <c r="A244" s="1" t="s">
        <v>283</v>
      </c>
      <c r="B244" s="1" t="s">
        <v>5079</v>
      </c>
      <c r="C244" s="2">
        <v>2.1694511200500002</v>
      </c>
      <c r="D244" s="2">
        <v>10.878705234</v>
      </c>
    </row>
    <row r="245" spans="1:4" x14ac:dyDescent="0.2">
      <c r="A245" s="1" t="s">
        <v>284</v>
      </c>
      <c r="B245" s="1" t="s">
        <v>5079</v>
      </c>
      <c r="C245" s="2">
        <v>2.8268438392299999</v>
      </c>
      <c r="D245" s="2">
        <v>3.0287877568299999</v>
      </c>
    </row>
    <row r="246" spans="1:4" x14ac:dyDescent="0.2">
      <c r="A246" s="1" t="s">
        <v>285</v>
      </c>
      <c r="B246" s="1" t="s">
        <v>5079</v>
      </c>
      <c r="C246" s="2">
        <v>0.94544699999699999</v>
      </c>
      <c r="D246" s="2">
        <v>1.9253498569800001</v>
      </c>
    </row>
    <row r="247" spans="1:4" x14ac:dyDescent="0.2">
      <c r="A247" s="1" t="s">
        <v>286</v>
      </c>
      <c r="B247" s="1" t="s">
        <v>5079</v>
      </c>
      <c r="C247" s="2">
        <v>2.7766871256800001</v>
      </c>
      <c r="D247" s="2">
        <v>3.9653892766799999</v>
      </c>
    </row>
    <row r="248" spans="1:4" x14ac:dyDescent="0.2">
      <c r="A248" s="1" t="s">
        <v>287</v>
      </c>
      <c r="B248" s="1" t="s">
        <v>5079</v>
      </c>
      <c r="C248" s="2">
        <v>3.3021358852799998</v>
      </c>
      <c r="D248" s="2">
        <v>7.5840637585500001</v>
      </c>
    </row>
    <row r="249" spans="1:4" x14ac:dyDescent="0.2">
      <c r="A249" s="1" t="s">
        <v>288</v>
      </c>
      <c r="B249" s="1" t="s">
        <v>5079</v>
      </c>
      <c r="C249" s="2">
        <v>1.4698833783900001</v>
      </c>
      <c r="D249" s="2">
        <v>50.919958046600001</v>
      </c>
    </row>
    <row r="250" spans="1:4" x14ac:dyDescent="0.2">
      <c r="A250" s="1" t="s">
        <v>289</v>
      </c>
      <c r="B250" s="1" t="s">
        <v>5079</v>
      </c>
      <c r="C250" s="2">
        <v>13.9899321497</v>
      </c>
      <c r="D250" s="2">
        <v>47.782920193499997</v>
      </c>
    </row>
    <row r="251" spans="1:4" x14ac:dyDescent="0.2">
      <c r="A251" s="1" t="s">
        <v>290</v>
      </c>
      <c r="B251" s="1" t="s">
        <v>5079</v>
      </c>
      <c r="C251" s="2">
        <v>0.318930875</v>
      </c>
      <c r="D251" s="2">
        <v>4.0180916443300001</v>
      </c>
    </row>
    <row r="252" spans="1:4" x14ac:dyDescent="0.2">
      <c r="A252" s="1" t="s">
        <v>291</v>
      </c>
      <c r="B252" s="1" t="s">
        <v>5079</v>
      </c>
      <c r="C252" s="2">
        <v>1.6136856209799998E-2</v>
      </c>
      <c r="D252" s="2">
        <v>0.22716758744500001</v>
      </c>
    </row>
    <row r="253" spans="1:4" x14ac:dyDescent="0.2">
      <c r="A253" s="1" t="s">
        <v>292</v>
      </c>
      <c r="B253" s="1" t="s">
        <v>5079</v>
      </c>
      <c r="C253" s="2">
        <v>3.9757416537700001</v>
      </c>
      <c r="D253" s="2">
        <v>4.5960260430700002</v>
      </c>
    </row>
    <row r="254" spans="1:4" x14ac:dyDescent="0.2">
      <c r="A254" s="1" t="s">
        <v>293</v>
      </c>
      <c r="B254" s="1" t="s">
        <v>5079</v>
      </c>
      <c r="C254" s="2">
        <v>1.2105542844899999</v>
      </c>
      <c r="D254" s="2">
        <v>3.4884069725</v>
      </c>
    </row>
    <row r="255" spans="1:4" x14ac:dyDescent="0.2">
      <c r="A255" s="1" t="s">
        <v>294</v>
      </c>
      <c r="B255" s="1" t="s">
        <v>5079</v>
      </c>
      <c r="C255" s="2">
        <v>1.05412753845</v>
      </c>
      <c r="D255" s="2">
        <v>79.195900778099997</v>
      </c>
    </row>
    <row r="256" spans="1:4" x14ac:dyDescent="0.2">
      <c r="A256" s="1" t="s">
        <v>295</v>
      </c>
      <c r="B256" s="1" t="s">
        <v>5079</v>
      </c>
      <c r="C256" s="2">
        <v>11.9469150832</v>
      </c>
      <c r="D256" s="2">
        <v>9.7441922391099993</v>
      </c>
    </row>
    <row r="257" spans="1:4" x14ac:dyDescent="0.2">
      <c r="A257" s="1" t="s">
        <v>296</v>
      </c>
      <c r="B257" s="1" t="s">
        <v>5079</v>
      </c>
      <c r="C257" s="2">
        <v>18.770673402700002</v>
      </c>
      <c r="D257" s="2">
        <v>20.088596068299999</v>
      </c>
    </row>
    <row r="258" spans="1:4" x14ac:dyDescent="0.2">
      <c r="A258" s="1" t="s">
        <v>297</v>
      </c>
      <c r="B258" s="1" t="s">
        <v>5079</v>
      </c>
      <c r="C258" s="2">
        <v>49.203048828100002</v>
      </c>
      <c r="D258" s="2">
        <v>38.516827705499999</v>
      </c>
    </row>
    <row r="259" spans="1:4" x14ac:dyDescent="0.2">
      <c r="A259" s="1" t="s">
        <v>298</v>
      </c>
      <c r="B259" s="1" t="s">
        <v>5079</v>
      </c>
      <c r="C259" s="2">
        <v>12.6517746899</v>
      </c>
      <c r="D259" s="2">
        <v>15.5605594097</v>
      </c>
    </row>
    <row r="260" spans="1:4" x14ac:dyDescent="0.2">
      <c r="A260" s="1" t="s">
        <v>299</v>
      </c>
      <c r="B260" s="1" t="s">
        <v>5079</v>
      </c>
      <c r="C260" s="2">
        <v>0.64762488761899994</v>
      </c>
      <c r="D260" s="2">
        <v>2.7797334458799998</v>
      </c>
    </row>
    <row r="261" spans="1:4" x14ac:dyDescent="0.2">
      <c r="A261" s="1" t="s">
        <v>300</v>
      </c>
      <c r="B261" s="1" t="s">
        <v>5079</v>
      </c>
      <c r="C261" s="2">
        <v>2.3354638527299998</v>
      </c>
      <c r="D261" s="2">
        <v>21.104172027299999</v>
      </c>
    </row>
    <row r="262" spans="1:4" x14ac:dyDescent="0.2">
      <c r="A262" s="1" t="s">
        <v>301</v>
      </c>
      <c r="B262" s="1" t="s">
        <v>5079</v>
      </c>
      <c r="C262" s="2">
        <v>8.4656251339799997</v>
      </c>
      <c r="D262" s="2">
        <v>10.654210111299999</v>
      </c>
    </row>
    <row r="263" spans="1:4" x14ac:dyDescent="0.2">
      <c r="A263" s="1" t="s">
        <v>302</v>
      </c>
      <c r="B263" s="1" t="s">
        <v>5079</v>
      </c>
      <c r="C263" s="2">
        <v>62.069082873600003</v>
      </c>
      <c r="D263" s="2">
        <v>23.9899494856</v>
      </c>
    </row>
    <row r="264" spans="1:4" x14ac:dyDescent="0.2">
      <c r="A264" s="1" t="s">
        <v>303</v>
      </c>
      <c r="B264" s="1" t="s">
        <v>5079</v>
      </c>
      <c r="C264" s="2">
        <v>56.736601625399999</v>
      </c>
      <c r="D264" s="2">
        <v>29.245961406599999</v>
      </c>
    </row>
    <row r="265" spans="1:4" x14ac:dyDescent="0.2">
      <c r="A265" s="1" t="s">
        <v>304</v>
      </c>
      <c r="B265" s="1" t="s">
        <v>5079</v>
      </c>
      <c r="C265" s="2">
        <v>71.108573867399997</v>
      </c>
      <c r="D265" s="2">
        <v>18.288728601399999</v>
      </c>
    </row>
    <row r="266" spans="1:4" x14ac:dyDescent="0.2">
      <c r="A266" s="1" t="s">
        <v>305</v>
      </c>
      <c r="B266" s="1" t="s">
        <v>5079</v>
      </c>
      <c r="C266" s="2">
        <v>53.117106609300002</v>
      </c>
      <c r="D266" s="2">
        <v>12.647454549200001</v>
      </c>
    </row>
    <row r="267" spans="1:4" x14ac:dyDescent="0.2">
      <c r="A267" s="1" t="s">
        <v>306</v>
      </c>
      <c r="B267" s="1" t="s">
        <v>5079</v>
      </c>
      <c r="C267" s="2">
        <v>3.1953107782800001</v>
      </c>
      <c r="D267" s="2">
        <v>6.2663477046800002</v>
      </c>
    </row>
    <row r="268" spans="1:4" x14ac:dyDescent="0.2">
      <c r="A268" s="1" t="s">
        <v>307</v>
      </c>
      <c r="B268" s="1" t="s">
        <v>5079</v>
      </c>
      <c r="C268" s="2">
        <v>0.64180508507800005</v>
      </c>
      <c r="D268" s="2">
        <v>26.2481590055</v>
      </c>
    </row>
    <row r="269" spans="1:4" x14ac:dyDescent="0.2">
      <c r="A269" s="1" t="s">
        <v>308</v>
      </c>
      <c r="B269" s="1" t="s">
        <v>5079</v>
      </c>
      <c r="C269" s="2">
        <v>0.13421987404499999</v>
      </c>
      <c r="D269" s="2">
        <v>7.3653397744099998</v>
      </c>
    </row>
    <row r="270" spans="1:4" x14ac:dyDescent="0.2">
      <c r="A270" s="1" t="s">
        <v>309</v>
      </c>
      <c r="B270" s="1" t="s">
        <v>5079</v>
      </c>
      <c r="C270" s="2">
        <v>30.419841746199999</v>
      </c>
      <c r="D270" s="2">
        <v>17.097056518999999</v>
      </c>
    </row>
    <row r="271" spans="1:4" x14ac:dyDescent="0.2">
      <c r="A271" s="1" t="s">
        <v>310</v>
      </c>
      <c r="B271" s="1" t="s">
        <v>5079</v>
      </c>
      <c r="C271" s="2">
        <v>5.4656117932799999</v>
      </c>
      <c r="D271" s="2">
        <v>4.3572982434599998</v>
      </c>
    </row>
    <row r="272" spans="1:4" x14ac:dyDescent="0.2">
      <c r="A272" s="1" t="s">
        <v>311</v>
      </c>
      <c r="B272" s="1" t="s">
        <v>5079</v>
      </c>
      <c r="C272" s="2">
        <v>0.37494540865800002</v>
      </c>
      <c r="D272" s="2">
        <v>31.248245734200001</v>
      </c>
    </row>
    <row r="273" spans="1:4" x14ac:dyDescent="0.2">
      <c r="A273" s="1" t="s">
        <v>312</v>
      </c>
      <c r="B273" s="1" t="s">
        <v>5079</v>
      </c>
      <c r="C273" s="2">
        <v>2.9516950691699999</v>
      </c>
      <c r="D273" s="2">
        <v>7.7303053465999998</v>
      </c>
    </row>
    <row r="274" spans="1:4" x14ac:dyDescent="0.2">
      <c r="A274" s="1" t="s">
        <v>313</v>
      </c>
      <c r="B274" s="1" t="s">
        <v>5079</v>
      </c>
      <c r="C274" s="2">
        <v>0.65447694496099995</v>
      </c>
      <c r="D274" s="2">
        <v>52.282950581000001</v>
      </c>
    </row>
    <row r="275" spans="1:4" x14ac:dyDescent="0.2">
      <c r="A275" s="1" t="s">
        <v>314</v>
      </c>
      <c r="B275" s="1" t="s">
        <v>5079</v>
      </c>
      <c r="C275" s="2">
        <v>1.25666952341</v>
      </c>
      <c r="D275" s="2">
        <v>8.5037097355700002</v>
      </c>
    </row>
    <row r="276" spans="1:4" x14ac:dyDescent="0.2">
      <c r="A276" s="1" t="s">
        <v>315</v>
      </c>
      <c r="B276" s="1" t="s">
        <v>5079</v>
      </c>
      <c r="C276" s="2">
        <v>0.35030206711599998</v>
      </c>
      <c r="D276" s="2">
        <v>24.689010704200001</v>
      </c>
    </row>
    <row r="277" spans="1:4" x14ac:dyDescent="0.2">
      <c r="A277" s="1" t="s">
        <v>316</v>
      </c>
      <c r="B277" s="1" t="s">
        <v>5079</v>
      </c>
      <c r="C277" s="2">
        <v>1.95490689828</v>
      </c>
      <c r="D277" s="2">
        <v>1.84365313923</v>
      </c>
    </row>
    <row r="278" spans="1:4" x14ac:dyDescent="0.2">
      <c r="A278" s="1" t="s">
        <v>318</v>
      </c>
      <c r="B278" s="1" t="s">
        <v>5079</v>
      </c>
      <c r="C278" s="2">
        <v>0.19302878986399999</v>
      </c>
      <c r="D278" s="2">
        <v>0.444354456914</v>
      </c>
    </row>
    <row r="279" spans="1:4" x14ac:dyDescent="0.2">
      <c r="A279" s="1" t="s">
        <v>319</v>
      </c>
      <c r="B279" s="1" t="s">
        <v>5079</v>
      </c>
      <c r="C279" s="2">
        <v>1.2069046532900001</v>
      </c>
      <c r="D279" s="2">
        <v>8.6631799435500003</v>
      </c>
    </row>
    <row r="280" spans="1:4" x14ac:dyDescent="0.2">
      <c r="A280" s="1" t="s">
        <v>320</v>
      </c>
      <c r="B280" s="1" t="s">
        <v>5079</v>
      </c>
      <c r="C280" s="2">
        <v>6.2500441055499997E-2</v>
      </c>
      <c r="D280" s="2">
        <v>5.9793142763100002</v>
      </c>
    </row>
    <row r="281" spans="1:4" x14ac:dyDescent="0.2">
      <c r="A281" s="1" t="s">
        <v>321</v>
      </c>
      <c r="B281" s="1" t="s">
        <v>5079</v>
      </c>
      <c r="C281" s="2">
        <v>1.27199171245</v>
      </c>
      <c r="D281" s="2">
        <v>3.0175285453599998</v>
      </c>
    </row>
    <row r="282" spans="1:4" x14ac:dyDescent="0.2">
      <c r="A282" s="1" t="s">
        <v>322</v>
      </c>
      <c r="B282" s="1" t="s">
        <v>5079</v>
      </c>
      <c r="C282" s="2">
        <v>0.33844274999700003</v>
      </c>
      <c r="D282" s="2">
        <v>28.007416554199999</v>
      </c>
    </row>
    <row r="283" spans="1:4" x14ac:dyDescent="0.2">
      <c r="A283" s="1" t="s">
        <v>323</v>
      </c>
      <c r="B283" s="1" t="s">
        <v>5079</v>
      </c>
      <c r="C283" s="2">
        <v>0.34773981032099999</v>
      </c>
      <c r="D283" s="2">
        <v>17.6431526121</v>
      </c>
    </row>
    <row r="284" spans="1:4" x14ac:dyDescent="0.2">
      <c r="A284" s="1" t="s">
        <v>324</v>
      </c>
      <c r="B284" s="1" t="s">
        <v>5079</v>
      </c>
      <c r="C284" s="2">
        <v>2.1291514991899998</v>
      </c>
      <c r="D284" s="2">
        <v>14.2624127756</v>
      </c>
    </row>
    <row r="285" spans="1:4" x14ac:dyDescent="0.2">
      <c r="A285" s="1" t="s">
        <v>325</v>
      </c>
      <c r="B285" s="1" t="s">
        <v>5079</v>
      </c>
      <c r="C285" s="2">
        <v>6.0187147346599996</v>
      </c>
      <c r="D285" s="2">
        <v>5.0209620241900002</v>
      </c>
    </row>
    <row r="286" spans="1:4" x14ac:dyDescent="0.2">
      <c r="A286" s="1" t="s">
        <v>326</v>
      </c>
      <c r="B286" s="1" t="s">
        <v>5079</v>
      </c>
      <c r="C286" s="2">
        <v>37.387172211100001</v>
      </c>
      <c r="D286" s="2">
        <v>22.442323123200001</v>
      </c>
    </row>
    <row r="287" spans="1:4" x14ac:dyDescent="0.2">
      <c r="A287" s="1" t="s">
        <v>327</v>
      </c>
      <c r="B287" s="1" t="s">
        <v>5079</v>
      </c>
      <c r="C287" s="2">
        <v>53.7597942465</v>
      </c>
      <c r="D287" s="2">
        <v>31.1881488645</v>
      </c>
    </row>
    <row r="288" spans="1:4" x14ac:dyDescent="0.2">
      <c r="A288" s="1" t="s">
        <v>328</v>
      </c>
      <c r="B288" s="1" t="s">
        <v>5079</v>
      </c>
      <c r="C288" s="2">
        <v>33.157876288200001</v>
      </c>
      <c r="D288" s="2">
        <v>20.382125626499999</v>
      </c>
    </row>
    <row r="289" spans="1:4" x14ac:dyDescent="0.2">
      <c r="A289" s="1" t="s">
        <v>329</v>
      </c>
      <c r="B289" s="1" t="s">
        <v>5079</v>
      </c>
      <c r="C289" s="2">
        <v>66.677344418700002</v>
      </c>
      <c r="D289" s="2">
        <v>24.728740334099999</v>
      </c>
    </row>
    <row r="290" spans="1:4" x14ac:dyDescent="0.2">
      <c r="A290" s="1" t="s">
        <v>330</v>
      </c>
      <c r="B290" s="1" t="s">
        <v>5079</v>
      </c>
      <c r="C290" s="2">
        <v>4.2441507757699997</v>
      </c>
      <c r="D290" s="2">
        <v>19.2733067538</v>
      </c>
    </row>
    <row r="291" spans="1:4" x14ac:dyDescent="0.2">
      <c r="A291" s="1" t="s">
        <v>331</v>
      </c>
      <c r="B291" s="1" t="s">
        <v>5079</v>
      </c>
      <c r="C291" s="2">
        <v>1.30609442294</v>
      </c>
      <c r="D291" s="2">
        <v>35.066677491100002</v>
      </c>
    </row>
    <row r="292" spans="1:4" x14ac:dyDescent="0.2">
      <c r="A292" s="1" t="s">
        <v>332</v>
      </c>
      <c r="B292" s="1" t="s">
        <v>5079</v>
      </c>
      <c r="C292" s="2">
        <v>8.8003916978400003</v>
      </c>
      <c r="D292" s="2">
        <v>6.9008545592399999</v>
      </c>
    </row>
    <row r="293" spans="1:4" x14ac:dyDescent="0.2">
      <c r="A293" s="1" t="s">
        <v>333</v>
      </c>
      <c r="B293" s="1" t="s">
        <v>5079</v>
      </c>
      <c r="C293" s="2">
        <v>5.0596426258099996</v>
      </c>
      <c r="D293" s="2">
        <v>8.2678660925800003</v>
      </c>
    </row>
    <row r="294" spans="1:4" x14ac:dyDescent="0.2">
      <c r="A294" s="1" t="s">
        <v>334</v>
      </c>
      <c r="B294" s="1" t="s">
        <v>5079</v>
      </c>
      <c r="C294" s="2">
        <v>2.4837268516400002</v>
      </c>
      <c r="D294" s="2">
        <v>35.491549220300001</v>
      </c>
    </row>
    <row r="295" spans="1:4" x14ac:dyDescent="0.2">
      <c r="A295" s="1" t="s">
        <v>335</v>
      </c>
      <c r="B295" s="1" t="s">
        <v>5079</v>
      </c>
      <c r="C295" s="2">
        <v>4.0491291086199999</v>
      </c>
      <c r="D295" s="2">
        <v>5.0127462317599996</v>
      </c>
    </row>
    <row r="296" spans="1:4" x14ac:dyDescent="0.2">
      <c r="A296" s="1" t="s">
        <v>336</v>
      </c>
      <c r="B296" s="1" t="s">
        <v>5079</v>
      </c>
      <c r="C296" s="2">
        <v>5.1389308734899997</v>
      </c>
      <c r="D296" s="2">
        <v>4.1348527104899997</v>
      </c>
    </row>
    <row r="297" spans="1:4" x14ac:dyDescent="0.2">
      <c r="A297" s="1" t="s">
        <v>337</v>
      </c>
      <c r="B297" s="1" t="s">
        <v>5079</v>
      </c>
      <c r="C297" s="2">
        <v>20.068466072300001</v>
      </c>
      <c r="D297" s="2">
        <v>17.184627348500001</v>
      </c>
    </row>
    <row r="298" spans="1:4" x14ac:dyDescent="0.2">
      <c r="A298" s="1" t="s">
        <v>338</v>
      </c>
      <c r="B298" s="1" t="s">
        <v>5079</v>
      </c>
      <c r="C298" s="2">
        <v>0.29124982480599998</v>
      </c>
      <c r="D298" s="2">
        <v>15.3680024376</v>
      </c>
    </row>
    <row r="299" spans="1:4" x14ac:dyDescent="0.2">
      <c r="A299" s="1" t="s">
        <v>339</v>
      </c>
      <c r="B299" s="1" t="s">
        <v>5079</v>
      </c>
      <c r="C299" s="2">
        <v>1.09574255019</v>
      </c>
      <c r="D299" s="2">
        <v>1.4938351144999999</v>
      </c>
    </row>
    <row r="300" spans="1:4" x14ac:dyDescent="0.2">
      <c r="A300" s="1" t="s">
        <v>340</v>
      </c>
      <c r="B300" s="1" t="s">
        <v>5079</v>
      </c>
      <c r="C300" s="2">
        <v>0.111854551434</v>
      </c>
      <c r="D300" s="2">
        <v>6.8145671014699998</v>
      </c>
    </row>
    <row r="301" spans="1:4" x14ac:dyDescent="0.2">
      <c r="A301" s="1" t="s">
        <v>341</v>
      </c>
      <c r="B301" s="1" t="s">
        <v>5079</v>
      </c>
      <c r="C301" s="2">
        <v>1.82713558523</v>
      </c>
      <c r="D301" s="2">
        <v>2.7704289874299999</v>
      </c>
    </row>
    <row r="302" spans="1:4" x14ac:dyDescent="0.2">
      <c r="A302" s="1" t="s">
        <v>343</v>
      </c>
      <c r="B302" s="1" t="s">
        <v>5079</v>
      </c>
      <c r="C302" s="2">
        <v>0.55637050000099997</v>
      </c>
      <c r="D302" s="2">
        <v>0.92054734269899996</v>
      </c>
    </row>
    <row r="303" spans="1:4" x14ac:dyDescent="0.2">
      <c r="A303" s="1" t="s">
        <v>344</v>
      </c>
      <c r="B303" s="1" t="s">
        <v>5079</v>
      </c>
      <c r="C303" s="2">
        <v>15.5031452353</v>
      </c>
      <c r="D303" s="2">
        <v>21.744603854200001</v>
      </c>
    </row>
    <row r="304" spans="1:4" x14ac:dyDescent="0.2">
      <c r="A304" s="1" t="s">
        <v>345</v>
      </c>
      <c r="B304" s="1" t="s">
        <v>5079</v>
      </c>
      <c r="C304" s="2">
        <v>6.3454367126799998</v>
      </c>
      <c r="D304" s="2">
        <v>4.6777672828599997</v>
      </c>
    </row>
    <row r="305" spans="1:4" x14ac:dyDescent="0.2">
      <c r="A305" s="1" t="s">
        <v>346</v>
      </c>
      <c r="B305" s="1" t="s">
        <v>5079</v>
      </c>
      <c r="C305" s="2">
        <v>0.31438462500100001</v>
      </c>
      <c r="D305" s="2">
        <v>0.33070325740299999</v>
      </c>
    </row>
    <row r="306" spans="1:4" x14ac:dyDescent="0.2">
      <c r="A306" s="1" t="s">
        <v>347</v>
      </c>
      <c r="B306" s="1" t="s">
        <v>5079</v>
      </c>
      <c r="C306" s="2">
        <v>2.3438750714699998</v>
      </c>
      <c r="D306" s="2">
        <v>4.6972931690999999</v>
      </c>
    </row>
    <row r="307" spans="1:4" x14ac:dyDescent="0.2">
      <c r="A307" s="1" t="s">
        <v>348</v>
      </c>
      <c r="B307" s="1" t="s">
        <v>5079</v>
      </c>
      <c r="C307" s="2">
        <v>6.5483274080299996</v>
      </c>
      <c r="D307" s="2">
        <v>15.405046329699999</v>
      </c>
    </row>
    <row r="308" spans="1:4" x14ac:dyDescent="0.2">
      <c r="A308" s="1" t="s">
        <v>349</v>
      </c>
      <c r="B308" s="1" t="s">
        <v>5079</v>
      </c>
      <c r="C308" s="2">
        <v>4.0006124999500001E-2</v>
      </c>
      <c r="D308" s="2">
        <v>3.4347481265100002</v>
      </c>
    </row>
    <row r="309" spans="1:4" x14ac:dyDescent="0.2">
      <c r="A309" s="1" t="s">
        <v>350</v>
      </c>
      <c r="B309" s="1" t="s">
        <v>5079</v>
      </c>
      <c r="C309" s="2">
        <v>1.7043615073</v>
      </c>
      <c r="D309" s="2">
        <v>13.2118947796</v>
      </c>
    </row>
    <row r="310" spans="1:4" x14ac:dyDescent="0.2">
      <c r="A310" s="1" t="s">
        <v>351</v>
      </c>
      <c r="B310" s="1" t="s">
        <v>5079</v>
      </c>
      <c r="C310" s="2">
        <v>0.29484089862899998</v>
      </c>
      <c r="D310" s="2">
        <v>8.7352812357699996</v>
      </c>
    </row>
    <row r="311" spans="1:4" x14ac:dyDescent="0.2">
      <c r="A311" s="1" t="s">
        <v>352</v>
      </c>
      <c r="B311" s="1" t="s">
        <v>5079</v>
      </c>
      <c r="C311" s="2">
        <v>0.147493875001</v>
      </c>
      <c r="D311" s="2">
        <v>9.6687126566000003</v>
      </c>
    </row>
    <row r="312" spans="1:4" x14ac:dyDescent="0.2">
      <c r="A312" s="1" t="s">
        <v>353</v>
      </c>
      <c r="B312" s="1" t="s">
        <v>5079</v>
      </c>
      <c r="C312" s="2">
        <v>0.44496849999900001</v>
      </c>
      <c r="D312" s="2">
        <v>8.3875680453299992</v>
      </c>
    </row>
    <row r="313" spans="1:4" x14ac:dyDescent="0.2">
      <c r="A313" s="1" t="s">
        <v>354</v>
      </c>
      <c r="B313" s="1" t="s">
        <v>5079</v>
      </c>
      <c r="C313" s="2">
        <v>1.1217183317399999</v>
      </c>
      <c r="D313" s="2">
        <v>3.5679237261500001</v>
      </c>
    </row>
    <row r="314" spans="1:4" x14ac:dyDescent="0.2">
      <c r="A314" s="1" t="s">
        <v>355</v>
      </c>
      <c r="B314" s="1" t="s">
        <v>5079</v>
      </c>
      <c r="C314" s="2">
        <v>1.01824809354</v>
      </c>
      <c r="D314" s="2">
        <v>12.555763478199999</v>
      </c>
    </row>
    <row r="315" spans="1:4" x14ac:dyDescent="0.2">
      <c r="A315" s="1" t="s">
        <v>356</v>
      </c>
      <c r="B315" s="1" t="s">
        <v>5079</v>
      </c>
      <c r="C315" s="2">
        <v>0.82357559890499998</v>
      </c>
      <c r="D315" s="2">
        <v>5.0828459602900002</v>
      </c>
    </row>
    <row r="316" spans="1:4" x14ac:dyDescent="0.2">
      <c r="A316" s="1" t="s">
        <v>357</v>
      </c>
      <c r="B316" s="1" t="s">
        <v>5079</v>
      </c>
      <c r="C316" s="2">
        <v>1.1982051900899999</v>
      </c>
      <c r="D316" s="2">
        <v>57.341495899999998</v>
      </c>
    </row>
    <row r="317" spans="1:4" x14ac:dyDescent="0.2">
      <c r="A317" s="1" t="s">
        <v>358</v>
      </c>
      <c r="B317" s="1" t="s">
        <v>5079</v>
      </c>
      <c r="C317" s="2">
        <v>1.4319172059</v>
      </c>
      <c r="D317" s="2">
        <v>3.09511145974</v>
      </c>
    </row>
    <row r="318" spans="1:4" x14ac:dyDescent="0.2">
      <c r="A318" s="1" t="s">
        <v>359</v>
      </c>
      <c r="B318" s="1" t="s">
        <v>5079</v>
      </c>
      <c r="C318" s="2">
        <v>4.68979223001E-4</v>
      </c>
      <c r="D318" s="2">
        <v>2.3178037891400001E-2</v>
      </c>
    </row>
    <row r="319" spans="1:4" x14ac:dyDescent="0.2">
      <c r="A319" s="1" t="s">
        <v>360</v>
      </c>
      <c r="B319" s="1" t="s">
        <v>5079</v>
      </c>
      <c r="C319" s="2">
        <v>1.55811898898</v>
      </c>
      <c r="D319" s="2">
        <v>7.4576241122900004</v>
      </c>
    </row>
    <row r="320" spans="1:4" x14ac:dyDescent="0.2">
      <c r="A320" s="1" t="s">
        <v>361</v>
      </c>
      <c r="B320" s="1" t="s">
        <v>5079</v>
      </c>
      <c r="C320" s="2">
        <v>2.644208125</v>
      </c>
      <c r="D320" s="2">
        <v>5.2240216564299997</v>
      </c>
    </row>
    <row r="321" spans="1:4" x14ac:dyDescent="0.2">
      <c r="A321" s="1" t="s">
        <v>362</v>
      </c>
      <c r="B321" s="1" t="s">
        <v>5079</v>
      </c>
      <c r="C321" s="2">
        <v>0.175723714714</v>
      </c>
      <c r="D321" s="2">
        <v>11.470342626300001</v>
      </c>
    </row>
    <row r="322" spans="1:4" x14ac:dyDescent="0.2">
      <c r="A322" s="1" t="s">
        <v>363</v>
      </c>
      <c r="B322" s="1" t="s">
        <v>5079</v>
      </c>
      <c r="C322" s="2">
        <v>0.19318168511299999</v>
      </c>
      <c r="D322" s="2">
        <v>1.18989387376</v>
      </c>
    </row>
    <row r="323" spans="1:4" x14ac:dyDescent="0.2">
      <c r="A323" s="1" t="s">
        <v>364</v>
      </c>
      <c r="B323" s="1" t="s">
        <v>5079</v>
      </c>
      <c r="C323" s="2">
        <v>3.0230374999800001E-2</v>
      </c>
      <c r="D323" s="2">
        <v>1.1576263793999999</v>
      </c>
    </row>
    <row r="324" spans="1:4" x14ac:dyDescent="0.2">
      <c r="A324" s="1" t="s">
        <v>365</v>
      </c>
      <c r="B324" s="1" t="s">
        <v>5079</v>
      </c>
      <c r="C324" s="2">
        <v>4.29341933162</v>
      </c>
      <c r="D324" s="2">
        <v>31.362867988200001</v>
      </c>
    </row>
    <row r="325" spans="1:4" x14ac:dyDescent="0.2">
      <c r="A325" s="1" t="s">
        <v>366</v>
      </c>
      <c r="B325" s="1" t="s">
        <v>5079</v>
      </c>
      <c r="C325" s="2">
        <v>0.62457061672299996</v>
      </c>
      <c r="D325" s="2">
        <v>62.051108865499998</v>
      </c>
    </row>
    <row r="326" spans="1:4" x14ac:dyDescent="0.2">
      <c r="A326" s="1" t="s">
        <v>367</v>
      </c>
      <c r="B326" s="1" t="s">
        <v>5079</v>
      </c>
      <c r="C326" s="2">
        <v>3.6650682409000002</v>
      </c>
      <c r="D326" s="2">
        <v>15.183079880399999</v>
      </c>
    </row>
    <row r="327" spans="1:4" x14ac:dyDescent="0.2">
      <c r="A327" s="1" t="s">
        <v>368</v>
      </c>
      <c r="B327" s="1" t="s">
        <v>5079</v>
      </c>
      <c r="C327" s="2">
        <v>1.39529524697</v>
      </c>
      <c r="D327" s="2">
        <v>8.5234092376999993</v>
      </c>
    </row>
    <row r="328" spans="1:4" x14ac:dyDescent="0.2">
      <c r="A328" s="1" t="s">
        <v>369</v>
      </c>
      <c r="B328" s="1" t="s">
        <v>5079</v>
      </c>
      <c r="C328" s="2">
        <v>0.55865510065099999</v>
      </c>
      <c r="D328" s="2">
        <v>6.7238828027500004</v>
      </c>
    </row>
    <row r="329" spans="1:4" x14ac:dyDescent="0.2">
      <c r="A329" s="1" t="s">
        <v>370</v>
      </c>
      <c r="B329" s="1" t="s">
        <v>5079</v>
      </c>
      <c r="C329" s="2">
        <v>2.3483574056999998</v>
      </c>
      <c r="D329" s="2">
        <v>9.4336453062099999</v>
      </c>
    </row>
    <row r="330" spans="1:4" x14ac:dyDescent="0.2">
      <c r="A330" s="1" t="s">
        <v>371</v>
      </c>
      <c r="B330" s="1" t="s">
        <v>5079</v>
      </c>
      <c r="C330" s="2">
        <v>6.0199973784600003</v>
      </c>
      <c r="D330" s="2">
        <v>17.0037913251</v>
      </c>
    </row>
    <row r="331" spans="1:4" x14ac:dyDescent="0.2">
      <c r="A331" s="1" t="s">
        <v>372</v>
      </c>
      <c r="B331" s="1" t="s">
        <v>5079</v>
      </c>
      <c r="C331" s="2">
        <v>6.8554913128399999</v>
      </c>
      <c r="D331" s="2">
        <v>19.395126211200001</v>
      </c>
    </row>
    <row r="332" spans="1:4" x14ac:dyDescent="0.2">
      <c r="A332" s="1" t="s">
        <v>373</v>
      </c>
      <c r="B332" s="1" t="s">
        <v>5079</v>
      </c>
      <c r="C332" s="2">
        <v>0.87796434311399996</v>
      </c>
      <c r="D332" s="2">
        <v>3.7128458472700001</v>
      </c>
    </row>
    <row r="333" spans="1:4" x14ac:dyDescent="0.2">
      <c r="A333" s="1" t="s">
        <v>374</v>
      </c>
      <c r="B333" s="1" t="s">
        <v>5079</v>
      </c>
      <c r="C333" s="2">
        <v>3.3451156394599999</v>
      </c>
      <c r="D333" s="2">
        <v>9.4795887963799998</v>
      </c>
    </row>
    <row r="334" spans="1:4" x14ac:dyDescent="0.2">
      <c r="A334" s="1" t="s">
        <v>375</v>
      </c>
      <c r="B334" s="1" t="s">
        <v>5079</v>
      </c>
      <c r="C334" s="2">
        <v>5.1466721166199996</v>
      </c>
      <c r="D334" s="2">
        <v>14.4797057784</v>
      </c>
    </row>
    <row r="335" spans="1:4" x14ac:dyDescent="0.2">
      <c r="A335" s="1" t="s">
        <v>376</v>
      </c>
      <c r="B335" s="1" t="s">
        <v>5079</v>
      </c>
      <c r="C335" s="2">
        <v>3.6673557612000001</v>
      </c>
      <c r="D335" s="2">
        <v>9.26868320076</v>
      </c>
    </row>
    <row r="336" spans="1:4" x14ac:dyDescent="0.2">
      <c r="A336" s="1" t="s">
        <v>377</v>
      </c>
      <c r="B336" s="1" t="s">
        <v>5079</v>
      </c>
      <c r="C336" s="2">
        <v>4.1637809244900001</v>
      </c>
      <c r="D336" s="2">
        <v>10.3298153395</v>
      </c>
    </row>
    <row r="337" spans="1:4" x14ac:dyDescent="0.2">
      <c r="A337" s="1" t="s">
        <v>378</v>
      </c>
      <c r="B337" s="1" t="s">
        <v>5079</v>
      </c>
      <c r="C337" s="2">
        <v>5.8020146156400001</v>
      </c>
      <c r="D337" s="2">
        <v>14.2905154332</v>
      </c>
    </row>
    <row r="338" spans="1:4" x14ac:dyDescent="0.2">
      <c r="A338" s="1" t="s">
        <v>379</v>
      </c>
      <c r="B338" s="1" t="s">
        <v>5079</v>
      </c>
      <c r="C338" s="2">
        <v>36.185725583500002</v>
      </c>
      <c r="D338" s="2">
        <v>65.688104381299993</v>
      </c>
    </row>
    <row r="339" spans="1:4" x14ac:dyDescent="0.2">
      <c r="A339" s="1" t="s">
        <v>380</v>
      </c>
      <c r="B339" s="1" t="s">
        <v>5079</v>
      </c>
      <c r="C339" s="2">
        <v>6.6247904564700004</v>
      </c>
      <c r="D339" s="2">
        <v>84.9605948313</v>
      </c>
    </row>
    <row r="340" spans="1:4" x14ac:dyDescent="0.2">
      <c r="A340" s="1" t="s">
        <v>381</v>
      </c>
      <c r="B340" s="1" t="s">
        <v>5079</v>
      </c>
      <c r="C340" s="2">
        <v>0.96703228180400003</v>
      </c>
      <c r="D340" s="2">
        <v>8.2952697582700008</v>
      </c>
    </row>
    <row r="341" spans="1:4" x14ac:dyDescent="0.2">
      <c r="A341" s="1" t="s">
        <v>382</v>
      </c>
      <c r="B341" s="1" t="s">
        <v>5079</v>
      </c>
      <c r="C341" s="2">
        <v>0.72083909983000005</v>
      </c>
      <c r="D341" s="2">
        <v>7.0388484447000002</v>
      </c>
    </row>
    <row r="342" spans="1:4" x14ac:dyDescent="0.2">
      <c r="A342" s="1" t="s">
        <v>383</v>
      </c>
      <c r="B342" s="1" t="s">
        <v>5079</v>
      </c>
      <c r="C342" s="2">
        <v>1.62522443243</v>
      </c>
      <c r="D342" s="2">
        <v>3.4038607699000001</v>
      </c>
    </row>
    <row r="343" spans="1:4" x14ac:dyDescent="0.2">
      <c r="A343" s="1" t="s">
        <v>384</v>
      </c>
      <c r="B343" s="1" t="s">
        <v>5079</v>
      </c>
      <c r="C343" s="2">
        <v>8.8068228961300008</v>
      </c>
      <c r="D343" s="2">
        <v>7.0929083906999999</v>
      </c>
    </row>
    <row r="344" spans="1:4" x14ac:dyDescent="0.2">
      <c r="A344" s="1" t="s">
        <v>385</v>
      </c>
      <c r="B344" s="1" t="s">
        <v>5079</v>
      </c>
      <c r="C344" s="2">
        <v>0.84571975231899998</v>
      </c>
      <c r="D344" s="2">
        <v>0.886143888145</v>
      </c>
    </row>
    <row r="345" spans="1:4" x14ac:dyDescent="0.2">
      <c r="A345" s="1" t="s">
        <v>386</v>
      </c>
      <c r="B345" s="1" t="s">
        <v>5079</v>
      </c>
      <c r="C345" s="2">
        <v>0.57547799663599997</v>
      </c>
      <c r="D345" s="2">
        <v>14.647853720400001</v>
      </c>
    </row>
    <row r="346" spans="1:4" x14ac:dyDescent="0.2">
      <c r="A346" s="1" t="s">
        <v>387</v>
      </c>
      <c r="B346" s="1" t="s">
        <v>5079</v>
      </c>
      <c r="C346" s="2">
        <v>0.81634420497100002</v>
      </c>
      <c r="D346" s="2">
        <v>1.5029688704099999</v>
      </c>
    </row>
    <row r="347" spans="1:4" x14ac:dyDescent="0.2">
      <c r="A347" s="1" t="s">
        <v>388</v>
      </c>
      <c r="B347" s="1" t="s">
        <v>5079</v>
      </c>
      <c r="C347" s="2">
        <v>17.4690047548</v>
      </c>
      <c r="D347" s="2">
        <v>23.271515374900002</v>
      </c>
    </row>
    <row r="348" spans="1:4" x14ac:dyDescent="0.2">
      <c r="A348" s="1" t="s">
        <v>389</v>
      </c>
      <c r="B348" s="1" t="s">
        <v>5079</v>
      </c>
      <c r="C348" s="2">
        <v>3.1040958750000001</v>
      </c>
      <c r="D348" s="2">
        <v>2.3881462353799998</v>
      </c>
    </row>
    <row r="349" spans="1:4" x14ac:dyDescent="0.2">
      <c r="A349" s="1" t="s">
        <v>390</v>
      </c>
      <c r="B349" s="1" t="s">
        <v>5079</v>
      </c>
      <c r="C349" s="2">
        <v>23.927633959400001</v>
      </c>
      <c r="D349" s="2">
        <v>18.938652994400002</v>
      </c>
    </row>
    <row r="350" spans="1:4" x14ac:dyDescent="0.2">
      <c r="A350" s="1" t="s">
        <v>391</v>
      </c>
      <c r="B350" s="1" t="s">
        <v>5079</v>
      </c>
      <c r="C350" s="2">
        <v>5.6724208794099997</v>
      </c>
      <c r="D350" s="2">
        <v>9.4103897707899993</v>
      </c>
    </row>
    <row r="351" spans="1:4" x14ac:dyDescent="0.2">
      <c r="A351" s="1" t="s">
        <v>392</v>
      </c>
      <c r="B351" s="1" t="s">
        <v>5079</v>
      </c>
      <c r="C351" s="2">
        <v>0.87668421540399999</v>
      </c>
      <c r="D351" s="2">
        <v>11.207873811800001</v>
      </c>
    </row>
    <row r="352" spans="1:4" x14ac:dyDescent="0.2">
      <c r="A352" s="1" t="s">
        <v>393</v>
      </c>
      <c r="B352" s="1" t="s">
        <v>5079</v>
      </c>
      <c r="C352" s="2">
        <v>2.5157013258899998</v>
      </c>
      <c r="D352" s="2">
        <v>5.7364272911700001</v>
      </c>
    </row>
    <row r="353" spans="1:4" x14ac:dyDescent="0.2">
      <c r="A353" s="1" t="s">
        <v>394</v>
      </c>
      <c r="B353" s="1" t="s">
        <v>5079</v>
      </c>
      <c r="C353" s="2">
        <v>1.7773428361700001</v>
      </c>
      <c r="D353" s="2">
        <v>5.4434813908799997</v>
      </c>
    </row>
    <row r="354" spans="1:4" x14ac:dyDescent="0.2">
      <c r="A354" s="1" t="s">
        <v>395</v>
      </c>
      <c r="B354" s="1" t="s">
        <v>5079</v>
      </c>
      <c r="C354" s="2">
        <v>3.0297768397699998</v>
      </c>
      <c r="D354" s="2">
        <v>92.821883699799997</v>
      </c>
    </row>
    <row r="355" spans="1:4" x14ac:dyDescent="0.2">
      <c r="A355" s="1" t="s">
        <v>396</v>
      </c>
      <c r="B355" s="1" t="s">
        <v>5079</v>
      </c>
      <c r="C355" s="2">
        <v>2.5319419548700002</v>
      </c>
      <c r="D355" s="2">
        <v>13.1970774227</v>
      </c>
    </row>
    <row r="356" spans="1:4" x14ac:dyDescent="0.2">
      <c r="A356" s="1" t="s">
        <v>397</v>
      </c>
      <c r="B356" s="1" t="s">
        <v>5079</v>
      </c>
      <c r="C356" s="2">
        <v>1.1333791047899999</v>
      </c>
      <c r="D356" s="2">
        <v>5.0932812602900004</v>
      </c>
    </row>
    <row r="357" spans="1:4" x14ac:dyDescent="0.2">
      <c r="A357" s="1" t="s">
        <v>398</v>
      </c>
      <c r="B357" s="1" t="s">
        <v>5079</v>
      </c>
      <c r="C357" s="2">
        <v>0.76089786594300002</v>
      </c>
      <c r="D357" s="2">
        <v>6.7652002448499999</v>
      </c>
    </row>
    <row r="358" spans="1:4" x14ac:dyDescent="0.2">
      <c r="A358" s="1" t="s">
        <v>401</v>
      </c>
      <c r="B358" s="1" t="s">
        <v>5079</v>
      </c>
      <c r="C358" s="2">
        <v>1.069798375</v>
      </c>
      <c r="D358" s="2">
        <v>1.65375574017</v>
      </c>
    </row>
    <row r="359" spans="1:4" x14ac:dyDescent="0.2">
      <c r="A359" s="1" t="s">
        <v>402</v>
      </c>
      <c r="B359" s="1" t="s">
        <v>5079</v>
      </c>
      <c r="C359" s="2">
        <v>1.9847427500000001</v>
      </c>
      <c r="D359" s="2">
        <v>8.1723372599699999</v>
      </c>
    </row>
    <row r="360" spans="1:4" x14ac:dyDescent="0.2">
      <c r="A360" s="1" t="s">
        <v>403</v>
      </c>
      <c r="B360" s="1" t="s">
        <v>5079</v>
      </c>
      <c r="C360" s="2">
        <v>2.6248722787399998</v>
      </c>
      <c r="D360" s="2">
        <v>4.3320492117000002</v>
      </c>
    </row>
    <row r="361" spans="1:4" x14ac:dyDescent="0.2">
      <c r="A361" s="1" t="s">
        <v>405</v>
      </c>
      <c r="B361" s="1" t="s">
        <v>5079</v>
      </c>
      <c r="C361" s="2">
        <v>0.125</v>
      </c>
      <c r="D361" s="2">
        <v>0.68125134648600005</v>
      </c>
    </row>
    <row r="362" spans="1:4" x14ac:dyDescent="0.2">
      <c r="A362" s="1" t="s">
        <v>409</v>
      </c>
      <c r="B362" s="1" t="s">
        <v>5079</v>
      </c>
      <c r="C362" s="2">
        <v>5.6691865250699995E-4</v>
      </c>
      <c r="D362" s="2">
        <v>4.2441841915500003E-2</v>
      </c>
    </row>
    <row r="363" spans="1:4" x14ac:dyDescent="0.2">
      <c r="A363" s="1" t="s">
        <v>411</v>
      </c>
      <c r="B363" s="1" t="s">
        <v>5079</v>
      </c>
      <c r="C363" s="2">
        <v>0.11929705435</v>
      </c>
      <c r="D363" s="2">
        <v>0.45247720308799999</v>
      </c>
    </row>
    <row r="364" spans="1:4" x14ac:dyDescent="0.2">
      <c r="A364" s="1" t="s">
        <v>412</v>
      </c>
      <c r="B364" s="1" t="s">
        <v>5079</v>
      </c>
      <c r="C364" s="2">
        <v>7.1300331235E-2</v>
      </c>
      <c r="D364" s="2">
        <v>0.30345267302099999</v>
      </c>
    </row>
    <row r="365" spans="1:4" x14ac:dyDescent="0.2">
      <c r="A365" s="1" t="s">
        <v>413</v>
      </c>
      <c r="B365" s="1" t="s">
        <v>5079</v>
      </c>
      <c r="C365" s="2">
        <v>1.6407922500000001</v>
      </c>
      <c r="D365" s="2">
        <v>1.38948618577</v>
      </c>
    </row>
    <row r="366" spans="1:4" x14ac:dyDescent="0.2">
      <c r="A366" s="1" t="s">
        <v>414</v>
      </c>
      <c r="B366" s="1" t="s">
        <v>5079</v>
      </c>
      <c r="C366" s="2">
        <v>4.8216714389699997E-3</v>
      </c>
      <c r="D366" s="2">
        <v>2.6017459187800001E-2</v>
      </c>
    </row>
    <row r="367" spans="1:4" x14ac:dyDescent="0.2">
      <c r="A367" s="1" t="s">
        <v>415</v>
      </c>
      <c r="B367" s="1" t="s">
        <v>5079</v>
      </c>
      <c r="C367" s="2">
        <v>5.7029456500099999E-3</v>
      </c>
      <c r="D367" s="2">
        <v>2.23038288491E-2</v>
      </c>
    </row>
    <row r="368" spans="1:4" x14ac:dyDescent="0.2">
      <c r="A368" s="1" t="s">
        <v>416</v>
      </c>
      <c r="B368" s="1" t="s">
        <v>5079</v>
      </c>
      <c r="C368" s="2">
        <v>2.0892778750000001</v>
      </c>
      <c r="D368" s="2">
        <v>4.5227685556999999</v>
      </c>
    </row>
    <row r="369" spans="1:4" x14ac:dyDescent="0.2">
      <c r="A369" s="1" t="s">
        <v>419</v>
      </c>
      <c r="B369" s="1" t="s">
        <v>5079</v>
      </c>
      <c r="C369" s="2">
        <v>1.826373875</v>
      </c>
      <c r="D369" s="2">
        <v>2.92446870285</v>
      </c>
    </row>
    <row r="370" spans="1:4" x14ac:dyDescent="0.2">
      <c r="A370" s="1" t="s">
        <v>422</v>
      </c>
      <c r="B370" s="1" t="s">
        <v>5079</v>
      </c>
      <c r="C370" s="2">
        <v>0.25</v>
      </c>
      <c r="D370" s="2">
        <v>0.43005043552799999</v>
      </c>
    </row>
    <row r="371" spans="1:4" x14ac:dyDescent="0.2">
      <c r="A371" s="1" t="s">
        <v>423</v>
      </c>
      <c r="B371" s="1" t="s">
        <v>5079</v>
      </c>
      <c r="C371" s="2">
        <v>0.334382902072</v>
      </c>
      <c r="D371" s="2">
        <v>0.73759132816499995</v>
      </c>
    </row>
    <row r="372" spans="1:4" x14ac:dyDescent="0.2">
      <c r="A372" s="1" t="s">
        <v>424</v>
      </c>
      <c r="B372" s="1" t="s">
        <v>5079</v>
      </c>
      <c r="C372" s="2">
        <v>2.17113278805</v>
      </c>
      <c r="D372" s="2">
        <v>1.8881585803900001</v>
      </c>
    </row>
    <row r="373" spans="1:4" x14ac:dyDescent="0.2">
      <c r="A373" s="1" t="s">
        <v>426</v>
      </c>
      <c r="B373" s="1" t="s">
        <v>5079</v>
      </c>
      <c r="C373" s="2">
        <v>9.3668574574199998E-2</v>
      </c>
      <c r="D373" s="2">
        <v>0.57942362221699995</v>
      </c>
    </row>
    <row r="374" spans="1:4" x14ac:dyDescent="0.2">
      <c r="A374" s="1" t="s">
        <v>427</v>
      </c>
      <c r="B374" s="1" t="s">
        <v>5079</v>
      </c>
      <c r="C374" s="2">
        <v>0.68278820231600001</v>
      </c>
      <c r="D374" s="2">
        <v>7.5988607427400003</v>
      </c>
    </row>
    <row r="375" spans="1:4" x14ac:dyDescent="0.2">
      <c r="A375" s="1" t="s">
        <v>428</v>
      </c>
      <c r="B375" s="1" t="s">
        <v>5079</v>
      </c>
      <c r="C375" s="2">
        <v>0.55258099999999999</v>
      </c>
      <c r="D375" s="2">
        <v>15.3089130589</v>
      </c>
    </row>
    <row r="376" spans="1:4" x14ac:dyDescent="0.2">
      <c r="A376" s="1" t="s">
        <v>429</v>
      </c>
      <c r="B376" s="1" t="s">
        <v>5079</v>
      </c>
      <c r="C376" s="2">
        <v>0.37344693886800001</v>
      </c>
      <c r="D376" s="2">
        <v>83.047574817200001</v>
      </c>
    </row>
    <row r="377" spans="1:4" x14ac:dyDescent="0.2">
      <c r="A377" s="1" t="s">
        <v>430</v>
      </c>
      <c r="B377" s="1" t="s">
        <v>5079</v>
      </c>
      <c r="C377" s="2">
        <v>0.95064624999900005</v>
      </c>
      <c r="D377" s="2">
        <v>2.4057370122399999</v>
      </c>
    </row>
    <row r="378" spans="1:4" x14ac:dyDescent="0.2">
      <c r="A378" s="1" t="s">
        <v>431</v>
      </c>
      <c r="B378" s="1" t="s">
        <v>5079</v>
      </c>
      <c r="C378" s="2">
        <v>0.25024350000099999</v>
      </c>
      <c r="D378" s="2">
        <v>1.04418799054</v>
      </c>
    </row>
    <row r="379" spans="1:4" x14ac:dyDescent="0.2">
      <c r="A379" s="1" t="s">
        <v>433</v>
      </c>
      <c r="B379" s="1" t="s">
        <v>5079</v>
      </c>
      <c r="C379" s="2">
        <v>0.6875</v>
      </c>
      <c r="D379" s="2">
        <v>4.20563365851</v>
      </c>
    </row>
    <row r="380" spans="1:4" x14ac:dyDescent="0.2">
      <c r="A380" s="1" t="s">
        <v>435</v>
      </c>
      <c r="B380" s="1" t="s">
        <v>5079</v>
      </c>
      <c r="C380" s="2">
        <v>0.227914473699</v>
      </c>
      <c r="D380" s="2">
        <v>1.03852492057</v>
      </c>
    </row>
    <row r="381" spans="1:4" x14ac:dyDescent="0.2">
      <c r="A381" s="1" t="s">
        <v>436</v>
      </c>
      <c r="B381" s="1" t="s">
        <v>5079</v>
      </c>
      <c r="C381" s="2">
        <v>1.2433208394199999</v>
      </c>
      <c r="D381" s="2">
        <v>6.3835220896699996</v>
      </c>
    </row>
    <row r="382" spans="1:4" x14ac:dyDescent="0.2">
      <c r="A382" s="1" t="s">
        <v>437</v>
      </c>
      <c r="B382" s="1" t="s">
        <v>5079</v>
      </c>
      <c r="C382" s="2">
        <v>1.24957707576</v>
      </c>
      <c r="D382" s="2">
        <v>6.1266489962400001</v>
      </c>
    </row>
    <row r="383" spans="1:4" x14ac:dyDescent="0.2">
      <c r="A383" s="1" t="s">
        <v>438</v>
      </c>
      <c r="B383" s="1" t="s">
        <v>5079</v>
      </c>
      <c r="C383" s="2">
        <v>0.469323982837</v>
      </c>
      <c r="D383" s="2">
        <v>2.79180191236</v>
      </c>
    </row>
    <row r="384" spans="1:4" x14ac:dyDescent="0.2">
      <c r="A384" s="1" t="s">
        <v>439</v>
      </c>
      <c r="B384" s="1" t="s">
        <v>5079</v>
      </c>
      <c r="C384" s="2">
        <v>2.5730674712999999</v>
      </c>
      <c r="D384" s="2">
        <v>18.427670015299999</v>
      </c>
    </row>
    <row r="385" spans="1:4" x14ac:dyDescent="0.2">
      <c r="A385" s="1" t="s">
        <v>440</v>
      </c>
      <c r="B385" s="1" t="s">
        <v>5079</v>
      </c>
      <c r="C385" s="2">
        <v>1.2061094615900001</v>
      </c>
      <c r="D385" s="2">
        <v>7.3252121579500002</v>
      </c>
    </row>
    <row r="386" spans="1:4" x14ac:dyDescent="0.2">
      <c r="A386" s="1" t="s">
        <v>441</v>
      </c>
      <c r="B386" s="1" t="s">
        <v>5079</v>
      </c>
      <c r="C386" s="2">
        <v>0.148885179945</v>
      </c>
      <c r="D386" s="2">
        <v>0.90426701991400005</v>
      </c>
    </row>
    <row r="387" spans="1:4" x14ac:dyDescent="0.2">
      <c r="A387" s="1" t="s">
        <v>442</v>
      </c>
      <c r="B387" s="1" t="s">
        <v>5079</v>
      </c>
      <c r="C387" s="2">
        <v>3.9198569035599999</v>
      </c>
      <c r="D387" s="2">
        <v>5.5360208156899997</v>
      </c>
    </row>
    <row r="388" spans="1:4" x14ac:dyDescent="0.2">
      <c r="A388" s="1" t="s">
        <v>443</v>
      </c>
      <c r="B388" s="1" t="s">
        <v>5079</v>
      </c>
      <c r="C388" s="2">
        <v>4.5162134806900003</v>
      </c>
      <c r="D388" s="2">
        <v>8.6489414475499995</v>
      </c>
    </row>
    <row r="389" spans="1:4" x14ac:dyDescent="0.2">
      <c r="A389" s="1" t="s">
        <v>444</v>
      </c>
      <c r="B389" s="1" t="s">
        <v>5079</v>
      </c>
      <c r="C389" s="2">
        <v>0.13909495855000001</v>
      </c>
      <c r="D389" s="2">
        <v>0.558408715858</v>
      </c>
    </row>
    <row r="390" spans="1:4" x14ac:dyDescent="0.2">
      <c r="A390" s="1" t="s">
        <v>446</v>
      </c>
      <c r="B390" s="1" t="s">
        <v>5079</v>
      </c>
      <c r="C390" s="2">
        <v>0.29181593974199999</v>
      </c>
      <c r="D390" s="2">
        <v>0.99493956182499999</v>
      </c>
    </row>
    <row r="391" spans="1:4" x14ac:dyDescent="0.2">
      <c r="A391" s="1" t="s">
        <v>447</v>
      </c>
      <c r="B391" s="1" t="s">
        <v>5079</v>
      </c>
      <c r="C391" s="2">
        <v>6.25E-2</v>
      </c>
      <c r="D391" s="2">
        <v>0.21385727070499999</v>
      </c>
    </row>
    <row r="392" spans="1:4" x14ac:dyDescent="0.2">
      <c r="A392" s="1" t="s">
        <v>448</v>
      </c>
      <c r="B392" s="1" t="s">
        <v>5079</v>
      </c>
      <c r="C392" s="2">
        <v>0.1875</v>
      </c>
      <c r="D392" s="2">
        <v>0.49332929347799997</v>
      </c>
    </row>
    <row r="393" spans="1:4" x14ac:dyDescent="0.2">
      <c r="A393" s="1" t="s">
        <v>449</v>
      </c>
      <c r="B393" s="1" t="s">
        <v>5079</v>
      </c>
      <c r="C393" s="2">
        <v>0.19302878986399999</v>
      </c>
      <c r="D393" s="2">
        <v>0.42926219275499999</v>
      </c>
    </row>
    <row r="394" spans="1:4" x14ac:dyDescent="0.2">
      <c r="A394" s="1" t="s">
        <v>450</v>
      </c>
      <c r="B394" s="1" t="s">
        <v>5079</v>
      </c>
      <c r="C394" s="2">
        <v>0.21231184107600001</v>
      </c>
      <c r="D394" s="2">
        <v>0.50651052410300001</v>
      </c>
    </row>
    <row r="395" spans="1:4" x14ac:dyDescent="0.2">
      <c r="A395" s="1" t="s">
        <v>451</v>
      </c>
      <c r="B395" s="1" t="s">
        <v>5079</v>
      </c>
      <c r="C395" s="2">
        <v>0.131519948469</v>
      </c>
      <c r="D395" s="2">
        <v>0.26303211387800002</v>
      </c>
    </row>
    <row r="396" spans="1:4" x14ac:dyDescent="0.2">
      <c r="A396" s="1" t="s">
        <v>452</v>
      </c>
      <c r="B396" s="1" t="s">
        <v>5079</v>
      </c>
      <c r="C396" s="2">
        <v>3.6906331171300002E-3</v>
      </c>
      <c r="D396" s="2">
        <v>1.10295056937E-2</v>
      </c>
    </row>
    <row r="397" spans="1:4" x14ac:dyDescent="0.2">
      <c r="A397" s="1" t="s">
        <v>454</v>
      </c>
      <c r="B397" s="1" t="s">
        <v>5079</v>
      </c>
      <c r="C397" s="2">
        <v>1.0618610687600001</v>
      </c>
      <c r="D397" s="2">
        <v>1.67843887064</v>
      </c>
    </row>
    <row r="398" spans="1:4" x14ac:dyDescent="0.2">
      <c r="A398" s="1" t="s">
        <v>455</v>
      </c>
      <c r="B398" s="1" t="s">
        <v>5079</v>
      </c>
      <c r="C398" s="2">
        <v>0.38250105538899998</v>
      </c>
      <c r="D398" s="2">
        <v>3.6195049195100002</v>
      </c>
    </row>
    <row r="399" spans="1:4" x14ac:dyDescent="0.2">
      <c r="A399" s="1" t="s">
        <v>456</v>
      </c>
      <c r="B399" s="1" t="s">
        <v>5079</v>
      </c>
      <c r="C399" s="2">
        <v>2.2698417130700001E-3</v>
      </c>
      <c r="D399" s="2">
        <v>3.5495195997400003E-2</v>
      </c>
    </row>
    <row r="400" spans="1:4" x14ac:dyDescent="0.2">
      <c r="A400" s="1" t="s">
        <v>457</v>
      </c>
      <c r="B400" s="1" t="s">
        <v>5079</v>
      </c>
      <c r="C400" s="2">
        <v>1.24149375769</v>
      </c>
      <c r="D400" s="2">
        <v>3.9665369861499999</v>
      </c>
    </row>
    <row r="401" spans="1:4" x14ac:dyDescent="0.2">
      <c r="A401" s="1" t="s">
        <v>458</v>
      </c>
      <c r="B401" s="1" t="s">
        <v>5079</v>
      </c>
      <c r="C401" s="2">
        <v>0.76522299999999999</v>
      </c>
      <c r="D401" s="2">
        <v>2.0766806259699999</v>
      </c>
    </row>
    <row r="402" spans="1:4" x14ac:dyDescent="0.2">
      <c r="A402" s="1" t="s">
        <v>459</v>
      </c>
      <c r="B402" s="1" t="s">
        <v>5079</v>
      </c>
      <c r="C402" s="2">
        <v>0.62176937499899998</v>
      </c>
      <c r="D402" s="2">
        <v>1.6192851725499999</v>
      </c>
    </row>
    <row r="403" spans="1:4" x14ac:dyDescent="0.2">
      <c r="A403" s="1" t="s">
        <v>460</v>
      </c>
      <c r="B403" s="1" t="s">
        <v>5079</v>
      </c>
      <c r="C403" s="2">
        <v>0.80048923414600004</v>
      </c>
      <c r="D403" s="2">
        <v>1.46060095968</v>
      </c>
    </row>
    <row r="404" spans="1:4" x14ac:dyDescent="0.2">
      <c r="A404" s="1" t="s">
        <v>461</v>
      </c>
      <c r="B404" s="1" t="s">
        <v>5079</v>
      </c>
      <c r="C404" s="2">
        <v>0.225983868324</v>
      </c>
      <c r="D404" s="2">
        <v>21.516355070900001</v>
      </c>
    </row>
    <row r="405" spans="1:4" x14ac:dyDescent="0.2">
      <c r="A405" s="1" t="s">
        <v>462</v>
      </c>
      <c r="B405" s="1" t="s">
        <v>5079</v>
      </c>
      <c r="C405" s="2">
        <v>0.11886251989</v>
      </c>
      <c r="D405" s="2">
        <v>3.8748331814300001</v>
      </c>
    </row>
    <row r="406" spans="1:4" x14ac:dyDescent="0.2">
      <c r="A406" s="1" t="s">
        <v>463</v>
      </c>
      <c r="B406" s="1" t="s">
        <v>5079</v>
      </c>
      <c r="C406" s="2">
        <v>0.47434957531700001</v>
      </c>
      <c r="D406" s="2">
        <v>0.97660093468499998</v>
      </c>
    </row>
    <row r="407" spans="1:4" x14ac:dyDescent="0.2">
      <c r="A407" s="1" t="s">
        <v>464</v>
      </c>
      <c r="B407" s="1" t="s">
        <v>5079</v>
      </c>
      <c r="C407" s="2">
        <v>4.3740219359400001</v>
      </c>
      <c r="D407" s="2">
        <v>9.4575219825399994</v>
      </c>
    </row>
    <row r="408" spans="1:4" x14ac:dyDescent="0.2">
      <c r="A408" s="1" t="s">
        <v>465</v>
      </c>
      <c r="B408" s="1" t="s">
        <v>5079</v>
      </c>
      <c r="C408" s="2">
        <v>5.4419154376900002E-2</v>
      </c>
      <c r="D408" s="2">
        <v>0.86246727013699997</v>
      </c>
    </row>
    <row r="409" spans="1:4" x14ac:dyDescent="0.2">
      <c r="A409" s="1" t="s">
        <v>466</v>
      </c>
      <c r="B409" s="1" t="s">
        <v>5079</v>
      </c>
      <c r="C409" s="2">
        <v>0.16168234958399999</v>
      </c>
      <c r="D409" s="2">
        <v>0.56669524240400004</v>
      </c>
    </row>
    <row r="410" spans="1:4" x14ac:dyDescent="0.2">
      <c r="A410" s="1" t="s">
        <v>467</v>
      </c>
      <c r="B410" s="1" t="s">
        <v>5079</v>
      </c>
      <c r="C410" s="2">
        <v>0.232755124999</v>
      </c>
      <c r="D410" s="2">
        <v>0.72050922475199997</v>
      </c>
    </row>
    <row r="411" spans="1:4" x14ac:dyDescent="0.2">
      <c r="A411" s="1" t="s">
        <v>469</v>
      </c>
      <c r="B411" s="1" t="s">
        <v>5079</v>
      </c>
      <c r="C411" s="2">
        <v>0.39500727107799999</v>
      </c>
      <c r="D411" s="2">
        <v>1.26008965201</v>
      </c>
    </row>
    <row r="412" spans="1:4" x14ac:dyDescent="0.2">
      <c r="A412" s="1" t="s">
        <v>470</v>
      </c>
      <c r="B412" s="1" t="s">
        <v>5079</v>
      </c>
      <c r="C412" s="2">
        <v>1.6678067743800001E-4</v>
      </c>
      <c r="D412" s="2">
        <v>3.3706244056100001E-4</v>
      </c>
    </row>
    <row r="413" spans="1:4" x14ac:dyDescent="0.2">
      <c r="A413" s="1" t="s">
        <v>471</v>
      </c>
      <c r="B413" s="1" t="s">
        <v>5079</v>
      </c>
      <c r="C413" s="2">
        <v>4.2357175755699998</v>
      </c>
      <c r="D413" s="2">
        <v>7.3170207341499998</v>
      </c>
    </row>
    <row r="414" spans="1:4" x14ac:dyDescent="0.2">
      <c r="A414" s="1" t="s">
        <v>472</v>
      </c>
      <c r="B414" s="1" t="s">
        <v>5079</v>
      </c>
      <c r="C414" s="2">
        <v>1.53767686653</v>
      </c>
      <c r="D414" s="2">
        <v>4.33398154167</v>
      </c>
    </row>
    <row r="415" spans="1:4" x14ac:dyDescent="0.2">
      <c r="A415" s="1" t="s">
        <v>473</v>
      </c>
      <c r="B415" s="1" t="s">
        <v>5079</v>
      </c>
      <c r="C415" s="2">
        <v>0.84075830734699997</v>
      </c>
      <c r="D415" s="2">
        <v>1.6902429054899999</v>
      </c>
    </row>
    <row r="416" spans="1:4" x14ac:dyDescent="0.2">
      <c r="A416" s="1" t="s">
        <v>474</v>
      </c>
      <c r="B416" s="1" t="s">
        <v>5079</v>
      </c>
      <c r="C416" s="2">
        <v>0.56812532369799995</v>
      </c>
      <c r="D416" s="2">
        <v>1.5490609099299999</v>
      </c>
    </row>
    <row r="417" spans="1:4" x14ac:dyDescent="0.2">
      <c r="A417" s="1" t="s">
        <v>475</v>
      </c>
      <c r="B417" s="1" t="s">
        <v>5079</v>
      </c>
      <c r="C417" s="2">
        <v>6.25E-2</v>
      </c>
      <c r="D417" s="2">
        <v>0.52445464122300001</v>
      </c>
    </row>
    <row r="418" spans="1:4" x14ac:dyDescent="0.2">
      <c r="A418" s="1" t="s">
        <v>476</v>
      </c>
      <c r="B418" s="1" t="s">
        <v>5079</v>
      </c>
      <c r="C418" s="2">
        <v>1.0625</v>
      </c>
      <c r="D418" s="2">
        <v>3.3299712608599998</v>
      </c>
    </row>
    <row r="419" spans="1:4" x14ac:dyDescent="0.2">
      <c r="A419" s="1" t="s">
        <v>477</v>
      </c>
      <c r="B419" s="1" t="s">
        <v>5079</v>
      </c>
      <c r="C419" s="2">
        <v>0.61478649999900004</v>
      </c>
      <c r="D419" s="2">
        <v>1.54344617643</v>
      </c>
    </row>
    <row r="420" spans="1:4" x14ac:dyDescent="0.2">
      <c r="A420" s="1" t="s">
        <v>478</v>
      </c>
      <c r="B420" s="1" t="s">
        <v>5079</v>
      </c>
      <c r="C420" s="2">
        <v>8.8364714201400005</v>
      </c>
      <c r="D420" s="2">
        <v>9.4288947369099994</v>
      </c>
    </row>
    <row r="421" spans="1:4" x14ac:dyDescent="0.2">
      <c r="A421" s="1" t="s">
        <v>479</v>
      </c>
      <c r="B421" s="1" t="s">
        <v>5079</v>
      </c>
      <c r="C421" s="2">
        <v>3.49580831338</v>
      </c>
      <c r="D421" s="2">
        <v>18.624136822200001</v>
      </c>
    </row>
    <row r="422" spans="1:4" x14ac:dyDescent="0.2">
      <c r="A422" s="1" t="s">
        <v>480</v>
      </c>
      <c r="B422" s="1" t="s">
        <v>5079</v>
      </c>
      <c r="C422" s="2">
        <v>1.3144857615100001</v>
      </c>
      <c r="D422" s="2">
        <v>27.035676261399999</v>
      </c>
    </row>
    <row r="423" spans="1:4" x14ac:dyDescent="0.2">
      <c r="A423" s="1" t="s">
        <v>481</v>
      </c>
      <c r="B423" s="1" t="s">
        <v>5079</v>
      </c>
      <c r="C423" s="2">
        <v>0.98757629488200005</v>
      </c>
      <c r="D423" s="2">
        <v>12.359506357200001</v>
      </c>
    </row>
    <row r="424" spans="1:4" x14ac:dyDescent="0.2">
      <c r="A424" s="1" t="s">
        <v>482</v>
      </c>
      <c r="B424" s="1" t="s">
        <v>5079</v>
      </c>
      <c r="C424" s="2">
        <v>8.0125067878900005</v>
      </c>
      <c r="D424" s="2">
        <v>20.5593495201</v>
      </c>
    </row>
    <row r="425" spans="1:4" x14ac:dyDescent="0.2">
      <c r="A425" s="1" t="s">
        <v>483</v>
      </c>
      <c r="B425" s="1" t="s">
        <v>5079</v>
      </c>
      <c r="C425" s="2">
        <v>1.2896683201000001</v>
      </c>
      <c r="D425" s="2">
        <v>4.79116081966</v>
      </c>
    </row>
    <row r="426" spans="1:4" x14ac:dyDescent="0.2">
      <c r="A426" s="1" t="s">
        <v>484</v>
      </c>
      <c r="B426" s="1" t="s">
        <v>5079</v>
      </c>
      <c r="C426" s="2">
        <v>1.22366311341</v>
      </c>
      <c r="D426" s="2">
        <v>65.861674615300004</v>
      </c>
    </row>
    <row r="427" spans="1:4" x14ac:dyDescent="0.2">
      <c r="A427" s="1" t="s">
        <v>485</v>
      </c>
      <c r="B427" s="1" t="s">
        <v>5079</v>
      </c>
      <c r="C427" s="2">
        <v>0.41761285584199997</v>
      </c>
      <c r="D427" s="2">
        <v>29.402181434100001</v>
      </c>
    </row>
    <row r="428" spans="1:4" x14ac:dyDescent="0.2">
      <c r="A428" s="1" t="s">
        <v>486</v>
      </c>
      <c r="B428" s="1" t="s">
        <v>5079</v>
      </c>
      <c r="C428" s="2">
        <v>3.2911175824100001</v>
      </c>
      <c r="D428" s="2">
        <v>19.360477963699999</v>
      </c>
    </row>
    <row r="429" spans="1:4" x14ac:dyDescent="0.2">
      <c r="A429" s="1" t="s">
        <v>487</v>
      </c>
      <c r="B429" s="1" t="s">
        <v>5079</v>
      </c>
      <c r="C429" s="2">
        <v>2.3934903534999998</v>
      </c>
      <c r="D429" s="2">
        <v>8.1228726356099994</v>
      </c>
    </row>
    <row r="430" spans="1:4" x14ac:dyDescent="0.2">
      <c r="A430" s="1" t="s">
        <v>488</v>
      </c>
      <c r="B430" s="1" t="s">
        <v>5079</v>
      </c>
      <c r="C430" s="2">
        <v>1.0439792915099999</v>
      </c>
      <c r="D430" s="2">
        <v>4.6259655067100001</v>
      </c>
    </row>
    <row r="431" spans="1:4" x14ac:dyDescent="0.2">
      <c r="A431" s="1" t="s">
        <v>489</v>
      </c>
      <c r="B431" s="1" t="s">
        <v>5079</v>
      </c>
      <c r="C431" s="2">
        <v>0.83601072158400003</v>
      </c>
      <c r="D431" s="2">
        <v>3.80580124929</v>
      </c>
    </row>
    <row r="432" spans="1:4" x14ac:dyDescent="0.2">
      <c r="A432" s="1" t="s">
        <v>490</v>
      </c>
      <c r="B432" s="1" t="s">
        <v>5079</v>
      </c>
      <c r="C432" s="2">
        <v>0.66914817216099998</v>
      </c>
      <c r="D432" s="2">
        <v>4.11229979275</v>
      </c>
    </row>
    <row r="433" spans="1:4" x14ac:dyDescent="0.2">
      <c r="A433" s="1" t="s">
        <v>491</v>
      </c>
      <c r="B433" s="1" t="s">
        <v>5079</v>
      </c>
      <c r="C433" s="2">
        <v>0.14691819506600001</v>
      </c>
      <c r="D433" s="2">
        <v>0.882861922242</v>
      </c>
    </row>
    <row r="434" spans="1:4" x14ac:dyDescent="0.2">
      <c r="A434" s="1" t="s">
        <v>492</v>
      </c>
      <c r="B434" s="1" t="s">
        <v>5079</v>
      </c>
      <c r="C434" s="2">
        <v>2.6226912500799999</v>
      </c>
      <c r="D434" s="2">
        <v>14.357900947699999</v>
      </c>
    </row>
    <row r="435" spans="1:4" x14ac:dyDescent="0.2">
      <c r="A435" s="1" t="s">
        <v>493</v>
      </c>
      <c r="B435" s="1" t="s">
        <v>5079</v>
      </c>
      <c r="C435" s="2">
        <v>0.615972581726</v>
      </c>
      <c r="D435" s="2">
        <v>3.89651739431</v>
      </c>
    </row>
    <row r="436" spans="1:4" x14ac:dyDescent="0.2">
      <c r="A436" s="1" t="s">
        <v>494</v>
      </c>
      <c r="B436" s="1" t="s">
        <v>5079</v>
      </c>
      <c r="C436" s="2">
        <v>0.59025751763400003</v>
      </c>
      <c r="D436" s="2">
        <v>1.8653875283400001</v>
      </c>
    </row>
    <row r="437" spans="1:4" x14ac:dyDescent="0.2">
      <c r="A437" s="1" t="s">
        <v>495</v>
      </c>
      <c r="B437" s="1" t="s">
        <v>5079</v>
      </c>
      <c r="C437" s="2">
        <v>0.112600230541</v>
      </c>
      <c r="D437" s="2">
        <v>0.63863161749700004</v>
      </c>
    </row>
    <row r="438" spans="1:4" x14ac:dyDescent="0.2">
      <c r="A438" s="1" t="s">
        <v>496</v>
      </c>
      <c r="B438" s="1" t="s">
        <v>5079</v>
      </c>
      <c r="C438" s="2">
        <v>0.73506128745999999</v>
      </c>
      <c r="D438" s="2">
        <v>4.01918989234</v>
      </c>
    </row>
    <row r="439" spans="1:4" x14ac:dyDescent="0.2">
      <c r="A439" s="1" t="s">
        <v>498</v>
      </c>
      <c r="B439" s="1" t="s">
        <v>5079</v>
      </c>
      <c r="C439" s="2">
        <v>0.16629424999799999</v>
      </c>
      <c r="D439" s="2">
        <v>0.47660727476199999</v>
      </c>
    </row>
    <row r="440" spans="1:4" x14ac:dyDescent="0.2">
      <c r="A440" s="1" t="s">
        <v>499</v>
      </c>
      <c r="B440" s="1" t="s">
        <v>5079</v>
      </c>
      <c r="C440" s="2">
        <v>0.164972125</v>
      </c>
      <c r="D440" s="2">
        <v>7.3751909873699999</v>
      </c>
    </row>
    <row r="441" spans="1:4" x14ac:dyDescent="0.2">
      <c r="A441" s="1" t="s">
        <v>500</v>
      </c>
      <c r="B441" s="1" t="s">
        <v>5079</v>
      </c>
      <c r="C441" s="2">
        <v>1.37699555865</v>
      </c>
      <c r="D441" s="2">
        <v>2.6275992372800001</v>
      </c>
    </row>
    <row r="442" spans="1:4" x14ac:dyDescent="0.2">
      <c r="A442" s="1" t="s">
        <v>502</v>
      </c>
      <c r="B442" s="1" t="s">
        <v>5079</v>
      </c>
      <c r="C442" s="2">
        <v>4.2202988629899997E-2</v>
      </c>
      <c r="D442" s="2">
        <v>0.19850186938600001</v>
      </c>
    </row>
    <row r="443" spans="1:4" x14ac:dyDescent="0.2">
      <c r="A443" s="1" t="s">
        <v>504</v>
      </c>
      <c r="B443" s="1" t="s">
        <v>5079</v>
      </c>
      <c r="C443" s="2">
        <v>1.36893178986</v>
      </c>
      <c r="D443" s="2">
        <v>2.4576723556900002</v>
      </c>
    </row>
    <row r="444" spans="1:4" x14ac:dyDescent="0.2">
      <c r="A444" s="1" t="s">
        <v>505</v>
      </c>
      <c r="B444" s="1" t="s">
        <v>5079</v>
      </c>
      <c r="C444" s="2">
        <v>1.96187916467</v>
      </c>
      <c r="D444" s="2">
        <v>3.9149053999299999</v>
      </c>
    </row>
    <row r="445" spans="1:4" x14ac:dyDescent="0.2">
      <c r="A445" s="1" t="s">
        <v>506</v>
      </c>
      <c r="B445" s="1" t="s">
        <v>5079</v>
      </c>
      <c r="C445" s="2">
        <v>0.66148346537000002</v>
      </c>
      <c r="D445" s="2">
        <v>2.2590456313899998</v>
      </c>
    </row>
    <row r="446" spans="1:4" x14ac:dyDescent="0.2">
      <c r="A446" s="1" t="s">
        <v>507</v>
      </c>
      <c r="B446" s="1" t="s">
        <v>5079</v>
      </c>
      <c r="C446" s="2">
        <v>1.9835622858199999</v>
      </c>
      <c r="D446" s="2">
        <v>5.1732278969000003</v>
      </c>
    </row>
    <row r="447" spans="1:4" x14ac:dyDescent="0.2">
      <c r="A447" s="1" t="s">
        <v>508</v>
      </c>
      <c r="B447" s="1" t="s">
        <v>5079</v>
      </c>
      <c r="C447" s="2">
        <v>11.213939681399999</v>
      </c>
      <c r="D447" s="2">
        <v>15.013233273699999</v>
      </c>
    </row>
    <row r="448" spans="1:4" x14ac:dyDescent="0.2">
      <c r="A448" s="1" t="s">
        <v>509</v>
      </c>
      <c r="B448" s="1" t="s">
        <v>5079</v>
      </c>
      <c r="C448" s="2">
        <v>3.1535054249200001E-2</v>
      </c>
      <c r="D448" s="2">
        <v>3.13935871796</v>
      </c>
    </row>
    <row r="449" spans="1:4" x14ac:dyDescent="0.2">
      <c r="A449" s="1" t="s">
        <v>510</v>
      </c>
      <c r="B449" s="1" t="s">
        <v>5079</v>
      </c>
      <c r="C449" s="2">
        <v>1.6950894359799999</v>
      </c>
      <c r="D449" s="2">
        <v>2.1544172075799999</v>
      </c>
    </row>
    <row r="450" spans="1:4" x14ac:dyDescent="0.2">
      <c r="A450" s="1" t="s">
        <v>511</v>
      </c>
      <c r="B450" s="1" t="s">
        <v>5079</v>
      </c>
      <c r="C450" s="2">
        <v>2.4031088785299999</v>
      </c>
      <c r="D450" s="2">
        <v>45.561320599200002</v>
      </c>
    </row>
    <row r="451" spans="1:4" x14ac:dyDescent="0.2">
      <c r="A451" s="1" t="s">
        <v>512</v>
      </c>
      <c r="B451" s="1" t="s">
        <v>5079</v>
      </c>
      <c r="C451" s="2">
        <v>0.385793834271</v>
      </c>
      <c r="D451" s="2">
        <v>2.2378207059399999</v>
      </c>
    </row>
    <row r="452" spans="1:4" x14ac:dyDescent="0.2">
      <c r="A452" s="1" t="s">
        <v>513</v>
      </c>
      <c r="B452" s="1" t="s">
        <v>5079</v>
      </c>
      <c r="C452" s="2">
        <v>0.75632412628800005</v>
      </c>
      <c r="D452" s="2">
        <v>4.3381437305899997</v>
      </c>
    </row>
    <row r="453" spans="1:4" x14ac:dyDescent="0.2">
      <c r="A453" s="1" t="s">
        <v>514</v>
      </c>
      <c r="B453" s="1" t="s">
        <v>5079</v>
      </c>
      <c r="C453" s="2">
        <v>0.42367000196600002</v>
      </c>
      <c r="D453" s="2">
        <v>2.4313832999899998</v>
      </c>
    </row>
    <row r="454" spans="1:4" x14ac:dyDescent="0.2">
      <c r="A454" s="1" t="s">
        <v>515</v>
      </c>
      <c r="B454" s="1" t="s">
        <v>5079</v>
      </c>
      <c r="C454" s="2">
        <v>3.59180274691</v>
      </c>
      <c r="D454" s="2">
        <v>16.131067336200001</v>
      </c>
    </row>
    <row r="455" spans="1:4" x14ac:dyDescent="0.2">
      <c r="A455" s="1" t="s">
        <v>516</v>
      </c>
      <c r="B455" s="1" t="s">
        <v>5079</v>
      </c>
      <c r="C455" s="2">
        <v>0.119716033391</v>
      </c>
      <c r="D455" s="2">
        <v>0.87115531678900004</v>
      </c>
    </row>
    <row r="456" spans="1:4" x14ac:dyDescent="0.2">
      <c r="A456" s="1" t="s">
        <v>518</v>
      </c>
      <c r="B456" s="1" t="s">
        <v>5079</v>
      </c>
      <c r="C456" s="2">
        <v>0.15716661987</v>
      </c>
      <c r="D456" s="2">
        <v>0.68881614000699998</v>
      </c>
    </row>
    <row r="457" spans="1:4" x14ac:dyDescent="0.2">
      <c r="A457" s="1" t="s">
        <v>519</v>
      </c>
      <c r="B457" s="1" t="s">
        <v>5079</v>
      </c>
      <c r="C457" s="2">
        <v>4.8847583628999998E-2</v>
      </c>
      <c r="D457" s="2">
        <v>0.21485126170999999</v>
      </c>
    </row>
    <row r="458" spans="1:4" x14ac:dyDescent="0.2">
      <c r="A458" s="1" t="s">
        <v>520</v>
      </c>
      <c r="B458" s="1" t="s">
        <v>5079</v>
      </c>
      <c r="C458" s="2">
        <v>4.5367952303500001</v>
      </c>
      <c r="D458" s="2">
        <v>13.463216474899999</v>
      </c>
    </row>
    <row r="459" spans="1:4" x14ac:dyDescent="0.2">
      <c r="A459" s="1" t="s">
        <v>521</v>
      </c>
      <c r="B459" s="1" t="s">
        <v>5079</v>
      </c>
      <c r="C459" s="2">
        <v>1.5369772602</v>
      </c>
      <c r="D459" s="2">
        <v>5.19869321982</v>
      </c>
    </row>
    <row r="460" spans="1:4" x14ac:dyDescent="0.2">
      <c r="A460" s="1" t="s">
        <v>522</v>
      </c>
      <c r="B460" s="1" t="s">
        <v>5079</v>
      </c>
      <c r="C460" s="2">
        <v>7.8523336082100004</v>
      </c>
      <c r="D460" s="2">
        <v>26.936481022599999</v>
      </c>
    </row>
    <row r="461" spans="1:4" x14ac:dyDescent="0.2">
      <c r="A461" s="1" t="s">
        <v>523</v>
      </c>
      <c r="B461" s="1" t="s">
        <v>5079</v>
      </c>
      <c r="C461" s="2">
        <v>0.30159589797899999</v>
      </c>
      <c r="D461" s="2">
        <v>1.85477952963</v>
      </c>
    </row>
    <row r="462" spans="1:4" x14ac:dyDescent="0.2">
      <c r="A462" s="1" t="s">
        <v>524</v>
      </c>
      <c r="B462" s="1" t="s">
        <v>5079</v>
      </c>
      <c r="C462" s="2">
        <v>1.2749965703999999</v>
      </c>
      <c r="D462" s="2">
        <v>7.7205653940500003</v>
      </c>
    </row>
    <row r="463" spans="1:4" x14ac:dyDescent="0.2">
      <c r="A463" s="1" t="s">
        <v>526</v>
      </c>
      <c r="B463" s="1" t="s">
        <v>5079</v>
      </c>
      <c r="C463" s="2">
        <v>0.30263010663399997</v>
      </c>
      <c r="D463" s="2">
        <v>1.85469097264</v>
      </c>
    </row>
    <row r="464" spans="1:4" x14ac:dyDescent="0.2">
      <c r="A464" s="1" t="s">
        <v>527</v>
      </c>
      <c r="B464" s="1" t="s">
        <v>5079</v>
      </c>
      <c r="C464" s="2">
        <v>1.02756130425</v>
      </c>
      <c r="D464" s="2">
        <v>6.0471123200800001</v>
      </c>
    </row>
    <row r="465" spans="1:4" x14ac:dyDescent="0.2">
      <c r="A465" s="1" t="s">
        <v>528</v>
      </c>
      <c r="B465" s="1" t="s">
        <v>5079</v>
      </c>
      <c r="C465" s="2">
        <v>4.8886155278999999</v>
      </c>
      <c r="D465" s="2">
        <v>18.1138496031</v>
      </c>
    </row>
    <row r="466" spans="1:4" x14ac:dyDescent="0.2">
      <c r="A466" s="1" t="s">
        <v>529</v>
      </c>
      <c r="B466" s="1" t="s">
        <v>5079</v>
      </c>
      <c r="C466" s="2">
        <v>0.55680631492900001</v>
      </c>
      <c r="D466" s="2">
        <v>3.9958382723399999</v>
      </c>
    </row>
    <row r="467" spans="1:4" x14ac:dyDescent="0.2">
      <c r="A467" s="1" t="s">
        <v>530</v>
      </c>
      <c r="B467" s="1" t="s">
        <v>5079</v>
      </c>
      <c r="C467" s="2">
        <v>0.75004527132300003</v>
      </c>
      <c r="D467" s="2">
        <v>5.3298396629399996</v>
      </c>
    </row>
    <row r="468" spans="1:4" x14ac:dyDescent="0.2">
      <c r="A468" s="1" t="s">
        <v>531</v>
      </c>
      <c r="B468" s="1" t="s">
        <v>5079</v>
      </c>
      <c r="C468" s="2">
        <v>0.146518619548</v>
      </c>
      <c r="D468" s="2">
        <v>2.0537163254999999</v>
      </c>
    </row>
    <row r="469" spans="1:4" x14ac:dyDescent="0.2">
      <c r="A469" s="1" t="s">
        <v>532</v>
      </c>
      <c r="B469" s="1" t="s">
        <v>5079</v>
      </c>
      <c r="C469" s="2">
        <v>3.2848685519999997E-2</v>
      </c>
      <c r="D469" s="2">
        <v>0.45808703702600001</v>
      </c>
    </row>
    <row r="470" spans="1:4" x14ac:dyDescent="0.2">
      <c r="A470" s="1" t="s">
        <v>533</v>
      </c>
      <c r="B470" s="1" t="s">
        <v>5079</v>
      </c>
      <c r="C470" s="2">
        <v>1.93255180331</v>
      </c>
      <c r="D470" s="2">
        <v>13.669859364700001</v>
      </c>
    </row>
    <row r="471" spans="1:4" x14ac:dyDescent="0.2">
      <c r="A471" s="1" t="s">
        <v>534</v>
      </c>
      <c r="B471" s="1" t="s">
        <v>5079</v>
      </c>
      <c r="C471" s="2">
        <v>0.42145819301499998</v>
      </c>
      <c r="D471" s="2">
        <v>1.13927704471</v>
      </c>
    </row>
    <row r="472" spans="1:4" x14ac:dyDescent="0.2">
      <c r="A472" s="1" t="s">
        <v>535</v>
      </c>
      <c r="B472" s="1" t="s">
        <v>5079</v>
      </c>
      <c r="C472" s="2">
        <v>0.120490567216</v>
      </c>
      <c r="D472" s="2">
        <v>1.0775423959299999</v>
      </c>
    </row>
    <row r="473" spans="1:4" x14ac:dyDescent="0.2">
      <c r="A473" s="1" t="s">
        <v>536</v>
      </c>
      <c r="B473" s="1" t="s">
        <v>5079</v>
      </c>
      <c r="C473" s="2">
        <v>0.65804135832999999</v>
      </c>
      <c r="D473" s="2">
        <v>5.4623712323299998</v>
      </c>
    </row>
    <row r="474" spans="1:4" x14ac:dyDescent="0.2">
      <c r="A474" s="1" t="s">
        <v>537</v>
      </c>
      <c r="B474" s="1" t="s">
        <v>5079</v>
      </c>
      <c r="C474" s="2">
        <v>1.1067572436799999</v>
      </c>
      <c r="D474" s="2">
        <v>3.7433456705400001</v>
      </c>
    </row>
    <row r="475" spans="1:4" x14ac:dyDescent="0.2">
      <c r="A475" s="1" t="s">
        <v>538</v>
      </c>
      <c r="B475" s="1" t="s">
        <v>5079</v>
      </c>
      <c r="C475" s="2">
        <v>1.31167904746</v>
      </c>
      <c r="D475" s="2">
        <v>5.0807034581500004</v>
      </c>
    </row>
    <row r="476" spans="1:4" x14ac:dyDescent="0.2">
      <c r="A476" s="1" t="s">
        <v>539</v>
      </c>
      <c r="B476" s="1" t="s">
        <v>5079</v>
      </c>
      <c r="C476" s="2">
        <v>0.24801284232599999</v>
      </c>
      <c r="D476" s="2">
        <v>4.2967023425699997</v>
      </c>
    </row>
    <row r="477" spans="1:4" x14ac:dyDescent="0.2">
      <c r="A477" s="1" t="s">
        <v>540</v>
      </c>
      <c r="B477" s="1" t="s">
        <v>5079</v>
      </c>
      <c r="C477" s="2">
        <v>1.97653395409</v>
      </c>
      <c r="D477" s="2">
        <v>6.5586890819599999</v>
      </c>
    </row>
    <row r="478" spans="1:4" x14ac:dyDescent="0.2">
      <c r="A478" s="1" t="s">
        <v>541</v>
      </c>
      <c r="B478" s="1" t="s">
        <v>5079</v>
      </c>
      <c r="C478" s="2">
        <v>0.114849057128</v>
      </c>
      <c r="D478" s="2">
        <v>5.4624143363500002</v>
      </c>
    </row>
    <row r="479" spans="1:4" x14ac:dyDescent="0.2">
      <c r="A479" s="1" t="s">
        <v>542</v>
      </c>
      <c r="B479" s="1" t="s">
        <v>5079</v>
      </c>
      <c r="C479" s="2">
        <v>0.34810064769100002</v>
      </c>
      <c r="D479" s="2">
        <v>1.00488699634</v>
      </c>
    </row>
    <row r="480" spans="1:4" x14ac:dyDescent="0.2">
      <c r="A480" s="1" t="s">
        <v>543</v>
      </c>
      <c r="B480" s="1" t="s">
        <v>5079</v>
      </c>
      <c r="C480" s="2">
        <v>6.1132158997299998E-2</v>
      </c>
      <c r="D480" s="2">
        <v>0.37111021990800003</v>
      </c>
    </row>
    <row r="481" spans="1:4" x14ac:dyDescent="0.2">
      <c r="A481" s="1" t="s">
        <v>544</v>
      </c>
      <c r="B481" s="1" t="s">
        <v>5079</v>
      </c>
      <c r="C481" s="2">
        <v>0.333223381732</v>
      </c>
      <c r="D481" s="2">
        <v>0.76946251937999999</v>
      </c>
    </row>
    <row r="482" spans="1:4" x14ac:dyDescent="0.2">
      <c r="A482" s="1" t="s">
        <v>545</v>
      </c>
      <c r="B482" s="1" t="s">
        <v>5079</v>
      </c>
      <c r="C482" s="2">
        <v>6.0103719063999996</v>
      </c>
      <c r="D482" s="2">
        <v>9.9090143399699997</v>
      </c>
    </row>
    <row r="483" spans="1:4" x14ac:dyDescent="0.2">
      <c r="A483" s="1" t="s">
        <v>546</v>
      </c>
      <c r="B483" s="1" t="s">
        <v>5079</v>
      </c>
      <c r="C483" s="2">
        <v>1.43685438518</v>
      </c>
      <c r="D483" s="2">
        <v>10.2715234011</v>
      </c>
    </row>
    <row r="484" spans="1:4" x14ac:dyDescent="0.2">
      <c r="A484" s="1" t="s">
        <v>547</v>
      </c>
      <c r="B484" s="1" t="s">
        <v>5079</v>
      </c>
      <c r="C484" s="2">
        <v>0.82464769932899995</v>
      </c>
      <c r="D484" s="2">
        <v>3.29679696007</v>
      </c>
    </row>
    <row r="485" spans="1:4" x14ac:dyDescent="0.2">
      <c r="A485" s="1" t="s">
        <v>548</v>
      </c>
      <c r="B485" s="1" t="s">
        <v>5079</v>
      </c>
      <c r="C485" s="2">
        <v>3.4125973700599999</v>
      </c>
      <c r="D485" s="2">
        <v>13.083074679399999</v>
      </c>
    </row>
    <row r="486" spans="1:4" x14ac:dyDescent="0.2">
      <c r="A486" s="1" t="s">
        <v>549</v>
      </c>
      <c r="B486" s="1" t="s">
        <v>5079</v>
      </c>
      <c r="C486" s="2">
        <v>3.7968538789099999</v>
      </c>
      <c r="D486" s="2">
        <v>9.42750447393</v>
      </c>
    </row>
    <row r="487" spans="1:4" x14ac:dyDescent="0.2">
      <c r="A487" s="1" t="s">
        <v>550</v>
      </c>
      <c r="B487" s="1" t="s">
        <v>5079</v>
      </c>
      <c r="C487" s="2">
        <v>0.13108951335899999</v>
      </c>
      <c r="D487" s="2">
        <v>0.88556767549399995</v>
      </c>
    </row>
    <row r="488" spans="1:4" x14ac:dyDescent="0.2">
      <c r="A488" s="1" t="s">
        <v>551</v>
      </c>
      <c r="B488" s="1" t="s">
        <v>5079</v>
      </c>
      <c r="C488" s="2">
        <v>1.6415931771000001</v>
      </c>
      <c r="D488" s="2">
        <v>12.7385288547</v>
      </c>
    </row>
    <row r="489" spans="1:4" x14ac:dyDescent="0.2">
      <c r="A489" s="1" t="s">
        <v>552</v>
      </c>
      <c r="B489" s="1" t="s">
        <v>5079</v>
      </c>
      <c r="C489" s="2">
        <v>0.92181557329099995</v>
      </c>
      <c r="D489" s="2">
        <v>55.376681982100003</v>
      </c>
    </row>
    <row r="490" spans="1:4" x14ac:dyDescent="0.2">
      <c r="A490" s="1" t="s">
        <v>553</v>
      </c>
      <c r="B490" s="1" t="s">
        <v>5079</v>
      </c>
      <c r="C490" s="2">
        <v>0.85609957505800005</v>
      </c>
      <c r="D490" s="2">
        <v>13.9829210569</v>
      </c>
    </row>
    <row r="491" spans="1:4" x14ac:dyDescent="0.2">
      <c r="A491" s="1" t="s">
        <v>554</v>
      </c>
      <c r="B491" s="1" t="s">
        <v>5079</v>
      </c>
      <c r="C491" s="2">
        <v>0.211812684177</v>
      </c>
      <c r="D491" s="2">
        <v>5.2991319910800003</v>
      </c>
    </row>
    <row r="492" spans="1:4" x14ac:dyDescent="0.2">
      <c r="A492" s="1" t="s">
        <v>555</v>
      </c>
      <c r="B492" s="1" t="s">
        <v>5079</v>
      </c>
      <c r="C492" s="2">
        <v>1.18760892632</v>
      </c>
      <c r="D492" s="2">
        <v>11.398370123999999</v>
      </c>
    </row>
    <row r="493" spans="1:4" x14ac:dyDescent="0.2">
      <c r="A493" s="1" t="s">
        <v>556</v>
      </c>
      <c r="B493" s="1" t="s">
        <v>5079</v>
      </c>
      <c r="C493" s="2">
        <v>0.27278379494400001</v>
      </c>
      <c r="D493" s="2">
        <v>1.71261520649</v>
      </c>
    </row>
    <row r="494" spans="1:4" x14ac:dyDescent="0.2">
      <c r="A494" s="1" t="s">
        <v>557</v>
      </c>
      <c r="B494" s="1" t="s">
        <v>5079</v>
      </c>
      <c r="C494" s="2">
        <v>0.49585450402199999</v>
      </c>
      <c r="D494" s="2">
        <v>3.12243379977</v>
      </c>
    </row>
    <row r="495" spans="1:4" x14ac:dyDescent="0.2">
      <c r="A495" s="1" t="s">
        <v>558</v>
      </c>
      <c r="B495" s="1" t="s">
        <v>5079</v>
      </c>
      <c r="C495" s="2">
        <v>0.117694714326</v>
      </c>
      <c r="D495" s="2">
        <v>0.70732996909199997</v>
      </c>
    </row>
    <row r="496" spans="1:4" x14ac:dyDescent="0.2">
      <c r="A496" s="1" t="s">
        <v>559</v>
      </c>
      <c r="B496" s="1" t="s">
        <v>5079</v>
      </c>
      <c r="C496" s="2">
        <v>1.72080533352</v>
      </c>
      <c r="D496" s="2">
        <v>6.8081764246600001</v>
      </c>
    </row>
    <row r="497" spans="1:4" x14ac:dyDescent="0.2">
      <c r="A497" s="1" t="s">
        <v>560</v>
      </c>
      <c r="B497" s="1" t="s">
        <v>5079</v>
      </c>
      <c r="C497" s="2">
        <v>0.167114262146</v>
      </c>
      <c r="D497" s="2">
        <v>0.90362767606399996</v>
      </c>
    </row>
    <row r="498" spans="1:4" x14ac:dyDescent="0.2">
      <c r="A498" s="1" t="s">
        <v>561</v>
      </c>
      <c r="B498" s="1" t="s">
        <v>5079</v>
      </c>
      <c r="C498" s="2">
        <v>1.0115587589399999</v>
      </c>
      <c r="D498" s="2">
        <v>6.4981315404800002</v>
      </c>
    </row>
    <row r="499" spans="1:4" x14ac:dyDescent="0.2">
      <c r="A499" s="1" t="s">
        <v>562</v>
      </c>
      <c r="B499" s="1" t="s">
        <v>5079</v>
      </c>
      <c r="C499" s="2">
        <v>0.67054315142599996</v>
      </c>
      <c r="D499" s="2">
        <v>4.3216966424900001</v>
      </c>
    </row>
    <row r="500" spans="1:4" x14ac:dyDescent="0.2">
      <c r="A500" s="1" t="s">
        <v>563</v>
      </c>
      <c r="B500" s="1" t="s">
        <v>5079</v>
      </c>
      <c r="C500" s="2">
        <v>1.5364180010099999</v>
      </c>
      <c r="D500" s="2">
        <v>10.0401150467</v>
      </c>
    </row>
    <row r="501" spans="1:4" x14ac:dyDescent="0.2">
      <c r="A501" s="1" t="s">
        <v>564</v>
      </c>
      <c r="B501" s="1" t="s">
        <v>5079</v>
      </c>
      <c r="C501" s="2">
        <v>1.5227907170299999</v>
      </c>
      <c r="D501" s="2">
        <v>7.6985903883600004</v>
      </c>
    </row>
    <row r="502" spans="1:4" x14ac:dyDescent="0.2">
      <c r="A502" s="1" t="s">
        <v>565</v>
      </c>
      <c r="B502" s="1" t="s">
        <v>5079</v>
      </c>
      <c r="C502" s="2">
        <v>0.87378597919000001</v>
      </c>
      <c r="D502" s="2">
        <v>4.6143173383300002</v>
      </c>
    </row>
    <row r="503" spans="1:4" x14ac:dyDescent="0.2">
      <c r="A503" s="1" t="s">
        <v>566</v>
      </c>
      <c r="B503" s="1" t="s">
        <v>5079</v>
      </c>
      <c r="C503" s="2">
        <v>1.4294938376199999</v>
      </c>
      <c r="D503" s="2">
        <v>7.8973097323800001</v>
      </c>
    </row>
    <row r="504" spans="1:4" x14ac:dyDescent="0.2">
      <c r="A504" s="1" t="s">
        <v>567</v>
      </c>
      <c r="B504" s="1" t="s">
        <v>5079</v>
      </c>
      <c r="C504" s="2">
        <v>1.56316589977</v>
      </c>
      <c r="D504" s="2">
        <v>9.3136903870799994</v>
      </c>
    </row>
    <row r="505" spans="1:4" x14ac:dyDescent="0.2">
      <c r="A505" s="1" t="s">
        <v>568</v>
      </c>
      <c r="B505" s="1" t="s">
        <v>5079</v>
      </c>
      <c r="C505" s="2">
        <v>0.93380812500199994</v>
      </c>
      <c r="D505" s="2">
        <v>5.1653430500699997</v>
      </c>
    </row>
    <row r="506" spans="1:4" x14ac:dyDescent="0.2">
      <c r="A506" s="1" t="s">
        <v>569</v>
      </c>
      <c r="B506" s="1" t="s">
        <v>5079</v>
      </c>
      <c r="C506" s="2">
        <v>0.44232724649100003</v>
      </c>
      <c r="D506" s="2">
        <v>2.4907628387299998</v>
      </c>
    </row>
    <row r="507" spans="1:4" x14ac:dyDescent="0.2">
      <c r="A507" s="1" t="s">
        <v>570</v>
      </c>
      <c r="B507" s="1" t="s">
        <v>5079</v>
      </c>
      <c r="C507" s="2">
        <v>1.28449212898</v>
      </c>
      <c r="D507" s="2">
        <v>7.1604187881800003</v>
      </c>
    </row>
    <row r="508" spans="1:4" x14ac:dyDescent="0.2">
      <c r="A508" s="1" t="s">
        <v>571</v>
      </c>
      <c r="B508" s="1" t="s">
        <v>5079</v>
      </c>
      <c r="C508" s="2">
        <v>2.3805271443799998</v>
      </c>
      <c r="D508" s="2">
        <v>8.6108584131400008</v>
      </c>
    </row>
    <row r="509" spans="1:4" x14ac:dyDescent="0.2">
      <c r="A509" s="1" t="s">
        <v>572</v>
      </c>
      <c r="B509" s="1" t="s">
        <v>5079</v>
      </c>
      <c r="C509" s="2">
        <v>3.9573955732499999</v>
      </c>
      <c r="D509" s="2">
        <v>19.2682661809</v>
      </c>
    </row>
    <row r="510" spans="1:4" x14ac:dyDescent="0.2">
      <c r="A510" s="1" t="s">
        <v>573</v>
      </c>
      <c r="B510" s="1" t="s">
        <v>5079</v>
      </c>
      <c r="C510" s="2">
        <v>0.54169814502699998</v>
      </c>
      <c r="D510" s="2">
        <v>3.0799387596300001</v>
      </c>
    </row>
    <row r="511" spans="1:4" x14ac:dyDescent="0.2">
      <c r="A511" s="1" t="s">
        <v>574</v>
      </c>
      <c r="B511" s="1" t="s">
        <v>5079</v>
      </c>
      <c r="C511" s="2">
        <v>6.25E-2</v>
      </c>
      <c r="D511" s="2">
        <v>0.360856060383</v>
      </c>
    </row>
    <row r="512" spans="1:4" x14ac:dyDescent="0.2">
      <c r="A512" s="1" t="s">
        <v>575</v>
      </c>
      <c r="B512" s="1" t="s">
        <v>5079</v>
      </c>
      <c r="C512" s="2">
        <v>0.193912544204</v>
      </c>
      <c r="D512" s="2">
        <v>1.1185416346699999</v>
      </c>
    </row>
    <row r="513" spans="1:4" x14ac:dyDescent="0.2">
      <c r="A513" s="1" t="s">
        <v>576</v>
      </c>
      <c r="B513" s="1" t="s">
        <v>5079</v>
      </c>
      <c r="C513" s="2">
        <v>11.8322467583</v>
      </c>
      <c r="D513" s="2">
        <v>42.8867178311</v>
      </c>
    </row>
    <row r="514" spans="1:4" x14ac:dyDescent="0.2">
      <c r="A514" s="1" t="s">
        <v>577</v>
      </c>
      <c r="B514" s="1" t="s">
        <v>5079</v>
      </c>
      <c r="C514" s="2">
        <v>1.16267168175</v>
      </c>
      <c r="D514" s="2">
        <v>6.4050142979500002</v>
      </c>
    </row>
    <row r="515" spans="1:4" x14ac:dyDescent="0.2">
      <c r="A515" s="1" t="s">
        <v>578</v>
      </c>
      <c r="B515" s="1" t="s">
        <v>5079</v>
      </c>
      <c r="C515" s="2">
        <v>0.565886779545</v>
      </c>
      <c r="D515" s="2">
        <v>3.2104204436799999</v>
      </c>
    </row>
    <row r="516" spans="1:4" x14ac:dyDescent="0.2">
      <c r="A516" s="1" t="s">
        <v>579</v>
      </c>
      <c r="B516" s="1" t="s">
        <v>5079</v>
      </c>
      <c r="C516" s="2">
        <v>8.1016116803500005</v>
      </c>
      <c r="D516" s="2">
        <v>32.070643916100003</v>
      </c>
    </row>
    <row r="517" spans="1:4" x14ac:dyDescent="0.2">
      <c r="A517" s="1" t="s">
        <v>580</v>
      </c>
      <c r="B517" s="1" t="s">
        <v>5079</v>
      </c>
      <c r="C517" s="2">
        <v>0.161991903789</v>
      </c>
      <c r="D517" s="2">
        <v>0.92243804086199999</v>
      </c>
    </row>
    <row r="518" spans="1:4" x14ac:dyDescent="0.2">
      <c r="A518" s="1" t="s">
        <v>581</v>
      </c>
      <c r="B518" s="1" t="s">
        <v>5079</v>
      </c>
      <c r="C518" s="2">
        <v>2.0303221200200001E-4</v>
      </c>
      <c r="D518" s="2">
        <v>1.1056047117E-3</v>
      </c>
    </row>
    <row r="519" spans="1:4" x14ac:dyDescent="0.2">
      <c r="A519" s="1" t="s">
        <v>582</v>
      </c>
      <c r="B519" s="1" t="s">
        <v>5079</v>
      </c>
      <c r="C519" s="2">
        <v>1.036823375</v>
      </c>
      <c r="D519" s="2">
        <v>0.80515709249400003</v>
      </c>
    </row>
    <row r="520" spans="1:4" x14ac:dyDescent="0.2">
      <c r="A520" s="1" t="s">
        <v>583</v>
      </c>
      <c r="B520" s="1" t="s">
        <v>5079</v>
      </c>
      <c r="C520" s="2">
        <v>3.1887897500000002</v>
      </c>
      <c r="D520" s="2">
        <v>2.4787247181700001</v>
      </c>
    </row>
    <row r="521" spans="1:4" x14ac:dyDescent="0.2">
      <c r="A521" s="1" t="s">
        <v>585</v>
      </c>
      <c r="B521" s="1" t="s">
        <v>5079</v>
      </c>
      <c r="C521" s="2">
        <v>0.78355507561000004</v>
      </c>
      <c r="D521" s="2">
        <v>1.98950400606</v>
      </c>
    </row>
    <row r="522" spans="1:4" x14ac:dyDescent="0.2">
      <c r="A522" s="1" t="s">
        <v>586</v>
      </c>
      <c r="B522" s="1" t="s">
        <v>5079</v>
      </c>
      <c r="C522" s="2">
        <v>0.66936674999900003</v>
      </c>
      <c r="D522" s="2">
        <v>1.64654340702</v>
      </c>
    </row>
    <row r="523" spans="1:4" x14ac:dyDescent="0.2">
      <c r="A523" s="1" t="s">
        <v>587</v>
      </c>
      <c r="B523" s="1" t="s">
        <v>5079</v>
      </c>
      <c r="C523" s="2">
        <v>0.75730325000099996</v>
      </c>
      <c r="D523" s="2">
        <v>1.8105328945100001</v>
      </c>
    </row>
    <row r="524" spans="1:4" x14ac:dyDescent="0.2">
      <c r="A524" s="1" t="s">
        <v>588</v>
      </c>
      <c r="B524" s="1" t="s">
        <v>5079</v>
      </c>
      <c r="C524" s="2">
        <v>3.4760097499999998</v>
      </c>
      <c r="D524" s="2">
        <v>8.2883456110099996</v>
      </c>
    </row>
    <row r="525" spans="1:4" x14ac:dyDescent="0.2">
      <c r="A525" s="1" t="s">
        <v>589</v>
      </c>
      <c r="B525" s="1" t="s">
        <v>5079</v>
      </c>
      <c r="C525" s="2">
        <v>0.1875</v>
      </c>
      <c r="D525" s="2">
        <v>0.44393775706499999</v>
      </c>
    </row>
    <row r="526" spans="1:4" x14ac:dyDescent="0.2">
      <c r="A526" s="1" t="s">
        <v>591</v>
      </c>
      <c r="B526" s="1" t="s">
        <v>5079</v>
      </c>
      <c r="C526" s="2">
        <v>5.9802765000000004</v>
      </c>
      <c r="D526" s="2">
        <v>7.9753936790899997</v>
      </c>
    </row>
    <row r="527" spans="1:4" x14ac:dyDescent="0.2">
      <c r="A527" s="1" t="s">
        <v>592</v>
      </c>
      <c r="B527" s="1" t="s">
        <v>5079</v>
      </c>
      <c r="C527" s="2">
        <v>3.15647934832</v>
      </c>
      <c r="D527" s="2">
        <v>5.2061606060800001</v>
      </c>
    </row>
    <row r="528" spans="1:4" x14ac:dyDescent="0.2">
      <c r="A528" s="1" t="s">
        <v>593</v>
      </c>
      <c r="B528" s="1" t="s">
        <v>5079</v>
      </c>
      <c r="C528" s="2">
        <v>4.19486249995E-2</v>
      </c>
      <c r="D528" s="2">
        <v>9.8217309881299994E-2</v>
      </c>
    </row>
    <row r="529" spans="1:4" x14ac:dyDescent="0.2">
      <c r="A529" s="1" t="s">
        <v>594</v>
      </c>
      <c r="B529" s="1" t="s">
        <v>5079</v>
      </c>
      <c r="C529" s="2">
        <v>1.7220495</v>
      </c>
      <c r="D529" s="2">
        <v>8.4565728706200005</v>
      </c>
    </row>
    <row r="530" spans="1:4" x14ac:dyDescent="0.2">
      <c r="A530" s="1" t="s">
        <v>595</v>
      </c>
      <c r="B530" s="1" t="s">
        <v>5079</v>
      </c>
      <c r="C530" s="2">
        <v>1.4097957108800001</v>
      </c>
      <c r="D530" s="2">
        <v>3.5131773530700001</v>
      </c>
    </row>
    <row r="531" spans="1:4" x14ac:dyDescent="0.2">
      <c r="A531" s="1" t="s">
        <v>596</v>
      </c>
      <c r="B531" s="1" t="s">
        <v>5079</v>
      </c>
      <c r="C531" s="2">
        <v>0.84393500000099997</v>
      </c>
      <c r="D531" s="2">
        <v>1.8306321053200001</v>
      </c>
    </row>
    <row r="532" spans="1:4" x14ac:dyDescent="0.2">
      <c r="A532" s="1" t="s">
        <v>597</v>
      </c>
      <c r="B532" s="1" t="s">
        <v>5079</v>
      </c>
      <c r="C532" s="2">
        <v>0.22814489234599999</v>
      </c>
      <c r="D532" s="2">
        <v>0.80418500926400005</v>
      </c>
    </row>
    <row r="533" spans="1:4" x14ac:dyDescent="0.2">
      <c r="A533" s="1" t="s">
        <v>598</v>
      </c>
      <c r="B533" s="1" t="s">
        <v>5079</v>
      </c>
      <c r="C533" s="2">
        <v>0.39713413277100001</v>
      </c>
      <c r="D533" s="2">
        <v>0.324008932443</v>
      </c>
    </row>
    <row r="534" spans="1:4" x14ac:dyDescent="0.2">
      <c r="A534" s="1" t="s">
        <v>599</v>
      </c>
      <c r="B534" s="1" t="s">
        <v>5079</v>
      </c>
      <c r="C534" s="2">
        <v>4.6661530438799996E-3</v>
      </c>
      <c r="D534" s="2">
        <v>0.10192703772599999</v>
      </c>
    </row>
    <row r="535" spans="1:4" x14ac:dyDescent="0.2">
      <c r="A535" s="1" t="s">
        <v>601</v>
      </c>
      <c r="B535" s="1" t="s">
        <v>5079</v>
      </c>
      <c r="C535" s="2">
        <v>1.6814606249999999</v>
      </c>
      <c r="D535" s="2">
        <v>7.4391184741899998</v>
      </c>
    </row>
    <row r="536" spans="1:4" x14ac:dyDescent="0.2">
      <c r="A536" s="1" t="s">
        <v>602</v>
      </c>
      <c r="B536" s="1" t="s">
        <v>5079</v>
      </c>
      <c r="C536" s="2">
        <v>2.27931037877</v>
      </c>
      <c r="D536" s="2">
        <v>1.82126256954</v>
      </c>
    </row>
    <row r="537" spans="1:4" x14ac:dyDescent="0.2">
      <c r="A537" s="1" t="s">
        <v>603</v>
      </c>
      <c r="B537" s="1" t="s">
        <v>5079</v>
      </c>
      <c r="C537" s="2">
        <v>0.44075499030699999</v>
      </c>
      <c r="D537" s="2">
        <v>1.6646092887099999</v>
      </c>
    </row>
    <row r="538" spans="1:4" x14ac:dyDescent="0.2">
      <c r="A538" s="1" t="s">
        <v>604</v>
      </c>
      <c r="B538" s="1" t="s">
        <v>5079</v>
      </c>
      <c r="C538" s="2">
        <v>1.643998625</v>
      </c>
      <c r="D538" s="2">
        <v>6.7746965466100004</v>
      </c>
    </row>
    <row r="539" spans="1:4" x14ac:dyDescent="0.2">
      <c r="A539" s="1" t="s">
        <v>605</v>
      </c>
      <c r="B539" s="1" t="s">
        <v>5079</v>
      </c>
      <c r="C539" s="2">
        <v>1.93899013666</v>
      </c>
      <c r="D539" s="2">
        <v>2.8686356983199999</v>
      </c>
    </row>
    <row r="540" spans="1:4" x14ac:dyDescent="0.2">
      <c r="A540" s="1" t="s">
        <v>606</v>
      </c>
      <c r="B540" s="1" t="s">
        <v>5079</v>
      </c>
      <c r="C540" s="2">
        <v>0.66079873225800001</v>
      </c>
      <c r="D540" s="2">
        <v>1.4428698628100001</v>
      </c>
    </row>
    <row r="541" spans="1:4" x14ac:dyDescent="0.2">
      <c r="A541" s="1" t="s">
        <v>607</v>
      </c>
      <c r="B541" s="1" t="s">
        <v>5079</v>
      </c>
      <c r="C541" s="2">
        <v>9.7411651050400005E-2</v>
      </c>
      <c r="D541" s="2">
        <v>7.66923459767</v>
      </c>
    </row>
    <row r="542" spans="1:4" x14ac:dyDescent="0.2">
      <c r="A542" s="1" t="s">
        <v>608</v>
      </c>
      <c r="B542" s="1" t="s">
        <v>5079</v>
      </c>
      <c r="C542" s="2">
        <v>0.42388235869899998</v>
      </c>
      <c r="D542" s="2">
        <v>1.40383181823</v>
      </c>
    </row>
    <row r="543" spans="1:4" x14ac:dyDescent="0.2">
      <c r="A543" s="1" t="s">
        <v>609</v>
      </c>
      <c r="B543" s="1" t="s">
        <v>5079</v>
      </c>
      <c r="C543" s="2">
        <v>5.1624999987000004E-3</v>
      </c>
      <c r="D543" s="2">
        <v>0.14000251393599999</v>
      </c>
    </row>
    <row r="544" spans="1:4" x14ac:dyDescent="0.2">
      <c r="A544" s="1" t="s">
        <v>610</v>
      </c>
      <c r="B544" s="1" t="s">
        <v>5079</v>
      </c>
      <c r="C544" s="2">
        <v>0.125</v>
      </c>
      <c r="D544" s="2">
        <v>0.56383187586799999</v>
      </c>
    </row>
    <row r="545" spans="1:4" x14ac:dyDescent="0.2">
      <c r="A545" s="1" t="s">
        <v>611</v>
      </c>
      <c r="B545" s="1" t="s">
        <v>5079</v>
      </c>
      <c r="C545" s="2">
        <v>0.14420530230199999</v>
      </c>
      <c r="D545" s="2">
        <v>0.37941883113199998</v>
      </c>
    </row>
    <row r="546" spans="1:4" x14ac:dyDescent="0.2">
      <c r="A546" s="1" t="s">
        <v>612</v>
      </c>
      <c r="B546" s="1" t="s">
        <v>5079</v>
      </c>
      <c r="C546" s="2">
        <v>0.386878469655</v>
      </c>
      <c r="D546" s="2">
        <v>0.86041483771299998</v>
      </c>
    </row>
    <row r="547" spans="1:4" x14ac:dyDescent="0.2">
      <c r="A547" s="1" t="s">
        <v>613</v>
      </c>
      <c r="B547" s="1" t="s">
        <v>5079</v>
      </c>
      <c r="C547" s="2">
        <v>0.31139860409100001</v>
      </c>
      <c r="D547" s="2">
        <v>3.0867966033099998</v>
      </c>
    </row>
    <row r="548" spans="1:4" x14ac:dyDescent="0.2">
      <c r="A548" s="1" t="s">
        <v>614</v>
      </c>
      <c r="B548" s="1" t="s">
        <v>5079</v>
      </c>
      <c r="C548" s="2">
        <v>0.14475148314</v>
      </c>
      <c r="D548" s="2">
        <v>0.37399292771100001</v>
      </c>
    </row>
    <row r="549" spans="1:4" x14ac:dyDescent="0.2">
      <c r="A549" s="1" t="s">
        <v>615</v>
      </c>
      <c r="B549" s="1" t="s">
        <v>5079</v>
      </c>
      <c r="C549" s="2">
        <v>3.2474016900399999E-2</v>
      </c>
      <c r="D549" s="2">
        <v>9.2351323065400004E-2</v>
      </c>
    </row>
    <row r="550" spans="1:4" x14ac:dyDescent="0.2">
      <c r="A550" s="1" t="s">
        <v>616</v>
      </c>
      <c r="B550" s="1" t="s">
        <v>5079</v>
      </c>
      <c r="C550" s="2">
        <v>1.0061944432300001</v>
      </c>
      <c r="D550" s="2">
        <v>1.4961394244599999</v>
      </c>
    </row>
    <row r="551" spans="1:4" x14ac:dyDescent="0.2">
      <c r="A551" s="1" t="s">
        <v>618</v>
      </c>
      <c r="B551" s="1" t="s">
        <v>5079</v>
      </c>
      <c r="C551" s="2">
        <v>6.25E-2</v>
      </c>
      <c r="D551" s="2">
        <v>0.232156776979</v>
      </c>
    </row>
    <row r="552" spans="1:4" x14ac:dyDescent="0.2">
      <c r="A552" s="1" t="s">
        <v>619</v>
      </c>
      <c r="B552" s="1" t="s">
        <v>5079</v>
      </c>
      <c r="C552" s="2">
        <v>0.41333525000100002</v>
      </c>
      <c r="D552" s="2">
        <v>2.01889154165</v>
      </c>
    </row>
    <row r="553" spans="1:4" x14ac:dyDescent="0.2">
      <c r="A553" s="1" t="s">
        <v>620</v>
      </c>
      <c r="B553" s="1" t="s">
        <v>5079</v>
      </c>
      <c r="C553" s="2">
        <v>0.44972008405300001</v>
      </c>
      <c r="D553" s="2">
        <v>3.6006992674</v>
      </c>
    </row>
    <row r="554" spans="1:4" x14ac:dyDescent="0.2">
      <c r="A554" s="1" t="s">
        <v>621</v>
      </c>
      <c r="B554" s="1" t="s">
        <v>5079</v>
      </c>
      <c r="C554" s="2">
        <v>1.0876377131999999</v>
      </c>
      <c r="D554" s="2">
        <v>4.0279272662999999</v>
      </c>
    </row>
    <row r="555" spans="1:4" x14ac:dyDescent="0.2">
      <c r="A555" s="1" t="s">
        <v>622</v>
      </c>
      <c r="B555" s="1" t="s">
        <v>5079</v>
      </c>
      <c r="C555" s="2">
        <v>0.111516999999</v>
      </c>
      <c r="D555" s="2">
        <v>0.4033489207</v>
      </c>
    </row>
    <row r="556" spans="1:4" x14ac:dyDescent="0.2">
      <c r="A556" s="1" t="s">
        <v>623</v>
      </c>
      <c r="B556" s="1" t="s">
        <v>5079</v>
      </c>
      <c r="C556" s="2">
        <v>0.122486750002</v>
      </c>
      <c r="D556" s="2">
        <v>0.278407383851</v>
      </c>
    </row>
    <row r="557" spans="1:4" x14ac:dyDescent="0.2">
      <c r="A557" s="1" t="s">
        <v>625</v>
      </c>
      <c r="B557" s="1" t="s">
        <v>5079</v>
      </c>
      <c r="C557" s="2">
        <v>0.1875</v>
      </c>
      <c r="D557" s="2">
        <v>0.75296624616399999</v>
      </c>
    </row>
    <row r="558" spans="1:4" x14ac:dyDescent="0.2">
      <c r="A558" s="1" t="s">
        <v>627</v>
      </c>
      <c r="B558" s="1" t="s">
        <v>5079</v>
      </c>
      <c r="C558" s="2">
        <v>1.1164803531700001</v>
      </c>
      <c r="D558" s="2">
        <v>5.5374969331999999</v>
      </c>
    </row>
    <row r="559" spans="1:4" x14ac:dyDescent="0.2">
      <c r="A559" s="1" t="s">
        <v>628</v>
      </c>
      <c r="B559" s="1" t="s">
        <v>5079</v>
      </c>
      <c r="C559" s="2">
        <v>2.1091165713399999E-3</v>
      </c>
      <c r="D559" s="2">
        <v>7.1560189169299999E-3</v>
      </c>
    </row>
    <row r="560" spans="1:4" x14ac:dyDescent="0.2">
      <c r="A560" s="1" t="s">
        <v>629</v>
      </c>
      <c r="B560" s="1" t="s">
        <v>5079</v>
      </c>
      <c r="C560" s="2">
        <v>8.3902337311299993E-2</v>
      </c>
      <c r="D560" s="2">
        <v>0.242069368452</v>
      </c>
    </row>
    <row r="561" spans="1:4" x14ac:dyDescent="0.2">
      <c r="A561" s="1" t="s">
        <v>630</v>
      </c>
      <c r="B561" s="1" t="s">
        <v>5079</v>
      </c>
      <c r="C561" s="2">
        <v>0.33142783737999998</v>
      </c>
      <c r="D561" s="2">
        <v>0.51633514526199997</v>
      </c>
    </row>
    <row r="562" spans="1:4" x14ac:dyDescent="0.2">
      <c r="A562" s="1" t="s">
        <v>631</v>
      </c>
      <c r="B562" s="1" t="s">
        <v>5079</v>
      </c>
      <c r="C562" s="2">
        <v>0.35453083661899998</v>
      </c>
      <c r="D562" s="2">
        <v>1.7009207096400001</v>
      </c>
    </row>
    <row r="563" spans="1:4" x14ac:dyDescent="0.2">
      <c r="A563" s="1" t="s">
        <v>632</v>
      </c>
      <c r="B563" s="1" t="s">
        <v>5079</v>
      </c>
      <c r="C563" s="2">
        <v>0.248489246951</v>
      </c>
      <c r="D563" s="2">
        <v>0.92508739895000003</v>
      </c>
    </row>
    <row r="564" spans="1:4" x14ac:dyDescent="0.2">
      <c r="A564" s="1" t="s">
        <v>633</v>
      </c>
      <c r="B564" s="1" t="s">
        <v>5079</v>
      </c>
      <c r="C564" s="2">
        <v>0.182862540465</v>
      </c>
      <c r="D564" s="2">
        <v>0.43669343199100003</v>
      </c>
    </row>
    <row r="565" spans="1:4" x14ac:dyDescent="0.2">
      <c r="A565" s="1" t="s">
        <v>634</v>
      </c>
      <c r="B565" s="1" t="s">
        <v>5079</v>
      </c>
      <c r="C565" s="2">
        <v>0.34635487499899997</v>
      </c>
      <c r="D565" s="2">
        <v>0.83421089998700004</v>
      </c>
    </row>
    <row r="566" spans="1:4" x14ac:dyDescent="0.2">
      <c r="A566" s="1" t="s">
        <v>635</v>
      </c>
      <c r="B566" s="1" t="s">
        <v>5079</v>
      </c>
      <c r="C566" s="2">
        <v>0.46614512500100003</v>
      </c>
      <c r="D566" s="2">
        <v>1.2371258751300001</v>
      </c>
    </row>
    <row r="567" spans="1:4" x14ac:dyDescent="0.2">
      <c r="A567" s="1" t="s">
        <v>636</v>
      </c>
      <c r="B567" s="1" t="s">
        <v>5079</v>
      </c>
      <c r="C567" s="2">
        <v>2.3182750000300002E-2</v>
      </c>
      <c r="D567" s="2">
        <v>0.21613865605300001</v>
      </c>
    </row>
    <row r="568" spans="1:4" x14ac:dyDescent="0.2">
      <c r="A568" s="1" t="s">
        <v>637</v>
      </c>
      <c r="B568" s="1" t="s">
        <v>5079</v>
      </c>
      <c r="C568" s="2">
        <v>0.20620078771</v>
      </c>
      <c r="D568" s="2">
        <v>1.0739124601000001</v>
      </c>
    </row>
    <row r="569" spans="1:4" x14ac:dyDescent="0.2">
      <c r="A569" s="1" t="s">
        <v>638</v>
      </c>
      <c r="B569" s="1" t="s">
        <v>5079</v>
      </c>
      <c r="C569" s="2">
        <v>1.37977786372</v>
      </c>
      <c r="D569" s="2">
        <v>6.0917863399699996</v>
      </c>
    </row>
    <row r="570" spans="1:4" x14ac:dyDescent="0.2">
      <c r="A570" s="1" t="s">
        <v>639</v>
      </c>
      <c r="B570" s="1" t="s">
        <v>5079</v>
      </c>
      <c r="C570" s="2">
        <v>2.5834206688000001</v>
      </c>
      <c r="D570" s="2">
        <v>4.2899168018399996</v>
      </c>
    </row>
    <row r="571" spans="1:4" x14ac:dyDescent="0.2">
      <c r="A571" s="1" t="s">
        <v>640</v>
      </c>
      <c r="B571" s="1" t="s">
        <v>5079</v>
      </c>
      <c r="C571" s="2">
        <v>1.5319401271599999</v>
      </c>
      <c r="D571" s="2">
        <v>4.4744694531800002</v>
      </c>
    </row>
    <row r="572" spans="1:4" x14ac:dyDescent="0.2">
      <c r="A572" s="1" t="s">
        <v>641</v>
      </c>
      <c r="B572" s="1" t="s">
        <v>5079</v>
      </c>
      <c r="C572" s="2">
        <v>12.033486975800001</v>
      </c>
      <c r="D572" s="2">
        <v>10.9903232379</v>
      </c>
    </row>
    <row r="573" spans="1:4" x14ac:dyDescent="0.2">
      <c r="A573" s="1" t="s">
        <v>642</v>
      </c>
      <c r="B573" s="1" t="s">
        <v>5079</v>
      </c>
      <c r="C573" s="2">
        <v>0.97366472295299999</v>
      </c>
      <c r="D573" s="2">
        <v>2.3976012674299998</v>
      </c>
    </row>
    <row r="574" spans="1:4" x14ac:dyDescent="0.2">
      <c r="A574" s="1" t="s">
        <v>643</v>
      </c>
      <c r="B574" s="1" t="s">
        <v>5079</v>
      </c>
      <c r="C574" s="2">
        <v>2.6927590119299998</v>
      </c>
      <c r="D574" s="2">
        <v>14.9645140687</v>
      </c>
    </row>
    <row r="575" spans="1:4" x14ac:dyDescent="0.2">
      <c r="A575" s="1" t="s">
        <v>644</v>
      </c>
      <c r="B575" s="1" t="s">
        <v>5079</v>
      </c>
      <c r="C575" s="2">
        <v>17.416401304000001</v>
      </c>
      <c r="D575" s="2">
        <v>13.966599459499999</v>
      </c>
    </row>
    <row r="576" spans="1:4" x14ac:dyDescent="0.2">
      <c r="A576" s="1" t="s">
        <v>645</v>
      </c>
      <c r="B576" s="1" t="s">
        <v>5079</v>
      </c>
      <c r="C576" s="2">
        <v>0.43236376060100001</v>
      </c>
      <c r="D576" s="2">
        <v>8.4975137197499997</v>
      </c>
    </row>
    <row r="577" spans="1:4" x14ac:dyDescent="0.2">
      <c r="A577" s="1" t="s">
        <v>646</v>
      </c>
      <c r="B577" s="1" t="s">
        <v>5079</v>
      </c>
      <c r="C577" s="2">
        <v>7.5676268493799999</v>
      </c>
      <c r="D577" s="2">
        <v>12.1036972751</v>
      </c>
    </row>
    <row r="578" spans="1:4" x14ac:dyDescent="0.2">
      <c r="A578" s="1" t="s">
        <v>647</v>
      </c>
      <c r="B578" s="1" t="s">
        <v>5079</v>
      </c>
      <c r="C578" s="2">
        <v>0.43168433123099997</v>
      </c>
      <c r="D578" s="2">
        <v>3.8552741318199999</v>
      </c>
    </row>
    <row r="579" spans="1:4" x14ac:dyDescent="0.2">
      <c r="A579" s="1" t="s">
        <v>648</v>
      </c>
      <c r="B579" s="1" t="s">
        <v>5079</v>
      </c>
      <c r="C579" s="2">
        <v>1.0227224317700001</v>
      </c>
      <c r="D579" s="2">
        <v>4.5645579377400001</v>
      </c>
    </row>
    <row r="580" spans="1:4" x14ac:dyDescent="0.2">
      <c r="A580" s="1" t="s">
        <v>649</v>
      </c>
      <c r="B580" s="1" t="s">
        <v>5079</v>
      </c>
      <c r="C580" s="2">
        <v>8.1631018365599992</v>
      </c>
      <c r="D580" s="2">
        <v>5.6628372818899999</v>
      </c>
    </row>
    <row r="581" spans="1:4" x14ac:dyDescent="0.2">
      <c r="A581" s="1" t="s">
        <v>650</v>
      </c>
      <c r="B581" s="1" t="s">
        <v>5079</v>
      </c>
      <c r="C581" s="2">
        <v>6.6584650804400001</v>
      </c>
      <c r="D581" s="2">
        <v>5.1594278638100004</v>
      </c>
    </row>
    <row r="582" spans="1:4" x14ac:dyDescent="0.2">
      <c r="A582" s="1" t="s">
        <v>651</v>
      </c>
      <c r="B582" s="1" t="s">
        <v>5079</v>
      </c>
      <c r="C582" s="2">
        <v>4.2911968873799999</v>
      </c>
      <c r="D582" s="2">
        <v>3.3343418546699999</v>
      </c>
    </row>
    <row r="583" spans="1:4" x14ac:dyDescent="0.2">
      <c r="A583" s="1" t="s">
        <v>652</v>
      </c>
      <c r="B583" s="1" t="s">
        <v>5079</v>
      </c>
      <c r="C583" s="2">
        <v>0.77631583983100005</v>
      </c>
      <c r="D583" s="2">
        <v>10.352653589000001</v>
      </c>
    </row>
    <row r="584" spans="1:4" x14ac:dyDescent="0.2">
      <c r="A584" s="1" t="s">
        <v>653</v>
      </c>
      <c r="B584" s="1" t="s">
        <v>5079</v>
      </c>
      <c r="C584" s="2">
        <v>5.2400262276499996</v>
      </c>
      <c r="D584" s="2">
        <v>13.2867522327</v>
      </c>
    </row>
    <row r="585" spans="1:4" x14ac:dyDescent="0.2">
      <c r="A585" s="1" t="s">
        <v>654</v>
      </c>
      <c r="B585" s="1" t="s">
        <v>5079</v>
      </c>
      <c r="C585" s="2">
        <v>7.6479430227599998</v>
      </c>
      <c r="D585" s="2">
        <v>14.3559482571</v>
      </c>
    </row>
    <row r="586" spans="1:4" x14ac:dyDescent="0.2">
      <c r="A586" s="1" t="s">
        <v>655</v>
      </c>
      <c r="B586" s="1" t="s">
        <v>5079</v>
      </c>
      <c r="C586" s="2">
        <v>3.2860328996299999</v>
      </c>
      <c r="D586" s="2">
        <v>7.4259360474699996</v>
      </c>
    </row>
    <row r="587" spans="1:4" x14ac:dyDescent="0.2">
      <c r="A587" s="1" t="s">
        <v>656</v>
      </c>
      <c r="B587" s="1" t="s">
        <v>5079</v>
      </c>
      <c r="C587" s="2">
        <v>0.94814161536700003</v>
      </c>
      <c r="D587" s="2">
        <v>2.29900512697</v>
      </c>
    </row>
    <row r="588" spans="1:4" x14ac:dyDescent="0.2">
      <c r="A588" s="1" t="s">
        <v>657</v>
      </c>
      <c r="B588" s="1" t="s">
        <v>5079</v>
      </c>
      <c r="C588" s="2">
        <v>1.7629287514100001</v>
      </c>
      <c r="D588" s="2">
        <v>11.2377597426</v>
      </c>
    </row>
    <row r="589" spans="1:4" x14ac:dyDescent="0.2">
      <c r="A589" s="1" t="s">
        <v>658</v>
      </c>
      <c r="B589" s="1" t="s">
        <v>5079</v>
      </c>
      <c r="C589" s="2">
        <v>5.0445918660200002</v>
      </c>
      <c r="D589" s="2">
        <v>4.7223638477799996</v>
      </c>
    </row>
    <row r="590" spans="1:4" x14ac:dyDescent="0.2">
      <c r="A590" s="1" t="s">
        <v>659</v>
      </c>
      <c r="B590" s="1" t="s">
        <v>5079</v>
      </c>
      <c r="C590" s="2">
        <v>1.4223295110500001</v>
      </c>
      <c r="D590" s="2">
        <v>3.9379565326099999</v>
      </c>
    </row>
    <row r="591" spans="1:4" x14ac:dyDescent="0.2">
      <c r="A591" s="1" t="s">
        <v>660</v>
      </c>
      <c r="B591" s="1" t="s">
        <v>5079</v>
      </c>
      <c r="C591" s="2">
        <v>0.61665637499799997</v>
      </c>
      <c r="D591" s="2">
        <v>2.54180568589</v>
      </c>
    </row>
    <row r="592" spans="1:4" x14ac:dyDescent="0.2">
      <c r="A592" s="1" t="s">
        <v>661</v>
      </c>
      <c r="B592" s="1" t="s">
        <v>5079</v>
      </c>
      <c r="C592" s="2">
        <v>2.077305725</v>
      </c>
      <c r="D592" s="2">
        <v>4.7676153971900002</v>
      </c>
    </row>
    <row r="593" spans="1:4" x14ac:dyDescent="0.2">
      <c r="A593" s="1" t="s">
        <v>662</v>
      </c>
      <c r="B593" s="1" t="s">
        <v>5079</v>
      </c>
      <c r="C593" s="2">
        <v>0.65807461333399997</v>
      </c>
      <c r="D593" s="2">
        <v>7.2108822852600003</v>
      </c>
    </row>
    <row r="594" spans="1:4" x14ac:dyDescent="0.2">
      <c r="A594" s="1" t="s">
        <v>664</v>
      </c>
      <c r="B594" s="1" t="s">
        <v>5079</v>
      </c>
      <c r="C594" s="2">
        <v>1.5982836113200001</v>
      </c>
      <c r="D594" s="2">
        <v>39.898974909000003</v>
      </c>
    </row>
    <row r="595" spans="1:4" x14ac:dyDescent="0.2">
      <c r="A595" s="1" t="s">
        <v>665</v>
      </c>
      <c r="B595" s="1" t="s">
        <v>5079</v>
      </c>
      <c r="C595" s="2">
        <v>1.24752533524</v>
      </c>
      <c r="D595" s="2">
        <v>0.85389778609800004</v>
      </c>
    </row>
    <row r="596" spans="1:4" x14ac:dyDescent="0.2">
      <c r="A596" s="1" t="s">
        <v>666</v>
      </c>
      <c r="B596" s="1" t="s">
        <v>5079</v>
      </c>
      <c r="C596" s="2">
        <v>6.25E-2</v>
      </c>
      <c r="D596" s="2">
        <v>0.65894754248800003</v>
      </c>
    </row>
    <row r="597" spans="1:4" x14ac:dyDescent="0.2">
      <c r="A597" s="1" t="s">
        <v>667</v>
      </c>
      <c r="B597" s="1" t="s">
        <v>5079</v>
      </c>
      <c r="C597" s="2">
        <v>1.9770785</v>
      </c>
      <c r="D597" s="2">
        <v>2.7998191617599999</v>
      </c>
    </row>
    <row r="598" spans="1:4" x14ac:dyDescent="0.2">
      <c r="A598" s="1" t="s">
        <v>668</v>
      </c>
      <c r="B598" s="1" t="s">
        <v>5079</v>
      </c>
      <c r="C598" s="2">
        <v>5.1680655101999999</v>
      </c>
      <c r="D598" s="2">
        <v>3.54206325546</v>
      </c>
    </row>
    <row r="599" spans="1:4" x14ac:dyDescent="0.2">
      <c r="A599" s="1" t="s">
        <v>669</v>
      </c>
      <c r="B599" s="1" t="s">
        <v>5079</v>
      </c>
      <c r="C599" s="2">
        <v>12.182341990799999</v>
      </c>
      <c r="D599" s="2">
        <v>24.4550251175</v>
      </c>
    </row>
    <row r="600" spans="1:4" x14ac:dyDescent="0.2">
      <c r="A600" s="1" t="s">
        <v>670</v>
      </c>
      <c r="B600" s="1" t="s">
        <v>5079</v>
      </c>
      <c r="C600" s="2">
        <v>0.46216075000099999</v>
      </c>
      <c r="D600" s="2">
        <v>0.40920855615599999</v>
      </c>
    </row>
    <row r="601" spans="1:4" x14ac:dyDescent="0.2">
      <c r="A601" s="1" t="s">
        <v>671</v>
      </c>
      <c r="B601" s="1" t="s">
        <v>5079</v>
      </c>
      <c r="C601" s="2">
        <v>0.85764922634700003</v>
      </c>
      <c r="D601" s="2">
        <v>1.1055464368800001</v>
      </c>
    </row>
    <row r="602" spans="1:4" x14ac:dyDescent="0.2">
      <c r="A602" s="1" t="s">
        <v>672</v>
      </c>
      <c r="B602" s="1" t="s">
        <v>5079</v>
      </c>
      <c r="C602" s="2">
        <v>12.5255982997</v>
      </c>
      <c r="D602" s="2">
        <v>23.225441818299998</v>
      </c>
    </row>
    <row r="603" spans="1:4" x14ac:dyDescent="0.2">
      <c r="A603" s="1" t="s">
        <v>673</v>
      </c>
      <c r="B603" s="1" t="s">
        <v>5079</v>
      </c>
      <c r="C603" s="2">
        <v>9.6469058349200001</v>
      </c>
      <c r="D603" s="2">
        <v>10.0388465855</v>
      </c>
    </row>
    <row r="604" spans="1:4" x14ac:dyDescent="0.2">
      <c r="A604" s="1" t="s">
        <v>674</v>
      </c>
      <c r="B604" s="1" t="s">
        <v>5079</v>
      </c>
      <c r="C604" s="2">
        <v>8.4050318335200007</v>
      </c>
      <c r="D604" s="2">
        <v>24.694538963399999</v>
      </c>
    </row>
    <row r="605" spans="1:4" x14ac:dyDescent="0.2">
      <c r="A605" s="1" t="s">
        <v>675</v>
      </c>
      <c r="B605" s="1" t="s">
        <v>5079</v>
      </c>
      <c r="C605" s="2">
        <v>1.3029284855300001</v>
      </c>
      <c r="D605" s="2">
        <v>23.7087144047</v>
      </c>
    </row>
    <row r="606" spans="1:4" x14ac:dyDescent="0.2">
      <c r="A606" s="1" t="s">
        <v>676</v>
      </c>
      <c r="B606" s="1" t="s">
        <v>5079</v>
      </c>
      <c r="C606" s="2">
        <v>34.839366869499997</v>
      </c>
      <c r="D606" s="2">
        <v>38.7762709601</v>
      </c>
    </row>
    <row r="607" spans="1:4" x14ac:dyDescent="0.2">
      <c r="A607" s="1" t="s">
        <v>677</v>
      </c>
      <c r="B607" s="1" t="s">
        <v>5079</v>
      </c>
      <c r="C607" s="2">
        <v>18.3087437284</v>
      </c>
      <c r="D607" s="2">
        <v>23.191977928699998</v>
      </c>
    </row>
    <row r="608" spans="1:4" x14ac:dyDescent="0.2">
      <c r="A608" s="1" t="s">
        <v>678</v>
      </c>
      <c r="B608" s="1" t="s">
        <v>5079</v>
      </c>
      <c r="C608" s="2">
        <v>8.4382585846500007</v>
      </c>
      <c r="D608" s="2">
        <v>17.194088826400002</v>
      </c>
    </row>
    <row r="609" spans="1:4" x14ac:dyDescent="0.2">
      <c r="A609" s="1" t="s">
        <v>679</v>
      </c>
      <c r="B609" s="1" t="s">
        <v>5079</v>
      </c>
      <c r="C609" s="2">
        <v>10.5466747161</v>
      </c>
      <c r="D609" s="2">
        <v>9.2039252913999992</v>
      </c>
    </row>
    <row r="610" spans="1:4" x14ac:dyDescent="0.2">
      <c r="A610" s="1" t="s">
        <v>680</v>
      </c>
      <c r="B610" s="1" t="s">
        <v>5079</v>
      </c>
      <c r="C610" s="2">
        <v>0.65283735510399998</v>
      </c>
      <c r="D610" s="2">
        <v>62.209011446700003</v>
      </c>
    </row>
    <row r="611" spans="1:4" x14ac:dyDescent="0.2">
      <c r="A611" s="1" t="s">
        <v>681</v>
      </c>
      <c r="B611" s="1" t="s">
        <v>5079</v>
      </c>
      <c r="C611" s="2">
        <v>1.2172338812000001</v>
      </c>
      <c r="D611" s="2">
        <v>3.0485692704699998</v>
      </c>
    </row>
    <row r="612" spans="1:4" x14ac:dyDescent="0.2">
      <c r="A612" s="1" t="s">
        <v>682</v>
      </c>
      <c r="B612" s="1" t="s">
        <v>5079</v>
      </c>
      <c r="C612" s="2">
        <v>8.2394204543300003</v>
      </c>
      <c r="D612" s="2">
        <v>9.4427231166999999</v>
      </c>
    </row>
    <row r="613" spans="1:4" x14ac:dyDescent="0.2">
      <c r="A613" s="1" t="s">
        <v>683</v>
      </c>
      <c r="B613" s="1" t="s">
        <v>5079</v>
      </c>
      <c r="C613" s="2">
        <v>12.1981664503</v>
      </c>
      <c r="D613" s="2">
        <v>9.3295638178499996</v>
      </c>
    </row>
    <row r="614" spans="1:4" x14ac:dyDescent="0.2">
      <c r="A614" s="1" t="s">
        <v>684</v>
      </c>
      <c r="B614" s="1" t="s">
        <v>5079</v>
      </c>
      <c r="C614" s="2">
        <v>7.0715804924199999</v>
      </c>
      <c r="D614" s="2">
        <v>10.881213970399999</v>
      </c>
    </row>
    <row r="615" spans="1:4" x14ac:dyDescent="0.2">
      <c r="A615" s="1" t="s">
        <v>685</v>
      </c>
      <c r="B615" s="1" t="s">
        <v>5079</v>
      </c>
      <c r="C615" s="2">
        <v>0.33417830632899997</v>
      </c>
      <c r="D615" s="2">
        <v>0.82881491674300001</v>
      </c>
    </row>
    <row r="616" spans="1:4" x14ac:dyDescent="0.2">
      <c r="A616" s="1" t="s">
        <v>686</v>
      </c>
      <c r="B616" s="1" t="s">
        <v>5079</v>
      </c>
      <c r="C616" s="2">
        <v>1.17115307121</v>
      </c>
      <c r="D616" s="2">
        <v>1.78717402377</v>
      </c>
    </row>
    <row r="617" spans="1:4" x14ac:dyDescent="0.2">
      <c r="A617" s="1" t="s">
        <v>687</v>
      </c>
      <c r="B617" s="1" t="s">
        <v>5079</v>
      </c>
      <c r="C617" s="2">
        <v>3.6804602394399999</v>
      </c>
      <c r="D617" s="2">
        <v>4.4252508616700004</v>
      </c>
    </row>
    <row r="618" spans="1:4" x14ac:dyDescent="0.2">
      <c r="A618" s="1" t="s">
        <v>688</v>
      </c>
      <c r="B618" s="1" t="s">
        <v>5079</v>
      </c>
      <c r="C618" s="2">
        <v>4.2798423750000003</v>
      </c>
      <c r="D618" s="2">
        <v>6.6259594578599996</v>
      </c>
    </row>
    <row r="619" spans="1:4" x14ac:dyDescent="0.2">
      <c r="A619" s="1" t="s">
        <v>689</v>
      </c>
      <c r="B619" s="1" t="s">
        <v>5079</v>
      </c>
      <c r="C619" s="2">
        <v>1.1460075866599999</v>
      </c>
      <c r="D619" s="2">
        <v>2.7870631833099999</v>
      </c>
    </row>
    <row r="620" spans="1:4" x14ac:dyDescent="0.2">
      <c r="A620" s="1" t="s">
        <v>690</v>
      </c>
      <c r="B620" s="1" t="s">
        <v>5079</v>
      </c>
      <c r="C620" s="2">
        <v>30.9215532626</v>
      </c>
      <c r="D620" s="2">
        <v>17.553640914300001</v>
      </c>
    </row>
    <row r="621" spans="1:4" x14ac:dyDescent="0.2">
      <c r="A621" s="1" t="s">
        <v>691</v>
      </c>
      <c r="B621" s="1" t="s">
        <v>5079</v>
      </c>
      <c r="C621" s="2">
        <v>10.294911922700001</v>
      </c>
      <c r="D621" s="2">
        <v>13.2586102076</v>
      </c>
    </row>
    <row r="622" spans="1:4" x14ac:dyDescent="0.2">
      <c r="A622" s="1" t="s">
        <v>692</v>
      </c>
      <c r="B622" s="1" t="s">
        <v>5079</v>
      </c>
      <c r="C622" s="2">
        <v>0.39163727502099999</v>
      </c>
      <c r="D622" s="2">
        <v>34.400100192300002</v>
      </c>
    </row>
    <row r="623" spans="1:4" x14ac:dyDescent="0.2">
      <c r="A623" s="1" t="s">
        <v>693</v>
      </c>
      <c r="B623" s="1" t="s">
        <v>5079</v>
      </c>
      <c r="C623" s="2">
        <v>5.3846097932700001</v>
      </c>
      <c r="D623" s="2">
        <v>66.369035408100004</v>
      </c>
    </row>
    <row r="624" spans="1:4" x14ac:dyDescent="0.2">
      <c r="A624" s="1" t="s">
        <v>694</v>
      </c>
      <c r="B624" s="1" t="s">
        <v>5079</v>
      </c>
      <c r="C624" s="2">
        <v>1.8595557377</v>
      </c>
      <c r="D624" s="2">
        <v>9.8314619476500003</v>
      </c>
    </row>
    <row r="625" spans="1:4" x14ac:dyDescent="0.2">
      <c r="A625" s="1" t="s">
        <v>695</v>
      </c>
      <c r="B625" s="1" t="s">
        <v>5079</v>
      </c>
      <c r="C625" s="2">
        <v>13.1647351091</v>
      </c>
      <c r="D625" s="2">
        <v>10.757693936400001</v>
      </c>
    </row>
    <row r="626" spans="1:4" x14ac:dyDescent="0.2">
      <c r="A626" s="1" t="s">
        <v>696</v>
      </c>
      <c r="B626" s="1" t="s">
        <v>5079</v>
      </c>
      <c r="C626" s="2">
        <v>9.0557704101700001</v>
      </c>
      <c r="D626" s="2">
        <v>9.4282202605199998</v>
      </c>
    </row>
    <row r="627" spans="1:4" x14ac:dyDescent="0.2">
      <c r="A627" s="1" t="s">
        <v>697</v>
      </c>
      <c r="B627" s="1" t="s">
        <v>5079</v>
      </c>
      <c r="C627" s="2">
        <v>0.24100928509799999</v>
      </c>
      <c r="D627" s="2">
        <v>6.0679553648000004</v>
      </c>
    </row>
    <row r="628" spans="1:4" x14ac:dyDescent="0.2">
      <c r="A628" s="1" t="s">
        <v>698</v>
      </c>
      <c r="B628" s="1" t="s">
        <v>5079</v>
      </c>
      <c r="C628" s="2">
        <v>2.0025340092300001</v>
      </c>
      <c r="D628" s="2">
        <v>24.4123056452</v>
      </c>
    </row>
    <row r="629" spans="1:4" x14ac:dyDescent="0.2">
      <c r="A629" s="1" t="s">
        <v>699</v>
      </c>
      <c r="B629" s="1" t="s">
        <v>5079</v>
      </c>
      <c r="C629" s="2">
        <v>9.3223000001199999E-2</v>
      </c>
      <c r="D629" s="2">
        <v>0.72673965214799996</v>
      </c>
    </row>
    <row r="630" spans="1:4" x14ac:dyDescent="0.2">
      <c r="A630" s="1" t="s">
        <v>700</v>
      </c>
      <c r="B630" s="1" t="s">
        <v>5079</v>
      </c>
      <c r="C630" s="2">
        <v>1.0848083656900001</v>
      </c>
      <c r="D630" s="2">
        <v>7.4149821239999998</v>
      </c>
    </row>
    <row r="631" spans="1:4" x14ac:dyDescent="0.2">
      <c r="A631" s="1" t="s">
        <v>701</v>
      </c>
      <c r="B631" s="1" t="s">
        <v>5079</v>
      </c>
      <c r="C631" s="2">
        <v>1.6243749999599998E-2</v>
      </c>
      <c r="D631" s="2">
        <v>0.52443521630000001</v>
      </c>
    </row>
    <row r="632" spans="1:4" x14ac:dyDescent="0.2">
      <c r="A632" s="1" t="s">
        <v>702</v>
      </c>
      <c r="B632" s="1" t="s">
        <v>5079</v>
      </c>
      <c r="C632" s="2">
        <v>3.98463504381</v>
      </c>
      <c r="D632" s="2">
        <v>3.0868202615200002</v>
      </c>
    </row>
    <row r="633" spans="1:4" x14ac:dyDescent="0.2">
      <c r="A633" s="1" t="s">
        <v>703</v>
      </c>
      <c r="B633" s="1" t="s">
        <v>5079</v>
      </c>
      <c r="C633" s="2">
        <v>0.76871285468799999</v>
      </c>
      <c r="D633" s="2">
        <v>0.64785061988299997</v>
      </c>
    </row>
    <row r="634" spans="1:4" x14ac:dyDescent="0.2">
      <c r="A634" s="1" t="s">
        <v>704</v>
      </c>
      <c r="B634" s="1" t="s">
        <v>5079</v>
      </c>
      <c r="C634" s="2">
        <v>5.8432880902599997</v>
      </c>
      <c r="D634" s="2">
        <v>5.5282912296399997</v>
      </c>
    </row>
    <row r="635" spans="1:4" x14ac:dyDescent="0.2">
      <c r="A635" s="1" t="s">
        <v>705</v>
      </c>
      <c r="B635" s="1" t="s">
        <v>5079</v>
      </c>
      <c r="C635" s="2">
        <v>2.5933471965699999E-2</v>
      </c>
      <c r="D635" s="2">
        <v>0.22210529398500001</v>
      </c>
    </row>
    <row r="636" spans="1:4" x14ac:dyDescent="0.2">
      <c r="A636" s="1" t="s">
        <v>706</v>
      </c>
      <c r="B636" s="1" t="s">
        <v>5079</v>
      </c>
      <c r="C636" s="2">
        <v>1.7269030000000001</v>
      </c>
      <c r="D636" s="2">
        <v>1.46288838725</v>
      </c>
    </row>
    <row r="637" spans="1:4" x14ac:dyDescent="0.2">
      <c r="A637" s="1" t="s">
        <v>707</v>
      </c>
      <c r="B637" s="1" t="s">
        <v>5079</v>
      </c>
      <c r="C637" s="2">
        <v>0.44894742395800002</v>
      </c>
      <c r="D637" s="2">
        <v>1.9298433640599999</v>
      </c>
    </row>
    <row r="638" spans="1:4" x14ac:dyDescent="0.2">
      <c r="A638" s="1" t="s">
        <v>708</v>
      </c>
      <c r="B638" s="1" t="s">
        <v>5079</v>
      </c>
      <c r="C638" s="2">
        <v>3.1383424999999998</v>
      </c>
      <c r="D638" s="2">
        <v>7.2479801852800003</v>
      </c>
    </row>
    <row r="639" spans="1:4" x14ac:dyDescent="0.2">
      <c r="A639" s="1" t="s">
        <v>709</v>
      </c>
      <c r="B639" s="1" t="s">
        <v>5079</v>
      </c>
      <c r="C639" s="2">
        <v>0.3125</v>
      </c>
      <c r="D639" s="2">
        <v>0.35978928227099999</v>
      </c>
    </row>
    <row r="640" spans="1:4" x14ac:dyDescent="0.2">
      <c r="A640" s="1" t="s">
        <v>710</v>
      </c>
      <c r="B640" s="1" t="s">
        <v>5079</v>
      </c>
      <c r="C640" s="2">
        <v>0.1875</v>
      </c>
      <c r="D640" s="2">
        <v>0.25871461353300002</v>
      </c>
    </row>
    <row r="641" spans="1:4" x14ac:dyDescent="0.2">
      <c r="A641" s="1" t="s">
        <v>711</v>
      </c>
      <c r="B641" s="1" t="s">
        <v>5079</v>
      </c>
      <c r="C641" s="2">
        <v>4.4394957902099996</v>
      </c>
      <c r="D641" s="2">
        <v>3.5441707666800002</v>
      </c>
    </row>
    <row r="642" spans="1:4" x14ac:dyDescent="0.2">
      <c r="A642" s="1" t="s">
        <v>713</v>
      </c>
      <c r="B642" s="1" t="s">
        <v>5079</v>
      </c>
      <c r="C642" s="2">
        <v>3.5964878225999999</v>
      </c>
      <c r="D642" s="2">
        <v>4.2061878223100004</v>
      </c>
    </row>
    <row r="643" spans="1:4" x14ac:dyDescent="0.2">
      <c r="A643" s="1" t="s">
        <v>714</v>
      </c>
      <c r="B643" s="1" t="s">
        <v>5079</v>
      </c>
      <c r="C643" s="2">
        <v>0.25</v>
      </c>
      <c r="D643" s="2">
        <v>0.55718854802100004</v>
      </c>
    </row>
    <row r="644" spans="1:4" x14ac:dyDescent="0.2">
      <c r="A644" s="1" t="s">
        <v>716</v>
      </c>
      <c r="B644" s="1" t="s">
        <v>5079</v>
      </c>
      <c r="C644" s="2">
        <v>0.43703112499800001</v>
      </c>
      <c r="D644" s="2">
        <v>1.06728545289</v>
      </c>
    </row>
    <row r="645" spans="1:4" x14ac:dyDescent="0.2">
      <c r="A645" s="1" t="s">
        <v>717</v>
      </c>
      <c r="B645" s="1" t="s">
        <v>5079</v>
      </c>
      <c r="C645" s="2">
        <v>6.6058249999800006E-2</v>
      </c>
      <c r="D645" s="2">
        <v>0.54762036869800002</v>
      </c>
    </row>
    <row r="646" spans="1:4" x14ac:dyDescent="0.2">
      <c r="A646" s="1" t="s">
        <v>720</v>
      </c>
      <c r="B646" s="1" t="s">
        <v>5079</v>
      </c>
      <c r="C646" s="2">
        <v>0.17378262499800001</v>
      </c>
      <c r="D646" s="2">
        <v>0.51136193003999997</v>
      </c>
    </row>
    <row r="647" spans="1:4" x14ac:dyDescent="0.2">
      <c r="A647" s="1" t="s">
        <v>721</v>
      </c>
      <c r="B647" s="1" t="s">
        <v>5079</v>
      </c>
      <c r="C647" s="2">
        <v>0.39381637500200001</v>
      </c>
      <c r="D647" s="2">
        <v>2.4310110064599999</v>
      </c>
    </row>
    <row r="648" spans="1:4" x14ac:dyDescent="0.2">
      <c r="A648" s="1" t="s">
        <v>722</v>
      </c>
      <c r="B648" s="1" t="s">
        <v>5079</v>
      </c>
      <c r="C648" s="2">
        <v>0.108285375</v>
      </c>
      <c r="D648" s="2">
        <v>0.280043042129</v>
      </c>
    </row>
    <row r="649" spans="1:4" x14ac:dyDescent="0.2">
      <c r="A649" s="1" t="s">
        <v>724</v>
      </c>
      <c r="B649" s="1" t="s">
        <v>5079</v>
      </c>
      <c r="C649" s="2">
        <v>7.5357114672799999E-2</v>
      </c>
      <c r="D649" s="2">
        <v>0.36031952570600001</v>
      </c>
    </row>
    <row r="650" spans="1:4" x14ac:dyDescent="0.2">
      <c r="A650" s="1" t="s">
        <v>726</v>
      </c>
      <c r="B650" s="1" t="s">
        <v>5079</v>
      </c>
      <c r="C650" s="2">
        <v>1.8595165770700001E-2</v>
      </c>
      <c r="D650" s="2">
        <v>0.103047392806</v>
      </c>
    </row>
    <row r="651" spans="1:4" x14ac:dyDescent="0.2">
      <c r="A651" s="1" t="s">
        <v>731</v>
      </c>
      <c r="B651" s="1" t="s">
        <v>5079</v>
      </c>
      <c r="C651" s="2">
        <v>0.71400124999900005</v>
      </c>
      <c r="D651" s="2">
        <v>2.1364048169799998</v>
      </c>
    </row>
    <row r="652" spans="1:4" x14ac:dyDescent="0.2">
      <c r="A652" s="1" t="s">
        <v>732</v>
      </c>
      <c r="B652" s="1" t="s">
        <v>5079</v>
      </c>
      <c r="C652" s="2">
        <v>0.38270587500300002</v>
      </c>
      <c r="D652" s="2">
        <v>0.73201392168799995</v>
      </c>
    </row>
    <row r="653" spans="1:4" x14ac:dyDescent="0.2">
      <c r="A653" s="1" t="s">
        <v>735</v>
      </c>
      <c r="B653" s="1" t="s">
        <v>5079</v>
      </c>
      <c r="C653" s="2">
        <v>1.0671731461</v>
      </c>
      <c r="D653" s="2">
        <v>2.22552725206</v>
      </c>
    </row>
    <row r="654" spans="1:4" x14ac:dyDescent="0.2">
      <c r="A654" s="1" t="s">
        <v>736</v>
      </c>
      <c r="B654" s="1" t="s">
        <v>5079</v>
      </c>
      <c r="C654" s="2">
        <v>0.73827993055600005</v>
      </c>
      <c r="D654" s="2">
        <v>0.92940181313400005</v>
      </c>
    </row>
    <row r="655" spans="1:4" x14ac:dyDescent="0.2">
      <c r="A655" s="1" t="s">
        <v>737</v>
      </c>
      <c r="B655" s="1" t="s">
        <v>5079</v>
      </c>
      <c r="C655" s="2">
        <v>0.15316075000000001</v>
      </c>
      <c r="D655" s="2">
        <v>0.72772330020300002</v>
      </c>
    </row>
    <row r="656" spans="1:4" x14ac:dyDescent="0.2">
      <c r="A656" s="1" t="s">
        <v>738</v>
      </c>
      <c r="B656" s="1" t="s">
        <v>5079</v>
      </c>
      <c r="C656" s="2">
        <v>0.125</v>
      </c>
      <c r="D656" s="2">
        <v>0.59603532962500005</v>
      </c>
    </row>
    <row r="657" spans="1:4" x14ac:dyDescent="0.2">
      <c r="A657" s="1" t="s">
        <v>739</v>
      </c>
      <c r="B657" s="1" t="s">
        <v>5079</v>
      </c>
      <c r="C657" s="2">
        <v>0.49103566552299999</v>
      </c>
      <c r="D657" s="2">
        <v>1.46284405832</v>
      </c>
    </row>
    <row r="658" spans="1:4" x14ac:dyDescent="0.2">
      <c r="A658" s="1" t="s">
        <v>741</v>
      </c>
      <c r="B658" s="1" t="s">
        <v>5079</v>
      </c>
      <c r="C658" s="2">
        <v>0.17292008180400001</v>
      </c>
      <c r="D658" s="2">
        <v>0.42821396499600001</v>
      </c>
    </row>
    <row r="659" spans="1:4" x14ac:dyDescent="0.2">
      <c r="A659" s="1" t="s">
        <v>742</v>
      </c>
      <c r="B659" s="1" t="s">
        <v>5079</v>
      </c>
      <c r="C659" s="2">
        <v>0.109435875</v>
      </c>
      <c r="D659" s="2">
        <v>0.54051197534100004</v>
      </c>
    </row>
    <row r="660" spans="1:4" x14ac:dyDescent="0.2">
      <c r="A660" s="1" t="s">
        <v>743</v>
      </c>
      <c r="B660" s="1" t="s">
        <v>5079</v>
      </c>
      <c r="C660" s="2">
        <v>4.6018922234899997E-3</v>
      </c>
      <c r="D660" s="2">
        <v>5.9771565066699998E-2</v>
      </c>
    </row>
    <row r="661" spans="1:4" x14ac:dyDescent="0.2">
      <c r="A661" s="1" t="s">
        <v>746</v>
      </c>
      <c r="B661" s="1" t="s">
        <v>5079</v>
      </c>
      <c r="C661" s="2">
        <v>0.13557716063799999</v>
      </c>
      <c r="D661" s="2">
        <v>0.89296808177300002</v>
      </c>
    </row>
    <row r="662" spans="1:4" x14ac:dyDescent="0.2">
      <c r="A662" s="1" t="s">
        <v>747</v>
      </c>
      <c r="B662" s="1" t="s">
        <v>5079</v>
      </c>
      <c r="C662" s="2">
        <v>0.29034963107</v>
      </c>
      <c r="D662" s="2">
        <v>16.833913637999999</v>
      </c>
    </row>
    <row r="663" spans="1:4" x14ac:dyDescent="0.2">
      <c r="A663" s="1" t="s">
        <v>748</v>
      </c>
      <c r="B663" s="1" t="s">
        <v>5079</v>
      </c>
      <c r="C663" s="2">
        <v>5.78268538991E-2</v>
      </c>
      <c r="D663" s="2">
        <v>0.34264545045599998</v>
      </c>
    </row>
    <row r="664" spans="1:4" x14ac:dyDescent="0.2">
      <c r="A664" s="1" t="s">
        <v>751</v>
      </c>
      <c r="B664" s="1" t="s">
        <v>5079</v>
      </c>
      <c r="C664" s="2">
        <v>3.7919331463999999E-2</v>
      </c>
      <c r="D664" s="2">
        <v>0.19416724631599999</v>
      </c>
    </row>
    <row r="665" spans="1:4" x14ac:dyDescent="0.2">
      <c r="A665" s="1" t="s">
        <v>752</v>
      </c>
      <c r="B665" s="1" t="s">
        <v>5079</v>
      </c>
      <c r="C665" s="2">
        <v>0.58960941202399997</v>
      </c>
      <c r="D665" s="2">
        <v>3.5288865471699999</v>
      </c>
    </row>
    <row r="666" spans="1:4" x14ac:dyDescent="0.2">
      <c r="A666" s="1" t="s">
        <v>754</v>
      </c>
      <c r="B666" s="1" t="s">
        <v>5079</v>
      </c>
      <c r="C666" s="2">
        <v>0.96560748805800001</v>
      </c>
      <c r="D666" s="2">
        <v>3.9925504956300002</v>
      </c>
    </row>
    <row r="667" spans="1:4" x14ac:dyDescent="0.2">
      <c r="A667" s="1" t="s">
        <v>755</v>
      </c>
      <c r="B667" s="1" t="s">
        <v>5079</v>
      </c>
      <c r="C667" s="2">
        <v>0.4375</v>
      </c>
      <c r="D667" s="2">
        <v>3.69217895269</v>
      </c>
    </row>
    <row r="668" spans="1:4" x14ac:dyDescent="0.2">
      <c r="A668" s="1" t="s">
        <v>756</v>
      </c>
      <c r="B668" s="1" t="s">
        <v>5079</v>
      </c>
      <c r="C668" s="2">
        <v>1.2105300109799999</v>
      </c>
      <c r="D668" s="2">
        <v>3.9405492209499999</v>
      </c>
    </row>
    <row r="669" spans="1:4" x14ac:dyDescent="0.2">
      <c r="A669" s="1" t="s">
        <v>757</v>
      </c>
      <c r="B669" s="1" t="s">
        <v>5079</v>
      </c>
      <c r="C669" s="2">
        <v>2.1702336926500001</v>
      </c>
      <c r="D669" s="2">
        <v>1.78159549045</v>
      </c>
    </row>
    <row r="670" spans="1:4" x14ac:dyDescent="0.2">
      <c r="A670" s="1" t="s">
        <v>759</v>
      </c>
      <c r="B670" s="1" t="s">
        <v>5079</v>
      </c>
      <c r="C670" s="2">
        <v>0.73892483680400001</v>
      </c>
      <c r="D670" s="2">
        <v>4.9165271915000002</v>
      </c>
    </row>
    <row r="671" spans="1:4" x14ac:dyDescent="0.2">
      <c r="A671" s="1" t="s">
        <v>760</v>
      </c>
      <c r="B671" s="1" t="s">
        <v>5079</v>
      </c>
      <c r="C671" s="2">
        <v>0.1875</v>
      </c>
      <c r="D671" s="2">
        <v>1.8026164028</v>
      </c>
    </row>
    <row r="672" spans="1:4" x14ac:dyDescent="0.2">
      <c r="A672" s="1" t="s">
        <v>761</v>
      </c>
      <c r="B672" s="1" t="s">
        <v>5079</v>
      </c>
      <c r="C672" s="2">
        <v>0.102748499018</v>
      </c>
      <c r="D672" s="2">
        <v>1.1110236318</v>
      </c>
    </row>
    <row r="673" spans="1:4" x14ac:dyDescent="0.2">
      <c r="A673" s="1" t="s">
        <v>763</v>
      </c>
      <c r="B673" s="1" t="s">
        <v>5079</v>
      </c>
      <c r="C673" s="2">
        <v>0.46743497409200002</v>
      </c>
      <c r="D673" s="2">
        <v>6.38636072132</v>
      </c>
    </row>
    <row r="674" spans="1:4" x14ac:dyDescent="0.2">
      <c r="A674" s="1" t="s">
        <v>764</v>
      </c>
      <c r="B674" s="1" t="s">
        <v>5079</v>
      </c>
      <c r="C674" s="2">
        <v>1.1443854258099999</v>
      </c>
      <c r="D674" s="2">
        <v>5.5647288785400004</v>
      </c>
    </row>
    <row r="675" spans="1:4" x14ac:dyDescent="0.2">
      <c r="A675" s="1" t="s">
        <v>765</v>
      </c>
      <c r="B675" s="1" t="s">
        <v>5079</v>
      </c>
      <c r="C675" s="2">
        <v>0.523227541824</v>
      </c>
      <c r="D675" s="2">
        <v>2.5952728946699999</v>
      </c>
    </row>
    <row r="676" spans="1:4" x14ac:dyDescent="0.2">
      <c r="A676" s="1" t="s">
        <v>766</v>
      </c>
      <c r="B676" s="1" t="s">
        <v>5079</v>
      </c>
      <c r="C676" s="2">
        <v>4.3961250001999996E-3</v>
      </c>
      <c r="D676" s="2">
        <v>2.3999027362500001E-2</v>
      </c>
    </row>
    <row r="677" spans="1:4" x14ac:dyDescent="0.2">
      <c r="A677" s="1" t="s">
        <v>767</v>
      </c>
      <c r="B677" s="1" t="s">
        <v>5079</v>
      </c>
      <c r="C677" s="2">
        <v>5.2166635086800001E-2</v>
      </c>
      <c r="D677" s="2">
        <v>0.68858049262400001</v>
      </c>
    </row>
    <row r="678" spans="1:4" x14ac:dyDescent="0.2">
      <c r="A678" s="1" t="s">
        <v>768</v>
      </c>
      <c r="B678" s="1" t="s">
        <v>5079</v>
      </c>
      <c r="C678" s="2">
        <v>0.90018949987300001</v>
      </c>
      <c r="D678" s="2">
        <v>34.079002706799997</v>
      </c>
    </row>
    <row r="679" spans="1:4" x14ac:dyDescent="0.2">
      <c r="A679" s="1" t="s">
        <v>769</v>
      </c>
      <c r="B679" s="1" t="s">
        <v>5079</v>
      </c>
      <c r="C679" s="2">
        <v>5.4231499999899999E-2</v>
      </c>
      <c r="D679" s="2">
        <v>1.38758872409</v>
      </c>
    </row>
    <row r="680" spans="1:4" x14ac:dyDescent="0.2">
      <c r="A680" s="1" t="s">
        <v>770</v>
      </c>
      <c r="B680" s="1" t="s">
        <v>5079</v>
      </c>
      <c r="C680" s="2">
        <v>8.4585660314799999E-3</v>
      </c>
      <c r="D680" s="2">
        <v>0.25188640732899997</v>
      </c>
    </row>
    <row r="681" spans="1:4" x14ac:dyDescent="0.2">
      <c r="A681" s="1" t="s">
        <v>771</v>
      </c>
      <c r="B681" s="1" t="s">
        <v>5079</v>
      </c>
      <c r="C681" s="2">
        <v>0.82145012499699999</v>
      </c>
      <c r="D681" s="2">
        <v>2.0308215590300001</v>
      </c>
    </row>
    <row r="682" spans="1:4" x14ac:dyDescent="0.2">
      <c r="A682" s="1" t="s">
        <v>772</v>
      </c>
      <c r="B682" s="1" t="s">
        <v>5079</v>
      </c>
      <c r="C682" s="2">
        <v>6.2418632729499997E-2</v>
      </c>
      <c r="D682" s="2">
        <v>1.19613330779</v>
      </c>
    </row>
    <row r="683" spans="1:4" x14ac:dyDescent="0.2">
      <c r="A683" s="1" t="s">
        <v>773</v>
      </c>
      <c r="B683" s="1" t="s">
        <v>5079</v>
      </c>
      <c r="C683" s="2">
        <v>1.95413129479</v>
      </c>
      <c r="D683" s="2">
        <v>3.03279329704</v>
      </c>
    </row>
    <row r="684" spans="1:4" x14ac:dyDescent="0.2">
      <c r="A684" s="1" t="s">
        <v>774</v>
      </c>
      <c r="B684" s="1" t="s">
        <v>5079</v>
      </c>
      <c r="C684" s="2">
        <v>1.8601865153299999</v>
      </c>
      <c r="D684" s="2">
        <v>3.0414769185099999</v>
      </c>
    </row>
    <row r="685" spans="1:4" x14ac:dyDescent="0.2">
      <c r="A685" s="1" t="s">
        <v>775</v>
      </c>
      <c r="B685" s="1" t="s">
        <v>5079</v>
      </c>
      <c r="C685" s="2">
        <v>1.77358028846</v>
      </c>
      <c r="D685" s="2">
        <v>2.7209211081300002</v>
      </c>
    </row>
    <row r="686" spans="1:4" x14ac:dyDescent="0.2">
      <c r="A686" s="1" t="s">
        <v>777</v>
      </c>
      <c r="B686" s="1" t="s">
        <v>5079</v>
      </c>
      <c r="C686" s="2">
        <v>1.0362806635199999</v>
      </c>
      <c r="D686" s="2">
        <v>1.6983239251</v>
      </c>
    </row>
    <row r="687" spans="1:4" x14ac:dyDescent="0.2">
      <c r="A687" s="1" t="s">
        <v>780</v>
      </c>
      <c r="B687" s="1" t="s">
        <v>5079</v>
      </c>
      <c r="C687" s="2">
        <v>0.193807309835</v>
      </c>
      <c r="D687" s="2">
        <v>11.753645047799999</v>
      </c>
    </row>
    <row r="688" spans="1:4" x14ac:dyDescent="0.2">
      <c r="A688" s="1" t="s">
        <v>781</v>
      </c>
      <c r="B688" s="1" t="s">
        <v>5079</v>
      </c>
      <c r="C688" s="2">
        <v>3.2686756833200001</v>
      </c>
      <c r="D688" s="2">
        <v>3.6113927696000001</v>
      </c>
    </row>
    <row r="689" spans="1:4" x14ac:dyDescent="0.2">
      <c r="A689" s="1" t="s">
        <v>782</v>
      </c>
      <c r="B689" s="1" t="s">
        <v>5079</v>
      </c>
      <c r="C689" s="2">
        <v>4.0051023945099997</v>
      </c>
      <c r="D689" s="2">
        <v>10.958258362</v>
      </c>
    </row>
    <row r="690" spans="1:4" x14ac:dyDescent="0.2">
      <c r="A690" s="1" t="s">
        <v>783</v>
      </c>
      <c r="B690" s="1" t="s">
        <v>5079</v>
      </c>
      <c r="C690" s="2">
        <v>1.29139966343</v>
      </c>
      <c r="D690" s="2">
        <v>66.206624253000001</v>
      </c>
    </row>
    <row r="691" spans="1:4" x14ac:dyDescent="0.2">
      <c r="A691" s="1" t="s">
        <v>784</v>
      </c>
      <c r="B691" s="1" t="s">
        <v>5079</v>
      </c>
      <c r="C691" s="2">
        <v>9.5634799928399996</v>
      </c>
      <c r="D691" s="2">
        <v>13.0399348298</v>
      </c>
    </row>
    <row r="692" spans="1:4" x14ac:dyDescent="0.2">
      <c r="A692" s="1" t="s">
        <v>785</v>
      </c>
      <c r="B692" s="1" t="s">
        <v>5079</v>
      </c>
      <c r="C692" s="2">
        <v>0.55473974922900005</v>
      </c>
      <c r="D692" s="2">
        <v>23.1448315982</v>
      </c>
    </row>
    <row r="693" spans="1:4" x14ac:dyDescent="0.2">
      <c r="A693" s="1" t="s">
        <v>788</v>
      </c>
      <c r="B693" s="1" t="s">
        <v>5079</v>
      </c>
      <c r="C693" s="2">
        <v>7.4877378814600002</v>
      </c>
      <c r="D693" s="2">
        <v>10.1931306662</v>
      </c>
    </row>
    <row r="694" spans="1:4" x14ac:dyDescent="0.2">
      <c r="A694" s="1" t="s">
        <v>789</v>
      </c>
      <c r="B694" s="1" t="s">
        <v>5079</v>
      </c>
      <c r="C694" s="2">
        <v>4.4668050676300002</v>
      </c>
      <c r="D694" s="2">
        <v>19.801413553500002</v>
      </c>
    </row>
    <row r="695" spans="1:4" x14ac:dyDescent="0.2">
      <c r="A695" s="1" t="s">
        <v>790</v>
      </c>
      <c r="B695" s="1" t="s">
        <v>5079</v>
      </c>
      <c r="C695" s="2">
        <v>42.088692507499999</v>
      </c>
      <c r="D695" s="2">
        <v>32.304643634599998</v>
      </c>
    </row>
    <row r="696" spans="1:4" x14ac:dyDescent="0.2">
      <c r="A696" s="1" t="s">
        <v>791</v>
      </c>
      <c r="B696" s="1" t="s">
        <v>5079</v>
      </c>
      <c r="C696" s="2">
        <v>38.527188705299999</v>
      </c>
      <c r="D696" s="2">
        <v>40.824016985299998</v>
      </c>
    </row>
    <row r="697" spans="1:4" x14ac:dyDescent="0.2">
      <c r="A697" s="1" t="s">
        <v>792</v>
      </c>
      <c r="B697" s="1" t="s">
        <v>5079</v>
      </c>
      <c r="C697" s="2">
        <v>8.0316746456000008</v>
      </c>
      <c r="D697" s="2">
        <v>6.5206346772300003</v>
      </c>
    </row>
    <row r="698" spans="1:4" x14ac:dyDescent="0.2">
      <c r="A698" s="1" t="s">
        <v>793</v>
      </c>
      <c r="B698" s="1" t="s">
        <v>5079</v>
      </c>
      <c r="C698" s="2">
        <v>13.7094648034</v>
      </c>
      <c r="D698" s="2">
        <v>10.6729416243</v>
      </c>
    </row>
    <row r="699" spans="1:4" x14ac:dyDescent="0.2">
      <c r="A699" s="1" t="s">
        <v>794</v>
      </c>
      <c r="B699" s="1" t="s">
        <v>5079</v>
      </c>
      <c r="C699" s="2">
        <v>0.279966079787</v>
      </c>
      <c r="D699" s="2">
        <v>7.6467312114699997</v>
      </c>
    </row>
    <row r="700" spans="1:4" x14ac:dyDescent="0.2">
      <c r="A700" s="1" t="s">
        <v>795</v>
      </c>
      <c r="B700" s="1" t="s">
        <v>5079</v>
      </c>
      <c r="C700" s="2">
        <v>3.3118245504099999</v>
      </c>
      <c r="D700" s="2">
        <v>16.409035781899998</v>
      </c>
    </row>
    <row r="701" spans="1:4" x14ac:dyDescent="0.2">
      <c r="A701" s="1" t="s">
        <v>796</v>
      </c>
      <c r="B701" s="1" t="s">
        <v>5079</v>
      </c>
      <c r="C701" s="2">
        <v>2.2303825175699998</v>
      </c>
      <c r="D701" s="2">
        <v>2.6674707713700001</v>
      </c>
    </row>
    <row r="702" spans="1:4" x14ac:dyDescent="0.2">
      <c r="A702" s="1" t="s">
        <v>797</v>
      </c>
      <c r="B702" s="1" t="s">
        <v>5079</v>
      </c>
      <c r="C702" s="2">
        <v>28.4105830705</v>
      </c>
      <c r="D702" s="2">
        <v>22.1725822808</v>
      </c>
    </row>
    <row r="703" spans="1:4" x14ac:dyDescent="0.2">
      <c r="A703" s="1" t="s">
        <v>798</v>
      </c>
      <c r="B703" s="1" t="s">
        <v>5079</v>
      </c>
      <c r="C703" s="2">
        <v>65.713619146900001</v>
      </c>
      <c r="D703" s="2">
        <v>66.913402276100001</v>
      </c>
    </row>
    <row r="704" spans="1:4" x14ac:dyDescent="0.2">
      <c r="A704" s="1" t="s">
        <v>799</v>
      </c>
      <c r="B704" s="1" t="s">
        <v>5079</v>
      </c>
      <c r="C704" s="2">
        <v>2.9244952027600002</v>
      </c>
      <c r="D704" s="2">
        <v>20.453079259199999</v>
      </c>
    </row>
    <row r="705" spans="1:4" x14ac:dyDescent="0.2">
      <c r="A705" s="1" t="s">
        <v>800</v>
      </c>
      <c r="B705" s="1" t="s">
        <v>5079</v>
      </c>
      <c r="C705" s="2">
        <v>0.36584668127699999</v>
      </c>
      <c r="D705" s="2">
        <v>7.2872921778600004</v>
      </c>
    </row>
    <row r="706" spans="1:4" x14ac:dyDescent="0.2">
      <c r="A706" s="1" t="s">
        <v>801</v>
      </c>
      <c r="B706" s="1" t="s">
        <v>5079</v>
      </c>
      <c r="C706" s="2">
        <v>0.49497968777700002</v>
      </c>
      <c r="D706" s="2">
        <v>2.0253042275699999</v>
      </c>
    </row>
    <row r="707" spans="1:4" x14ac:dyDescent="0.2">
      <c r="A707" s="1" t="s">
        <v>802</v>
      </c>
      <c r="B707" s="1" t="s">
        <v>5079</v>
      </c>
      <c r="C707" s="2">
        <v>14.8800723664</v>
      </c>
      <c r="D707" s="2">
        <v>25.812659056600001</v>
      </c>
    </row>
    <row r="708" spans="1:4" x14ac:dyDescent="0.2">
      <c r="A708" s="1" t="s">
        <v>803</v>
      </c>
      <c r="B708" s="1" t="s">
        <v>5079</v>
      </c>
      <c r="C708" s="2">
        <v>0.5625</v>
      </c>
      <c r="D708" s="2">
        <v>0.87665698302200001</v>
      </c>
    </row>
    <row r="709" spans="1:4" x14ac:dyDescent="0.2">
      <c r="A709" s="1" t="s">
        <v>804</v>
      </c>
      <c r="B709" s="1" t="s">
        <v>5079</v>
      </c>
      <c r="C709" s="2">
        <v>0.12287156537500001</v>
      </c>
      <c r="D709" s="2">
        <v>7.9313069909499996</v>
      </c>
    </row>
    <row r="710" spans="1:4" x14ac:dyDescent="0.2">
      <c r="A710" s="1" t="s">
        <v>805</v>
      </c>
      <c r="B710" s="1" t="s">
        <v>5079</v>
      </c>
      <c r="C710" s="2">
        <v>0.15174213904</v>
      </c>
      <c r="D710" s="2">
        <v>0.39645790306899997</v>
      </c>
    </row>
    <row r="711" spans="1:4" x14ac:dyDescent="0.2">
      <c r="A711" s="1" t="s">
        <v>806</v>
      </c>
      <c r="B711" s="1" t="s">
        <v>5079</v>
      </c>
      <c r="C711" s="2">
        <v>0.26609575000000002</v>
      </c>
      <c r="D711" s="2">
        <v>2.03341337668</v>
      </c>
    </row>
    <row r="712" spans="1:4" x14ac:dyDescent="0.2">
      <c r="A712" s="1" t="s">
        <v>807</v>
      </c>
      <c r="B712" s="1" t="s">
        <v>5079</v>
      </c>
      <c r="C712" s="2">
        <v>2.9857489783900002</v>
      </c>
      <c r="D712" s="2">
        <v>7.5234865403300004</v>
      </c>
    </row>
    <row r="713" spans="1:4" x14ac:dyDescent="0.2">
      <c r="A713" s="1" t="s">
        <v>808</v>
      </c>
      <c r="B713" s="1" t="s">
        <v>5079</v>
      </c>
      <c r="C713" s="2">
        <v>0.35168247363900002</v>
      </c>
      <c r="D713" s="2">
        <v>2.9689997208299999</v>
      </c>
    </row>
    <row r="714" spans="1:4" x14ac:dyDescent="0.2">
      <c r="A714" s="1" t="s">
        <v>809</v>
      </c>
      <c r="B714" s="1" t="s">
        <v>5079</v>
      </c>
      <c r="C714" s="2">
        <v>1.7999899727599999</v>
      </c>
      <c r="D714" s="2">
        <v>11.0399833514</v>
      </c>
    </row>
    <row r="715" spans="1:4" x14ac:dyDescent="0.2">
      <c r="A715" s="1" t="s">
        <v>810</v>
      </c>
      <c r="B715" s="1" t="s">
        <v>5079</v>
      </c>
      <c r="C715" s="2">
        <v>6.0117202648300001</v>
      </c>
      <c r="D715" s="2">
        <v>4.6315819868699997</v>
      </c>
    </row>
    <row r="716" spans="1:4" x14ac:dyDescent="0.2">
      <c r="A716" s="1" t="s">
        <v>811</v>
      </c>
      <c r="B716" s="1" t="s">
        <v>5079</v>
      </c>
      <c r="C716" s="2">
        <v>22.454925709899999</v>
      </c>
      <c r="D716" s="2">
        <v>17.2697779089</v>
      </c>
    </row>
    <row r="717" spans="1:4" x14ac:dyDescent="0.2">
      <c r="A717" s="1" t="s">
        <v>812</v>
      </c>
      <c r="B717" s="1" t="s">
        <v>5079</v>
      </c>
      <c r="C717" s="2">
        <v>1.41031145238</v>
      </c>
      <c r="D717" s="2">
        <v>31.300870194200002</v>
      </c>
    </row>
    <row r="718" spans="1:4" x14ac:dyDescent="0.2">
      <c r="A718" s="1" t="s">
        <v>813</v>
      </c>
      <c r="B718" s="1" t="s">
        <v>5079</v>
      </c>
      <c r="C718" s="2">
        <v>3.4528194780399999</v>
      </c>
      <c r="D718" s="2">
        <v>8.5694490609299994</v>
      </c>
    </row>
    <row r="719" spans="1:4" x14ac:dyDescent="0.2">
      <c r="A719" s="1" t="s">
        <v>814</v>
      </c>
      <c r="B719" s="1" t="s">
        <v>5079</v>
      </c>
      <c r="C719" s="2">
        <v>21.312997001100001</v>
      </c>
      <c r="D719" s="2">
        <v>16.883415188000001</v>
      </c>
    </row>
    <row r="720" spans="1:4" x14ac:dyDescent="0.2">
      <c r="A720" s="1" t="s">
        <v>815</v>
      </c>
      <c r="B720" s="1" t="s">
        <v>5079</v>
      </c>
      <c r="C720" s="2">
        <v>7.8012440403800003</v>
      </c>
      <c r="D720" s="2">
        <v>20.0182347127</v>
      </c>
    </row>
    <row r="721" spans="1:4" x14ac:dyDescent="0.2">
      <c r="A721" s="1" t="s">
        <v>816</v>
      </c>
      <c r="B721" s="1" t="s">
        <v>5079</v>
      </c>
      <c r="C721" s="2">
        <v>6.6395854434199997</v>
      </c>
      <c r="D721" s="2">
        <v>15.337706621400001</v>
      </c>
    </row>
    <row r="722" spans="1:4" x14ac:dyDescent="0.2">
      <c r="A722" s="1" t="s">
        <v>817</v>
      </c>
      <c r="B722" s="1" t="s">
        <v>5079</v>
      </c>
      <c r="C722" s="2">
        <v>4.9870675979700003</v>
      </c>
      <c r="D722" s="2">
        <v>18.5961909898</v>
      </c>
    </row>
    <row r="723" spans="1:4" x14ac:dyDescent="0.2">
      <c r="A723" s="1" t="s">
        <v>818</v>
      </c>
      <c r="B723" s="1" t="s">
        <v>5079</v>
      </c>
      <c r="C723" s="2">
        <v>13.537828554900001</v>
      </c>
      <c r="D723" s="2">
        <v>87.178270256600001</v>
      </c>
    </row>
    <row r="724" spans="1:4" x14ac:dyDescent="0.2">
      <c r="A724" s="1" t="s">
        <v>819</v>
      </c>
      <c r="B724" s="1" t="s">
        <v>5079</v>
      </c>
      <c r="C724" s="2">
        <v>3.72756611918</v>
      </c>
      <c r="D724" s="2">
        <v>6.7258795242199998</v>
      </c>
    </row>
    <row r="725" spans="1:4" x14ac:dyDescent="0.2">
      <c r="A725" s="1" t="s">
        <v>820</v>
      </c>
      <c r="B725" s="1" t="s">
        <v>5079</v>
      </c>
      <c r="C725" s="2">
        <v>34.537429730100001</v>
      </c>
      <c r="D725" s="2">
        <v>34.999994467</v>
      </c>
    </row>
    <row r="726" spans="1:4" x14ac:dyDescent="0.2">
      <c r="A726" s="1" t="s">
        <v>821</v>
      </c>
      <c r="B726" s="1" t="s">
        <v>5079</v>
      </c>
      <c r="C726" s="2">
        <v>10.7426507649</v>
      </c>
      <c r="D726" s="2">
        <v>8.2504150091900001</v>
      </c>
    </row>
    <row r="727" spans="1:4" x14ac:dyDescent="0.2">
      <c r="A727" s="1" t="s">
        <v>822</v>
      </c>
      <c r="B727" s="1" t="s">
        <v>5079</v>
      </c>
      <c r="C727" s="2">
        <v>2.4805126900699999</v>
      </c>
      <c r="D727" s="2">
        <v>7.0426680709099996</v>
      </c>
    </row>
    <row r="728" spans="1:4" x14ac:dyDescent="0.2">
      <c r="A728" s="1" t="s">
        <v>823</v>
      </c>
      <c r="B728" s="1" t="s">
        <v>5079</v>
      </c>
      <c r="C728" s="2">
        <v>15.278351238400001</v>
      </c>
      <c r="D728" s="2">
        <v>18.992774847</v>
      </c>
    </row>
    <row r="729" spans="1:4" x14ac:dyDescent="0.2">
      <c r="A729" s="1" t="s">
        <v>824</v>
      </c>
      <c r="B729" s="1" t="s">
        <v>5079</v>
      </c>
      <c r="C729" s="2">
        <v>1.5040559278600001</v>
      </c>
      <c r="D729" s="2">
        <v>20.3408271413</v>
      </c>
    </row>
    <row r="730" spans="1:4" x14ac:dyDescent="0.2">
      <c r="A730" s="1" t="s">
        <v>825</v>
      </c>
      <c r="B730" s="1" t="s">
        <v>5079</v>
      </c>
      <c r="C730" s="2">
        <v>5.0578228584899998</v>
      </c>
      <c r="D730" s="2">
        <v>4.4963655873999997</v>
      </c>
    </row>
    <row r="731" spans="1:4" x14ac:dyDescent="0.2">
      <c r="A731" s="1" t="s">
        <v>826</v>
      </c>
      <c r="B731" s="1" t="s">
        <v>5079</v>
      </c>
      <c r="C731" s="2">
        <v>3.35911616865</v>
      </c>
      <c r="D731" s="2">
        <v>67.367218315800002</v>
      </c>
    </row>
    <row r="732" spans="1:4" x14ac:dyDescent="0.2">
      <c r="A732" s="1" t="s">
        <v>827</v>
      </c>
      <c r="B732" s="1" t="s">
        <v>5079</v>
      </c>
      <c r="C732" s="2">
        <v>0.21544412499999999</v>
      </c>
      <c r="D732" s="2">
        <v>0.53172184771599995</v>
      </c>
    </row>
    <row r="733" spans="1:4" x14ac:dyDescent="0.2">
      <c r="A733" s="1" t="s">
        <v>828</v>
      </c>
      <c r="B733" s="1" t="s">
        <v>5079</v>
      </c>
      <c r="C733" s="2">
        <v>6.25E-2</v>
      </c>
      <c r="D733" s="2">
        <v>0.18165697568899999</v>
      </c>
    </row>
    <row r="734" spans="1:4" x14ac:dyDescent="0.2">
      <c r="A734" s="1" t="s">
        <v>829</v>
      </c>
      <c r="B734" s="1" t="s">
        <v>5079</v>
      </c>
      <c r="C734" s="2">
        <v>0.70922300000000005</v>
      </c>
      <c r="D734" s="2">
        <v>1.18019096307</v>
      </c>
    </row>
    <row r="735" spans="1:4" x14ac:dyDescent="0.2">
      <c r="A735" s="1" t="s">
        <v>830</v>
      </c>
      <c r="B735" s="1" t="s">
        <v>5079</v>
      </c>
      <c r="C735" s="2">
        <v>3.5794818749899999</v>
      </c>
      <c r="D735" s="2">
        <v>3.7039081862800001</v>
      </c>
    </row>
    <row r="736" spans="1:4" x14ac:dyDescent="0.2">
      <c r="A736" s="1" t="s">
        <v>831</v>
      </c>
      <c r="B736" s="1" t="s">
        <v>5079</v>
      </c>
      <c r="C736" s="2">
        <v>0.86093951663599999</v>
      </c>
      <c r="D736" s="2">
        <v>1.3253612393800001</v>
      </c>
    </row>
    <row r="737" spans="1:4" x14ac:dyDescent="0.2">
      <c r="A737" s="1" t="s">
        <v>832</v>
      </c>
      <c r="B737" s="1" t="s">
        <v>5079</v>
      </c>
      <c r="C737" s="2">
        <v>2.6462293214699999</v>
      </c>
      <c r="D737" s="2">
        <v>3.2686431317100002</v>
      </c>
    </row>
    <row r="738" spans="1:4" x14ac:dyDescent="0.2">
      <c r="A738" s="1" t="s">
        <v>833</v>
      </c>
      <c r="B738" s="1" t="s">
        <v>5079</v>
      </c>
      <c r="C738" s="2">
        <v>6.7066676891399997</v>
      </c>
      <c r="D738" s="2">
        <v>6.5427795132000002</v>
      </c>
    </row>
    <row r="739" spans="1:4" x14ac:dyDescent="0.2">
      <c r="A739" s="1" t="s">
        <v>834</v>
      </c>
      <c r="B739" s="1" t="s">
        <v>5079</v>
      </c>
      <c r="C739" s="2">
        <v>0.20022817353</v>
      </c>
      <c r="D739" s="2">
        <v>8.0147879910400004</v>
      </c>
    </row>
    <row r="740" spans="1:4" x14ac:dyDescent="0.2">
      <c r="A740" s="1" t="s">
        <v>835</v>
      </c>
      <c r="B740" s="1" t="s">
        <v>5079</v>
      </c>
      <c r="C740" s="2">
        <v>0.26551957751900002</v>
      </c>
      <c r="D740" s="2">
        <v>1.1128030147200001</v>
      </c>
    </row>
    <row r="741" spans="1:4" x14ac:dyDescent="0.2">
      <c r="A741" s="1" t="s">
        <v>836</v>
      </c>
      <c r="B741" s="1" t="s">
        <v>5079</v>
      </c>
      <c r="C741" s="2">
        <v>0.31919210304200002</v>
      </c>
      <c r="D741" s="2">
        <v>1.0163686138700001</v>
      </c>
    </row>
    <row r="742" spans="1:4" x14ac:dyDescent="0.2">
      <c r="A742" s="1" t="s">
        <v>838</v>
      </c>
      <c r="B742" s="1" t="s">
        <v>5079</v>
      </c>
      <c r="C742" s="2">
        <v>0.21496047012899999</v>
      </c>
      <c r="D742" s="2">
        <v>29.4756396063</v>
      </c>
    </row>
    <row r="743" spans="1:4" x14ac:dyDescent="0.2">
      <c r="A743" s="1" t="s">
        <v>839</v>
      </c>
      <c r="B743" s="1" t="s">
        <v>5079</v>
      </c>
      <c r="C743" s="2">
        <v>10.099451841700001</v>
      </c>
      <c r="D743" s="2">
        <v>20.6503717794</v>
      </c>
    </row>
    <row r="744" spans="1:4" x14ac:dyDescent="0.2">
      <c r="A744" s="1" t="s">
        <v>840</v>
      </c>
      <c r="B744" s="1" t="s">
        <v>5079</v>
      </c>
      <c r="C744" s="2">
        <v>1.3449098156999999</v>
      </c>
      <c r="D744" s="2">
        <v>45.408362312900003</v>
      </c>
    </row>
    <row r="745" spans="1:4" x14ac:dyDescent="0.2">
      <c r="A745" s="1" t="s">
        <v>842</v>
      </c>
      <c r="B745" s="1" t="s">
        <v>5079</v>
      </c>
      <c r="C745" s="2">
        <v>0.30472506949299999</v>
      </c>
      <c r="D745" s="2">
        <v>0.72314496806899997</v>
      </c>
    </row>
    <row r="746" spans="1:4" x14ac:dyDescent="0.2">
      <c r="A746" s="1" t="s">
        <v>843</v>
      </c>
      <c r="B746" s="1" t="s">
        <v>5079</v>
      </c>
      <c r="C746" s="2">
        <v>0.16628979954100001</v>
      </c>
      <c r="D746" s="2">
        <v>2.60894522695</v>
      </c>
    </row>
    <row r="747" spans="1:4" x14ac:dyDescent="0.2">
      <c r="A747" s="1" t="s">
        <v>844</v>
      </c>
      <c r="B747" s="1" t="s">
        <v>5079</v>
      </c>
      <c r="C747" s="2">
        <v>17.074842</v>
      </c>
      <c r="D747" s="2">
        <v>35.129818291799999</v>
      </c>
    </row>
    <row r="748" spans="1:4" x14ac:dyDescent="0.2">
      <c r="A748" s="1" t="s">
        <v>845</v>
      </c>
      <c r="B748" s="1" t="s">
        <v>5079</v>
      </c>
      <c r="C748" s="2">
        <v>22.504521874999998</v>
      </c>
      <c r="D748" s="2">
        <v>37.041770288400002</v>
      </c>
    </row>
    <row r="749" spans="1:4" x14ac:dyDescent="0.2">
      <c r="A749" s="1" t="s">
        <v>846</v>
      </c>
      <c r="B749" s="1" t="s">
        <v>5079</v>
      </c>
      <c r="C749" s="2">
        <v>3.7583015318499999</v>
      </c>
      <c r="D749" s="2">
        <v>15.3627111769</v>
      </c>
    </row>
    <row r="750" spans="1:4" x14ac:dyDescent="0.2">
      <c r="A750" s="1" t="s">
        <v>847</v>
      </c>
      <c r="B750" s="1" t="s">
        <v>5079</v>
      </c>
      <c r="C750" s="2">
        <v>3.6115931962599999</v>
      </c>
      <c r="D750" s="2">
        <v>87.371573649400005</v>
      </c>
    </row>
    <row r="751" spans="1:4" x14ac:dyDescent="0.2">
      <c r="A751" s="1" t="s">
        <v>848</v>
      </c>
      <c r="B751" s="1" t="s">
        <v>5079</v>
      </c>
      <c r="C751" s="2">
        <v>1.7796624698700001E-2</v>
      </c>
      <c r="D751" s="2">
        <v>5.4067987994499997</v>
      </c>
    </row>
    <row r="752" spans="1:4" x14ac:dyDescent="0.2">
      <c r="A752" s="1" t="s">
        <v>849</v>
      </c>
      <c r="B752" s="1" t="s">
        <v>5079</v>
      </c>
      <c r="C752" s="2">
        <v>1.0277970736699999</v>
      </c>
      <c r="D752" s="2">
        <v>2.31938371162</v>
      </c>
    </row>
    <row r="753" spans="1:4" x14ac:dyDescent="0.2">
      <c r="A753" s="1" t="s">
        <v>850</v>
      </c>
      <c r="B753" s="1" t="s">
        <v>5079</v>
      </c>
      <c r="C753" s="2">
        <v>8.9895920923499997</v>
      </c>
      <c r="D753" s="2">
        <v>6.9435622706200002</v>
      </c>
    </row>
    <row r="754" spans="1:4" x14ac:dyDescent="0.2">
      <c r="A754" s="1" t="s">
        <v>851</v>
      </c>
      <c r="B754" s="1" t="s">
        <v>5079</v>
      </c>
      <c r="C754" s="2">
        <v>2.5982499995700001E-3</v>
      </c>
      <c r="D754" s="2">
        <v>0.205683458367</v>
      </c>
    </row>
    <row r="755" spans="1:4" x14ac:dyDescent="0.2">
      <c r="A755" s="1" t="s">
        <v>852</v>
      </c>
      <c r="B755" s="1" t="s">
        <v>5079</v>
      </c>
      <c r="C755" s="2">
        <v>1.4369478950900001</v>
      </c>
      <c r="D755" s="2">
        <v>8.1519512454900003</v>
      </c>
    </row>
    <row r="756" spans="1:4" x14ac:dyDescent="0.2">
      <c r="A756" s="1" t="s">
        <v>853</v>
      </c>
      <c r="B756" s="1" t="s">
        <v>5079</v>
      </c>
      <c r="C756" s="2">
        <v>1.6785203713400001</v>
      </c>
      <c r="D756" s="2">
        <v>3.97944674869</v>
      </c>
    </row>
    <row r="757" spans="1:4" x14ac:dyDescent="0.2">
      <c r="A757" s="1" t="s">
        <v>854</v>
      </c>
      <c r="B757" s="1" t="s">
        <v>5079</v>
      </c>
      <c r="C757" s="2">
        <v>5.0781764514500001</v>
      </c>
      <c r="D757" s="2">
        <v>8.8714499625700007</v>
      </c>
    </row>
    <row r="758" spans="1:4" x14ac:dyDescent="0.2">
      <c r="A758" s="1" t="s">
        <v>855</v>
      </c>
      <c r="B758" s="1" t="s">
        <v>5079</v>
      </c>
      <c r="C758" s="2">
        <v>45.454323840000001</v>
      </c>
      <c r="D758" s="2">
        <v>36.036490820899999</v>
      </c>
    </row>
    <row r="759" spans="1:4" x14ac:dyDescent="0.2">
      <c r="A759" s="1" t="s">
        <v>856</v>
      </c>
      <c r="B759" s="1" t="s">
        <v>5079</v>
      </c>
      <c r="C759" s="2">
        <v>4.7359766111599999</v>
      </c>
      <c r="D759" s="2">
        <v>6.5751544769999999</v>
      </c>
    </row>
    <row r="760" spans="1:4" x14ac:dyDescent="0.2">
      <c r="A760" s="1" t="s">
        <v>857</v>
      </c>
      <c r="B760" s="1" t="s">
        <v>5079</v>
      </c>
      <c r="C760" s="2">
        <v>16.308548957300001</v>
      </c>
      <c r="D760" s="2">
        <v>16.2454031111</v>
      </c>
    </row>
    <row r="761" spans="1:4" x14ac:dyDescent="0.2">
      <c r="A761" s="1" t="s">
        <v>858</v>
      </c>
      <c r="B761" s="1" t="s">
        <v>5079</v>
      </c>
      <c r="C761" s="2">
        <v>1.9302686629100001</v>
      </c>
      <c r="D761" s="2">
        <v>1.5990835082299999</v>
      </c>
    </row>
    <row r="762" spans="1:4" x14ac:dyDescent="0.2">
      <c r="A762" s="1" t="s">
        <v>859</v>
      </c>
      <c r="B762" s="1" t="s">
        <v>5079</v>
      </c>
      <c r="C762" s="2">
        <v>10.556421626100001</v>
      </c>
      <c r="D762" s="2">
        <v>8.3709852082699996</v>
      </c>
    </row>
    <row r="763" spans="1:4" x14ac:dyDescent="0.2">
      <c r="A763" s="1" t="s">
        <v>860</v>
      </c>
      <c r="B763" s="1" t="s">
        <v>5079</v>
      </c>
      <c r="C763" s="2">
        <v>1.1617974137</v>
      </c>
      <c r="D763" s="2">
        <v>2.3152177858599998</v>
      </c>
    </row>
    <row r="764" spans="1:4" x14ac:dyDescent="0.2">
      <c r="A764" s="1" t="s">
        <v>861</v>
      </c>
      <c r="B764" s="1" t="s">
        <v>5079</v>
      </c>
      <c r="C764" s="2">
        <v>1.63997103185</v>
      </c>
      <c r="D764" s="2">
        <v>2.0905704632500002</v>
      </c>
    </row>
    <row r="765" spans="1:4" x14ac:dyDescent="0.2">
      <c r="A765" s="1" t="s">
        <v>862</v>
      </c>
      <c r="B765" s="1" t="s">
        <v>5079</v>
      </c>
      <c r="C765" s="2">
        <v>9.2204715967700004</v>
      </c>
      <c r="D765" s="2">
        <v>7.2422024927999997</v>
      </c>
    </row>
    <row r="766" spans="1:4" x14ac:dyDescent="0.2">
      <c r="A766" s="1" t="s">
        <v>863</v>
      </c>
      <c r="B766" s="1" t="s">
        <v>5079</v>
      </c>
      <c r="C766" s="2">
        <v>1.94184953221</v>
      </c>
      <c r="D766" s="2">
        <v>10.3937965312</v>
      </c>
    </row>
    <row r="767" spans="1:4" x14ac:dyDescent="0.2">
      <c r="A767" s="1" t="s">
        <v>864</v>
      </c>
      <c r="B767" s="1" t="s">
        <v>5079</v>
      </c>
      <c r="C767" s="2">
        <v>1.3006788143900001</v>
      </c>
      <c r="D767" s="2">
        <v>13.872256434200001</v>
      </c>
    </row>
    <row r="768" spans="1:4" x14ac:dyDescent="0.2">
      <c r="A768" s="1" t="s">
        <v>865</v>
      </c>
      <c r="B768" s="1" t="s">
        <v>5079</v>
      </c>
      <c r="C768" s="2">
        <v>8.3645571795899993</v>
      </c>
      <c r="D768" s="2">
        <v>8.5166060999899997</v>
      </c>
    </row>
    <row r="769" spans="1:4" x14ac:dyDescent="0.2">
      <c r="A769" s="1" t="s">
        <v>866</v>
      </c>
      <c r="B769" s="1" t="s">
        <v>5079</v>
      </c>
      <c r="C769" s="2">
        <v>0.28940274999400001</v>
      </c>
      <c r="D769" s="2">
        <v>1.0637318553299999</v>
      </c>
    </row>
    <row r="770" spans="1:4" x14ac:dyDescent="0.2">
      <c r="A770" s="1" t="s">
        <v>867</v>
      </c>
      <c r="B770" s="1" t="s">
        <v>5079</v>
      </c>
      <c r="C770" s="2">
        <v>2.29759173927</v>
      </c>
      <c r="D770" s="2">
        <v>9.5870167478300008</v>
      </c>
    </row>
    <row r="771" spans="1:4" x14ac:dyDescent="0.2">
      <c r="A771" s="1" t="s">
        <v>868</v>
      </c>
      <c r="B771" s="1" t="s">
        <v>5079</v>
      </c>
      <c r="C771" s="2">
        <v>1.64811870339</v>
      </c>
      <c r="D771" s="2">
        <v>4.4349616469499997</v>
      </c>
    </row>
    <row r="772" spans="1:4" x14ac:dyDescent="0.2">
      <c r="A772" s="1" t="s">
        <v>869</v>
      </c>
      <c r="B772" s="1" t="s">
        <v>5079</v>
      </c>
      <c r="C772" s="2">
        <v>3.29449188705</v>
      </c>
      <c r="D772" s="2">
        <v>28.194339613299999</v>
      </c>
    </row>
    <row r="773" spans="1:4" x14ac:dyDescent="0.2">
      <c r="A773" s="1" t="s">
        <v>870</v>
      </c>
      <c r="B773" s="1" t="s">
        <v>5079</v>
      </c>
      <c r="C773" s="2">
        <v>37.936004482100003</v>
      </c>
      <c r="D773" s="2">
        <v>35.397652781300003</v>
      </c>
    </row>
    <row r="774" spans="1:4" x14ac:dyDescent="0.2">
      <c r="A774" s="1" t="s">
        <v>871</v>
      </c>
      <c r="B774" s="1" t="s">
        <v>5079</v>
      </c>
      <c r="C774" s="2">
        <v>1.95484042828</v>
      </c>
      <c r="D774" s="2">
        <v>3.1066417158099999</v>
      </c>
    </row>
    <row r="775" spans="1:4" x14ac:dyDescent="0.2">
      <c r="A775" s="1" t="s">
        <v>872</v>
      </c>
      <c r="B775" s="1" t="s">
        <v>5079</v>
      </c>
      <c r="C775" s="2">
        <v>1.4265960939</v>
      </c>
      <c r="D775" s="2">
        <v>1.2170770656200001</v>
      </c>
    </row>
    <row r="776" spans="1:4" x14ac:dyDescent="0.2">
      <c r="A776" s="1" t="s">
        <v>873</v>
      </c>
      <c r="B776" s="1" t="s">
        <v>5079</v>
      </c>
      <c r="C776" s="2">
        <v>1.131882375</v>
      </c>
      <c r="D776" s="2">
        <v>2.6791763579599999</v>
      </c>
    </row>
    <row r="777" spans="1:4" x14ac:dyDescent="0.2">
      <c r="A777" s="1" t="s">
        <v>874</v>
      </c>
      <c r="B777" s="1" t="s">
        <v>5079</v>
      </c>
      <c r="C777" s="2">
        <v>5.47452639774</v>
      </c>
      <c r="D777" s="2">
        <v>6.8550611378799999</v>
      </c>
    </row>
    <row r="778" spans="1:4" x14ac:dyDescent="0.2">
      <c r="A778" s="1" t="s">
        <v>875</v>
      </c>
      <c r="B778" s="1" t="s">
        <v>5079</v>
      </c>
      <c r="C778" s="2">
        <v>1.7997849009</v>
      </c>
      <c r="D778" s="2">
        <v>9.66783256079</v>
      </c>
    </row>
    <row r="779" spans="1:4" x14ac:dyDescent="0.2">
      <c r="A779" s="1" t="s">
        <v>876</v>
      </c>
      <c r="B779" s="1" t="s">
        <v>5079</v>
      </c>
      <c r="C779" s="2">
        <v>5.4098327281800002E-2</v>
      </c>
      <c r="D779" s="2">
        <v>0.12735591153799999</v>
      </c>
    </row>
    <row r="780" spans="1:4" x14ac:dyDescent="0.2">
      <c r="A780" s="1" t="s">
        <v>877</v>
      </c>
      <c r="B780" s="1" t="s">
        <v>5079</v>
      </c>
      <c r="C780" s="2">
        <v>1.4967898185199999</v>
      </c>
      <c r="D780" s="2">
        <v>13.903356820999999</v>
      </c>
    </row>
    <row r="781" spans="1:4" x14ac:dyDescent="0.2">
      <c r="A781" s="1" t="s">
        <v>878</v>
      </c>
      <c r="B781" s="1" t="s">
        <v>5079</v>
      </c>
      <c r="C781" s="2">
        <v>0.93704231744300004</v>
      </c>
      <c r="D781" s="2">
        <v>3.5511566863700001</v>
      </c>
    </row>
    <row r="782" spans="1:4" x14ac:dyDescent="0.2">
      <c r="A782" s="1" t="s">
        <v>879</v>
      </c>
      <c r="B782" s="1" t="s">
        <v>5079</v>
      </c>
      <c r="C782" s="2">
        <v>7.8044735271299999</v>
      </c>
      <c r="D782" s="2">
        <v>9.7699591305299993</v>
      </c>
    </row>
    <row r="783" spans="1:4" x14ac:dyDescent="0.2">
      <c r="A783" s="1" t="s">
        <v>880</v>
      </c>
      <c r="B783" s="1" t="s">
        <v>5079</v>
      </c>
      <c r="C783" s="2">
        <v>2.88307107367</v>
      </c>
      <c r="D783" s="2">
        <v>12.9024525111</v>
      </c>
    </row>
    <row r="784" spans="1:4" x14ac:dyDescent="0.2">
      <c r="A784" s="1" t="s">
        <v>881</v>
      </c>
      <c r="B784" s="1" t="s">
        <v>5079</v>
      </c>
      <c r="C784" s="2">
        <v>2.5640239194699999</v>
      </c>
      <c r="D784" s="2">
        <v>3.2828034484400002</v>
      </c>
    </row>
    <row r="785" spans="1:4" x14ac:dyDescent="0.2">
      <c r="A785" s="1" t="s">
        <v>882</v>
      </c>
      <c r="B785" s="1" t="s">
        <v>5079</v>
      </c>
      <c r="C785" s="2">
        <v>1.1380762339499999</v>
      </c>
      <c r="D785" s="2">
        <v>4.0760338646300003</v>
      </c>
    </row>
    <row r="786" spans="1:4" x14ac:dyDescent="0.2">
      <c r="A786" s="1" t="s">
        <v>883</v>
      </c>
      <c r="B786" s="1" t="s">
        <v>5079</v>
      </c>
      <c r="C786" s="2">
        <v>4.3647303769199999</v>
      </c>
      <c r="D786" s="2">
        <v>5.3743056340499997</v>
      </c>
    </row>
    <row r="787" spans="1:4" x14ac:dyDescent="0.2">
      <c r="A787" s="1" t="s">
        <v>884</v>
      </c>
      <c r="B787" s="1" t="s">
        <v>5079</v>
      </c>
      <c r="C787" s="2">
        <v>1.9535438236</v>
      </c>
      <c r="D787" s="2">
        <v>1.53940163019</v>
      </c>
    </row>
    <row r="788" spans="1:4" x14ac:dyDescent="0.2">
      <c r="A788" s="1" t="s">
        <v>885</v>
      </c>
      <c r="B788" s="1" t="s">
        <v>5079</v>
      </c>
      <c r="C788" s="2">
        <v>0.15112227021399999</v>
      </c>
      <c r="D788" s="2">
        <v>1.1045885713500001</v>
      </c>
    </row>
    <row r="789" spans="1:4" x14ac:dyDescent="0.2">
      <c r="A789" s="1" t="s">
        <v>886</v>
      </c>
      <c r="B789" s="1" t="s">
        <v>5079</v>
      </c>
      <c r="C789" s="2">
        <v>2.4793963030400001</v>
      </c>
      <c r="D789" s="2">
        <v>22.612347929599999</v>
      </c>
    </row>
    <row r="790" spans="1:4" x14ac:dyDescent="0.2">
      <c r="A790" s="1" t="s">
        <v>887</v>
      </c>
      <c r="B790" s="1" t="s">
        <v>5079</v>
      </c>
      <c r="C790" s="2">
        <v>0.25838498773899998</v>
      </c>
      <c r="D790" s="2">
        <v>0.47602427831900002</v>
      </c>
    </row>
    <row r="791" spans="1:4" x14ac:dyDescent="0.2">
      <c r="A791" s="1" t="s">
        <v>888</v>
      </c>
      <c r="B791" s="1" t="s">
        <v>5079</v>
      </c>
      <c r="C791" s="2">
        <v>6.7876552999499999</v>
      </c>
      <c r="D791" s="2">
        <v>5.2338922202199996</v>
      </c>
    </row>
    <row r="792" spans="1:4" x14ac:dyDescent="0.2">
      <c r="A792" s="1" t="s">
        <v>889</v>
      </c>
      <c r="B792" s="1" t="s">
        <v>5079</v>
      </c>
      <c r="C792" s="2">
        <v>4.51656991768</v>
      </c>
      <c r="D792" s="2">
        <v>6.8513369103399997</v>
      </c>
    </row>
    <row r="793" spans="1:4" x14ac:dyDescent="0.2">
      <c r="A793" s="1" t="s">
        <v>890</v>
      </c>
      <c r="B793" s="1" t="s">
        <v>5079</v>
      </c>
      <c r="C793" s="2">
        <v>0.38774149315099998</v>
      </c>
      <c r="D793" s="2">
        <v>37.7111897431</v>
      </c>
    </row>
    <row r="794" spans="1:4" x14ac:dyDescent="0.2">
      <c r="A794" s="1" t="s">
        <v>891</v>
      </c>
      <c r="B794" s="1" t="s">
        <v>5079</v>
      </c>
      <c r="C794" s="2">
        <v>14.0731792395</v>
      </c>
      <c r="D794" s="2">
        <v>11.0483652774</v>
      </c>
    </row>
    <row r="795" spans="1:4" x14ac:dyDescent="0.2">
      <c r="A795" s="1" t="s">
        <v>892</v>
      </c>
      <c r="B795" s="1" t="s">
        <v>5079</v>
      </c>
      <c r="C795" s="2">
        <v>1.3872886317499999</v>
      </c>
      <c r="D795" s="2">
        <v>9.6820130125400006</v>
      </c>
    </row>
    <row r="796" spans="1:4" x14ac:dyDescent="0.2">
      <c r="A796" s="1" t="s">
        <v>893</v>
      </c>
      <c r="B796" s="1" t="s">
        <v>5079</v>
      </c>
      <c r="C796" s="2">
        <v>11.1779926047</v>
      </c>
      <c r="D796" s="2">
        <v>8.5819166507699993</v>
      </c>
    </row>
    <row r="797" spans="1:4" x14ac:dyDescent="0.2">
      <c r="A797" s="1" t="s">
        <v>894</v>
      </c>
      <c r="B797" s="1" t="s">
        <v>5079</v>
      </c>
      <c r="C797" s="2">
        <v>9.1918176899299997</v>
      </c>
      <c r="D797" s="2">
        <v>7.0619100787600004</v>
      </c>
    </row>
    <row r="798" spans="1:4" x14ac:dyDescent="0.2">
      <c r="A798" s="1" t="s">
        <v>895</v>
      </c>
      <c r="B798" s="1" t="s">
        <v>5079</v>
      </c>
      <c r="C798" s="2">
        <v>13.874405256899999</v>
      </c>
      <c r="D798" s="2">
        <v>22.631693930200001</v>
      </c>
    </row>
    <row r="799" spans="1:4" x14ac:dyDescent="0.2">
      <c r="A799" s="1" t="s">
        <v>896</v>
      </c>
      <c r="B799" s="1" t="s">
        <v>5079</v>
      </c>
      <c r="C799" s="2">
        <v>5.5031850050299997</v>
      </c>
      <c r="D799" s="2">
        <v>7.0593784907700003</v>
      </c>
    </row>
    <row r="800" spans="1:4" x14ac:dyDescent="0.2">
      <c r="A800" s="1" t="s">
        <v>897</v>
      </c>
      <c r="B800" s="1" t="s">
        <v>5079</v>
      </c>
      <c r="C800" s="2">
        <v>1.22129273758</v>
      </c>
      <c r="D800" s="2">
        <v>11.058333341499999</v>
      </c>
    </row>
    <row r="801" spans="1:4" x14ac:dyDescent="0.2">
      <c r="A801" s="1" t="s">
        <v>898</v>
      </c>
      <c r="B801" s="1" t="s">
        <v>5079</v>
      </c>
      <c r="C801" s="2">
        <v>3.66389710235</v>
      </c>
      <c r="D801" s="2">
        <v>3.2066040681499999</v>
      </c>
    </row>
    <row r="802" spans="1:4" x14ac:dyDescent="0.2">
      <c r="A802" s="1" t="s">
        <v>899</v>
      </c>
      <c r="B802" s="1" t="s">
        <v>5079</v>
      </c>
      <c r="C802" s="2">
        <v>23.481862700299999</v>
      </c>
      <c r="D802" s="2">
        <v>18.099418826200001</v>
      </c>
    </row>
    <row r="803" spans="1:4" x14ac:dyDescent="0.2">
      <c r="A803" s="1" t="s">
        <v>900</v>
      </c>
      <c r="B803" s="1" t="s">
        <v>5079</v>
      </c>
      <c r="C803" s="2">
        <v>5.81132577251</v>
      </c>
      <c r="D803" s="2">
        <v>6.9055772380500002</v>
      </c>
    </row>
    <row r="804" spans="1:4" x14ac:dyDescent="0.2">
      <c r="A804" s="1" t="s">
        <v>901</v>
      </c>
      <c r="B804" s="1" t="s">
        <v>5079</v>
      </c>
      <c r="C804" s="2">
        <v>0.342822385673</v>
      </c>
      <c r="D804" s="2">
        <v>3.63948862674</v>
      </c>
    </row>
    <row r="805" spans="1:4" x14ac:dyDescent="0.2">
      <c r="A805" s="1" t="s">
        <v>903</v>
      </c>
      <c r="B805" s="1" t="s">
        <v>5079</v>
      </c>
      <c r="C805" s="2">
        <v>3.9612773408100002E-2</v>
      </c>
      <c r="D805" s="2">
        <v>2.6702311646400001</v>
      </c>
    </row>
    <row r="806" spans="1:4" x14ac:dyDescent="0.2">
      <c r="A806" s="1" t="s">
        <v>904</v>
      </c>
      <c r="B806" s="1" t="s">
        <v>5079</v>
      </c>
      <c r="C806" s="2">
        <v>1.2297242309400001</v>
      </c>
      <c r="D806" s="2">
        <v>16.333312251700001</v>
      </c>
    </row>
    <row r="807" spans="1:4" x14ac:dyDescent="0.2">
      <c r="A807" s="1" t="s">
        <v>905</v>
      </c>
      <c r="B807" s="1" t="s">
        <v>5079</v>
      </c>
      <c r="C807" s="2">
        <v>0.22590188454400001</v>
      </c>
      <c r="D807" s="2">
        <v>3.0733349789800002</v>
      </c>
    </row>
    <row r="808" spans="1:4" x14ac:dyDescent="0.2">
      <c r="A808" s="1" t="s">
        <v>906</v>
      </c>
      <c r="B808" s="1" t="s">
        <v>5079</v>
      </c>
      <c r="C808" s="2">
        <v>0.68012493163499999</v>
      </c>
      <c r="D808" s="2">
        <v>9.5979050866800009</v>
      </c>
    </row>
    <row r="809" spans="1:4" x14ac:dyDescent="0.2">
      <c r="A809" s="1" t="s">
        <v>907</v>
      </c>
      <c r="B809" s="1" t="s">
        <v>5079</v>
      </c>
      <c r="C809" s="2">
        <v>1.1445909133800001</v>
      </c>
      <c r="D809" s="2">
        <v>15.5741363036</v>
      </c>
    </row>
    <row r="810" spans="1:4" x14ac:dyDescent="0.2">
      <c r="A810" s="1" t="s">
        <v>908</v>
      </c>
      <c r="B810" s="1" t="s">
        <v>5079</v>
      </c>
      <c r="C810" s="2">
        <v>0.18911059911799999</v>
      </c>
      <c r="D810" s="2">
        <v>2.5802703461399998</v>
      </c>
    </row>
    <row r="811" spans="1:4" x14ac:dyDescent="0.2">
      <c r="A811" s="1" t="s">
        <v>909</v>
      </c>
      <c r="B811" s="1" t="s">
        <v>5079</v>
      </c>
      <c r="C811" s="2">
        <v>0.44453254759499999</v>
      </c>
      <c r="D811" s="2">
        <v>5.9121545876199999</v>
      </c>
    </row>
    <row r="812" spans="1:4" x14ac:dyDescent="0.2">
      <c r="A812" s="1" t="s">
        <v>910</v>
      </c>
      <c r="B812" s="1" t="s">
        <v>5079</v>
      </c>
      <c r="C812" s="2">
        <v>0.48033312499899999</v>
      </c>
      <c r="D812" s="2">
        <v>6.2011824126299997</v>
      </c>
    </row>
    <row r="813" spans="1:4" x14ac:dyDescent="0.2">
      <c r="A813" s="1" t="s">
        <v>911</v>
      </c>
      <c r="B813" s="1" t="s">
        <v>5079</v>
      </c>
      <c r="C813" s="2">
        <v>3.3016069049299999</v>
      </c>
      <c r="D813" s="2">
        <v>2.5501298493500002</v>
      </c>
    </row>
    <row r="814" spans="1:4" x14ac:dyDescent="0.2">
      <c r="A814" s="1" t="s">
        <v>912</v>
      </c>
      <c r="B814" s="1" t="s">
        <v>5079</v>
      </c>
      <c r="C814" s="2">
        <v>4.4256183417399999</v>
      </c>
      <c r="D814" s="2">
        <v>41.498993794999997</v>
      </c>
    </row>
    <row r="815" spans="1:4" x14ac:dyDescent="0.2">
      <c r="A815" s="1" t="s">
        <v>913</v>
      </c>
      <c r="B815" s="1" t="s">
        <v>5079</v>
      </c>
      <c r="C815" s="2">
        <v>50.032310984900001</v>
      </c>
      <c r="D815" s="2">
        <v>38.4676755984</v>
      </c>
    </row>
    <row r="816" spans="1:4" x14ac:dyDescent="0.2">
      <c r="A816" s="1" t="s">
        <v>914</v>
      </c>
      <c r="B816" s="1" t="s">
        <v>5079</v>
      </c>
      <c r="C816" s="2">
        <v>19.387330876299998</v>
      </c>
      <c r="D816" s="2">
        <v>19.965517658900001</v>
      </c>
    </row>
    <row r="817" spans="1:4" x14ac:dyDescent="0.2">
      <c r="A817" s="1" t="s">
        <v>915</v>
      </c>
      <c r="B817" s="1" t="s">
        <v>5079</v>
      </c>
      <c r="C817" s="2">
        <v>0.90991450737299995</v>
      </c>
      <c r="D817" s="2">
        <v>3.07328934431</v>
      </c>
    </row>
    <row r="818" spans="1:4" x14ac:dyDescent="0.2">
      <c r="A818" s="1" t="s">
        <v>916</v>
      </c>
      <c r="B818" s="1" t="s">
        <v>5079</v>
      </c>
      <c r="C818" s="2">
        <v>5.4239857166499998</v>
      </c>
      <c r="D818" s="2">
        <v>67.687883683300001</v>
      </c>
    </row>
    <row r="819" spans="1:4" x14ac:dyDescent="0.2">
      <c r="A819" s="1" t="s">
        <v>917</v>
      </c>
      <c r="B819" s="1" t="s">
        <v>5079</v>
      </c>
      <c r="C819" s="2">
        <v>0.243929384035</v>
      </c>
      <c r="D819" s="2">
        <v>2.4285950389000002</v>
      </c>
    </row>
    <row r="820" spans="1:4" x14ac:dyDescent="0.2">
      <c r="A820" s="1" t="s">
        <v>918</v>
      </c>
      <c r="B820" s="1" t="s">
        <v>5079</v>
      </c>
      <c r="C820" s="2">
        <v>5.3448486366600001</v>
      </c>
      <c r="D820" s="2">
        <v>14.3658478072</v>
      </c>
    </row>
    <row r="821" spans="1:4" x14ac:dyDescent="0.2">
      <c r="A821" s="1" t="s">
        <v>919</v>
      </c>
      <c r="B821" s="1" t="s">
        <v>5079</v>
      </c>
      <c r="C821" s="2">
        <v>25.142634884300001</v>
      </c>
      <c r="D821" s="2">
        <v>19.3273647587</v>
      </c>
    </row>
    <row r="822" spans="1:4" x14ac:dyDescent="0.2">
      <c r="A822" s="1" t="s">
        <v>920</v>
      </c>
      <c r="B822" s="1" t="s">
        <v>5079</v>
      </c>
      <c r="C822" s="2">
        <v>11.6756398328</v>
      </c>
      <c r="D822" s="2">
        <v>6.5460433396699997</v>
      </c>
    </row>
    <row r="823" spans="1:4" x14ac:dyDescent="0.2">
      <c r="A823" s="1" t="s">
        <v>921</v>
      </c>
      <c r="B823" s="1" t="s">
        <v>5079</v>
      </c>
      <c r="C823" s="2">
        <v>2.6687290386600001E-2</v>
      </c>
      <c r="D823" s="2">
        <v>1.8771025859499999</v>
      </c>
    </row>
    <row r="824" spans="1:4" x14ac:dyDescent="0.2">
      <c r="A824" s="1" t="s">
        <v>922</v>
      </c>
      <c r="B824" s="1" t="s">
        <v>5079</v>
      </c>
      <c r="C824" s="2">
        <v>13.888285102499999</v>
      </c>
      <c r="D824" s="2">
        <v>10.6940549521</v>
      </c>
    </row>
    <row r="825" spans="1:4" x14ac:dyDescent="0.2">
      <c r="A825" s="1" t="s">
        <v>923</v>
      </c>
      <c r="B825" s="1" t="s">
        <v>5079</v>
      </c>
      <c r="C825" s="2">
        <v>46.871562891400004</v>
      </c>
      <c r="D825" s="2">
        <v>36.570308441599998</v>
      </c>
    </row>
    <row r="826" spans="1:4" x14ac:dyDescent="0.2">
      <c r="A826" s="1" t="s">
        <v>924</v>
      </c>
      <c r="B826" s="1" t="s">
        <v>5079</v>
      </c>
      <c r="C826" s="2">
        <v>22.947353550199999</v>
      </c>
      <c r="D826" s="2">
        <v>40.365892797000001</v>
      </c>
    </row>
    <row r="827" spans="1:4" x14ac:dyDescent="0.2">
      <c r="A827" s="1" t="s">
        <v>925</v>
      </c>
      <c r="B827" s="1" t="s">
        <v>5079</v>
      </c>
      <c r="C827" s="2">
        <v>84.4021861616</v>
      </c>
      <c r="D827" s="2">
        <v>64.216728383399996</v>
      </c>
    </row>
    <row r="828" spans="1:4" x14ac:dyDescent="0.2">
      <c r="A828" s="1" t="s">
        <v>926</v>
      </c>
      <c r="B828" s="1" t="s">
        <v>5079</v>
      </c>
      <c r="C828" s="2">
        <v>1.64131854391</v>
      </c>
      <c r="D828" s="2">
        <v>67.908355739200005</v>
      </c>
    </row>
    <row r="829" spans="1:4" x14ac:dyDescent="0.2">
      <c r="A829" s="1" t="s">
        <v>927</v>
      </c>
      <c r="B829" s="1" t="s">
        <v>5079</v>
      </c>
      <c r="C829" s="2">
        <v>71.837913824200001</v>
      </c>
      <c r="D829" s="2">
        <v>53.483435026400002</v>
      </c>
    </row>
    <row r="830" spans="1:4" x14ac:dyDescent="0.2">
      <c r="A830" s="1" t="s">
        <v>928</v>
      </c>
      <c r="B830" s="1" t="s">
        <v>5079</v>
      </c>
      <c r="C830" s="2">
        <v>30.044720916599999</v>
      </c>
      <c r="D830" s="2">
        <v>23.013873783499999</v>
      </c>
    </row>
    <row r="831" spans="1:4" x14ac:dyDescent="0.2">
      <c r="A831" s="1" t="s">
        <v>929</v>
      </c>
      <c r="B831" s="1" t="s">
        <v>5079</v>
      </c>
      <c r="C831" s="2">
        <v>37.610051281499999</v>
      </c>
      <c r="D831" s="2">
        <v>29.245314290500001</v>
      </c>
    </row>
    <row r="832" spans="1:4" x14ac:dyDescent="0.2">
      <c r="A832" s="1" t="s">
        <v>930</v>
      </c>
      <c r="B832" s="1" t="s">
        <v>5079</v>
      </c>
      <c r="C832" s="2">
        <v>9.3077002508300009</v>
      </c>
      <c r="D832" s="2">
        <v>14.879466706900001</v>
      </c>
    </row>
    <row r="833" spans="1:4" x14ac:dyDescent="0.2">
      <c r="A833" s="1" t="s">
        <v>931</v>
      </c>
      <c r="B833" s="1" t="s">
        <v>5079</v>
      </c>
      <c r="C833" s="2">
        <v>7.4270675190600004</v>
      </c>
      <c r="D833" s="2">
        <v>5.70032605894</v>
      </c>
    </row>
    <row r="834" spans="1:4" x14ac:dyDescent="0.2">
      <c r="A834" s="1" t="s">
        <v>932</v>
      </c>
      <c r="B834" s="1" t="s">
        <v>5079</v>
      </c>
      <c r="C834" s="2">
        <v>8.8905605330800004</v>
      </c>
      <c r="D834" s="2">
        <v>6.8524221811299997</v>
      </c>
    </row>
    <row r="835" spans="1:4" x14ac:dyDescent="0.2">
      <c r="A835" s="1" t="s">
        <v>933</v>
      </c>
      <c r="B835" s="1" t="s">
        <v>5079</v>
      </c>
      <c r="C835" s="2">
        <v>6.8584063110100004</v>
      </c>
      <c r="D835" s="2">
        <v>5.2815827232999997</v>
      </c>
    </row>
    <row r="836" spans="1:4" x14ac:dyDescent="0.2">
      <c r="A836" s="1" t="s">
        <v>934</v>
      </c>
      <c r="B836" s="1" t="s">
        <v>5079</v>
      </c>
      <c r="C836" s="2">
        <v>12.413566170899999</v>
      </c>
      <c r="D836" s="2">
        <v>9.6492174226599996</v>
      </c>
    </row>
    <row r="837" spans="1:4" x14ac:dyDescent="0.2">
      <c r="A837" s="1" t="s">
        <v>935</v>
      </c>
      <c r="B837" s="1" t="s">
        <v>5079</v>
      </c>
      <c r="C837" s="2">
        <v>24.5661110074</v>
      </c>
      <c r="D837" s="2">
        <v>19.0675294007</v>
      </c>
    </row>
    <row r="838" spans="1:4" x14ac:dyDescent="0.2">
      <c r="A838" s="1" t="s">
        <v>936</v>
      </c>
      <c r="B838" s="1" t="s">
        <v>5079</v>
      </c>
      <c r="C838" s="2">
        <v>7.2840585820800001</v>
      </c>
      <c r="D838" s="2">
        <v>8.91544561057</v>
      </c>
    </row>
    <row r="839" spans="1:4" x14ac:dyDescent="0.2">
      <c r="A839" s="1" t="s">
        <v>937</v>
      </c>
      <c r="B839" s="1" t="s">
        <v>5079</v>
      </c>
      <c r="C839" s="2">
        <v>10.490666296600001</v>
      </c>
      <c r="D839" s="2">
        <v>8.0904312949899992</v>
      </c>
    </row>
    <row r="840" spans="1:4" x14ac:dyDescent="0.2">
      <c r="A840" s="1" t="s">
        <v>938</v>
      </c>
      <c r="B840" s="1" t="s">
        <v>5079</v>
      </c>
      <c r="C840" s="2">
        <v>4.4144555490500004</v>
      </c>
      <c r="D840" s="2">
        <v>5.1191189720499999</v>
      </c>
    </row>
    <row r="841" spans="1:4" x14ac:dyDescent="0.2">
      <c r="A841" s="1" t="s">
        <v>939</v>
      </c>
      <c r="B841" s="1" t="s">
        <v>5079</v>
      </c>
      <c r="C841" s="2">
        <v>19.3888758927</v>
      </c>
      <c r="D841" s="2">
        <v>15.093084191699999</v>
      </c>
    </row>
    <row r="842" spans="1:4" x14ac:dyDescent="0.2">
      <c r="A842" s="1" t="s">
        <v>940</v>
      </c>
      <c r="B842" s="1" t="s">
        <v>5079</v>
      </c>
      <c r="C842" s="2">
        <v>1.06092685333</v>
      </c>
      <c r="D842" s="2">
        <v>51.081688349399997</v>
      </c>
    </row>
    <row r="843" spans="1:4" x14ac:dyDescent="0.2">
      <c r="A843" s="1" t="s">
        <v>941</v>
      </c>
      <c r="B843" s="1" t="s">
        <v>5079</v>
      </c>
      <c r="C843" s="2">
        <v>1.91184003755</v>
      </c>
      <c r="D843" s="2">
        <v>2.2400616916699998</v>
      </c>
    </row>
    <row r="844" spans="1:4" x14ac:dyDescent="0.2">
      <c r="A844" s="1" t="s">
        <v>942</v>
      </c>
      <c r="B844" s="1" t="s">
        <v>5079</v>
      </c>
      <c r="C844" s="2">
        <v>2.4141375000499999E-2</v>
      </c>
      <c r="D844" s="2">
        <v>4.01850608015E-2</v>
      </c>
    </row>
    <row r="845" spans="1:4" x14ac:dyDescent="0.2">
      <c r="A845" s="1" t="s">
        <v>943</v>
      </c>
      <c r="B845" s="1" t="s">
        <v>5079</v>
      </c>
      <c r="C845" s="2">
        <v>28.894281620299999</v>
      </c>
      <c r="D845" s="2">
        <v>44.692110289299997</v>
      </c>
    </row>
    <row r="846" spans="1:4" x14ac:dyDescent="0.2">
      <c r="A846" s="1" t="s">
        <v>945</v>
      </c>
      <c r="B846" s="1" t="s">
        <v>5079</v>
      </c>
      <c r="C846" s="2">
        <v>0.152076375002</v>
      </c>
      <c r="D846" s="2">
        <v>0.43535262991500001</v>
      </c>
    </row>
    <row r="847" spans="1:4" x14ac:dyDescent="0.2">
      <c r="A847" s="1" t="s">
        <v>946</v>
      </c>
      <c r="B847" s="1" t="s">
        <v>5079</v>
      </c>
      <c r="C847" s="2">
        <v>7.5893602288800004</v>
      </c>
      <c r="D847" s="2">
        <v>6.7163593826600003</v>
      </c>
    </row>
    <row r="848" spans="1:4" x14ac:dyDescent="0.2">
      <c r="A848" s="1" t="s">
        <v>947</v>
      </c>
      <c r="B848" s="1" t="s">
        <v>5079</v>
      </c>
      <c r="C848" s="2">
        <v>0.98210563351199998</v>
      </c>
      <c r="D848" s="2">
        <v>11.943203130200001</v>
      </c>
    </row>
    <row r="849" spans="1:4" x14ac:dyDescent="0.2">
      <c r="A849" s="1" t="s">
        <v>948</v>
      </c>
      <c r="B849" s="1" t="s">
        <v>5079</v>
      </c>
      <c r="C849" s="2">
        <v>1.36633199878</v>
      </c>
      <c r="D849" s="2">
        <v>27.465132039699999</v>
      </c>
    </row>
    <row r="850" spans="1:4" x14ac:dyDescent="0.2">
      <c r="A850" s="1" t="s">
        <v>949</v>
      </c>
      <c r="B850" s="1" t="s">
        <v>5079</v>
      </c>
      <c r="C850" s="2">
        <v>1.5632687427</v>
      </c>
      <c r="D850" s="2">
        <v>19.003911971899999</v>
      </c>
    </row>
    <row r="851" spans="1:4" x14ac:dyDescent="0.2">
      <c r="A851" s="1" t="s">
        <v>950</v>
      </c>
      <c r="B851" s="1" t="s">
        <v>5079</v>
      </c>
      <c r="C851" s="2">
        <v>0.73005629075099998</v>
      </c>
      <c r="D851" s="2">
        <v>8.9757644422599991</v>
      </c>
    </row>
    <row r="852" spans="1:4" x14ac:dyDescent="0.2">
      <c r="A852" s="1" t="s">
        <v>951</v>
      </c>
      <c r="B852" s="1" t="s">
        <v>5079</v>
      </c>
      <c r="C852" s="2">
        <v>0.98614730588699995</v>
      </c>
      <c r="D852" s="2">
        <v>6.66908358424</v>
      </c>
    </row>
    <row r="853" spans="1:4" x14ac:dyDescent="0.2">
      <c r="A853" s="1" t="s">
        <v>952</v>
      </c>
      <c r="B853" s="1" t="s">
        <v>5079</v>
      </c>
      <c r="C853" s="2">
        <v>0.41966309299900001</v>
      </c>
      <c r="D853" s="2">
        <v>5.2937650524700004</v>
      </c>
    </row>
    <row r="854" spans="1:4" x14ac:dyDescent="0.2">
      <c r="A854" s="1" t="s">
        <v>953</v>
      </c>
      <c r="B854" s="1" t="s">
        <v>5079</v>
      </c>
      <c r="C854" s="2">
        <v>0.53378325940100002</v>
      </c>
      <c r="D854" s="2">
        <v>6.7326709786099999</v>
      </c>
    </row>
    <row r="855" spans="1:4" x14ac:dyDescent="0.2">
      <c r="A855" s="1" t="s">
        <v>954</v>
      </c>
      <c r="B855" s="1" t="s">
        <v>5079</v>
      </c>
      <c r="C855" s="2">
        <v>1.22691469998</v>
      </c>
      <c r="D855" s="2">
        <v>15.122375332100001</v>
      </c>
    </row>
    <row r="856" spans="1:4" x14ac:dyDescent="0.2">
      <c r="A856" s="1" t="s">
        <v>955</v>
      </c>
      <c r="B856" s="1" t="s">
        <v>5079</v>
      </c>
      <c r="C856" s="2">
        <v>2.2070234115299998</v>
      </c>
      <c r="D856" s="2">
        <v>27.381867076700001</v>
      </c>
    </row>
    <row r="857" spans="1:4" x14ac:dyDescent="0.2">
      <c r="A857" s="1" t="s">
        <v>956</v>
      </c>
      <c r="B857" s="1" t="s">
        <v>5079</v>
      </c>
      <c r="C857" s="2">
        <v>0.52505114468199998</v>
      </c>
      <c r="D857" s="2">
        <v>6.4599156721500002</v>
      </c>
    </row>
    <row r="858" spans="1:4" x14ac:dyDescent="0.2">
      <c r="A858" s="1" t="s">
        <v>957</v>
      </c>
      <c r="B858" s="1" t="s">
        <v>5079</v>
      </c>
      <c r="C858" s="2">
        <v>25.2957356149</v>
      </c>
      <c r="D858" s="2">
        <v>53.3316186996</v>
      </c>
    </row>
    <row r="859" spans="1:4" x14ac:dyDescent="0.2">
      <c r="A859" s="1" t="s">
        <v>958</v>
      </c>
      <c r="B859" s="1" t="s">
        <v>5079</v>
      </c>
      <c r="C859" s="2">
        <v>0.375</v>
      </c>
      <c r="D859" s="2">
        <v>0.306242718144</v>
      </c>
    </row>
    <row r="860" spans="1:4" x14ac:dyDescent="0.2">
      <c r="A860" s="1" t="s">
        <v>959</v>
      </c>
      <c r="B860" s="1" t="s">
        <v>5079</v>
      </c>
      <c r="C860" s="2">
        <v>2.4635030000000002</v>
      </c>
      <c r="D860" s="2">
        <v>3.8136109732899999</v>
      </c>
    </row>
    <row r="861" spans="1:4" x14ac:dyDescent="0.2">
      <c r="A861" s="1" t="s">
        <v>960</v>
      </c>
      <c r="B861" s="1" t="s">
        <v>5079</v>
      </c>
      <c r="C861" s="2">
        <v>1.7303109623799999</v>
      </c>
      <c r="D861" s="2">
        <v>1.6361525806299999</v>
      </c>
    </row>
    <row r="862" spans="1:4" x14ac:dyDescent="0.2">
      <c r="A862" s="1" t="s">
        <v>961</v>
      </c>
      <c r="B862" s="1" t="s">
        <v>5079</v>
      </c>
      <c r="C862" s="2">
        <v>0.120195475595</v>
      </c>
      <c r="D862" s="2">
        <v>1.0974085816300001</v>
      </c>
    </row>
    <row r="863" spans="1:4" x14ac:dyDescent="0.2">
      <c r="A863" s="1" t="s">
        <v>962</v>
      </c>
      <c r="B863" s="1" t="s">
        <v>5079</v>
      </c>
      <c r="C863" s="2">
        <v>4.8008397413799999</v>
      </c>
      <c r="D863" s="2">
        <v>3.7004432633</v>
      </c>
    </row>
    <row r="864" spans="1:4" x14ac:dyDescent="0.2">
      <c r="A864" s="1" t="s">
        <v>963</v>
      </c>
      <c r="B864" s="1" t="s">
        <v>5079</v>
      </c>
      <c r="C864" s="2">
        <v>13.200201952</v>
      </c>
      <c r="D864" s="2">
        <v>22.033617282800002</v>
      </c>
    </row>
    <row r="865" spans="1:4" x14ac:dyDescent="0.2">
      <c r="A865" s="1" t="s">
        <v>964</v>
      </c>
      <c r="B865" s="1" t="s">
        <v>5079</v>
      </c>
      <c r="C865" s="2">
        <v>0.56615315193500004</v>
      </c>
      <c r="D865" s="2">
        <v>9.1511888812700004</v>
      </c>
    </row>
    <row r="866" spans="1:4" x14ac:dyDescent="0.2">
      <c r="A866" s="1" t="s">
        <v>965</v>
      </c>
      <c r="B866" s="1" t="s">
        <v>5079</v>
      </c>
      <c r="C866" s="2">
        <v>1.4096323794700001</v>
      </c>
      <c r="D866" s="2">
        <v>5.2713337767799997</v>
      </c>
    </row>
    <row r="867" spans="1:4" x14ac:dyDescent="0.2">
      <c r="A867" s="1" t="s">
        <v>966</v>
      </c>
      <c r="B867" s="1" t="s">
        <v>5079</v>
      </c>
      <c r="C867" s="2">
        <v>0.44674939016499998</v>
      </c>
      <c r="D867" s="2">
        <v>7.9197633540799997</v>
      </c>
    </row>
    <row r="868" spans="1:4" x14ac:dyDescent="0.2">
      <c r="A868" s="1" t="s">
        <v>967</v>
      </c>
      <c r="B868" s="1" t="s">
        <v>5079</v>
      </c>
      <c r="C868" s="2">
        <v>1.6095520000000001</v>
      </c>
      <c r="D868" s="2">
        <v>20.1339420702</v>
      </c>
    </row>
    <row r="869" spans="1:4" x14ac:dyDescent="0.2">
      <c r="A869" s="1" t="s">
        <v>968</v>
      </c>
      <c r="B869" s="1" t="s">
        <v>5079</v>
      </c>
      <c r="C869" s="2">
        <v>0.90902119413299998</v>
      </c>
      <c r="D869" s="2">
        <v>11.4207892469</v>
      </c>
    </row>
    <row r="870" spans="1:4" x14ac:dyDescent="0.2">
      <c r="A870" s="1" t="s">
        <v>969</v>
      </c>
      <c r="B870" s="1" t="s">
        <v>5079</v>
      </c>
      <c r="C870" s="2">
        <v>2.1819250253899999E-3</v>
      </c>
      <c r="D870" s="2">
        <v>9.8746657123699996E-2</v>
      </c>
    </row>
    <row r="871" spans="1:4" x14ac:dyDescent="0.2">
      <c r="A871" s="1" t="s">
        <v>970</v>
      </c>
      <c r="B871" s="1" t="s">
        <v>5079</v>
      </c>
      <c r="C871" s="2">
        <v>0.59552158749799999</v>
      </c>
      <c r="D871" s="2">
        <v>50.065706430699997</v>
      </c>
    </row>
    <row r="872" spans="1:4" x14ac:dyDescent="0.2">
      <c r="A872" s="1" t="s">
        <v>971</v>
      </c>
      <c r="B872" s="1" t="s">
        <v>5079</v>
      </c>
      <c r="C872" s="2">
        <v>0.44367912016099997</v>
      </c>
      <c r="D872" s="2">
        <v>32.114482771699997</v>
      </c>
    </row>
    <row r="873" spans="1:4" x14ac:dyDescent="0.2">
      <c r="A873" s="1" t="s">
        <v>972</v>
      </c>
      <c r="B873" s="1" t="s">
        <v>5079</v>
      </c>
      <c r="C873" s="2">
        <v>1.3833468902199999</v>
      </c>
      <c r="D873" s="2">
        <v>2.00523516216</v>
      </c>
    </row>
    <row r="874" spans="1:4" x14ac:dyDescent="0.2">
      <c r="A874" s="1" t="s">
        <v>973</v>
      </c>
      <c r="B874" s="1" t="s">
        <v>5079</v>
      </c>
      <c r="C874" s="2">
        <v>6.9969356364999999</v>
      </c>
      <c r="D874" s="2">
        <v>33.869046537899997</v>
      </c>
    </row>
    <row r="875" spans="1:4" x14ac:dyDescent="0.2">
      <c r="A875" s="1" t="s">
        <v>974</v>
      </c>
      <c r="B875" s="1" t="s">
        <v>5079</v>
      </c>
      <c r="C875" s="2">
        <v>0.129217647835</v>
      </c>
      <c r="D875" s="2">
        <v>1.2351261391999999</v>
      </c>
    </row>
    <row r="876" spans="1:4" x14ac:dyDescent="0.2">
      <c r="A876" s="1" t="s">
        <v>975</v>
      </c>
      <c r="B876" s="1" t="s">
        <v>5079</v>
      </c>
      <c r="C876" s="2">
        <v>0.1875</v>
      </c>
      <c r="D876" s="2">
        <v>1.11634225817</v>
      </c>
    </row>
    <row r="877" spans="1:4" x14ac:dyDescent="0.2">
      <c r="A877" s="1" t="s">
        <v>976</v>
      </c>
      <c r="B877" s="1" t="s">
        <v>5079</v>
      </c>
      <c r="C877" s="2">
        <v>2.3255762728399998</v>
      </c>
      <c r="D877" s="2">
        <v>22.106103179000002</v>
      </c>
    </row>
    <row r="878" spans="1:4" x14ac:dyDescent="0.2">
      <c r="A878" s="1" t="s">
        <v>977</v>
      </c>
      <c r="B878" s="1" t="s">
        <v>5079</v>
      </c>
      <c r="C878" s="2">
        <v>1.7861356505899999</v>
      </c>
      <c r="D878" s="2">
        <v>3.2284602799900002</v>
      </c>
    </row>
    <row r="879" spans="1:4" x14ac:dyDescent="0.2">
      <c r="A879" s="1" t="s">
        <v>978</v>
      </c>
      <c r="B879" s="1" t="s">
        <v>5079</v>
      </c>
      <c r="C879" s="2">
        <v>22.241157425099999</v>
      </c>
      <c r="D879" s="2">
        <v>17.178924373000001</v>
      </c>
    </row>
    <row r="880" spans="1:4" x14ac:dyDescent="0.2">
      <c r="A880" s="1" t="s">
        <v>979</v>
      </c>
      <c r="B880" s="1" t="s">
        <v>5079</v>
      </c>
      <c r="C880" s="2">
        <v>5.8405572019300003</v>
      </c>
      <c r="D880" s="2">
        <v>4.6120941123500003</v>
      </c>
    </row>
    <row r="881" spans="1:4" x14ac:dyDescent="0.2">
      <c r="A881" s="1" t="s">
        <v>980</v>
      </c>
      <c r="B881" s="1" t="s">
        <v>5079</v>
      </c>
      <c r="C881" s="2">
        <v>0.18873967641200001</v>
      </c>
      <c r="D881" s="2">
        <v>17.8812600525</v>
      </c>
    </row>
    <row r="882" spans="1:4" x14ac:dyDescent="0.2">
      <c r="A882" s="1" t="s">
        <v>981</v>
      </c>
      <c r="B882" s="1" t="s">
        <v>5079</v>
      </c>
      <c r="C882" s="2">
        <v>2.0509989808500002</v>
      </c>
      <c r="D882" s="2">
        <v>9.3197381248299997</v>
      </c>
    </row>
    <row r="883" spans="1:4" x14ac:dyDescent="0.2">
      <c r="A883" s="1" t="s">
        <v>982</v>
      </c>
      <c r="B883" s="1" t="s">
        <v>5079</v>
      </c>
      <c r="C883" s="2">
        <v>0.76848831988400002</v>
      </c>
      <c r="D883" s="2">
        <v>14.664921169099999</v>
      </c>
    </row>
    <row r="884" spans="1:4" x14ac:dyDescent="0.2">
      <c r="A884" s="1" t="s">
        <v>983</v>
      </c>
      <c r="B884" s="1" t="s">
        <v>5079</v>
      </c>
      <c r="C884" s="2">
        <v>5.3045026868600003</v>
      </c>
      <c r="D884" s="2">
        <v>4.0883573912499998</v>
      </c>
    </row>
    <row r="885" spans="1:4" x14ac:dyDescent="0.2">
      <c r="A885" s="1" t="s">
        <v>984</v>
      </c>
      <c r="B885" s="1" t="s">
        <v>5079</v>
      </c>
      <c r="C885" s="2">
        <v>6.1585476135699997</v>
      </c>
      <c r="D885" s="2">
        <v>6.8864140712299999</v>
      </c>
    </row>
    <row r="886" spans="1:4" x14ac:dyDescent="0.2">
      <c r="A886" s="1" t="s">
        <v>985</v>
      </c>
      <c r="B886" s="1" t="s">
        <v>5079</v>
      </c>
      <c r="C886" s="2">
        <v>1.01900697287</v>
      </c>
      <c r="D886" s="2">
        <v>13.0421237944</v>
      </c>
    </row>
    <row r="887" spans="1:4" x14ac:dyDescent="0.2">
      <c r="A887" s="1" t="s">
        <v>986</v>
      </c>
      <c r="B887" s="1" t="s">
        <v>5079</v>
      </c>
      <c r="C887" s="2">
        <v>1.37712273889</v>
      </c>
      <c r="D887" s="2">
        <v>16.8997261112</v>
      </c>
    </row>
    <row r="888" spans="1:4" x14ac:dyDescent="0.2">
      <c r="A888" s="1" t="s">
        <v>987</v>
      </c>
      <c r="B888" s="1" t="s">
        <v>5079</v>
      </c>
      <c r="C888" s="2">
        <v>1.2537295371299999</v>
      </c>
      <c r="D888" s="2">
        <v>0.96700934452599996</v>
      </c>
    </row>
    <row r="889" spans="1:4" x14ac:dyDescent="0.2">
      <c r="A889" s="1" t="s">
        <v>988</v>
      </c>
      <c r="B889" s="1" t="s">
        <v>5079</v>
      </c>
      <c r="C889" s="2">
        <v>11.215031913100001</v>
      </c>
      <c r="D889" s="2">
        <v>8.6092819141299994</v>
      </c>
    </row>
    <row r="890" spans="1:4" x14ac:dyDescent="0.2">
      <c r="A890" s="1" t="s">
        <v>989</v>
      </c>
      <c r="B890" s="1" t="s">
        <v>5079</v>
      </c>
      <c r="C890" s="2">
        <v>0.34209626880299998</v>
      </c>
      <c r="D890" s="2">
        <v>8.0107257844199999</v>
      </c>
    </row>
    <row r="891" spans="1:4" x14ac:dyDescent="0.2">
      <c r="A891" s="1" t="s">
        <v>990</v>
      </c>
      <c r="B891" s="1" t="s">
        <v>5079</v>
      </c>
      <c r="C891" s="2">
        <v>0.32963262460199999</v>
      </c>
      <c r="D891" s="2">
        <v>6.7384426663800001</v>
      </c>
    </row>
    <row r="892" spans="1:4" x14ac:dyDescent="0.2">
      <c r="A892" s="1" t="s">
        <v>991</v>
      </c>
      <c r="B892" s="1" t="s">
        <v>5079</v>
      </c>
      <c r="C892" s="2">
        <v>0.77017352835700004</v>
      </c>
      <c r="D892" s="2">
        <v>13.914635837000001</v>
      </c>
    </row>
    <row r="893" spans="1:4" x14ac:dyDescent="0.2">
      <c r="A893" s="1" t="s">
        <v>992</v>
      </c>
      <c r="B893" s="1" t="s">
        <v>5079</v>
      </c>
      <c r="C893" s="2">
        <v>4.3551396579299997</v>
      </c>
      <c r="D893" s="2">
        <v>70.152724452900003</v>
      </c>
    </row>
    <row r="894" spans="1:4" x14ac:dyDescent="0.2">
      <c r="A894" s="1" t="s">
        <v>993</v>
      </c>
      <c r="B894" s="1" t="s">
        <v>5079</v>
      </c>
      <c r="C894" s="2">
        <v>1.1392905124499999</v>
      </c>
      <c r="D894" s="2">
        <v>54.901254337499999</v>
      </c>
    </row>
    <row r="895" spans="1:4" x14ac:dyDescent="0.2">
      <c r="A895" s="1" t="s">
        <v>994</v>
      </c>
      <c r="B895" s="1" t="s">
        <v>5079</v>
      </c>
      <c r="C895" s="2">
        <v>0.477648239217</v>
      </c>
      <c r="D895" s="2">
        <v>22.844848199299999</v>
      </c>
    </row>
    <row r="896" spans="1:4" x14ac:dyDescent="0.2">
      <c r="A896" s="1" t="s">
        <v>995</v>
      </c>
      <c r="B896" s="1" t="s">
        <v>5079</v>
      </c>
      <c r="C896" s="2">
        <v>0.38962521753899998</v>
      </c>
      <c r="D896" s="2">
        <v>11.503302769699999</v>
      </c>
    </row>
    <row r="897" spans="1:4" x14ac:dyDescent="0.2">
      <c r="A897" s="1" t="s">
        <v>996</v>
      </c>
      <c r="B897" s="1" t="s">
        <v>5079</v>
      </c>
      <c r="C897" s="2">
        <v>4.0589540674000002</v>
      </c>
      <c r="D897" s="2">
        <v>3.1279066559099999</v>
      </c>
    </row>
    <row r="898" spans="1:4" x14ac:dyDescent="0.2">
      <c r="A898" s="1" t="s">
        <v>997</v>
      </c>
      <c r="B898" s="1" t="s">
        <v>5079</v>
      </c>
      <c r="C898" s="2">
        <v>1.42696728308E-4</v>
      </c>
      <c r="D898" s="2">
        <v>1.3407173758499999E-3</v>
      </c>
    </row>
    <row r="899" spans="1:4" x14ac:dyDescent="0.2">
      <c r="A899" s="1" t="s">
        <v>998</v>
      </c>
      <c r="B899" s="1" t="s">
        <v>5079</v>
      </c>
      <c r="C899" s="2">
        <v>17.091460146399999</v>
      </c>
      <c r="D899" s="2">
        <v>15.544858685099999</v>
      </c>
    </row>
    <row r="900" spans="1:4" x14ac:dyDescent="0.2">
      <c r="A900" s="1" t="s">
        <v>999</v>
      </c>
      <c r="B900" s="1" t="s">
        <v>5079</v>
      </c>
      <c r="C900" s="2">
        <v>14.1037087445</v>
      </c>
      <c r="D900" s="2">
        <v>11.3589302027</v>
      </c>
    </row>
    <row r="901" spans="1:4" x14ac:dyDescent="0.2">
      <c r="A901" s="1" t="s">
        <v>1000</v>
      </c>
      <c r="B901" s="1" t="s">
        <v>5079</v>
      </c>
      <c r="C901" s="2">
        <v>21.321593280199998</v>
      </c>
      <c r="D901" s="2">
        <v>11.8929531439</v>
      </c>
    </row>
    <row r="902" spans="1:4" x14ac:dyDescent="0.2">
      <c r="A902" s="1" t="s">
        <v>1001</v>
      </c>
      <c r="B902" s="1" t="s">
        <v>5079</v>
      </c>
      <c r="C902" s="2">
        <v>3.5826199083299999</v>
      </c>
      <c r="D902" s="2">
        <v>2.7762832401300002</v>
      </c>
    </row>
    <row r="903" spans="1:4" x14ac:dyDescent="0.2">
      <c r="A903" s="1" t="s">
        <v>1002</v>
      </c>
      <c r="B903" s="1" t="s">
        <v>5079</v>
      </c>
      <c r="C903" s="2">
        <v>10.418878875000001</v>
      </c>
      <c r="D903" s="2">
        <v>9.1705898424600001</v>
      </c>
    </row>
    <row r="904" spans="1:4" x14ac:dyDescent="0.2">
      <c r="A904" s="1" t="s">
        <v>1003</v>
      </c>
      <c r="B904" s="1" t="s">
        <v>5079</v>
      </c>
      <c r="C904" s="2">
        <v>0.14055424999999999</v>
      </c>
      <c r="D904" s="2">
        <v>1.2217563570500001</v>
      </c>
    </row>
    <row r="905" spans="1:4" x14ac:dyDescent="0.2">
      <c r="A905" s="1" t="s">
        <v>1004</v>
      </c>
      <c r="B905" s="1" t="s">
        <v>5079</v>
      </c>
      <c r="C905" s="2">
        <v>3.4211374723699999</v>
      </c>
      <c r="D905" s="2">
        <v>73.224759931600005</v>
      </c>
    </row>
    <row r="906" spans="1:4" x14ac:dyDescent="0.2">
      <c r="A906" s="1" t="s">
        <v>1005</v>
      </c>
      <c r="B906" s="1" t="s">
        <v>5079</v>
      </c>
      <c r="C906" s="2">
        <v>3.5454421893500001</v>
      </c>
      <c r="D906" s="2">
        <v>7.4330000178500004</v>
      </c>
    </row>
    <row r="907" spans="1:4" x14ac:dyDescent="0.2">
      <c r="A907" s="1" t="s">
        <v>1006</v>
      </c>
      <c r="B907" s="1" t="s">
        <v>5079</v>
      </c>
      <c r="C907" s="2">
        <v>5.6180430000000001</v>
      </c>
      <c r="D907" s="2">
        <v>8.1329174481499997</v>
      </c>
    </row>
    <row r="908" spans="1:4" x14ac:dyDescent="0.2">
      <c r="A908" s="1" t="s">
        <v>1007</v>
      </c>
      <c r="B908" s="1" t="s">
        <v>5079</v>
      </c>
      <c r="C908" s="2">
        <v>1.8163997752000001</v>
      </c>
      <c r="D908" s="2">
        <v>1.8473902865</v>
      </c>
    </row>
    <row r="909" spans="1:4" x14ac:dyDescent="0.2">
      <c r="A909" s="1" t="s">
        <v>1008</v>
      </c>
      <c r="B909" s="1" t="s">
        <v>5079</v>
      </c>
      <c r="C909" s="2">
        <v>0.41696560223200002</v>
      </c>
      <c r="D909" s="2">
        <v>1.3271298478</v>
      </c>
    </row>
    <row r="910" spans="1:4" x14ac:dyDescent="0.2">
      <c r="A910" s="1" t="s">
        <v>1009</v>
      </c>
      <c r="B910" s="1" t="s">
        <v>5079</v>
      </c>
      <c r="C910" s="2">
        <v>0.17303650522899999</v>
      </c>
      <c r="D910" s="2">
        <v>15.1589435252</v>
      </c>
    </row>
    <row r="911" spans="1:4" x14ac:dyDescent="0.2">
      <c r="A911" s="1" t="s">
        <v>1010</v>
      </c>
      <c r="B911" s="1" t="s">
        <v>5079</v>
      </c>
      <c r="C911" s="2">
        <v>0.202368831025</v>
      </c>
      <c r="D911" s="2">
        <v>15.0402576339</v>
      </c>
    </row>
    <row r="912" spans="1:4" x14ac:dyDescent="0.2">
      <c r="A912" s="1" t="s">
        <v>1011</v>
      </c>
      <c r="B912" s="1" t="s">
        <v>5079</v>
      </c>
      <c r="C912" s="2">
        <v>0.13919383815899999</v>
      </c>
      <c r="D912" s="2">
        <v>10.9815048267</v>
      </c>
    </row>
    <row r="913" spans="1:4" x14ac:dyDescent="0.2">
      <c r="A913" s="1" t="s">
        <v>1012</v>
      </c>
      <c r="B913" s="1" t="s">
        <v>5079</v>
      </c>
      <c r="C913" s="2">
        <v>0.244334435997</v>
      </c>
      <c r="D913" s="2">
        <v>22.173001994900002</v>
      </c>
    </row>
    <row r="914" spans="1:4" x14ac:dyDescent="0.2">
      <c r="A914" s="1" t="s">
        <v>1013</v>
      </c>
      <c r="B914" s="1" t="s">
        <v>5079</v>
      </c>
      <c r="C914" s="2">
        <v>0.723783034963</v>
      </c>
      <c r="D914" s="2">
        <v>20.124153739699999</v>
      </c>
    </row>
    <row r="915" spans="1:4" x14ac:dyDescent="0.2">
      <c r="A915" s="1" t="s">
        <v>1014</v>
      </c>
      <c r="B915" s="1" t="s">
        <v>5079</v>
      </c>
      <c r="C915" s="2">
        <v>1.1487964793900001</v>
      </c>
      <c r="D915" s="2">
        <v>32.257230314600001</v>
      </c>
    </row>
    <row r="916" spans="1:4" x14ac:dyDescent="0.2">
      <c r="A916" s="1" t="s">
        <v>1015</v>
      </c>
      <c r="B916" s="1" t="s">
        <v>5079</v>
      </c>
      <c r="C916" s="2">
        <v>0.95860553266399995</v>
      </c>
      <c r="D916" s="2">
        <v>26.762758982200001</v>
      </c>
    </row>
    <row r="917" spans="1:4" x14ac:dyDescent="0.2">
      <c r="A917" s="1" t="s">
        <v>1016</v>
      </c>
      <c r="B917" s="1" t="s">
        <v>5079</v>
      </c>
      <c r="C917" s="2">
        <v>0.67558099645799996</v>
      </c>
      <c r="D917" s="2">
        <v>27.890337351500001</v>
      </c>
    </row>
    <row r="918" spans="1:4" x14ac:dyDescent="0.2">
      <c r="A918" s="1" t="s">
        <v>1017</v>
      </c>
      <c r="B918" s="1" t="s">
        <v>5079</v>
      </c>
      <c r="C918" s="2">
        <v>1.3240395247500001</v>
      </c>
      <c r="D918" s="2">
        <v>52.9264507376</v>
      </c>
    </row>
    <row r="919" spans="1:4" x14ac:dyDescent="0.2">
      <c r="A919" s="1" t="s">
        <v>1018</v>
      </c>
      <c r="B919" s="1" t="s">
        <v>5079</v>
      </c>
      <c r="C919" s="2">
        <v>0.46877006233500002</v>
      </c>
      <c r="D919" s="2">
        <v>12.166261026700001</v>
      </c>
    </row>
    <row r="920" spans="1:4" x14ac:dyDescent="0.2">
      <c r="A920" s="1" t="s">
        <v>1019</v>
      </c>
      <c r="B920" s="1" t="s">
        <v>5079</v>
      </c>
      <c r="C920" s="2">
        <v>0.95795348670500002</v>
      </c>
      <c r="D920" s="2">
        <v>24.1984314316</v>
      </c>
    </row>
    <row r="921" spans="1:4" x14ac:dyDescent="0.2">
      <c r="A921" s="1" t="s">
        <v>1020</v>
      </c>
      <c r="B921" s="1" t="s">
        <v>5079</v>
      </c>
      <c r="C921" s="2">
        <v>0.49269015461999999</v>
      </c>
      <c r="D921" s="2">
        <v>12.476599225099999</v>
      </c>
    </row>
    <row r="922" spans="1:4" x14ac:dyDescent="0.2">
      <c r="A922" s="1" t="s">
        <v>1021</v>
      </c>
      <c r="B922" s="1" t="s">
        <v>5079</v>
      </c>
      <c r="C922" s="2">
        <v>12.358516981599999</v>
      </c>
      <c r="D922" s="2">
        <v>9.5119543587400006</v>
      </c>
    </row>
    <row r="923" spans="1:4" x14ac:dyDescent="0.2">
      <c r="A923" s="1" t="s">
        <v>1022</v>
      </c>
      <c r="B923" s="1" t="s">
        <v>5079</v>
      </c>
      <c r="C923" s="2">
        <v>3.7822413292300001</v>
      </c>
      <c r="D923" s="2">
        <v>7.6702849335399996</v>
      </c>
    </row>
    <row r="924" spans="1:4" x14ac:dyDescent="0.2">
      <c r="A924" s="1" t="s">
        <v>1023</v>
      </c>
      <c r="B924" s="1" t="s">
        <v>5079</v>
      </c>
      <c r="C924" s="2">
        <v>1.5260948512400001</v>
      </c>
      <c r="D924" s="2">
        <v>18.450916687100001</v>
      </c>
    </row>
    <row r="925" spans="1:4" x14ac:dyDescent="0.2">
      <c r="A925" s="1" t="s">
        <v>1024</v>
      </c>
      <c r="B925" s="1" t="s">
        <v>5079</v>
      </c>
      <c r="C925" s="2">
        <v>0.440584621806</v>
      </c>
      <c r="D925" s="2">
        <v>16.071049875300002</v>
      </c>
    </row>
    <row r="926" spans="1:4" x14ac:dyDescent="0.2">
      <c r="A926" s="1" t="s">
        <v>1027</v>
      </c>
      <c r="B926" s="1" t="s">
        <v>5079</v>
      </c>
      <c r="C926" s="2">
        <v>0.17097456877299999</v>
      </c>
      <c r="D926" s="2">
        <v>7.7049359540699998</v>
      </c>
    </row>
    <row r="927" spans="1:4" x14ac:dyDescent="0.2">
      <c r="A927" s="1" t="s">
        <v>1028</v>
      </c>
      <c r="B927" s="1" t="s">
        <v>5079</v>
      </c>
      <c r="C927" s="2">
        <v>0.53090037290000003</v>
      </c>
      <c r="D927" s="2">
        <v>24.4231496349</v>
      </c>
    </row>
    <row r="928" spans="1:4" x14ac:dyDescent="0.2">
      <c r="A928" s="1" t="s">
        <v>1029</v>
      </c>
      <c r="B928" s="1" t="s">
        <v>5079</v>
      </c>
      <c r="C928" s="2">
        <v>9.2182885663399994E-2</v>
      </c>
      <c r="D928" s="2">
        <v>4.2258681086400003</v>
      </c>
    </row>
    <row r="929" spans="1:4" x14ac:dyDescent="0.2">
      <c r="A929" s="1" t="s">
        <v>1030</v>
      </c>
      <c r="B929" s="1" t="s">
        <v>5079</v>
      </c>
      <c r="C929" s="2">
        <v>2.0231340125299999</v>
      </c>
      <c r="D929" s="2">
        <v>14.3043828074</v>
      </c>
    </row>
    <row r="930" spans="1:4" x14ac:dyDescent="0.2">
      <c r="A930" s="1" t="s">
        <v>1031</v>
      </c>
      <c r="B930" s="1" t="s">
        <v>5079</v>
      </c>
      <c r="C930" s="2">
        <v>0.86418357781800004</v>
      </c>
      <c r="D930" s="2">
        <v>18.4549282105</v>
      </c>
    </row>
    <row r="931" spans="1:4" x14ac:dyDescent="0.2">
      <c r="A931" s="1" t="s">
        <v>1032</v>
      </c>
      <c r="B931" s="1" t="s">
        <v>5079</v>
      </c>
      <c r="C931" s="2">
        <v>0.82559008538199996</v>
      </c>
      <c r="D931" s="2">
        <v>39.172438634899997</v>
      </c>
    </row>
    <row r="932" spans="1:4" x14ac:dyDescent="0.2">
      <c r="A932" s="1" t="s">
        <v>1033</v>
      </c>
      <c r="B932" s="1" t="s">
        <v>5079</v>
      </c>
      <c r="C932" s="2">
        <v>0.31448109484499998</v>
      </c>
      <c r="D932" s="2">
        <v>29.176141730499999</v>
      </c>
    </row>
    <row r="933" spans="1:4" x14ac:dyDescent="0.2">
      <c r="A933" s="1" t="s">
        <v>1034</v>
      </c>
      <c r="B933" s="1" t="s">
        <v>5079</v>
      </c>
      <c r="C933" s="2">
        <v>0.55076947808400001</v>
      </c>
      <c r="D933" s="2">
        <v>34.232710790399999</v>
      </c>
    </row>
    <row r="934" spans="1:4" x14ac:dyDescent="0.2">
      <c r="A934" s="1" t="s">
        <v>1035</v>
      </c>
      <c r="B934" s="1" t="s">
        <v>5079</v>
      </c>
      <c r="C934" s="2">
        <v>16.008492519499999</v>
      </c>
      <c r="D934" s="2">
        <v>29.333925005000001</v>
      </c>
    </row>
    <row r="935" spans="1:4" x14ac:dyDescent="0.2">
      <c r="A935" s="1" t="s">
        <v>1036</v>
      </c>
      <c r="B935" s="1" t="s">
        <v>5079</v>
      </c>
      <c r="C935" s="2">
        <v>6.5922447389199998</v>
      </c>
      <c r="D935" s="2">
        <v>16.406292132499999</v>
      </c>
    </row>
    <row r="936" spans="1:4" x14ac:dyDescent="0.2">
      <c r="A936" s="1" t="s">
        <v>1037</v>
      </c>
      <c r="B936" s="1" t="s">
        <v>5079</v>
      </c>
      <c r="C936" s="2">
        <v>1.6287083846699999</v>
      </c>
      <c r="D936" s="2">
        <v>1.26096530768</v>
      </c>
    </row>
    <row r="937" spans="1:4" x14ac:dyDescent="0.2">
      <c r="A937" s="1" t="s">
        <v>1038</v>
      </c>
      <c r="B937" s="1" t="s">
        <v>5079</v>
      </c>
      <c r="C937" s="2">
        <v>1.93095777809</v>
      </c>
      <c r="D937" s="2">
        <v>4.2948991309900002</v>
      </c>
    </row>
    <row r="938" spans="1:4" x14ac:dyDescent="0.2">
      <c r="A938" s="1" t="s">
        <v>1039</v>
      </c>
      <c r="B938" s="1" t="s">
        <v>5079</v>
      </c>
      <c r="C938" s="2">
        <v>1.6822169836</v>
      </c>
      <c r="D938" s="2">
        <v>3.7787358733400001</v>
      </c>
    </row>
    <row r="939" spans="1:4" x14ac:dyDescent="0.2">
      <c r="A939" s="1" t="s">
        <v>1040</v>
      </c>
      <c r="B939" s="1" t="s">
        <v>5079</v>
      </c>
      <c r="C939" s="2">
        <v>5.1889460772899998</v>
      </c>
      <c r="D939" s="2">
        <v>8.5634528412600002</v>
      </c>
    </row>
    <row r="940" spans="1:4" x14ac:dyDescent="0.2">
      <c r="A940" s="1" t="s">
        <v>1041</v>
      </c>
      <c r="B940" s="1" t="s">
        <v>5079</v>
      </c>
      <c r="C940" s="2">
        <v>5.0665758073599996</v>
      </c>
      <c r="D940" s="2">
        <v>34.793630180699999</v>
      </c>
    </row>
    <row r="941" spans="1:4" x14ac:dyDescent="0.2">
      <c r="A941" s="1" t="s">
        <v>1042</v>
      </c>
      <c r="B941" s="1" t="s">
        <v>5079</v>
      </c>
      <c r="C941" s="2">
        <v>9.1336582986699995</v>
      </c>
      <c r="D941" s="2">
        <v>7.3791334185400004</v>
      </c>
    </row>
    <row r="942" spans="1:4" x14ac:dyDescent="0.2">
      <c r="A942" s="1" t="s">
        <v>1043</v>
      </c>
      <c r="B942" s="1" t="s">
        <v>5079</v>
      </c>
      <c r="C942" s="2">
        <v>19.595065011100001</v>
      </c>
      <c r="D942" s="2">
        <v>15.1237032252</v>
      </c>
    </row>
    <row r="943" spans="1:4" x14ac:dyDescent="0.2">
      <c r="A943" s="1" t="s">
        <v>1044</v>
      </c>
      <c r="B943" s="1" t="s">
        <v>5079</v>
      </c>
      <c r="C943" s="2">
        <v>0.981940369092</v>
      </c>
      <c r="D943" s="2">
        <v>32.993365815099999</v>
      </c>
    </row>
    <row r="944" spans="1:4" x14ac:dyDescent="0.2">
      <c r="A944" s="1" t="s">
        <v>1045</v>
      </c>
      <c r="B944" s="1" t="s">
        <v>5079</v>
      </c>
      <c r="C944" s="2">
        <v>5.9624019630199996</v>
      </c>
      <c r="D944" s="2">
        <v>9.4992289030499997</v>
      </c>
    </row>
    <row r="945" spans="1:4" x14ac:dyDescent="0.2">
      <c r="A945" s="1" t="s">
        <v>1046</v>
      </c>
      <c r="B945" s="1" t="s">
        <v>5079</v>
      </c>
      <c r="C945" s="2">
        <v>1.0102170342200001</v>
      </c>
      <c r="D945" s="2">
        <v>2.4696845129199998</v>
      </c>
    </row>
    <row r="946" spans="1:4" x14ac:dyDescent="0.2">
      <c r="A946" s="1" t="s">
        <v>1047</v>
      </c>
      <c r="B946" s="1" t="s">
        <v>5079</v>
      </c>
      <c r="C946" s="2">
        <v>9.2062981603399994</v>
      </c>
      <c r="D946" s="2">
        <v>7.0982920336099999</v>
      </c>
    </row>
    <row r="947" spans="1:4" x14ac:dyDescent="0.2">
      <c r="A947" s="1" t="s">
        <v>1048</v>
      </c>
      <c r="B947" s="1" t="s">
        <v>5079</v>
      </c>
      <c r="C947" s="2">
        <v>22.648699381099998</v>
      </c>
      <c r="D947" s="2">
        <v>17.404749124399999</v>
      </c>
    </row>
    <row r="948" spans="1:4" x14ac:dyDescent="0.2">
      <c r="A948" s="1" t="s">
        <v>1049</v>
      </c>
      <c r="B948" s="1" t="s">
        <v>5079</v>
      </c>
      <c r="C948" s="2">
        <v>16.826352274000001</v>
      </c>
      <c r="D948" s="2">
        <v>12.981833981699999</v>
      </c>
    </row>
    <row r="949" spans="1:4" x14ac:dyDescent="0.2">
      <c r="A949" s="1" t="s">
        <v>1050</v>
      </c>
      <c r="B949" s="1" t="s">
        <v>5079</v>
      </c>
      <c r="C949" s="2">
        <v>6.7549644183400002</v>
      </c>
      <c r="D949" s="2">
        <v>11.792664398299999</v>
      </c>
    </row>
    <row r="950" spans="1:4" x14ac:dyDescent="0.2">
      <c r="A950" s="1" t="s">
        <v>1051</v>
      </c>
      <c r="B950" s="1" t="s">
        <v>5079</v>
      </c>
      <c r="C950" s="2">
        <v>1.1700951885499999</v>
      </c>
      <c r="D950" s="2">
        <v>8.5054182171400008</v>
      </c>
    </row>
    <row r="951" spans="1:4" x14ac:dyDescent="0.2">
      <c r="A951" s="1" t="s">
        <v>1052</v>
      </c>
      <c r="B951" s="1" t="s">
        <v>5079</v>
      </c>
      <c r="C951" s="2">
        <v>4.6368935979900003</v>
      </c>
      <c r="D951" s="2">
        <v>8.9181803683700007</v>
      </c>
    </row>
    <row r="952" spans="1:4" x14ac:dyDescent="0.2">
      <c r="A952" s="1" t="s">
        <v>1053</v>
      </c>
      <c r="B952" s="1" t="s">
        <v>5079</v>
      </c>
      <c r="C952" s="2">
        <v>7.9534836632300001</v>
      </c>
      <c r="D952" s="2">
        <v>25.603319314</v>
      </c>
    </row>
    <row r="953" spans="1:4" x14ac:dyDescent="0.2">
      <c r="A953" s="1" t="s">
        <v>1054</v>
      </c>
      <c r="B953" s="1" t="s">
        <v>5079</v>
      </c>
      <c r="C953" s="2">
        <v>11.773826641399999</v>
      </c>
      <c r="D953" s="2">
        <v>14.513262642700001</v>
      </c>
    </row>
    <row r="954" spans="1:4" x14ac:dyDescent="0.2">
      <c r="A954" s="1" t="s">
        <v>1055</v>
      </c>
      <c r="B954" s="1" t="s">
        <v>5079</v>
      </c>
      <c r="C954" s="2">
        <v>8.3516897097400005</v>
      </c>
      <c r="D954" s="2">
        <v>16.109395179900002</v>
      </c>
    </row>
    <row r="955" spans="1:4" x14ac:dyDescent="0.2">
      <c r="A955" s="1" t="s">
        <v>1056</v>
      </c>
      <c r="B955" s="1" t="s">
        <v>5079</v>
      </c>
      <c r="C955" s="2">
        <v>1.0489436079000001</v>
      </c>
      <c r="D955" s="2">
        <v>2.3571825345400002</v>
      </c>
    </row>
    <row r="956" spans="1:4" x14ac:dyDescent="0.2">
      <c r="A956" s="1" t="s">
        <v>1058</v>
      </c>
      <c r="B956" s="1" t="s">
        <v>5079</v>
      </c>
      <c r="C956" s="2">
        <v>0.67333310441000005</v>
      </c>
      <c r="D956" s="2">
        <v>2.6169263864199999</v>
      </c>
    </row>
    <row r="957" spans="1:4" x14ac:dyDescent="0.2">
      <c r="A957" s="1" t="s">
        <v>1059</v>
      </c>
      <c r="B957" s="1" t="s">
        <v>5079</v>
      </c>
      <c r="C957" s="2">
        <v>0.231709738346</v>
      </c>
      <c r="D957" s="2">
        <v>2.7753634543599999</v>
      </c>
    </row>
    <row r="958" spans="1:4" x14ac:dyDescent="0.2">
      <c r="A958" s="1" t="s">
        <v>1060</v>
      </c>
      <c r="B958" s="1" t="s">
        <v>5079</v>
      </c>
      <c r="C958" s="2">
        <v>21.371742531399999</v>
      </c>
      <c r="D958" s="2">
        <v>18.328351699399999</v>
      </c>
    </row>
    <row r="959" spans="1:4" x14ac:dyDescent="0.2">
      <c r="A959" s="1" t="s">
        <v>1061</v>
      </c>
      <c r="B959" s="1" t="s">
        <v>5079</v>
      </c>
      <c r="C959" s="2">
        <v>0.56520161718200002</v>
      </c>
      <c r="D959" s="2">
        <v>4.1471832503800004</v>
      </c>
    </row>
    <row r="960" spans="1:4" x14ac:dyDescent="0.2">
      <c r="A960" s="1" t="s">
        <v>1062</v>
      </c>
      <c r="B960" s="1" t="s">
        <v>5079</v>
      </c>
      <c r="C960" s="2">
        <v>1.00526454523</v>
      </c>
      <c r="D960" s="2">
        <v>15.4110230607</v>
      </c>
    </row>
    <row r="961" spans="1:4" x14ac:dyDescent="0.2">
      <c r="A961" s="1" t="s">
        <v>1063</v>
      </c>
      <c r="B961" s="1" t="s">
        <v>5079</v>
      </c>
      <c r="C961" s="2">
        <v>4.2368841212100001</v>
      </c>
      <c r="D961" s="2">
        <v>5.1196568206800004</v>
      </c>
    </row>
    <row r="962" spans="1:4" x14ac:dyDescent="0.2">
      <c r="A962" s="1" t="s">
        <v>1065</v>
      </c>
      <c r="B962" s="1" t="s">
        <v>5079</v>
      </c>
      <c r="C962" s="2">
        <v>0.77700233223500004</v>
      </c>
      <c r="D962" s="2">
        <v>52.099261759699999</v>
      </c>
    </row>
    <row r="963" spans="1:4" x14ac:dyDescent="0.2">
      <c r="A963" s="1" t="s">
        <v>1066</v>
      </c>
      <c r="B963" s="1" t="s">
        <v>5079</v>
      </c>
      <c r="C963" s="2">
        <v>0.203052141076</v>
      </c>
      <c r="D963" s="2">
        <v>16.830348932100001</v>
      </c>
    </row>
    <row r="964" spans="1:4" x14ac:dyDescent="0.2">
      <c r="A964" s="1" t="s">
        <v>1067</v>
      </c>
      <c r="B964" s="1" t="s">
        <v>5079</v>
      </c>
      <c r="C964" s="2">
        <v>0.181721278604</v>
      </c>
      <c r="D964" s="2">
        <v>14.938222811299999</v>
      </c>
    </row>
    <row r="965" spans="1:4" x14ac:dyDescent="0.2">
      <c r="A965" s="1" t="s">
        <v>1068</v>
      </c>
      <c r="B965" s="1" t="s">
        <v>5079</v>
      </c>
      <c r="C965" s="2">
        <v>0.16200470255400001</v>
      </c>
      <c r="D965" s="2">
        <v>3.4237029946600002</v>
      </c>
    </row>
    <row r="966" spans="1:4" x14ac:dyDescent="0.2">
      <c r="A966" s="1" t="s">
        <v>1069</v>
      </c>
      <c r="B966" s="1" t="s">
        <v>5079</v>
      </c>
      <c r="C966" s="2">
        <v>1.36772977007</v>
      </c>
      <c r="D966" s="2">
        <v>21.330722102399999</v>
      </c>
    </row>
    <row r="967" spans="1:4" x14ac:dyDescent="0.2">
      <c r="A967" s="1" t="s">
        <v>1070</v>
      </c>
      <c r="B967" s="1" t="s">
        <v>5079</v>
      </c>
      <c r="C967" s="2">
        <v>1.8033965649699999</v>
      </c>
      <c r="D967" s="2">
        <v>28.701600183699998</v>
      </c>
    </row>
    <row r="968" spans="1:4" x14ac:dyDescent="0.2">
      <c r="A968" s="1" t="s">
        <v>1071</v>
      </c>
      <c r="B968" s="1" t="s">
        <v>5079</v>
      </c>
      <c r="C968" s="2">
        <v>0.32709936832999997</v>
      </c>
      <c r="D968" s="2">
        <v>24.394207088000002</v>
      </c>
    </row>
    <row r="969" spans="1:4" x14ac:dyDescent="0.2">
      <c r="A969" s="1" t="s">
        <v>1072</v>
      </c>
      <c r="B969" s="1" t="s">
        <v>5079</v>
      </c>
      <c r="C969" s="2">
        <v>0.35104669828500001</v>
      </c>
      <c r="D969" s="2">
        <v>29.313357528499999</v>
      </c>
    </row>
    <row r="970" spans="1:4" x14ac:dyDescent="0.2">
      <c r="A970" s="1" t="s">
        <v>1073</v>
      </c>
      <c r="B970" s="1" t="s">
        <v>5079</v>
      </c>
      <c r="C970" s="2">
        <v>7.0050871296299999E-2</v>
      </c>
      <c r="D970" s="2">
        <v>6.38375232924</v>
      </c>
    </row>
    <row r="971" spans="1:4" x14ac:dyDescent="0.2">
      <c r="A971" s="1" t="s">
        <v>1074</v>
      </c>
      <c r="B971" s="1" t="s">
        <v>5079</v>
      </c>
      <c r="C971" s="2">
        <v>0.40691147959500001</v>
      </c>
      <c r="D971" s="2">
        <v>37.905780247199999</v>
      </c>
    </row>
    <row r="972" spans="1:4" x14ac:dyDescent="0.2">
      <c r="A972" s="1" t="s">
        <v>1075</v>
      </c>
      <c r="B972" s="1" t="s">
        <v>5079</v>
      </c>
      <c r="C972" s="2">
        <v>0.31370865606999998</v>
      </c>
      <c r="D972" s="2">
        <v>26.0424585108</v>
      </c>
    </row>
    <row r="973" spans="1:4" x14ac:dyDescent="0.2">
      <c r="A973" s="1" t="s">
        <v>1076</v>
      </c>
      <c r="B973" s="1" t="s">
        <v>5079</v>
      </c>
      <c r="C973" s="2">
        <v>0.31982440719799998</v>
      </c>
      <c r="D973" s="2">
        <v>26.584056479699999</v>
      </c>
    </row>
    <row r="974" spans="1:4" x14ac:dyDescent="0.2">
      <c r="A974" s="1" t="s">
        <v>1077</v>
      </c>
      <c r="B974" s="1" t="s">
        <v>5079</v>
      </c>
      <c r="C974" s="2">
        <v>0.79223663442500003</v>
      </c>
      <c r="D974" s="2">
        <v>11.7549202081</v>
      </c>
    </row>
    <row r="975" spans="1:4" x14ac:dyDescent="0.2">
      <c r="A975" s="1" t="s">
        <v>1078</v>
      </c>
      <c r="B975" s="1" t="s">
        <v>5079</v>
      </c>
      <c r="C975" s="2">
        <v>0.29586759828699999</v>
      </c>
      <c r="D975" s="2">
        <v>3.8475824692599998</v>
      </c>
    </row>
    <row r="976" spans="1:4" x14ac:dyDescent="0.2">
      <c r="A976" s="1" t="s">
        <v>1079</v>
      </c>
      <c r="B976" s="1" t="s">
        <v>5079</v>
      </c>
      <c r="C976" s="2">
        <v>0.346787399577</v>
      </c>
      <c r="D976" s="2">
        <v>3.8164814375099998</v>
      </c>
    </row>
    <row r="977" spans="1:4" x14ac:dyDescent="0.2">
      <c r="A977" s="1" t="s">
        <v>1080</v>
      </c>
      <c r="B977" s="1" t="s">
        <v>5079</v>
      </c>
      <c r="C977" s="2">
        <v>0.218950294681</v>
      </c>
      <c r="D977" s="2">
        <v>7.8485278424900002</v>
      </c>
    </row>
    <row r="978" spans="1:4" x14ac:dyDescent="0.2">
      <c r="A978" s="1" t="s">
        <v>1081</v>
      </c>
      <c r="B978" s="1" t="s">
        <v>5079</v>
      </c>
      <c r="C978" s="2">
        <v>1.8666187644100001</v>
      </c>
      <c r="D978" s="2">
        <v>12.589977983800001</v>
      </c>
    </row>
    <row r="979" spans="1:4" x14ac:dyDescent="0.2">
      <c r="A979" s="1" t="s">
        <v>1082</v>
      </c>
      <c r="B979" s="1" t="s">
        <v>5079</v>
      </c>
      <c r="C979" s="2">
        <v>0.27501249999900002</v>
      </c>
      <c r="D979" s="2">
        <v>7.6493579252800004</v>
      </c>
    </row>
    <row r="980" spans="1:4" x14ac:dyDescent="0.2">
      <c r="A980" s="1" t="s">
        <v>1083</v>
      </c>
      <c r="B980" s="1" t="s">
        <v>5079</v>
      </c>
      <c r="C980" s="2">
        <v>19.528150651699999</v>
      </c>
      <c r="D980" s="2">
        <v>24.6333499739</v>
      </c>
    </row>
    <row r="981" spans="1:4" x14ac:dyDescent="0.2">
      <c r="A981" s="1" t="s">
        <v>1084</v>
      </c>
      <c r="B981" s="1" t="s">
        <v>5079</v>
      </c>
      <c r="C981" s="2">
        <v>8.2856763504899997E-2</v>
      </c>
      <c r="D981" s="2">
        <v>6.3249578183999997</v>
      </c>
    </row>
    <row r="982" spans="1:4" x14ac:dyDescent="0.2">
      <c r="A982" s="1" t="s">
        <v>1086</v>
      </c>
      <c r="B982" s="1" t="s">
        <v>5079</v>
      </c>
      <c r="C982" s="2">
        <v>0.88380503821099998</v>
      </c>
      <c r="D982" s="2">
        <v>29.907673045700001</v>
      </c>
    </row>
    <row r="983" spans="1:4" x14ac:dyDescent="0.2">
      <c r="A983" s="1" t="s">
        <v>1087</v>
      </c>
      <c r="B983" s="1" t="s">
        <v>5079</v>
      </c>
      <c r="C983" s="2">
        <v>0.22210441032700001</v>
      </c>
      <c r="D983" s="2">
        <v>18.472064868699999</v>
      </c>
    </row>
    <row r="984" spans="1:4" x14ac:dyDescent="0.2">
      <c r="A984" s="1" t="s">
        <v>1089</v>
      </c>
      <c r="B984" s="1" t="s">
        <v>5079</v>
      </c>
      <c r="C984" s="2">
        <v>0.34277005873400002</v>
      </c>
      <c r="D984" s="2">
        <v>24.0864769766</v>
      </c>
    </row>
    <row r="985" spans="1:4" x14ac:dyDescent="0.2">
      <c r="A985" s="1" t="s">
        <v>1090</v>
      </c>
      <c r="B985" s="1" t="s">
        <v>5079</v>
      </c>
      <c r="C985" s="2">
        <v>3.5216900130600002E-3</v>
      </c>
      <c r="D985" s="2">
        <v>0.249248470917</v>
      </c>
    </row>
    <row r="986" spans="1:4" x14ac:dyDescent="0.2">
      <c r="A986" s="1" t="s">
        <v>1091</v>
      </c>
      <c r="B986" s="1" t="s">
        <v>5079</v>
      </c>
      <c r="C986" s="2">
        <v>0.23578962875500001</v>
      </c>
      <c r="D986" s="2">
        <v>19.106063091100001</v>
      </c>
    </row>
    <row r="987" spans="1:4" x14ac:dyDescent="0.2">
      <c r="A987" s="1" t="s">
        <v>1092</v>
      </c>
      <c r="B987" s="1" t="s">
        <v>5079</v>
      </c>
      <c r="C987" s="2">
        <v>0.30892712499899999</v>
      </c>
      <c r="D987" s="2">
        <v>28.933492777400001</v>
      </c>
    </row>
    <row r="988" spans="1:4" x14ac:dyDescent="0.2">
      <c r="A988" s="1" t="s">
        <v>1093</v>
      </c>
      <c r="B988" s="1" t="s">
        <v>5079</v>
      </c>
      <c r="C988" s="2">
        <v>0.14350362500200001</v>
      </c>
      <c r="D988" s="2">
        <v>13.486575822700001</v>
      </c>
    </row>
    <row r="989" spans="1:4" x14ac:dyDescent="0.2">
      <c r="A989" s="1" t="s">
        <v>1095</v>
      </c>
      <c r="B989" s="1" t="s">
        <v>5079</v>
      </c>
      <c r="C989" s="2">
        <v>0.24462626730299999</v>
      </c>
      <c r="D989" s="2">
        <v>20.025992244600001</v>
      </c>
    </row>
    <row r="990" spans="1:4" x14ac:dyDescent="0.2">
      <c r="A990" s="1" t="s">
        <v>1096</v>
      </c>
      <c r="B990" s="1" t="s">
        <v>5079</v>
      </c>
      <c r="C990" s="2">
        <v>0.74217559922800003</v>
      </c>
      <c r="D990" s="2">
        <v>61.156178487399998</v>
      </c>
    </row>
    <row r="991" spans="1:4" x14ac:dyDescent="0.2">
      <c r="A991" s="1" t="s">
        <v>1097</v>
      </c>
      <c r="B991" s="1" t="s">
        <v>5079</v>
      </c>
      <c r="C991" s="2">
        <v>0.64382915001800001</v>
      </c>
      <c r="D991" s="2">
        <v>52.726512065599998</v>
      </c>
    </row>
    <row r="992" spans="1:4" x14ac:dyDescent="0.2">
      <c r="A992" s="1" t="s">
        <v>1098</v>
      </c>
      <c r="B992" s="1" t="s">
        <v>5079</v>
      </c>
      <c r="C992" s="2">
        <v>0.35671658726</v>
      </c>
      <c r="D992" s="2">
        <v>29.382888796</v>
      </c>
    </row>
    <row r="993" spans="1:4" x14ac:dyDescent="0.2">
      <c r="A993" s="1" t="s">
        <v>1099</v>
      </c>
      <c r="B993" s="1" t="s">
        <v>5079</v>
      </c>
      <c r="C993" s="2">
        <v>0.48183418730900002</v>
      </c>
      <c r="D993" s="2">
        <v>39.518704902400003</v>
      </c>
    </row>
    <row r="994" spans="1:4" x14ac:dyDescent="0.2">
      <c r="A994" s="1" t="s">
        <v>1100</v>
      </c>
      <c r="B994" s="1" t="s">
        <v>5079</v>
      </c>
      <c r="C994" s="2">
        <v>0.31054815163400001</v>
      </c>
      <c r="D994" s="2">
        <v>25.378031963000002</v>
      </c>
    </row>
    <row r="995" spans="1:4" x14ac:dyDescent="0.2">
      <c r="A995" s="1" t="s">
        <v>1101</v>
      </c>
      <c r="B995" s="1" t="s">
        <v>5079</v>
      </c>
      <c r="C995" s="2">
        <v>0.51477507224800001</v>
      </c>
      <c r="D995" s="2">
        <v>51.295727953300002</v>
      </c>
    </row>
    <row r="996" spans="1:4" x14ac:dyDescent="0.2">
      <c r="A996" s="1" t="s">
        <v>1102</v>
      </c>
      <c r="B996" s="1" t="s">
        <v>5079</v>
      </c>
      <c r="C996" s="2">
        <v>0.526723919037</v>
      </c>
      <c r="D996" s="2">
        <v>42.8294480892</v>
      </c>
    </row>
    <row r="997" spans="1:4" x14ac:dyDescent="0.2">
      <c r="A997" s="1" t="s">
        <v>1103</v>
      </c>
      <c r="B997" s="1" t="s">
        <v>5079</v>
      </c>
      <c r="C997" s="2">
        <v>2.7570654123900001E-2</v>
      </c>
      <c r="D997" s="2">
        <v>0.64752197185799998</v>
      </c>
    </row>
    <row r="998" spans="1:4" x14ac:dyDescent="0.2">
      <c r="A998" s="1" t="s">
        <v>1104</v>
      </c>
      <c r="B998" s="1" t="s">
        <v>5079</v>
      </c>
      <c r="C998" s="2">
        <v>1.7327090109900001</v>
      </c>
      <c r="D998" s="2">
        <v>32.881542415299997</v>
      </c>
    </row>
    <row r="999" spans="1:4" x14ac:dyDescent="0.2">
      <c r="A999" s="1" t="s">
        <v>1105</v>
      </c>
      <c r="B999" s="1" t="s">
        <v>5079</v>
      </c>
      <c r="C999" s="2">
        <v>110.178404419</v>
      </c>
      <c r="D999" s="2">
        <v>70.387262298899998</v>
      </c>
    </row>
    <row r="1000" spans="1:4" x14ac:dyDescent="0.2">
      <c r="A1000" s="1" t="s">
        <v>1106</v>
      </c>
      <c r="B1000" s="1" t="s">
        <v>5079</v>
      </c>
      <c r="C1000" s="2">
        <v>1.51809104715</v>
      </c>
      <c r="D1000" s="2">
        <v>3.8999680864599999</v>
      </c>
    </row>
    <row r="1001" spans="1:4" x14ac:dyDescent="0.2">
      <c r="A1001" s="1" t="s">
        <v>1107</v>
      </c>
      <c r="B1001" s="1" t="s">
        <v>5079</v>
      </c>
      <c r="C1001" s="2">
        <v>12.9249100157</v>
      </c>
      <c r="D1001" s="2">
        <v>58.556960783000001</v>
      </c>
    </row>
    <row r="1002" spans="1:4" x14ac:dyDescent="0.2">
      <c r="A1002" s="1" t="s">
        <v>1108</v>
      </c>
      <c r="B1002" s="1" t="s">
        <v>5079</v>
      </c>
      <c r="C1002" s="2">
        <v>2.79662598591</v>
      </c>
      <c r="D1002" s="2">
        <v>63.553749877900003</v>
      </c>
    </row>
    <row r="1003" spans="1:4" x14ac:dyDescent="0.2">
      <c r="A1003" s="1" t="s">
        <v>1109</v>
      </c>
      <c r="B1003" s="1" t="s">
        <v>5079</v>
      </c>
      <c r="C1003" s="2">
        <v>6.6332405167599999</v>
      </c>
      <c r="D1003" s="2">
        <v>42.5960674584</v>
      </c>
    </row>
    <row r="1004" spans="1:4" x14ac:dyDescent="0.2">
      <c r="A1004" s="1" t="s">
        <v>1110</v>
      </c>
      <c r="B1004" s="1" t="s">
        <v>5079</v>
      </c>
      <c r="C1004" s="2">
        <v>9.6817026038999998</v>
      </c>
      <c r="D1004" s="2">
        <v>30.8209612054</v>
      </c>
    </row>
    <row r="1005" spans="1:4" x14ac:dyDescent="0.2">
      <c r="A1005" s="1" t="s">
        <v>1111</v>
      </c>
      <c r="B1005" s="1" t="s">
        <v>5079</v>
      </c>
      <c r="C1005" s="2">
        <v>4.9791602377100001E-2</v>
      </c>
      <c r="D1005" s="2">
        <v>99.724139342100003</v>
      </c>
    </row>
    <row r="1006" spans="1:4" x14ac:dyDescent="0.2">
      <c r="A1006" s="1" t="s">
        <v>1112</v>
      </c>
      <c r="B1006" s="1" t="s">
        <v>5079</v>
      </c>
      <c r="C1006" s="2">
        <v>4.7239626324400001</v>
      </c>
      <c r="D1006" s="2">
        <v>8.5863455284699999</v>
      </c>
    </row>
    <row r="1007" spans="1:4" x14ac:dyDescent="0.2">
      <c r="A1007" s="1" t="s">
        <v>1113</v>
      </c>
      <c r="B1007" s="1" t="s">
        <v>5079</v>
      </c>
      <c r="C1007" s="2">
        <v>1.5222793404699999</v>
      </c>
      <c r="D1007" s="2">
        <v>1.5569007288500001</v>
      </c>
    </row>
    <row r="1008" spans="1:4" x14ac:dyDescent="0.2">
      <c r="A1008" s="1" t="s">
        <v>1114</v>
      </c>
      <c r="B1008" s="1" t="s">
        <v>5079</v>
      </c>
      <c r="C1008" s="2">
        <v>3.9202042956800001</v>
      </c>
      <c r="D1008" s="2">
        <v>56.084872952700003</v>
      </c>
    </row>
    <row r="1009" spans="1:4" x14ac:dyDescent="0.2">
      <c r="A1009" s="1" t="s">
        <v>1115</v>
      </c>
      <c r="B1009" s="1" t="s">
        <v>5079</v>
      </c>
      <c r="C1009" s="2">
        <v>6.7056418638100004</v>
      </c>
      <c r="D1009" s="2">
        <v>6.0240863754299996</v>
      </c>
    </row>
    <row r="1010" spans="1:4" x14ac:dyDescent="0.2">
      <c r="A1010" s="1" t="s">
        <v>1116</v>
      </c>
      <c r="B1010" s="1" t="s">
        <v>5079</v>
      </c>
      <c r="C1010" s="2">
        <v>3.7953499999099999E-2</v>
      </c>
      <c r="D1010" s="2">
        <v>0.201426993808</v>
      </c>
    </row>
    <row r="1011" spans="1:4" x14ac:dyDescent="0.2">
      <c r="A1011" s="1" t="s">
        <v>1117</v>
      </c>
      <c r="B1011" s="1" t="s">
        <v>5079</v>
      </c>
      <c r="C1011" s="2">
        <v>2.08568671509</v>
      </c>
      <c r="D1011" s="2">
        <v>5.53940709909</v>
      </c>
    </row>
    <row r="1012" spans="1:4" x14ac:dyDescent="0.2">
      <c r="A1012" s="1" t="s">
        <v>1118</v>
      </c>
      <c r="B1012" s="1" t="s">
        <v>5079</v>
      </c>
      <c r="C1012" s="2">
        <v>1.91982657332</v>
      </c>
      <c r="D1012" s="2">
        <v>14.837010046</v>
      </c>
    </row>
    <row r="1013" spans="1:4" x14ac:dyDescent="0.2">
      <c r="A1013" s="1" t="s">
        <v>1119</v>
      </c>
      <c r="B1013" s="1" t="s">
        <v>5079</v>
      </c>
      <c r="C1013" s="2">
        <v>0.332204874549</v>
      </c>
      <c r="D1013" s="2">
        <v>2.0719973661400002</v>
      </c>
    </row>
    <row r="1014" spans="1:4" x14ac:dyDescent="0.2">
      <c r="A1014" s="1" t="s">
        <v>1120</v>
      </c>
      <c r="B1014" s="1" t="s">
        <v>5079</v>
      </c>
      <c r="C1014" s="2">
        <v>4.1406257656500003</v>
      </c>
      <c r="D1014" s="2">
        <v>51.305238719099997</v>
      </c>
    </row>
    <row r="1015" spans="1:4" x14ac:dyDescent="0.2">
      <c r="A1015" s="1" t="s">
        <v>1121</v>
      </c>
      <c r="B1015" s="1" t="s">
        <v>5079</v>
      </c>
      <c r="C1015" s="2">
        <v>6.2180667015899997</v>
      </c>
      <c r="D1015" s="2">
        <v>76.484122067000001</v>
      </c>
    </row>
    <row r="1016" spans="1:4" x14ac:dyDescent="0.2">
      <c r="A1016" s="1" t="s">
        <v>1122</v>
      </c>
      <c r="B1016" s="1" t="s">
        <v>5079</v>
      </c>
      <c r="C1016" s="2">
        <v>32.838302370400001</v>
      </c>
      <c r="D1016" s="2">
        <v>71.333291113399994</v>
      </c>
    </row>
    <row r="1017" spans="1:4" x14ac:dyDescent="0.2">
      <c r="A1017" s="1" t="s">
        <v>1123</v>
      </c>
      <c r="B1017" s="1" t="s">
        <v>5079</v>
      </c>
      <c r="C1017" s="2">
        <v>0.99000845290700001</v>
      </c>
      <c r="D1017" s="2">
        <v>6.57908721069</v>
      </c>
    </row>
    <row r="1018" spans="1:4" x14ac:dyDescent="0.2">
      <c r="A1018" s="1" t="s">
        <v>1124</v>
      </c>
      <c r="B1018" s="1" t="s">
        <v>5079</v>
      </c>
      <c r="C1018" s="2">
        <v>4.2451814788100002</v>
      </c>
      <c r="D1018" s="2">
        <v>17.504844225199999</v>
      </c>
    </row>
    <row r="1019" spans="1:4" x14ac:dyDescent="0.2">
      <c r="A1019" s="1" t="s">
        <v>1125</v>
      </c>
      <c r="B1019" s="1" t="s">
        <v>5079</v>
      </c>
      <c r="C1019" s="2">
        <v>13.560936291699999</v>
      </c>
      <c r="D1019" s="2">
        <v>37.628207472299998</v>
      </c>
    </row>
    <row r="1020" spans="1:4" x14ac:dyDescent="0.2">
      <c r="A1020" s="1" t="s">
        <v>1126</v>
      </c>
      <c r="B1020" s="1" t="s">
        <v>5079</v>
      </c>
      <c r="C1020" s="2">
        <v>7.0063091764800003</v>
      </c>
      <c r="D1020" s="2">
        <v>28.280439761499998</v>
      </c>
    </row>
    <row r="1021" spans="1:4" x14ac:dyDescent="0.2">
      <c r="A1021" s="1" t="s">
        <v>1127</v>
      </c>
      <c r="B1021" s="1" t="s">
        <v>5079</v>
      </c>
      <c r="C1021" s="2">
        <v>3.7619912006099998</v>
      </c>
      <c r="D1021" s="2">
        <v>8.0298878297100007</v>
      </c>
    </row>
    <row r="1022" spans="1:4" x14ac:dyDescent="0.2">
      <c r="A1022" s="1" t="s">
        <v>1128</v>
      </c>
      <c r="B1022" s="1" t="s">
        <v>5079</v>
      </c>
      <c r="C1022" s="2">
        <v>5.8935806416799998</v>
      </c>
      <c r="D1022" s="2">
        <v>23.631061032800002</v>
      </c>
    </row>
    <row r="1023" spans="1:4" x14ac:dyDescent="0.2">
      <c r="A1023" s="1" t="s">
        <v>1129</v>
      </c>
      <c r="B1023" s="1" t="s">
        <v>5079</v>
      </c>
      <c r="C1023" s="2">
        <v>8.2140883999100005</v>
      </c>
      <c r="D1023" s="2">
        <v>15.4798755148</v>
      </c>
    </row>
    <row r="1024" spans="1:4" x14ac:dyDescent="0.2">
      <c r="A1024" s="1" t="s">
        <v>1130</v>
      </c>
      <c r="B1024" s="1" t="s">
        <v>5079</v>
      </c>
      <c r="C1024" s="2">
        <v>6.9016651409799996</v>
      </c>
      <c r="D1024" s="2">
        <v>8.1932769506599996</v>
      </c>
    </row>
    <row r="1025" spans="1:4" x14ac:dyDescent="0.2">
      <c r="A1025" s="1" t="s">
        <v>1131</v>
      </c>
      <c r="B1025" s="1" t="s">
        <v>5079</v>
      </c>
      <c r="C1025" s="2">
        <v>5.5779915350299997E-2</v>
      </c>
      <c r="D1025" s="2">
        <v>0.68501632965699999</v>
      </c>
    </row>
    <row r="1026" spans="1:4" x14ac:dyDescent="0.2">
      <c r="A1026" s="1" t="s">
        <v>1132</v>
      </c>
      <c r="B1026" s="1" t="s">
        <v>5079</v>
      </c>
      <c r="C1026" s="2">
        <v>5.0666889584700003</v>
      </c>
      <c r="D1026" s="2">
        <v>16.797479631000002</v>
      </c>
    </row>
    <row r="1027" spans="1:4" x14ac:dyDescent="0.2">
      <c r="A1027" s="1" t="s">
        <v>1133</v>
      </c>
      <c r="B1027" s="1" t="s">
        <v>5079</v>
      </c>
      <c r="C1027" s="2">
        <v>23.137284842900002</v>
      </c>
      <c r="D1027" s="2">
        <v>23.877783728899999</v>
      </c>
    </row>
    <row r="1028" spans="1:4" x14ac:dyDescent="0.2">
      <c r="A1028" s="1" t="s">
        <v>1134</v>
      </c>
      <c r="B1028" s="1" t="s">
        <v>5079</v>
      </c>
      <c r="C1028" s="2">
        <v>25.394021265599999</v>
      </c>
      <c r="D1028" s="2">
        <v>22.744855030299998</v>
      </c>
    </row>
    <row r="1029" spans="1:4" x14ac:dyDescent="0.2">
      <c r="A1029" s="1" t="s">
        <v>1135</v>
      </c>
      <c r="B1029" s="1" t="s">
        <v>5079</v>
      </c>
      <c r="C1029" s="2">
        <v>5.6886208384800003</v>
      </c>
      <c r="D1029" s="2">
        <v>5.4781753030300004</v>
      </c>
    </row>
    <row r="1030" spans="1:4" x14ac:dyDescent="0.2">
      <c r="A1030" s="1" t="s">
        <v>1136</v>
      </c>
      <c r="B1030" s="1" t="s">
        <v>5079</v>
      </c>
      <c r="C1030" s="2">
        <v>8.5932788581900006</v>
      </c>
      <c r="D1030" s="2">
        <v>15.073020706099999</v>
      </c>
    </row>
    <row r="1031" spans="1:4" x14ac:dyDescent="0.2">
      <c r="A1031" s="1" t="s">
        <v>1137</v>
      </c>
      <c r="B1031" s="1" t="s">
        <v>5079</v>
      </c>
      <c r="C1031" s="2">
        <v>23.388231749399999</v>
      </c>
      <c r="D1031" s="2">
        <v>32.0954839694</v>
      </c>
    </row>
    <row r="1032" spans="1:4" x14ac:dyDescent="0.2">
      <c r="A1032" s="1" t="s">
        <v>1138</v>
      </c>
      <c r="B1032" s="1" t="s">
        <v>5079</v>
      </c>
      <c r="C1032" s="2">
        <v>63.150156672400001</v>
      </c>
      <c r="D1032" s="2">
        <v>48.285524153399997</v>
      </c>
    </row>
    <row r="1033" spans="1:4" x14ac:dyDescent="0.2">
      <c r="A1033" s="1" t="s">
        <v>1139</v>
      </c>
      <c r="B1033" s="1" t="s">
        <v>5079</v>
      </c>
      <c r="C1033" s="2">
        <v>1.3179622603000001</v>
      </c>
      <c r="D1033" s="2">
        <v>10.886390087500001</v>
      </c>
    </row>
    <row r="1034" spans="1:4" x14ac:dyDescent="0.2">
      <c r="A1034" s="1" t="s">
        <v>1140</v>
      </c>
      <c r="B1034" s="1" t="s">
        <v>5079</v>
      </c>
      <c r="C1034" s="2">
        <v>1.9944171232000001</v>
      </c>
      <c r="D1034" s="2">
        <v>24.714013467600001</v>
      </c>
    </row>
    <row r="1035" spans="1:4" x14ac:dyDescent="0.2">
      <c r="A1035" s="1" t="s">
        <v>1141</v>
      </c>
      <c r="B1035" s="1" t="s">
        <v>5079</v>
      </c>
      <c r="C1035" s="2">
        <v>8.7962068211000002</v>
      </c>
      <c r="D1035" s="2">
        <v>23.932068642699999</v>
      </c>
    </row>
    <row r="1036" spans="1:4" x14ac:dyDescent="0.2">
      <c r="A1036" s="1" t="s">
        <v>1142</v>
      </c>
      <c r="B1036" s="1" t="s">
        <v>5079</v>
      </c>
      <c r="C1036" s="2">
        <v>8.5601381479400001</v>
      </c>
      <c r="D1036" s="2">
        <v>21.517931129299999</v>
      </c>
    </row>
    <row r="1037" spans="1:4" x14ac:dyDescent="0.2">
      <c r="A1037" s="1" t="s">
        <v>1143</v>
      </c>
      <c r="B1037" s="1" t="s">
        <v>5079</v>
      </c>
      <c r="C1037" s="2">
        <v>30.875596616399999</v>
      </c>
      <c r="D1037" s="2">
        <v>38.844277673599997</v>
      </c>
    </row>
    <row r="1038" spans="1:4" x14ac:dyDescent="0.2">
      <c r="A1038" s="1" t="s">
        <v>1144</v>
      </c>
      <c r="B1038" s="1" t="s">
        <v>5079</v>
      </c>
      <c r="C1038" s="2">
        <v>30.3372308794</v>
      </c>
      <c r="D1038" s="2">
        <v>23.329406176999999</v>
      </c>
    </row>
    <row r="1039" spans="1:4" x14ac:dyDescent="0.2">
      <c r="A1039" s="1" t="s">
        <v>1145</v>
      </c>
      <c r="B1039" s="1" t="s">
        <v>5079</v>
      </c>
      <c r="C1039" s="2">
        <v>1.3109471053799999</v>
      </c>
      <c r="D1039" s="2">
        <v>17.533844132399999</v>
      </c>
    </row>
    <row r="1040" spans="1:4" x14ac:dyDescent="0.2">
      <c r="A1040" s="1" t="s">
        <v>1146</v>
      </c>
      <c r="B1040" s="1" t="s">
        <v>5079</v>
      </c>
      <c r="C1040" s="2">
        <v>20.505443392699998</v>
      </c>
      <c r="D1040" s="2">
        <v>42.936414209100001</v>
      </c>
    </row>
    <row r="1041" spans="1:4" x14ac:dyDescent="0.2">
      <c r="A1041" s="1" t="s">
        <v>1147</v>
      </c>
      <c r="B1041" s="1" t="s">
        <v>5079</v>
      </c>
      <c r="C1041" s="2">
        <v>14.2579809303</v>
      </c>
      <c r="D1041" s="2">
        <v>15.354749119299999</v>
      </c>
    </row>
    <row r="1042" spans="1:4" x14ac:dyDescent="0.2">
      <c r="A1042" s="1" t="s">
        <v>1148</v>
      </c>
      <c r="B1042" s="1" t="s">
        <v>5079</v>
      </c>
      <c r="C1042" s="2">
        <v>55.030525115499998</v>
      </c>
      <c r="D1042" s="2">
        <v>50.468062357000001</v>
      </c>
    </row>
    <row r="1043" spans="1:4" x14ac:dyDescent="0.2">
      <c r="A1043" s="1" t="s">
        <v>1149</v>
      </c>
      <c r="B1043" s="1" t="s">
        <v>5079</v>
      </c>
      <c r="C1043" s="2">
        <v>1.3874642955400001</v>
      </c>
      <c r="D1043" s="2">
        <v>82.583083287099996</v>
      </c>
    </row>
    <row r="1044" spans="1:4" x14ac:dyDescent="0.2">
      <c r="A1044" s="1" t="s">
        <v>1150</v>
      </c>
      <c r="B1044" s="1" t="s">
        <v>5079</v>
      </c>
      <c r="C1044" s="2">
        <v>0.79991380179600002</v>
      </c>
      <c r="D1044" s="2">
        <v>25.647558850999999</v>
      </c>
    </row>
    <row r="1045" spans="1:4" x14ac:dyDescent="0.2">
      <c r="A1045" s="1" t="s">
        <v>1151</v>
      </c>
      <c r="B1045" s="1" t="s">
        <v>5079</v>
      </c>
      <c r="C1045" s="2">
        <v>36.884164805799998</v>
      </c>
      <c r="D1045" s="2">
        <v>67.625091158100005</v>
      </c>
    </row>
    <row r="1046" spans="1:4" x14ac:dyDescent="0.2">
      <c r="A1046" s="1" t="s">
        <v>1152</v>
      </c>
      <c r="B1046" s="1" t="s">
        <v>5079</v>
      </c>
      <c r="C1046" s="2">
        <v>18.194203250099999</v>
      </c>
      <c r="D1046" s="2">
        <v>75.099690255599995</v>
      </c>
    </row>
    <row r="1047" spans="1:4" x14ac:dyDescent="0.2">
      <c r="A1047" s="1" t="s">
        <v>1153</v>
      </c>
      <c r="B1047" s="1" t="s">
        <v>5079</v>
      </c>
      <c r="C1047" s="2">
        <v>2.4114969822200001</v>
      </c>
      <c r="D1047" s="2">
        <v>7.8258645760499999</v>
      </c>
    </row>
    <row r="1048" spans="1:4" x14ac:dyDescent="0.2">
      <c r="A1048" s="1" t="s">
        <v>1154</v>
      </c>
      <c r="B1048" s="1" t="s">
        <v>5079</v>
      </c>
      <c r="C1048" s="2">
        <v>3.0723324926700002</v>
      </c>
      <c r="D1048" s="2">
        <v>11.5402845843</v>
      </c>
    </row>
    <row r="1049" spans="1:4" x14ac:dyDescent="0.2">
      <c r="A1049" s="1" t="s">
        <v>1155</v>
      </c>
      <c r="B1049" s="1" t="s">
        <v>5079</v>
      </c>
      <c r="C1049" s="2">
        <v>2.1350232298999998</v>
      </c>
      <c r="D1049" s="2">
        <v>8.5389400398300008</v>
      </c>
    </row>
    <row r="1050" spans="1:4" x14ac:dyDescent="0.2">
      <c r="A1050" s="1" t="s">
        <v>1156</v>
      </c>
      <c r="B1050" s="1" t="s">
        <v>5079</v>
      </c>
      <c r="C1050" s="2">
        <v>3.5984768172599999</v>
      </c>
      <c r="D1050" s="2">
        <v>64.570573266400004</v>
      </c>
    </row>
    <row r="1051" spans="1:4" x14ac:dyDescent="0.2">
      <c r="A1051" s="1" t="s">
        <v>1157</v>
      </c>
      <c r="B1051" s="1" t="s">
        <v>5079</v>
      </c>
      <c r="C1051" s="2">
        <v>8.9453707788999998E-2</v>
      </c>
      <c r="D1051" s="2">
        <v>30.987904209</v>
      </c>
    </row>
    <row r="1052" spans="1:4" x14ac:dyDescent="0.2">
      <c r="A1052" s="1" t="s">
        <v>1158</v>
      </c>
      <c r="B1052" s="1" t="s">
        <v>5079</v>
      </c>
      <c r="C1052" s="2">
        <v>0.49705654893500001</v>
      </c>
      <c r="D1052" s="2">
        <v>3.29858132183</v>
      </c>
    </row>
    <row r="1053" spans="1:4" x14ac:dyDescent="0.2">
      <c r="A1053" s="1" t="s">
        <v>1159</v>
      </c>
      <c r="B1053" s="1" t="s">
        <v>5079</v>
      </c>
      <c r="C1053" s="2">
        <v>6.05717197293</v>
      </c>
      <c r="D1053" s="2">
        <v>22.376585405899998</v>
      </c>
    </row>
    <row r="1054" spans="1:4" x14ac:dyDescent="0.2">
      <c r="A1054" s="1" t="s">
        <v>1160</v>
      </c>
      <c r="B1054" s="1" t="s">
        <v>5079</v>
      </c>
      <c r="C1054" s="2">
        <v>11.940716091800001</v>
      </c>
      <c r="D1054" s="2">
        <v>24.2000690287</v>
      </c>
    </row>
    <row r="1055" spans="1:4" x14ac:dyDescent="0.2">
      <c r="A1055" s="1" t="s">
        <v>1161</v>
      </c>
      <c r="B1055" s="1" t="s">
        <v>5079</v>
      </c>
      <c r="C1055" s="2">
        <v>10.5197166182</v>
      </c>
      <c r="D1055" s="2">
        <v>23.178565426199999</v>
      </c>
    </row>
    <row r="1056" spans="1:4" x14ac:dyDescent="0.2">
      <c r="A1056" s="1" t="s">
        <v>1162</v>
      </c>
      <c r="B1056" s="1" t="s">
        <v>5079</v>
      </c>
      <c r="C1056" s="2">
        <v>17.519274966499999</v>
      </c>
      <c r="D1056" s="2">
        <v>36.672190694500003</v>
      </c>
    </row>
    <row r="1057" spans="1:4" x14ac:dyDescent="0.2">
      <c r="A1057" s="1" t="s">
        <v>1163</v>
      </c>
      <c r="B1057" s="1" t="s">
        <v>5079</v>
      </c>
      <c r="C1057" s="2">
        <v>1.4061753662600001</v>
      </c>
      <c r="D1057" s="2">
        <v>7.3314490480299996</v>
      </c>
    </row>
    <row r="1058" spans="1:4" x14ac:dyDescent="0.2">
      <c r="A1058" s="1" t="s">
        <v>1164</v>
      </c>
      <c r="B1058" s="1" t="s">
        <v>5079</v>
      </c>
      <c r="C1058" s="2">
        <v>8.7537834865100006</v>
      </c>
      <c r="D1058" s="2">
        <v>32.569032681700001</v>
      </c>
    </row>
    <row r="1059" spans="1:4" x14ac:dyDescent="0.2">
      <c r="A1059" s="1" t="s">
        <v>1165</v>
      </c>
      <c r="B1059" s="1" t="s">
        <v>5079</v>
      </c>
      <c r="C1059" s="2">
        <v>53.237391993800003</v>
      </c>
      <c r="D1059" s="2">
        <v>59.731964890699999</v>
      </c>
    </row>
    <row r="1060" spans="1:4" x14ac:dyDescent="0.2">
      <c r="A1060" s="1" t="s">
        <v>1166</v>
      </c>
      <c r="B1060" s="1" t="s">
        <v>5079</v>
      </c>
      <c r="C1060" s="2">
        <v>27.6757376059</v>
      </c>
      <c r="D1060" s="2">
        <v>42.707533067599996</v>
      </c>
    </row>
    <row r="1061" spans="1:4" x14ac:dyDescent="0.2">
      <c r="A1061" s="1" t="s">
        <v>1167</v>
      </c>
      <c r="B1061" s="1" t="s">
        <v>5079</v>
      </c>
      <c r="C1061" s="2">
        <v>64.639579900599998</v>
      </c>
      <c r="D1061" s="2">
        <v>49.798761037600002</v>
      </c>
    </row>
    <row r="1062" spans="1:4" x14ac:dyDescent="0.2">
      <c r="A1062" s="1" t="s">
        <v>1168</v>
      </c>
      <c r="B1062" s="1" t="s">
        <v>5079</v>
      </c>
      <c r="C1062" s="2">
        <v>1.3264707918300001</v>
      </c>
      <c r="D1062" s="2">
        <v>16.2301210973</v>
      </c>
    </row>
    <row r="1063" spans="1:4" x14ac:dyDescent="0.2">
      <c r="A1063" s="1" t="s">
        <v>1169</v>
      </c>
      <c r="B1063" s="1" t="s">
        <v>5079</v>
      </c>
      <c r="C1063" s="2">
        <v>3.91675202349</v>
      </c>
      <c r="D1063" s="2">
        <v>16.122672245099999</v>
      </c>
    </row>
    <row r="1064" spans="1:4" x14ac:dyDescent="0.2">
      <c r="A1064" s="1" t="s">
        <v>1170</v>
      </c>
      <c r="B1064" s="1" t="s">
        <v>5079</v>
      </c>
      <c r="C1064" s="2">
        <v>9.6525802634600009</v>
      </c>
      <c r="D1064" s="2">
        <v>82.104156176700002</v>
      </c>
    </row>
    <row r="1065" spans="1:4" x14ac:dyDescent="0.2">
      <c r="A1065" s="1" t="s">
        <v>1171</v>
      </c>
      <c r="B1065" s="1" t="s">
        <v>5079</v>
      </c>
      <c r="C1065" s="2">
        <v>24.1328702347</v>
      </c>
      <c r="D1065" s="2">
        <v>50.678854706999999</v>
      </c>
    </row>
    <row r="1066" spans="1:4" x14ac:dyDescent="0.2">
      <c r="A1066" s="1" t="s">
        <v>1172</v>
      </c>
      <c r="B1066" s="1" t="s">
        <v>5079</v>
      </c>
      <c r="C1066" s="2">
        <v>17.0050608721</v>
      </c>
      <c r="D1066" s="2">
        <v>63.707390444600001</v>
      </c>
    </row>
    <row r="1067" spans="1:4" x14ac:dyDescent="0.2">
      <c r="A1067" s="1" t="s">
        <v>1173</v>
      </c>
      <c r="B1067" s="1" t="s">
        <v>5079</v>
      </c>
      <c r="C1067" s="2">
        <v>34.6178664762</v>
      </c>
      <c r="D1067" s="2">
        <v>48.7737398959</v>
      </c>
    </row>
    <row r="1068" spans="1:4" x14ac:dyDescent="0.2">
      <c r="A1068" s="1" t="s">
        <v>1174</v>
      </c>
      <c r="B1068" s="1" t="s">
        <v>5079</v>
      </c>
      <c r="C1068" s="2">
        <v>67.832897216800006</v>
      </c>
      <c r="D1068" s="2">
        <v>83.909938612700003</v>
      </c>
    </row>
    <row r="1069" spans="1:4" x14ac:dyDescent="0.2">
      <c r="A1069" s="1" t="s">
        <v>1175</v>
      </c>
      <c r="B1069" s="1" t="s">
        <v>5079</v>
      </c>
      <c r="C1069" s="2">
        <v>33.704305315500001</v>
      </c>
      <c r="D1069" s="2">
        <v>52.660390736499998</v>
      </c>
    </row>
    <row r="1070" spans="1:4" x14ac:dyDescent="0.2">
      <c r="A1070" s="1" t="s">
        <v>1176</v>
      </c>
      <c r="B1070" s="1" t="s">
        <v>5079</v>
      </c>
      <c r="C1070" s="2">
        <v>15.3671677086</v>
      </c>
      <c r="D1070" s="2">
        <v>24.1244886064</v>
      </c>
    </row>
    <row r="1071" spans="1:4" x14ac:dyDescent="0.2">
      <c r="A1071" s="1" t="s">
        <v>1177</v>
      </c>
      <c r="B1071" s="1" t="s">
        <v>5079</v>
      </c>
      <c r="C1071" s="2">
        <v>17.9412866296</v>
      </c>
      <c r="D1071" s="2">
        <v>13.8038104021</v>
      </c>
    </row>
    <row r="1072" spans="1:4" x14ac:dyDescent="0.2">
      <c r="A1072" s="1" t="s">
        <v>1178</v>
      </c>
      <c r="B1072" s="1" t="s">
        <v>5079</v>
      </c>
      <c r="C1072" s="2">
        <v>39.719166793600003</v>
      </c>
      <c r="D1072" s="2">
        <v>49.307075040400001</v>
      </c>
    </row>
    <row r="1073" spans="1:4" x14ac:dyDescent="0.2">
      <c r="A1073" s="1" t="s">
        <v>1179</v>
      </c>
      <c r="B1073" s="1" t="s">
        <v>5079</v>
      </c>
      <c r="C1073" s="2">
        <v>10.892358225400001</v>
      </c>
      <c r="D1073" s="2">
        <v>17.891197973699999</v>
      </c>
    </row>
    <row r="1074" spans="1:4" x14ac:dyDescent="0.2">
      <c r="A1074" s="1" t="s">
        <v>1180</v>
      </c>
      <c r="B1074" s="1" t="s">
        <v>5079</v>
      </c>
      <c r="C1074" s="2">
        <v>14.8699669223</v>
      </c>
      <c r="D1074" s="2">
        <v>11.479198236</v>
      </c>
    </row>
    <row r="1075" spans="1:4" x14ac:dyDescent="0.2">
      <c r="A1075" s="1" t="s">
        <v>1181</v>
      </c>
      <c r="B1075" s="1" t="s">
        <v>5079</v>
      </c>
      <c r="C1075" s="2">
        <v>11.4284999625</v>
      </c>
      <c r="D1075" s="2">
        <v>14.0826847904</v>
      </c>
    </row>
    <row r="1076" spans="1:4" x14ac:dyDescent="0.2">
      <c r="A1076" s="1" t="s">
        <v>1182</v>
      </c>
      <c r="B1076" s="1" t="s">
        <v>5079</v>
      </c>
      <c r="C1076" s="2">
        <v>10.3153043682</v>
      </c>
      <c r="D1076" s="2">
        <v>7.9926843605200002</v>
      </c>
    </row>
    <row r="1077" spans="1:4" x14ac:dyDescent="0.2">
      <c r="A1077" s="1" t="s">
        <v>1183</v>
      </c>
      <c r="B1077" s="1" t="s">
        <v>5079</v>
      </c>
      <c r="C1077" s="2">
        <v>1.8557856158999999</v>
      </c>
      <c r="D1077" s="2">
        <v>8.7756543415399992</v>
      </c>
    </row>
    <row r="1078" spans="1:4" x14ac:dyDescent="0.2">
      <c r="A1078" s="1" t="s">
        <v>1184</v>
      </c>
      <c r="B1078" s="1" t="s">
        <v>5079</v>
      </c>
      <c r="C1078" s="2">
        <v>12.1114800213</v>
      </c>
      <c r="D1078" s="2">
        <v>9.3281959337</v>
      </c>
    </row>
    <row r="1079" spans="1:4" x14ac:dyDescent="0.2">
      <c r="A1079" s="1" t="s">
        <v>1185</v>
      </c>
      <c r="B1079" s="1" t="s">
        <v>5079</v>
      </c>
      <c r="C1079" s="2">
        <v>5.00882481936</v>
      </c>
      <c r="D1079" s="2">
        <v>19.029559175199999</v>
      </c>
    </row>
    <row r="1080" spans="1:4" x14ac:dyDescent="0.2">
      <c r="A1080" s="1" t="s">
        <v>1186</v>
      </c>
      <c r="B1080" s="1" t="s">
        <v>5079</v>
      </c>
      <c r="C1080" s="2">
        <v>2.2964412701899999</v>
      </c>
      <c r="D1080" s="2">
        <v>30.015757276900001</v>
      </c>
    </row>
    <row r="1081" spans="1:4" x14ac:dyDescent="0.2">
      <c r="A1081" s="1" t="s">
        <v>1187</v>
      </c>
      <c r="B1081" s="1" t="s">
        <v>5079</v>
      </c>
      <c r="C1081" s="2">
        <v>3.5608071878200001</v>
      </c>
      <c r="D1081" s="2">
        <v>8.1609314843299998</v>
      </c>
    </row>
    <row r="1082" spans="1:4" x14ac:dyDescent="0.2">
      <c r="A1082" s="1" t="s">
        <v>1188</v>
      </c>
      <c r="B1082" s="1" t="s">
        <v>5079</v>
      </c>
      <c r="C1082" s="2">
        <v>6.39981504046</v>
      </c>
      <c r="D1082" s="2">
        <v>37.832095139899998</v>
      </c>
    </row>
    <row r="1083" spans="1:4" x14ac:dyDescent="0.2">
      <c r="A1083" s="1" t="s">
        <v>1189</v>
      </c>
      <c r="B1083" s="1" t="s">
        <v>5079</v>
      </c>
      <c r="C1083" s="2">
        <v>16.8282353673</v>
      </c>
      <c r="D1083" s="2">
        <v>16.561855240900002</v>
      </c>
    </row>
    <row r="1084" spans="1:4" x14ac:dyDescent="0.2">
      <c r="A1084" s="1" t="s">
        <v>1190</v>
      </c>
      <c r="B1084" s="1" t="s">
        <v>5079</v>
      </c>
      <c r="C1084" s="2">
        <v>3.5746102500200001</v>
      </c>
      <c r="D1084" s="2">
        <v>17.039546447199999</v>
      </c>
    </row>
    <row r="1085" spans="1:4" x14ac:dyDescent="0.2">
      <c r="A1085" s="1" t="s">
        <v>1191</v>
      </c>
      <c r="B1085" s="1" t="s">
        <v>5079</v>
      </c>
      <c r="C1085" s="2">
        <v>0.58874287127799996</v>
      </c>
      <c r="D1085" s="2">
        <v>53.632744912900002</v>
      </c>
    </row>
    <row r="1086" spans="1:4" x14ac:dyDescent="0.2">
      <c r="A1086" s="1" t="s">
        <v>1192</v>
      </c>
      <c r="B1086" s="1" t="s">
        <v>5079</v>
      </c>
      <c r="C1086" s="2">
        <v>10.148119467000001</v>
      </c>
      <c r="D1086" s="2">
        <v>26.306935031999998</v>
      </c>
    </row>
    <row r="1087" spans="1:4" x14ac:dyDescent="0.2">
      <c r="A1087" s="1" t="s">
        <v>1193</v>
      </c>
      <c r="B1087" s="1" t="s">
        <v>5079</v>
      </c>
      <c r="C1087" s="2">
        <v>13.6255015812</v>
      </c>
      <c r="D1087" s="2">
        <v>21.243051719099999</v>
      </c>
    </row>
    <row r="1088" spans="1:4" x14ac:dyDescent="0.2">
      <c r="A1088" s="1" t="s">
        <v>1194</v>
      </c>
      <c r="B1088" s="1" t="s">
        <v>5079</v>
      </c>
      <c r="C1088" s="2">
        <v>5.8302823419200003</v>
      </c>
      <c r="D1088" s="2">
        <v>24.9691959783</v>
      </c>
    </row>
    <row r="1089" spans="1:4" x14ac:dyDescent="0.2">
      <c r="A1089" s="1" t="s">
        <v>1195</v>
      </c>
      <c r="B1089" s="1" t="s">
        <v>5079</v>
      </c>
      <c r="C1089" s="2">
        <v>7.7982063587999999</v>
      </c>
      <c r="D1089" s="2">
        <v>96.892213537399996</v>
      </c>
    </row>
    <row r="1090" spans="1:4" x14ac:dyDescent="0.2">
      <c r="A1090" s="1" t="s">
        <v>1196</v>
      </c>
      <c r="B1090" s="1" t="s">
        <v>5079</v>
      </c>
      <c r="C1090" s="2">
        <v>40.844650435299997</v>
      </c>
      <c r="D1090" s="2">
        <v>35.5886849766</v>
      </c>
    </row>
    <row r="1091" spans="1:4" x14ac:dyDescent="0.2">
      <c r="A1091" s="1" t="s">
        <v>1197</v>
      </c>
      <c r="B1091" s="1" t="s">
        <v>5079</v>
      </c>
      <c r="C1091" s="2">
        <v>30.109753981299999</v>
      </c>
      <c r="D1091" s="2">
        <v>25.6959279113</v>
      </c>
    </row>
    <row r="1092" spans="1:4" x14ac:dyDescent="0.2">
      <c r="A1092" s="1" t="s">
        <v>1198</v>
      </c>
      <c r="B1092" s="1" t="s">
        <v>5079</v>
      </c>
      <c r="C1092" s="2">
        <v>41.5940321725</v>
      </c>
      <c r="D1092" s="2">
        <v>89.854517202099998</v>
      </c>
    </row>
    <row r="1093" spans="1:4" x14ac:dyDescent="0.2">
      <c r="A1093" s="1" t="s">
        <v>1199</v>
      </c>
      <c r="B1093" s="1" t="s">
        <v>5079</v>
      </c>
      <c r="C1093" s="2">
        <v>45.781109086000001</v>
      </c>
      <c r="D1093" s="2">
        <v>55.529786082400001</v>
      </c>
    </row>
    <row r="1094" spans="1:4" x14ac:dyDescent="0.2">
      <c r="A1094" s="1" t="s">
        <v>1200</v>
      </c>
      <c r="B1094" s="1" t="s">
        <v>5079</v>
      </c>
      <c r="C1094" s="2">
        <v>19.683347994799998</v>
      </c>
      <c r="D1094" s="2">
        <v>63.957307562899999</v>
      </c>
    </row>
    <row r="1095" spans="1:4" x14ac:dyDescent="0.2">
      <c r="A1095" s="1" t="s">
        <v>1201</v>
      </c>
      <c r="B1095" s="1" t="s">
        <v>5079</v>
      </c>
      <c r="C1095" s="2">
        <v>116.799139661</v>
      </c>
      <c r="D1095" s="2">
        <v>89.862033547400003</v>
      </c>
    </row>
    <row r="1096" spans="1:4" x14ac:dyDescent="0.2">
      <c r="A1096" s="1" t="s">
        <v>1202</v>
      </c>
      <c r="B1096" s="1" t="s">
        <v>5079</v>
      </c>
      <c r="C1096" s="2">
        <v>70.366497357</v>
      </c>
      <c r="D1096" s="2">
        <v>73.238403710200004</v>
      </c>
    </row>
    <row r="1097" spans="1:4" x14ac:dyDescent="0.2">
      <c r="A1097" s="1" t="s">
        <v>1203</v>
      </c>
      <c r="B1097" s="1" t="s">
        <v>5079</v>
      </c>
      <c r="C1097" s="2">
        <v>66.498487062199999</v>
      </c>
      <c r="D1097" s="2">
        <v>51.210547525400003</v>
      </c>
    </row>
    <row r="1098" spans="1:4" x14ac:dyDescent="0.2">
      <c r="A1098" s="1" t="s">
        <v>1204</v>
      </c>
      <c r="B1098" s="1" t="s">
        <v>5079</v>
      </c>
      <c r="C1098" s="2">
        <v>31.964935485200002</v>
      </c>
      <c r="D1098" s="2">
        <v>24.4681213679</v>
      </c>
    </row>
    <row r="1099" spans="1:4" x14ac:dyDescent="0.2">
      <c r="A1099" s="1" t="s">
        <v>1205</v>
      </c>
      <c r="B1099" s="1" t="s">
        <v>5079</v>
      </c>
      <c r="C1099" s="2">
        <v>16.3483729531</v>
      </c>
      <c r="D1099" s="2">
        <v>25.4102902158</v>
      </c>
    </row>
    <row r="1100" spans="1:4" x14ac:dyDescent="0.2">
      <c r="A1100" s="1" t="s">
        <v>1206</v>
      </c>
      <c r="B1100" s="1" t="s">
        <v>5079</v>
      </c>
      <c r="C1100" s="2">
        <v>1.34454020055</v>
      </c>
      <c r="D1100" s="2">
        <v>16.725270677600001</v>
      </c>
    </row>
    <row r="1101" spans="1:4" x14ac:dyDescent="0.2">
      <c r="A1101" s="1" t="s">
        <v>1207</v>
      </c>
      <c r="B1101" s="1" t="s">
        <v>5079</v>
      </c>
      <c r="C1101" s="2">
        <v>3.8662048818799999</v>
      </c>
      <c r="D1101" s="2">
        <v>47.997354128799998</v>
      </c>
    </row>
    <row r="1102" spans="1:4" x14ac:dyDescent="0.2">
      <c r="A1102" s="1" t="s">
        <v>1208</v>
      </c>
      <c r="B1102" s="1" t="s">
        <v>5079</v>
      </c>
      <c r="C1102" s="2">
        <v>6.1386198784300001</v>
      </c>
      <c r="D1102" s="2">
        <v>38.579807120600002</v>
      </c>
    </row>
    <row r="1103" spans="1:4" x14ac:dyDescent="0.2">
      <c r="A1103" s="1" t="s">
        <v>1209</v>
      </c>
      <c r="B1103" s="1" t="s">
        <v>5079</v>
      </c>
      <c r="C1103" s="2">
        <v>15.424800408399999</v>
      </c>
      <c r="D1103" s="2">
        <v>12.0832055591</v>
      </c>
    </row>
    <row r="1104" spans="1:4" x14ac:dyDescent="0.2">
      <c r="A1104" s="1" t="s">
        <v>1210</v>
      </c>
      <c r="B1104" s="1" t="s">
        <v>5079</v>
      </c>
      <c r="C1104" s="2">
        <v>1.32100553444</v>
      </c>
      <c r="D1104" s="2">
        <v>5.12484131123</v>
      </c>
    </row>
    <row r="1105" spans="1:4" x14ac:dyDescent="0.2">
      <c r="A1105" s="1" t="s">
        <v>1211</v>
      </c>
      <c r="B1105" s="1" t="s">
        <v>5079</v>
      </c>
      <c r="C1105" s="2">
        <v>4.3599855327699997</v>
      </c>
      <c r="D1105" s="2">
        <v>9.9772221410099995</v>
      </c>
    </row>
    <row r="1106" spans="1:4" x14ac:dyDescent="0.2">
      <c r="A1106" s="1" t="s">
        <v>1212</v>
      </c>
      <c r="B1106" s="1" t="s">
        <v>5079</v>
      </c>
      <c r="C1106" s="2">
        <v>0.17813424999999999</v>
      </c>
      <c r="D1106" s="2">
        <v>13.0496991028</v>
      </c>
    </row>
    <row r="1107" spans="1:4" x14ac:dyDescent="0.2">
      <c r="A1107" s="1" t="s">
        <v>1213</v>
      </c>
      <c r="B1107" s="1" t="s">
        <v>5079</v>
      </c>
      <c r="C1107" s="2">
        <v>12.9396703216</v>
      </c>
      <c r="D1107" s="2">
        <v>35.421889726300002</v>
      </c>
    </row>
    <row r="1108" spans="1:4" x14ac:dyDescent="0.2">
      <c r="A1108" s="1" t="s">
        <v>1214</v>
      </c>
      <c r="B1108" s="1" t="s">
        <v>5079</v>
      </c>
      <c r="C1108" s="2">
        <v>5.1185844519700003</v>
      </c>
      <c r="D1108" s="2">
        <v>21.8289211775</v>
      </c>
    </row>
    <row r="1109" spans="1:4" x14ac:dyDescent="0.2">
      <c r="A1109" s="1" t="s">
        <v>1215</v>
      </c>
      <c r="B1109" s="1" t="s">
        <v>5079</v>
      </c>
      <c r="C1109" s="2">
        <v>5.2573322723100002</v>
      </c>
      <c r="D1109" s="2">
        <v>44.350901842399999</v>
      </c>
    </row>
    <row r="1110" spans="1:4" x14ac:dyDescent="0.2">
      <c r="A1110" s="1" t="s">
        <v>1216</v>
      </c>
      <c r="B1110" s="1" t="s">
        <v>5079</v>
      </c>
      <c r="C1110" s="2">
        <v>3.7702318854299997E-2</v>
      </c>
      <c r="D1110" s="2">
        <v>1.0641730812600001</v>
      </c>
    </row>
    <row r="1111" spans="1:4" x14ac:dyDescent="0.2">
      <c r="A1111" s="1" t="s">
        <v>1217</v>
      </c>
      <c r="B1111" s="1" t="s">
        <v>5079</v>
      </c>
      <c r="C1111" s="2">
        <v>0.25939991864599998</v>
      </c>
      <c r="D1111" s="2">
        <v>9.2509067111099998</v>
      </c>
    </row>
    <row r="1112" spans="1:4" x14ac:dyDescent="0.2">
      <c r="A1112" s="1" t="s">
        <v>1218</v>
      </c>
      <c r="B1112" s="1" t="s">
        <v>5079</v>
      </c>
      <c r="C1112" s="2">
        <v>14.287525116999999</v>
      </c>
      <c r="D1112" s="2">
        <v>27.782555478900001</v>
      </c>
    </row>
    <row r="1113" spans="1:4" x14ac:dyDescent="0.2">
      <c r="A1113" s="1" t="s">
        <v>1219</v>
      </c>
      <c r="B1113" s="1" t="s">
        <v>5079</v>
      </c>
      <c r="C1113" s="2">
        <v>3.3672686869300001</v>
      </c>
      <c r="D1113" s="2">
        <v>18.859880102000002</v>
      </c>
    </row>
    <row r="1114" spans="1:4" x14ac:dyDescent="0.2">
      <c r="A1114" s="1" t="s">
        <v>1220</v>
      </c>
      <c r="B1114" s="1" t="s">
        <v>5079</v>
      </c>
      <c r="C1114" s="2">
        <v>5.0279645783999998</v>
      </c>
      <c r="D1114" s="2">
        <v>3.8725147128100001</v>
      </c>
    </row>
    <row r="1115" spans="1:4" x14ac:dyDescent="0.2">
      <c r="A1115" s="1" t="s">
        <v>1221</v>
      </c>
      <c r="B1115" s="1" t="s">
        <v>5079</v>
      </c>
      <c r="C1115" s="2">
        <v>5.8460177547600001</v>
      </c>
      <c r="D1115" s="2">
        <v>5.2522055753999997</v>
      </c>
    </row>
    <row r="1116" spans="1:4" x14ac:dyDescent="0.2">
      <c r="A1116" s="1" t="s">
        <v>1222</v>
      </c>
      <c r="B1116" s="1" t="s">
        <v>5079</v>
      </c>
      <c r="C1116" s="2">
        <v>1.3280641175000001</v>
      </c>
      <c r="D1116" s="2">
        <v>4.8000880744799996</v>
      </c>
    </row>
    <row r="1117" spans="1:4" x14ac:dyDescent="0.2">
      <c r="A1117" s="1" t="s">
        <v>1223</v>
      </c>
      <c r="B1117" s="1" t="s">
        <v>5079</v>
      </c>
      <c r="C1117" s="2">
        <v>4.8926950335599999</v>
      </c>
      <c r="D1117" s="2">
        <v>3.7729691482300001</v>
      </c>
    </row>
    <row r="1118" spans="1:4" x14ac:dyDescent="0.2">
      <c r="A1118" s="1" t="s">
        <v>1224</v>
      </c>
      <c r="B1118" s="1" t="s">
        <v>5079</v>
      </c>
      <c r="C1118" s="2">
        <v>4.5063123313000002</v>
      </c>
      <c r="D1118" s="2">
        <v>21.2709246738</v>
      </c>
    </row>
    <row r="1119" spans="1:4" x14ac:dyDescent="0.2">
      <c r="A1119" s="1" t="s">
        <v>1225</v>
      </c>
      <c r="B1119" s="1" t="s">
        <v>5079</v>
      </c>
      <c r="C1119" s="2">
        <v>3.4180664385399999</v>
      </c>
      <c r="D1119" s="2">
        <v>4.03054100602</v>
      </c>
    </row>
    <row r="1120" spans="1:4" x14ac:dyDescent="0.2">
      <c r="A1120" s="1" t="s">
        <v>1226</v>
      </c>
      <c r="B1120" s="1" t="s">
        <v>5079</v>
      </c>
      <c r="C1120" s="2">
        <v>0.110190593904</v>
      </c>
      <c r="D1120" s="2">
        <v>4.1779977003599997</v>
      </c>
    </row>
    <row r="1121" spans="1:4" x14ac:dyDescent="0.2">
      <c r="A1121" s="1" t="s">
        <v>1227</v>
      </c>
      <c r="B1121" s="1" t="s">
        <v>5079</v>
      </c>
      <c r="C1121" s="2">
        <v>0.26689812890300002</v>
      </c>
      <c r="D1121" s="2">
        <v>17.224507279299999</v>
      </c>
    </row>
    <row r="1122" spans="1:4" x14ac:dyDescent="0.2">
      <c r="A1122" s="1" t="s">
        <v>1228</v>
      </c>
      <c r="B1122" s="1" t="s">
        <v>5079</v>
      </c>
      <c r="C1122" s="2">
        <v>3.7223211331799999</v>
      </c>
      <c r="D1122" s="2">
        <v>15.341496338800001</v>
      </c>
    </row>
    <row r="1123" spans="1:4" x14ac:dyDescent="0.2">
      <c r="A1123" s="1" t="s">
        <v>1229</v>
      </c>
      <c r="B1123" s="1" t="s">
        <v>5079</v>
      </c>
      <c r="C1123" s="2">
        <v>3.5775635568299999</v>
      </c>
      <c r="D1123" s="2">
        <v>4.2001673456799997</v>
      </c>
    </row>
    <row r="1124" spans="1:4" x14ac:dyDescent="0.2">
      <c r="A1124" s="1" t="s">
        <v>1230</v>
      </c>
      <c r="B1124" s="1" t="s">
        <v>5079</v>
      </c>
      <c r="C1124" s="2">
        <v>4.24171130523</v>
      </c>
      <c r="D1124" s="2">
        <v>3.2605481139900001</v>
      </c>
    </row>
    <row r="1125" spans="1:4" x14ac:dyDescent="0.2">
      <c r="A1125" s="1" t="s">
        <v>1231</v>
      </c>
      <c r="B1125" s="1" t="s">
        <v>5079</v>
      </c>
      <c r="C1125" s="2">
        <v>1.6334130405</v>
      </c>
      <c r="D1125" s="2">
        <v>4.7605196307400002</v>
      </c>
    </row>
    <row r="1126" spans="1:4" x14ac:dyDescent="0.2">
      <c r="A1126" s="1" t="s">
        <v>1232</v>
      </c>
      <c r="B1126" s="1" t="s">
        <v>5079</v>
      </c>
      <c r="C1126" s="2">
        <v>2.4115497151899999E-2</v>
      </c>
      <c r="D1126" s="2">
        <v>1.7877892232799999</v>
      </c>
    </row>
    <row r="1127" spans="1:4" x14ac:dyDescent="0.2">
      <c r="A1127" s="1" t="s">
        <v>1233</v>
      </c>
      <c r="B1127" s="1" t="s">
        <v>5079</v>
      </c>
      <c r="C1127" s="2">
        <v>0.202169171801</v>
      </c>
      <c r="D1127" s="2">
        <v>50.328102362199999</v>
      </c>
    </row>
    <row r="1128" spans="1:4" x14ac:dyDescent="0.2">
      <c r="A1128" s="1" t="s">
        <v>1234</v>
      </c>
      <c r="B1128" s="1" t="s">
        <v>5079</v>
      </c>
      <c r="C1128" s="2">
        <v>3.4946266012899998</v>
      </c>
      <c r="D1128" s="2">
        <v>10.8238408997</v>
      </c>
    </row>
    <row r="1129" spans="1:4" x14ac:dyDescent="0.2">
      <c r="A1129" s="1" t="s">
        <v>1235</v>
      </c>
      <c r="B1129" s="1" t="s">
        <v>5079</v>
      </c>
      <c r="C1129" s="2">
        <v>10.514883149499999</v>
      </c>
      <c r="D1129" s="2">
        <v>30.462736593799999</v>
      </c>
    </row>
    <row r="1130" spans="1:4" x14ac:dyDescent="0.2">
      <c r="A1130" s="1" t="s">
        <v>1236</v>
      </c>
      <c r="B1130" s="1" t="s">
        <v>5079</v>
      </c>
      <c r="C1130" s="2">
        <v>10.608259028599999</v>
      </c>
      <c r="D1130" s="2">
        <v>10.7043510802</v>
      </c>
    </row>
    <row r="1131" spans="1:4" x14ac:dyDescent="0.2">
      <c r="A1131" s="1" t="s">
        <v>1237</v>
      </c>
      <c r="B1131" s="1" t="s">
        <v>5079</v>
      </c>
      <c r="C1131" s="2">
        <v>2.9316626591500001</v>
      </c>
      <c r="D1131" s="2">
        <v>4.2668865159799996</v>
      </c>
    </row>
    <row r="1132" spans="1:4" x14ac:dyDescent="0.2">
      <c r="A1132" s="1" t="s">
        <v>1238</v>
      </c>
      <c r="B1132" s="1" t="s">
        <v>5079</v>
      </c>
      <c r="C1132" s="2">
        <v>1.7072050380999999</v>
      </c>
      <c r="D1132" s="2">
        <v>6.6312911214500003</v>
      </c>
    </row>
    <row r="1133" spans="1:4" x14ac:dyDescent="0.2">
      <c r="A1133" s="1" t="s">
        <v>1239</v>
      </c>
      <c r="B1133" s="1" t="s">
        <v>5079</v>
      </c>
      <c r="C1133" s="2">
        <v>19.864047129199999</v>
      </c>
      <c r="D1133" s="2">
        <v>15.3548074223</v>
      </c>
    </row>
    <row r="1134" spans="1:4" x14ac:dyDescent="0.2">
      <c r="A1134" s="1" t="s">
        <v>1240</v>
      </c>
      <c r="B1134" s="1" t="s">
        <v>5079</v>
      </c>
      <c r="C1134" s="2">
        <v>15.2295026404</v>
      </c>
      <c r="D1134" s="2">
        <v>11.73220684</v>
      </c>
    </row>
    <row r="1135" spans="1:4" x14ac:dyDescent="0.2">
      <c r="A1135" s="1" t="s">
        <v>1241</v>
      </c>
      <c r="B1135" s="1" t="s">
        <v>5079</v>
      </c>
      <c r="C1135" s="2">
        <v>0.75689231013699998</v>
      </c>
      <c r="D1135" s="2">
        <v>1.1649669118799999</v>
      </c>
    </row>
    <row r="1136" spans="1:4" x14ac:dyDescent="0.2">
      <c r="A1136" s="1" t="s">
        <v>1242</v>
      </c>
      <c r="B1136" s="1" t="s">
        <v>5079</v>
      </c>
      <c r="C1136" s="2">
        <v>0.88351114369399997</v>
      </c>
      <c r="D1136" s="2">
        <v>5.0749630697599999</v>
      </c>
    </row>
    <row r="1137" spans="1:4" x14ac:dyDescent="0.2">
      <c r="A1137" s="1" t="s">
        <v>1243</v>
      </c>
      <c r="B1137" s="1" t="s">
        <v>5079</v>
      </c>
      <c r="C1137" s="2">
        <v>4.1412620153799997</v>
      </c>
      <c r="D1137" s="2">
        <v>7.8507828596199998</v>
      </c>
    </row>
    <row r="1138" spans="1:4" x14ac:dyDescent="0.2">
      <c r="A1138" s="1" t="s">
        <v>1244</v>
      </c>
      <c r="B1138" s="1" t="s">
        <v>5079</v>
      </c>
      <c r="C1138" s="2">
        <v>1.70168481298</v>
      </c>
      <c r="D1138" s="2">
        <v>21.072126712199999</v>
      </c>
    </row>
    <row r="1139" spans="1:4" x14ac:dyDescent="0.2">
      <c r="A1139" s="1" t="s">
        <v>1245</v>
      </c>
      <c r="B1139" s="1" t="s">
        <v>5079</v>
      </c>
      <c r="C1139" s="2">
        <v>12.6421783463</v>
      </c>
      <c r="D1139" s="2">
        <v>18.554231758</v>
      </c>
    </row>
    <row r="1140" spans="1:4" x14ac:dyDescent="0.2">
      <c r="A1140" s="1" t="s">
        <v>1246</v>
      </c>
      <c r="B1140" s="1" t="s">
        <v>5079</v>
      </c>
      <c r="C1140" s="2">
        <v>0.16624240172099999</v>
      </c>
      <c r="D1140" s="2">
        <v>5.7530576667500002</v>
      </c>
    </row>
    <row r="1141" spans="1:4" x14ac:dyDescent="0.2">
      <c r="A1141" s="1" t="s">
        <v>1247</v>
      </c>
      <c r="B1141" s="1" t="s">
        <v>5079</v>
      </c>
      <c r="C1141" s="2">
        <v>3.4799128513499999</v>
      </c>
      <c r="D1141" s="2">
        <v>3.4266518903000001</v>
      </c>
    </row>
    <row r="1142" spans="1:4" x14ac:dyDescent="0.2">
      <c r="A1142" s="1" t="s">
        <v>1248</v>
      </c>
      <c r="B1142" s="1" t="s">
        <v>5079</v>
      </c>
      <c r="C1142" s="2">
        <v>0.25942180739699999</v>
      </c>
      <c r="D1142" s="2">
        <v>1.4938993221000001</v>
      </c>
    </row>
    <row r="1143" spans="1:4" x14ac:dyDescent="0.2">
      <c r="A1143" s="1" t="s">
        <v>1249</v>
      </c>
      <c r="B1143" s="1" t="s">
        <v>5079</v>
      </c>
      <c r="C1143" s="2">
        <v>2.1032622612999998</v>
      </c>
      <c r="D1143" s="2">
        <v>1.6153847610100001</v>
      </c>
    </row>
    <row r="1144" spans="1:4" x14ac:dyDescent="0.2">
      <c r="A1144" s="1" t="s">
        <v>1250</v>
      </c>
      <c r="B1144" s="1" t="s">
        <v>5079</v>
      </c>
      <c r="C1144" s="2">
        <v>1.55729171146</v>
      </c>
      <c r="D1144" s="2">
        <v>7.5099647463799997</v>
      </c>
    </row>
    <row r="1145" spans="1:4" x14ac:dyDescent="0.2">
      <c r="A1145" s="1" t="s">
        <v>1251</v>
      </c>
      <c r="B1145" s="1" t="s">
        <v>5079</v>
      </c>
      <c r="C1145" s="2">
        <v>1.14619090604</v>
      </c>
      <c r="D1145" s="2">
        <v>2.8792321632600002</v>
      </c>
    </row>
    <row r="1146" spans="1:4" x14ac:dyDescent="0.2">
      <c r="A1146" s="1" t="s">
        <v>1252</v>
      </c>
      <c r="B1146" s="1" t="s">
        <v>5079</v>
      </c>
      <c r="C1146" s="2">
        <v>7.0136266144099997</v>
      </c>
      <c r="D1146" s="2">
        <v>7.8789226487799997</v>
      </c>
    </row>
    <row r="1147" spans="1:4" x14ac:dyDescent="0.2">
      <c r="A1147" s="1" t="s">
        <v>1253</v>
      </c>
      <c r="B1147" s="1" t="s">
        <v>5079</v>
      </c>
      <c r="C1147" s="2">
        <v>14.9083556223</v>
      </c>
      <c r="D1147" s="2">
        <v>12.5859505936</v>
      </c>
    </row>
    <row r="1148" spans="1:4" x14ac:dyDescent="0.2">
      <c r="A1148" s="1" t="s">
        <v>1254</v>
      </c>
      <c r="B1148" s="1" t="s">
        <v>5079</v>
      </c>
      <c r="C1148" s="2">
        <v>4.0480297867099999</v>
      </c>
      <c r="D1148" s="2">
        <v>74.718392132600002</v>
      </c>
    </row>
    <row r="1149" spans="1:4" x14ac:dyDescent="0.2">
      <c r="A1149" s="1" t="s">
        <v>1255</v>
      </c>
      <c r="B1149" s="1" t="s">
        <v>5079</v>
      </c>
      <c r="C1149" s="2">
        <v>0.65373672566300001</v>
      </c>
      <c r="D1149" s="2">
        <v>17.770713299299999</v>
      </c>
    </row>
    <row r="1150" spans="1:4" x14ac:dyDescent="0.2">
      <c r="A1150" s="1" t="s">
        <v>1256</v>
      </c>
      <c r="B1150" s="1" t="s">
        <v>5079</v>
      </c>
      <c r="C1150" s="2">
        <v>0.36751989642900001</v>
      </c>
      <c r="D1150" s="2">
        <v>0.81264560612400005</v>
      </c>
    </row>
    <row r="1151" spans="1:4" x14ac:dyDescent="0.2">
      <c r="A1151" s="1" t="s">
        <v>1257</v>
      </c>
      <c r="B1151" s="1" t="s">
        <v>5079</v>
      </c>
      <c r="C1151" s="2">
        <v>15.3292547871</v>
      </c>
      <c r="D1151" s="2">
        <v>23.362831592599999</v>
      </c>
    </row>
    <row r="1152" spans="1:4" x14ac:dyDescent="0.2">
      <c r="A1152" s="1" t="s">
        <v>1258</v>
      </c>
      <c r="B1152" s="1" t="s">
        <v>5079</v>
      </c>
      <c r="C1152" s="2">
        <v>5.0640836988500002</v>
      </c>
      <c r="D1152" s="2">
        <v>3.89856075432</v>
      </c>
    </row>
    <row r="1153" spans="1:4" x14ac:dyDescent="0.2">
      <c r="A1153" s="1" t="s">
        <v>1259</v>
      </c>
      <c r="B1153" s="1" t="s">
        <v>5079</v>
      </c>
      <c r="C1153" s="2">
        <v>1.0875899114200001</v>
      </c>
      <c r="D1153" s="2">
        <v>2.5673637897099999</v>
      </c>
    </row>
    <row r="1154" spans="1:4" x14ac:dyDescent="0.2">
      <c r="A1154" s="1" t="s">
        <v>1260</v>
      </c>
      <c r="B1154" s="1" t="s">
        <v>5079</v>
      </c>
      <c r="C1154" s="2">
        <v>0.51717769398400004</v>
      </c>
      <c r="D1154" s="2">
        <v>1.01485133926</v>
      </c>
    </row>
    <row r="1155" spans="1:4" x14ac:dyDescent="0.2">
      <c r="A1155" s="1" t="s">
        <v>1261</v>
      </c>
      <c r="B1155" s="1" t="s">
        <v>5079</v>
      </c>
      <c r="C1155" s="2">
        <v>0.26534331832199998</v>
      </c>
      <c r="D1155" s="2">
        <v>2.15306494926</v>
      </c>
    </row>
    <row r="1156" spans="1:4" x14ac:dyDescent="0.2">
      <c r="A1156" s="1" t="s">
        <v>1262</v>
      </c>
      <c r="B1156" s="1" t="s">
        <v>5079</v>
      </c>
      <c r="C1156" s="2">
        <v>2.5779066893399998</v>
      </c>
      <c r="D1156" s="2">
        <v>27.421633476899999</v>
      </c>
    </row>
    <row r="1157" spans="1:4" x14ac:dyDescent="0.2">
      <c r="A1157" s="1" t="s">
        <v>1263</v>
      </c>
      <c r="B1157" s="1" t="s">
        <v>5079</v>
      </c>
      <c r="C1157" s="2">
        <v>0.25890574281200002</v>
      </c>
      <c r="D1157" s="2">
        <v>0.72755089426800001</v>
      </c>
    </row>
    <row r="1158" spans="1:4" x14ac:dyDescent="0.2">
      <c r="A1158" s="1" t="s">
        <v>1264</v>
      </c>
      <c r="B1158" s="1" t="s">
        <v>5079</v>
      </c>
      <c r="C1158" s="2">
        <v>2.2829510415100001</v>
      </c>
      <c r="D1158" s="2">
        <v>6.5411930668</v>
      </c>
    </row>
    <row r="1159" spans="1:4" x14ac:dyDescent="0.2">
      <c r="A1159" s="1" t="s">
        <v>1265</v>
      </c>
      <c r="B1159" s="1" t="s">
        <v>5079</v>
      </c>
      <c r="C1159" s="2">
        <v>0.13994880167000001</v>
      </c>
      <c r="D1159" s="2">
        <v>0.648951376054</v>
      </c>
    </row>
    <row r="1160" spans="1:4" x14ac:dyDescent="0.2">
      <c r="A1160" s="1" t="s">
        <v>1266</v>
      </c>
      <c r="B1160" s="1" t="s">
        <v>5079</v>
      </c>
      <c r="C1160" s="2">
        <v>0.976893757453</v>
      </c>
      <c r="D1160" s="2">
        <v>11.3273890804</v>
      </c>
    </row>
    <row r="1161" spans="1:4" x14ac:dyDescent="0.2">
      <c r="A1161" s="1" t="s">
        <v>1267</v>
      </c>
      <c r="B1161" s="1" t="s">
        <v>5079</v>
      </c>
      <c r="C1161" s="2">
        <v>1.95989948992</v>
      </c>
      <c r="D1161" s="2">
        <v>16.523458861799998</v>
      </c>
    </row>
    <row r="1162" spans="1:4" x14ac:dyDescent="0.2">
      <c r="A1162" s="1" t="s">
        <v>1268</v>
      </c>
      <c r="B1162" s="1" t="s">
        <v>5079</v>
      </c>
      <c r="C1162" s="2">
        <v>0.198938562136</v>
      </c>
      <c r="D1162" s="2">
        <v>2.4657862156900001</v>
      </c>
    </row>
    <row r="1163" spans="1:4" x14ac:dyDescent="0.2">
      <c r="A1163" s="1" t="s">
        <v>1269</v>
      </c>
      <c r="B1163" s="1" t="s">
        <v>5079</v>
      </c>
      <c r="C1163" s="2">
        <v>4.0881938994600002</v>
      </c>
      <c r="D1163" s="2">
        <v>7.5113260639400004</v>
      </c>
    </row>
    <row r="1164" spans="1:4" x14ac:dyDescent="0.2">
      <c r="A1164" s="1" t="s">
        <v>1270</v>
      </c>
      <c r="B1164" s="1" t="s">
        <v>5079</v>
      </c>
      <c r="C1164" s="2">
        <v>8.4000496479300004</v>
      </c>
      <c r="D1164" s="2">
        <v>11.661219025799999</v>
      </c>
    </row>
    <row r="1165" spans="1:4" x14ac:dyDescent="0.2">
      <c r="A1165" s="1" t="s">
        <v>1271</v>
      </c>
      <c r="B1165" s="1" t="s">
        <v>5079</v>
      </c>
      <c r="C1165" s="2">
        <v>0.45308241079400002</v>
      </c>
      <c r="D1165" s="2">
        <v>12.000817248600001</v>
      </c>
    </row>
    <row r="1166" spans="1:4" x14ac:dyDescent="0.2">
      <c r="A1166" s="1" t="s">
        <v>1272</v>
      </c>
      <c r="B1166" s="1" t="s">
        <v>5079</v>
      </c>
      <c r="C1166" s="2">
        <v>0.15176089695700001</v>
      </c>
      <c r="D1166" s="2">
        <v>7.3823058068399998</v>
      </c>
    </row>
    <row r="1167" spans="1:4" x14ac:dyDescent="0.2">
      <c r="A1167" s="1" t="s">
        <v>1273</v>
      </c>
      <c r="B1167" s="1" t="s">
        <v>5079</v>
      </c>
      <c r="C1167" s="2">
        <v>15.0624802647</v>
      </c>
      <c r="D1167" s="2">
        <v>12.460404457299999</v>
      </c>
    </row>
    <row r="1168" spans="1:4" x14ac:dyDescent="0.2">
      <c r="A1168" s="1" t="s">
        <v>1274</v>
      </c>
      <c r="B1168" s="1" t="s">
        <v>5079</v>
      </c>
      <c r="C1168" s="2">
        <v>2.3964385154999999</v>
      </c>
      <c r="D1168" s="2">
        <v>29.408275095400001</v>
      </c>
    </row>
    <row r="1169" spans="1:4" x14ac:dyDescent="0.2">
      <c r="A1169" s="1" t="s">
        <v>1275</v>
      </c>
      <c r="B1169" s="1" t="s">
        <v>5079</v>
      </c>
      <c r="C1169" s="2">
        <v>2.5153726158900001</v>
      </c>
      <c r="D1169" s="2">
        <v>1.9897568029899999</v>
      </c>
    </row>
    <row r="1170" spans="1:4" x14ac:dyDescent="0.2">
      <c r="A1170" s="1" t="s">
        <v>1276</v>
      </c>
      <c r="B1170" s="1" t="s">
        <v>5079</v>
      </c>
      <c r="C1170" s="2">
        <v>0.42869257573000003</v>
      </c>
      <c r="D1170" s="2">
        <v>5.6401822963999999</v>
      </c>
    </row>
    <row r="1171" spans="1:4" x14ac:dyDescent="0.2">
      <c r="A1171" s="1" t="s">
        <v>1277</v>
      </c>
      <c r="B1171" s="1" t="s">
        <v>5079</v>
      </c>
      <c r="C1171" s="2">
        <v>0.95536106592699999</v>
      </c>
      <c r="D1171" s="2">
        <v>34.790922420400001</v>
      </c>
    </row>
    <row r="1172" spans="1:4" x14ac:dyDescent="0.2">
      <c r="A1172" s="1" t="s">
        <v>1278</v>
      </c>
      <c r="B1172" s="1" t="s">
        <v>5079</v>
      </c>
      <c r="C1172" s="2">
        <v>0.42176011578099998</v>
      </c>
      <c r="D1172" s="2">
        <v>21.768550520000002</v>
      </c>
    </row>
    <row r="1173" spans="1:4" x14ac:dyDescent="0.2">
      <c r="A1173" s="1" t="s">
        <v>1279</v>
      </c>
      <c r="B1173" s="1" t="s">
        <v>5079</v>
      </c>
      <c r="C1173" s="2">
        <v>34.745130854800003</v>
      </c>
      <c r="D1173" s="2">
        <v>29.403976253900002</v>
      </c>
    </row>
    <row r="1174" spans="1:4" x14ac:dyDescent="0.2">
      <c r="A1174" s="1" t="s">
        <v>1280</v>
      </c>
      <c r="B1174" s="1" t="s">
        <v>5079</v>
      </c>
      <c r="C1174" s="2">
        <v>25.708654448400001</v>
      </c>
      <c r="D1174" s="2">
        <v>35.729434444299997</v>
      </c>
    </row>
    <row r="1175" spans="1:4" x14ac:dyDescent="0.2">
      <c r="A1175" s="1" t="s">
        <v>1281</v>
      </c>
      <c r="B1175" s="1" t="s">
        <v>5079</v>
      </c>
      <c r="C1175" s="2">
        <v>10.842765374000001</v>
      </c>
      <c r="D1175" s="2">
        <v>21.451525495999999</v>
      </c>
    </row>
    <row r="1176" spans="1:4" x14ac:dyDescent="0.2">
      <c r="A1176" s="1" t="s">
        <v>1282</v>
      </c>
      <c r="B1176" s="1" t="s">
        <v>5079</v>
      </c>
      <c r="C1176" s="2">
        <v>1.5679879853600001</v>
      </c>
      <c r="D1176" s="2">
        <v>2.7973872561599999</v>
      </c>
    </row>
    <row r="1177" spans="1:4" x14ac:dyDescent="0.2">
      <c r="A1177" s="1" t="s">
        <v>1283</v>
      </c>
      <c r="B1177" s="1" t="s">
        <v>5079</v>
      </c>
      <c r="C1177" s="2">
        <v>0.27830401320199999</v>
      </c>
      <c r="D1177" s="2">
        <v>9.8418925573300005</v>
      </c>
    </row>
    <row r="1178" spans="1:4" x14ac:dyDescent="0.2">
      <c r="A1178" s="1" t="s">
        <v>1284</v>
      </c>
      <c r="B1178" s="1" t="s">
        <v>5079</v>
      </c>
      <c r="C1178" s="2">
        <v>0.220988621563</v>
      </c>
      <c r="D1178" s="2">
        <v>1.0338337896700001</v>
      </c>
    </row>
    <row r="1179" spans="1:4" x14ac:dyDescent="0.2">
      <c r="A1179" s="1" t="s">
        <v>1285</v>
      </c>
      <c r="B1179" s="1" t="s">
        <v>5079</v>
      </c>
      <c r="C1179" s="2">
        <v>0.96520643933500005</v>
      </c>
      <c r="D1179" s="2">
        <v>12.105599771</v>
      </c>
    </row>
    <row r="1180" spans="1:4" x14ac:dyDescent="0.2">
      <c r="A1180" s="1" t="s">
        <v>1286</v>
      </c>
      <c r="B1180" s="1" t="s">
        <v>5079</v>
      </c>
      <c r="C1180" s="2">
        <v>0.80158097622199997</v>
      </c>
      <c r="D1180" s="2">
        <v>1.88975274478</v>
      </c>
    </row>
    <row r="1181" spans="1:4" x14ac:dyDescent="0.2">
      <c r="A1181" s="1" t="s">
        <v>1287</v>
      </c>
      <c r="B1181" s="1" t="s">
        <v>5079</v>
      </c>
      <c r="C1181" s="2">
        <v>4.3775199902600002E-2</v>
      </c>
      <c r="D1181" s="2">
        <v>0.88974612674800002</v>
      </c>
    </row>
    <row r="1182" spans="1:4" x14ac:dyDescent="0.2">
      <c r="A1182" s="1" t="s">
        <v>1288</v>
      </c>
      <c r="B1182" s="1" t="s">
        <v>5079</v>
      </c>
      <c r="C1182" s="2">
        <v>8.3361497123000006E-2</v>
      </c>
      <c r="D1182" s="2">
        <v>0.687109598218</v>
      </c>
    </row>
    <row r="1183" spans="1:4" x14ac:dyDescent="0.2">
      <c r="A1183" s="1" t="s">
        <v>1289</v>
      </c>
      <c r="B1183" s="1" t="s">
        <v>5079</v>
      </c>
      <c r="C1183" s="2">
        <v>0.74020003881899998</v>
      </c>
      <c r="D1183" s="2">
        <v>26.266720016800001</v>
      </c>
    </row>
    <row r="1184" spans="1:4" x14ac:dyDescent="0.2">
      <c r="A1184" s="1" t="s">
        <v>1290</v>
      </c>
      <c r="B1184" s="1" t="s">
        <v>5079</v>
      </c>
      <c r="C1184" s="2">
        <v>7.1665007170500006E-2</v>
      </c>
      <c r="D1184" s="2">
        <v>5.9624397703599996</v>
      </c>
    </row>
    <row r="1185" spans="1:4" x14ac:dyDescent="0.2">
      <c r="A1185" s="1" t="s">
        <v>1291</v>
      </c>
      <c r="B1185" s="1" t="s">
        <v>5079</v>
      </c>
      <c r="C1185" s="2">
        <v>1.12246381588</v>
      </c>
      <c r="D1185" s="2">
        <v>2.5660371150399999</v>
      </c>
    </row>
    <row r="1186" spans="1:4" x14ac:dyDescent="0.2">
      <c r="A1186" s="1" t="s">
        <v>1292</v>
      </c>
      <c r="B1186" s="1" t="s">
        <v>5079</v>
      </c>
      <c r="C1186" s="2">
        <v>0.66077010283500004</v>
      </c>
      <c r="D1186" s="2">
        <v>7.7434471654100001</v>
      </c>
    </row>
    <row r="1187" spans="1:4" x14ac:dyDescent="0.2">
      <c r="A1187" s="1" t="s">
        <v>1293</v>
      </c>
      <c r="B1187" s="1" t="s">
        <v>5079</v>
      </c>
      <c r="C1187" s="2">
        <v>18.7508067041</v>
      </c>
      <c r="D1187" s="2">
        <v>14.428576999700001</v>
      </c>
    </row>
    <row r="1188" spans="1:4" x14ac:dyDescent="0.2">
      <c r="A1188" s="1" t="s">
        <v>1294</v>
      </c>
      <c r="B1188" s="1" t="s">
        <v>5079</v>
      </c>
      <c r="C1188" s="2">
        <v>0.73570337500000005</v>
      </c>
      <c r="D1188" s="2">
        <v>1.42124242556</v>
      </c>
    </row>
    <row r="1189" spans="1:4" x14ac:dyDescent="0.2">
      <c r="A1189" s="1" t="s">
        <v>1295</v>
      </c>
      <c r="B1189" s="1" t="s">
        <v>5079</v>
      </c>
      <c r="C1189" s="2">
        <v>0.64614102749000002</v>
      </c>
      <c r="D1189" s="2">
        <v>4.4417054498499997</v>
      </c>
    </row>
    <row r="1190" spans="1:4" x14ac:dyDescent="0.2">
      <c r="A1190" s="1" t="s">
        <v>1296</v>
      </c>
      <c r="B1190" s="1" t="s">
        <v>5079</v>
      </c>
      <c r="C1190" s="2">
        <v>11.5389037187</v>
      </c>
      <c r="D1190" s="2">
        <v>8.8525559693600009</v>
      </c>
    </row>
    <row r="1191" spans="1:4" x14ac:dyDescent="0.2">
      <c r="A1191" s="1" t="s">
        <v>1297</v>
      </c>
      <c r="B1191" s="1" t="s">
        <v>5079</v>
      </c>
      <c r="C1191" s="2">
        <v>2.5001738118399999</v>
      </c>
      <c r="D1191" s="2">
        <v>5.3578642860599999</v>
      </c>
    </row>
    <row r="1192" spans="1:4" x14ac:dyDescent="0.2">
      <c r="A1192" s="1" t="s">
        <v>1298</v>
      </c>
      <c r="B1192" s="1" t="s">
        <v>5079</v>
      </c>
      <c r="C1192" s="2">
        <v>6.0997470465000002E-2</v>
      </c>
      <c r="D1192" s="2">
        <v>0.18416076858200001</v>
      </c>
    </row>
    <row r="1193" spans="1:4" x14ac:dyDescent="0.2">
      <c r="A1193" s="1" t="s">
        <v>1299</v>
      </c>
      <c r="B1193" s="1" t="s">
        <v>5079</v>
      </c>
      <c r="C1193" s="2">
        <v>10.9685615469</v>
      </c>
      <c r="D1193" s="2">
        <v>17.052004995699999</v>
      </c>
    </row>
    <row r="1194" spans="1:4" x14ac:dyDescent="0.2">
      <c r="A1194" s="1" t="s">
        <v>1300</v>
      </c>
      <c r="B1194" s="1" t="s">
        <v>5079</v>
      </c>
      <c r="C1194" s="2">
        <v>32.2715933713</v>
      </c>
      <c r="D1194" s="2">
        <v>19.899314782099999</v>
      </c>
    </row>
    <row r="1195" spans="1:4" x14ac:dyDescent="0.2">
      <c r="A1195" s="1" t="s">
        <v>1301</v>
      </c>
      <c r="B1195" s="1" t="s">
        <v>5079</v>
      </c>
      <c r="C1195" s="2">
        <v>1.4133833471099999</v>
      </c>
      <c r="D1195" s="2">
        <v>2.90162866465</v>
      </c>
    </row>
    <row r="1196" spans="1:4" x14ac:dyDescent="0.2">
      <c r="A1196" s="1" t="s">
        <v>1303</v>
      </c>
      <c r="B1196" s="1" t="s">
        <v>5079</v>
      </c>
      <c r="C1196" s="2">
        <v>14.5963165212</v>
      </c>
      <c r="D1196" s="2">
        <v>11.247561492799999</v>
      </c>
    </row>
    <row r="1197" spans="1:4" x14ac:dyDescent="0.2">
      <c r="A1197" s="1" t="s">
        <v>1304</v>
      </c>
      <c r="B1197" s="1" t="s">
        <v>5079</v>
      </c>
      <c r="C1197" s="2">
        <v>0.24090324084199999</v>
      </c>
      <c r="D1197" s="2">
        <v>0.77921649923400005</v>
      </c>
    </row>
    <row r="1198" spans="1:4" x14ac:dyDescent="0.2">
      <c r="A1198" s="1" t="s">
        <v>1305</v>
      </c>
      <c r="B1198" s="1" t="s">
        <v>5079</v>
      </c>
      <c r="C1198" s="2">
        <v>9.28212270545</v>
      </c>
      <c r="D1198" s="2">
        <v>9.4432341031</v>
      </c>
    </row>
    <row r="1199" spans="1:4" x14ac:dyDescent="0.2">
      <c r="A1199" s="1" t="s">
        <v>1306</v>
      </c>
      <c r="B1199" s="1" t="s">
        <v>5079</v>
      </c>
      <c r="C1199" s="2">
        <v>6.85213268613</v>
      </c>
      <c r="D1199" s="2">
        <v>5.30843449303</v>
      </c>
    </row>
    <row r="1200" spans="1:4" x14ac:dyDescent="0.2">
      <c r="A1200" s="1" t="s">
        <v>1307</v>
      </c>
      <c r="B1200" s="1" t="s">
        <v>5079</v>
      </c>
      <c r="C1200" s="2">
        <v>3.8540324947300002</v>
      </c>
      <c r="D1200" s="2">
        <v>3.0867954696400002</v>
      </c>
    </row>
    <row r="1201" spans="1:4" x14ac:dyDescent="0.2">
      <c r="A1201" s="1" t="s">
        <v>1308</v>
      </c>
      <c r="B1201" s="1" t="s">
        <v>5079</v>
      </c>
      <c r="C1201" s="2">
        <v>4.9158640597799996</v>
      </c>
      <c r="D1201" s="2">
        <v>5.8251425836499999</v>
      </c>
    </row>
    <row r="1202" spans="1:4" x14ac:dyDescent="0.2">
      <c r="A1202" s="1" t="s">
        <v>1309</v>
      </c>
      <c r="B1202" s="1" t="s">
        <v>5079</v>
      </c>
      <c r="C1202" s="2">
        <v>1.3188298951099999</v>
      </c>
      <c r="D1202" s="2">
        <v>3.2284380375200001</v>
      </c>
    </row>
    <row r="1203" spans="1:4" x14ac:dyDescent="0.2">
      <c r="A1203" s="1" t="s">
        <v>1310</v>
      </c>
      <c r="B1203" s="1" t="s">
        <v>5079</v>
      </c>
      <c r="C1203" s="2">
        <v>4.9591814461799997</v>
      </c>
      <c r="D1203" s="2">
        <v>14.9852022937</v>
      </c>
    </row>
    <row r="1204" spans="1:4" x14ac:dyDescent="0.2">
      <c r="A1204" s="1" t="s">
        <v>1311</v>
      </c>
      <c r="B1204" s="1" t="s">
        <v>5079</v>
      </c>
      <c r="C1204" s="2">
        <v>1.5668438767499999</v>
      </c>
      <c r="D1204" s="2">
        <v>17.5920476388</v>
      </c>
    </row>
    <row r="1205" spans="1:4" x14ac:dyDescent="0.2">
      <c r="A1205" s="1" t="s">
        <v>1312</v>
      </c>
      <c r="B1205" s="1" t="s">
        <v>5079</v>
      </c>
      <c r="C1205" s="2">
        <v>19.651381835700001</v>
      </c>
      <c r="D1205" s="2">
        <v>30.7009602589</v>
      </c>
    </row>
    <row r="1206" spans="1:4" x14ac:dyDescent="0.2">
      <c r="A1206" s="1" t="s">
        <v>1313</v>
      </c>
      <c r="B1206" s="1" t="s">
        <v>5079</v>
      </c>
      <c r="C1206" s="2">
        <v>0.70933592501200005</v>
      </c>
      <c r="D1206" s="2">
        <v>3.8935465464800001</v>
      </c>
    </row>
    <row r="1207" spans="1:4" x14ac:dyDescent="0.2">
      <c r="A1207" s="1" t="s">
        <v>1314</v>
      </c>
      <c r="B1207" s="1" t="s">
        <v>5079</v>
      </c>
      <c r="C1207" s="2">
        <v>5.0428663219700001</v>
      </c>
      <c r="D1207" s="2">
        <v>29.501447873699998</v>
      </c>
    </row>
    <row r="1208" spans="1:4" x14ac:dyDescent="0.2">
      <c r="A1208" s="1" t="s">
        <v>1315</v>
      </c>
      <c r="B1208" s="1" t="s">
        <v>5079</v>
      </c>
      <c r="C1208" s="2">
        <v>6.9930545408800002</v>
      </c>
      <c r="D1208" s="2">
        <v>23.3346650762</v>
      </c>
    </row>
    <row r="1209" spans="1:4" x14ac:dyDescent="0.2">
      <c r="A1209" s="1" t="s">
        <v>1316</v>
      </c>
      <c r="B1209" s="1" t="s">
        <v>5079</v>
      </c>
      <c r="C1209" s="2">
        <v>2.93699992148</v>
      </c>
      <c r="D1209" s="2">
        <v>2.6189207266099999</v>
      </c>
    </row>
    <row r="1210" spans="1:4" x14ac:dyDescent="0.2">
      <c r="A1210" s="1" t="s">
        <v>1317</v>
      </c>
      <c r="B1210" s="1" t="s">
        <v>5079</v>
      </c>
      <c r="C1210" s="2">
        <v>7.8736540249800004</v>
      </c>
      <c r="D1210" s="2">
        <v>9.1935501026100006</v>
      </c>
    </row>
    <row r="1211" spans="1:4" x14ac:dyDescent="0.2">
      <c r="A1211" s="1" t="s">
        <v>1318</v>
      </c>
      <c r="B1211" s="1" t="s">
        <v>5079</v>
      </c>
      <c r="C1211" s="2">
        <v>2.5296950627599998E-2</v>
      </c>
      <c r="D1211" s="2">
        <v>0.40910357571799999</v>
      </c>
    </row>
    <row r="1212" spans="1:4" x14ac:dyDescent="0.2">
      <c r="A1212" s="1" t="s">
        <v>1319</v>
      </c>
      <c r="B1212" s="1" t="s">
        <v>5079</v>
      </c>
      <c r="C1212" s="2">
        <v>0.212475226386</v>
      </c>
      <c r="D1212" s="2">
        <v>3.1942737449599998</v>
      </c>
    </row>
    <row r="1213" spans="1:4" x14ac:dyDescent="0.2">
      <c r="A1213" s="1" t="s">
        <v>1320</v>
      </c>
      <c r="B1213" s="1" t="s">
        <v>5079</v>
      </c>
      <c r="C1213" s="2">
        <v>3.94741313905</v>
      </c>
      <c r="D1213" s="2">
        <v>3.1988288570400001</v>
      </c>
    </row>
    <row r="1214" spans="1:4" x14ac:dyDescent="0.2">
      <c r="A1214" s="1" t="s">
        <v>1321</v>
      </c>
      <c r="B1214" s="1" t="s">
        <v>5079</v>
      </c>
      <c r="C1214" s="2">
        <v>12.021300915799999</v>
      </c>
      <c r="D1214" s="2">
        <v>9.3088147407699999</v>
      </c>
    </row>
    <row r="1215" spans="1:4" x14ac:dyDescent="0.2">
      <c r="A1215" s="1" t="s">
        <v>1322</v>
      </c>
      <c r="B1215" s="1" t="s">
        <v>5079</v>
      </c>
      <c r="C1215" s="2">
        <v>24.949695029200001</v>
      </c>
      <c r="D1215" s="2">
        <v>19.3064671295</v>
      </c>
    </row>
    <row r="1216" spans="1:4" x14ac:dyDescent="0.2">
      <c r="A1216" s="1" t="s">
        <v>1323</v>
      </c>
      <c r="B1216" s="1" t="s">
        <v>5079</v>
      </c>
      <c r="C1216" s="2">
        <v>28.057924121100001</v>
      </c>
      <c r="D1216" s="2">
        <v>32.328660209200002</v>
      </c>
    </row>
    <row r="1217" spans="1:4" x14ac:dyDescent="0.2">
      <c r="A1217" s="1" t="s">
        <v>1324</v>
      </c>
      <c r="B1217" s="1" t="s">
        <v>5079</v>
      </c>
      <c r="C1217" s="2">
        <v>65.757995725699999</v>
      </c>
      <c r="D1217" s="2">
        <v>50.766677731800002</v>
      </c>
    </row>
    <row r="1218" spans="1:4" x14ac:dyDescent="0.2">
      <c r="A1218" s="1" t="s">
        <v>1325</v>
      </c>
      <c r="B1218" s="1" t="s">
        <v>5079</v>
      </c>
      <c r="C1218" s="2">
        <v>19.4190487951</v>
      </c>
      <c r="D1218" s="2">
        <v>41.131006667800001</v>
      </c>
    </row>
    <row r="1219" spans="1:4" x14ac:dyDescent="0.2">
      <c r="A1219" s="1" t="s">
        <v>1326</v>
      </c>
      <c r="B1219" s="1" t="s">
        <v>5079</v>
      </c>
      <c r="C1219" s="2">
        <v>4.8627920445999999</v>
      </c>
      <c r="D1219" s="2">
        <v>3.73470874135</v>
      </c>
    </row>
    <row r="1220" spans="1:4" x14ac:dyDescent="0.2">
      <c r="A1220" s="1" t="s">
        <v>1327</v>
      </c>
      <c r="B1220" s="1" t="s">
        <v>5079</v>
      </c>
      <c r="C1220" s="2">
        <v>1.9355173426000001</v>
      </c>
      <c r="D1220" s="2">
        <v>85.865551167099994</v>
      </c>
    </row>
    <row r="1221" spans="1:4" x14ac:dyDescent="0.2">
      <c r="A1221" s="1" t="s">
        <v>1328</v>
      </c>
      <c r="B1221" s="1" t="s">
        <v>5079</v>
      </c>
      <c r="C1221" s="2">
        <v>3.4180115991200002</v>
      </c>
      <c r="D1221" s="2">
        <v>35.880207258600002</v>
      </c>
    </row>
    <row r="1222" spans="1:4" x14ac:dyDescent="0.2">
      <c r="A1222" s="1" t="s">
        <v>1329</v>
      </c>
      <c r="B1222" s="1" t="s">
        <v>5079</v>
      </c>
      <c r="C1222" s="2">
        <v>3.8576569732200001</v>
      </c>
      <c r="D1222" s="2">
        <v>5.2478539469100003</v>
      </c>
    </row>
    <row r="1223" spans="1:4" x14ac:dyDescent="0.2">
      <c r="A1223" s="1" t="s">
        <v>1331</v>
      </c>
      <c r="B1223" s="1" t="s">
        <v>5079</v>
      </c>
      <c r="C1223" s="2">
        <v>0.27312804411300001</v>
      </c>
      <c r="D1223" s="2">
        <v>10.229781003299999</v>
      </c>
    </row>
    <row r="1224" spans="1:4" x14ac:dyDescent="0.2">
      <c r="A1224" s="1" t="s">
        <v>1332</v>
      </c>
      <c r="B1224" s="1" t="s">
        <v>5079</v>
      </c>
      <c r="C1224" s="2">
        <v>2.1739610256200002</v>
      </c>
      <c r="D1224" s="2">
        <v>3.1558952518200001</v>
      </c>
    </row>
    <row r="1225" spans="1:4" x14ac:dyDescent="0.2">
      <c r="A1225" s="1" t="s">
        <v>1333</v>
      </c>
      <c r="B1225" s="1" t="s">
        <v>5079</v>
      </c>
      <c r="C1225" s="2">
        <v>0.71390910518100004</v>
      </c>
      <c r="D1225" s="2">
        <v>0.60043396752400002</v>
      </c>
    </row>
    <row r="1226" spans="1:4" x14ac:dyDescent="0.2">
      <c r="A1226" s="1" t="s">
        <v>1334</v>
      </c>
      <c r="B1226" s="1" t="s">
        <v>5079</v>
      </c>
      <c r="C1226" s="2">
        <v>0.49744788903999998</v>
      </c>
      <c r="D1226" s="2">
        <v>36.633706225700003</v>
      </c>
    </row>
    <row r="1227" spans="1:4" x14ac:dyDescent="0.2">
      <c r="A1227" s="1" t="s">
        <v>1335</v>
      </c>
      <c r="B1227" s="1" t="s">
        <v>5079</v>
      </c>
      <c r="C1227" s="2">
        <v>0.21861544425900001</v>
      </c>
      <c r="D1227" s="2">
        <v>2.3256528909299998</v>
      </c>
    </row>
    <row r="1228" spans="1:4" x14ac:dyDescent="0.2">
      <c r="A1228" s="1" t="s">
        <v>1336</v>
      </c>
      <c r="B1228" s="1" t="s">
        <v>5079</v>
      </c>
      <c r="C1228" s="2">
        <v>1.1577327175900001</v>
      </c>
      <c r="D1228" s="2">
        <v>0.89318573248499999</v>
      </c>
    </row>
    <row r="1229" spans="1:4" x14ac:dyDescent="0.2">
      <c r="A1229" s="1" t="s">
        <v>1337</v>
      </c>
      <c r="B1229" s="1" t="s">
        <v>5079</v>
      </c>
      <c r="C1229" s="2">
        <v>10.5501332272</v>
      </c>
      <c r="D1229" s="2">
        <v>13.079720586000001</v>
      </c>
    </row>
    <row r="1230" spans="1:4" x14ac:dyDescent="0.2">
      <c r="A1230" s="1" t="s">
        <v>1338</v>
      </c>
      <c r="B1230" s="1" t="s">
        <v>5079</v>
      </c>
      <c r="C1230" s="2">
        <v>0.97951531039999995</v>
      </c>
      <c r="D1230" s="2">
        <v>2.1071343628000001</v>
      </c>
    </row>
    <row r="1231" spans="1:4" x14ac:dyDescent="0.2">
      <c r="A1231" s="1" t="s">
        <v>1339</v>
      </c>
      <c r="B1231" s="1" t="s">
        <v>5079</v>
      </c>
      <c r="C1231" s="2">
        <v>1.06604802547</v>
      </c>
      <c r="D1231" s="2">
        <v>19.643144418799999</v>
      </c>
    </row>
    <row r="1232" spans="1:4" x14ac:dyDescent="0.2">
      <c r="A1232" s="1" t="s">
        <v>1340</v>
      </c>
      <c r="B1232" s="1" t="s">
        <v>5079</v>
      </c>
      <c r="C1232" s="2">
        <v>7.9361772418600003</v>
      </c>
      <c r="D1232" s="2">
        <v>6.1209383117599998</v>
      </c>
    </row>
    <row r="1233" spans="1:4" x14ac:dyDescent="0.2">
      <c r="A1233" s="1" t="s">
        <v>1341</v>
      </c>
      <c r="B1233" s="1" t="s">
        <v>5079</v>
      </c>
      <c r="C1233" s="2">
        <v>31.6368689416</v>
      </c>
      <c r="D1233" s="2">
        <v>25.638030507500002</v>
      </c>
    </row>
    <row r="1234" spans="1:4" x14ac:dyDescent="0.2">
      <c r="A1234" s="1" t="s">
        <v>1342</v>
      </c>
      <c r="B1234" s="1" t="s">
        <v>5079</v>
      </c>
      <c r="C1234" s="2">
        <v>0.892841508088</v>
      </c>
      <c r="D1234" s="2">
        <v>3.22888086126</v>
      </c>
    </row>
    <row r="1235" spans="1:4" x14ac:dyDescent="0.2">
      <c r="A1235" s="1" t="s">
        <v>1343</v>
      </c>
      <c r="B1235" s="1" t="s">
        <v>5079</v>
      </c>
      <c r="C1235" s="2">
        <v>4.1429013873900002</v>
      </c>
      <c r="D1235" s="2">
        <v>3.26615789337</v>
      </c>
    </row>
    <row r="1236" spans="1:4" x14ac:dyDescent="0.2">
      <c r="A1236" s="1" t="s">
        <v>1345</v>
      </c>
      <c r="B1236" s="1" t="s">
        <v>5079</v>
      </c>
      <c r="C1236" s="2">
        <v>0.74300578044599996</v>
      </c>
      <c r="D1236" s="2">
        <v>0.58288048722100005</v>
      </c>
    </row>
    <row r="1237" spans="1:4" x14ac:dyDescent="0.2">
      <c r="A1237" s="1" t="s">
        <v>1346</v>
      </c>
      <c r="B1237" s="1" t="s">
        <v>5079</v>
      </c>
      <c r="C1237" s="2">
        <v>2.3402111373399999</v>
      </c>
      <c r="D1237" s="2">
        <v>1.7984803380900001</v>
      </c>
    </row>
    <row r="1238" spans="1:4" x14ac:dyDescent="0.2">
      <c r="A1238" s="1" t="s">
        <v>1347</v>
      </c>
      <c r="B1238" s="1" t="s">
        <v>5079</v>
      </c>
      <c r="C1238" s="2">
        <v>0.44770229327299998</v>
      </c>
      <c r="D1238" s="2">
        <v>2.82888185312</v>
      </c>
    </row>
    <row r="1239" spans="1:4" x14ac:dyDescent="0.2">
      <c r="A1239" s="1" t="s">
        <v>1348</v>
      </c>
      <c r="B1239" s="1" t="s">
        <v>5079</v>
      </c>
      <c r="C1239" s="2">
        <v>4.9331621386400002</v>
      </c>
      <c r="D1239" s="2">
        <v>10.523508129</v>
      </c>
    </row>
    <row r="1240" spans="1:4" x14ac:dyDescent="0.2">
      <c r="A1240" s="1" t="s">
        <v>1349</v>
      </c>
      <c r="B1240" s="1" t="s">
        <v>5079</v>
      </c>
      <c r="C1240" s="2">
        <v>2.27445700648</v>
      </c>
      <c r="D1240" s="2">
        <v>5.4152668402200002</v>
      </c>
    </row>
    <row r="1241" spans="1:4" x14ac:dyDescent="0.2">
      <c r="A1241" s="1" t="s">
        <v>1350</v>
      </c>
      <c r="B1241" s="1" t="s">
        <v>5079</v>
      </c>
      <c r="C1241" s="2">
        <v>2.47622499999E-2</v>
      </c>
      <c r="D1241" s="2">
        <v>0.37880438367899999</v>
      </c>
    </row>
    <row r="1242" spans="1:4" x14ac:dyDescent="0.2">
      <c r="A1242" s="1" t="s">
        <v>1351</v>
      </c>
      <c r="B1242" s="1" t="s">
        <v>5079</v>
      </c>
      <c r="C1242" s="2">
        <v>5.0145742499899999</v>
      </c>
      <c r="D1242" s="2">
        <v>7.8180898186799999</v>
      </c>
    </row>
    <row r="1243" spans="1:4" x14ac:dyDescent="0.2">
      <c r="A1243" s="1" t="s">
        <v>1352</v>
      </c>
      <c r="B1243" s="1" t="s">
        <v>5079</v>
      </c>
      <c r="C1243" s="2">
        <v>0.188519964027</v>
      </c>
      <c r="D1243" s="2">
        <v>9.1737991046600005</v>
      </c>
    </row>
    <row r="1244" spans="1:4" x14ac:dyDescent="0.2">
      <c r="A1244" s="1" t="s">
        <v>1353</v>
      </c>
      <c r="B1244" s="1" t="s">
        <v>5079</v>
      </c>
      <c r="C1244" s="2">
        <v>4.0099055911299999</v>
      </c>
      <c r="D1244" s="2">
        <v>6.7727100454300002</v>
      </c>
    </row>
    <row r="1245" spans="1:4" x14ac:dyDescent="0.2">
      <c r="A1245" s="1" t="s">
        <v>1354</v>
      </c>
      <c r="B1245" s="1" t="s">
        <v>5079</v>
      </c>
      <c r="C1245" s="2">
        <v>10.1653270889</v>
      </c>
      <c r="D1245" s="2">
        <v>11.393269001</v>
      </c>
    </row>
    <row r="1246" spans="1:4" x14ac:dyDescent="0.2">
      <c r="A1246" s="1" t="s">
        <v>1355</v>
      </c>
      <c r="B1246" s="1" t="s">
        <v>5079</v>
      </c>
      <c r="C1246" s="2">
        <v>5.5792843361699997</v>
      </c>
      <c r="D1246" s="2">
        <v>6.9486875494099998</v>
      </c>
    </row>
    <row r="1247" spans="1:4" x14ac:dyDescent="0.2">
      <c r="A1247" s="1" t="s">
        <v>1356</v>
      </c>
      <c r="B1247" s="1" t="s">
        <v>5079</v>
      </c>
      <c r="C1247" s="2">
        <v>1.2270968225200001</v>
      </c>
      <c r="D1247" s="2">
        <v>50.481396555700002</v>
      </c>
    </row>
    <row r="1248" spans="1:4" x14ac:dyDescent="0.2">
      <c r="A1248" s="1" t="s">
        <v>1357</v>
      </c>
      <c r="B1248" s="1" t="s">
        <v>5079</v>
      </c>
      <c r="C1248" s="2">
        <v>1.31434266176</v>
      </c>
      <c r="D1248" s="2">
        <v>13.649269183299999</v>
      </c>
    </row>
    <row r="1249" spans="1:4" x14ac:dyDescent="0.2">
      <c r="A1249" s="1" t="s">
        <v>1358</v>
      </c>
      <c r="B1249" s="1" t="s">
        <v>5079</v>
      </c>
      <c r="C1249" s="2">
        <v>1.87994042181</v>
      </c>
      <c r="D1249" s="2">
        <v>37.800658512600002</v>
      </c>
    </row>
    <row r="1250" spans="1:4" x14ac:dyDescent="0.2">
      <c r="A1250" s="1" t="s">
        <v>1360</v>
      </c>
      <c r="B1250" s="1" t="s">
        <v>5079</v>
      </c>
      <c r="C1250" s="2">
        <v>1.5458889227899999</v>
      </c>
      <c r="D1250" s="2">
        <v>11.101857342200001</v>
      </c>
    </row>
    <row r="1251" spans="1:4" x14ac:dyDescent="0.2">
      <c r="A1251" s="1" t="s">
        <v>1361</v>
      </c>
      <c r="B1251" s="1" t="s">
        <v>5079</v>
      </c>
      <c r="C1251" s="2">
        <v>2.5816746910799999</v>
      </c>
      <c r="D1251" s="2">
        <v>9.5612247807300008</v>
      </c>
    </row>
    <row r="1252" spans="1:4" x14ac:dyDescent="0.2">
      <c r="A1252" s="1" t="s">
        <v>1362</v>
      </c>
      <c r="B1252" s="1" t="s">
        <v>5079</v>
      </c>
      <c r="C1252" s="2">
        <v>8.1620915421699998</v>
      </c>
      <c r="D1252" s="2">
        <v>15.255157348499999</v>
      </c>
    </row>
    <row r="1253" spans="1:4" x14ac:dyDescent="0.2">
      <c r="A1253" s="1" t="s">
        <v>1363</v>
      </c>
      <c r="B1253" s="1" t="s">
        <v>5079</v>
      </c>
      <c r="C1253" s="2">
        <v>3.9365217802400001</v>
      </c>
      <c r="D1253" s="2">
        <v>12.4507835418</v>
      </c>
    </row>
    <row r="1254" spans="1:4" x14ac:dyDescent="0.2">
      <c r="A1254" s="1" t="s">
        <v>1364</v>
      </c>
      <c r="B1254" s="1" t="s">
        <v>5079</v>
      </c>
      <c r="C1254" s="2">
        <v>0.96705113547400001</v>
      </c>
      <c r="D1254" s="2">
        <v>48.962519166500002</v>
      </c>
    </row>
    <row r="1255" spans="1:4" x14ac:dyDescent="0.2">
      <c r="A1255" s="1" t="s">
        <v>1365</v>
      </c>
      <c r="B1255" s="1" t="s">
        <v>5079</v>
      </c>
      <c r="C1255" s="2">
        <v>9.2032837464899995</v>
      </c>
      <c r="D1255" s="2">
        <v>29.1442079419</v>
      </c>
    </row>
    <row r="1256" spans="1:4" x14ac:dyDescent="0.2">
      <c r="A1256" s="1" t="s">
        <v>1366</v>
      </c>
      <c r="B1256" s="1" t="s">
        <v>5079</v>
      </c>
      <c r="C1256" s="2">
        <v>3.73778466618</v>
      </c>
      <c r="D1256" s="2">
        <v>16.033521506300001</v>
      </c>
    </row>
    <row r="1257" spans="1:4" x14ac:dyDescent="0.2">
      <c r="A1257" s="1" t="s">
        <v>1367</v>
      </c>
      <c r="B1257" s="1" t="s">
        <v>5079</v>
      </c>
      <c r="C1257" s="2">
        <v>1.7421468864</v>
      </c>
      <c r="D1257" s="2">
        <v>6.38320855033</v>
      </c>
    </row>
    <row r="1258" spans="1:4" x14ac:dyDescent="0.2">
      <c r="A1258" s="1" t="s">
        <v>1368</v>
      </c>
      <c r="B1258" s="1" t="s">
        <v>5079</v>
      </c>
      <c r="C1258" s="2">
        <v>6.9081997468899994E-2</v>
      </c>
      <c r="D1258" s="2">
        <v>0.349678724926</v>
      </c>
    </row>
    <row r="1259" spans="1:4" x14ac:dyDescent="0.2">
      <c r="A1259" s="1" t="s">
        <v>1369</v>
      </c>
      <c r="B1259" s="1" t="s">
        <v>5079</v>
      </c>
      <c r="C1259" s="2">
        <v>1.1802984518299999</v>
      </c>
      <c r="D1259" s="2">
        <v>2.71957181349</v>
      </c>
    </row>
    <row r="1260" spans="1:4" x14ac:dyDescent="0.2">
      <c r="A1260" s="1" t="s">
        <v>1370</v>
      </c>
      <c r="B1260" s="1" t="s">
        <v>5079</v>
      </c>
      <c r="C1260" s="2">
        <v>39.100203931199999</v>
      </c>
      <c r="D1260" s="2">
        <v>30.200429879200001</v>
      </c>
    </row>
    <row r="1261" spans="1:4" x14ac:dyDescent="0.2">
      <c r="A1261" s="1" t="s">
        <v>1371</v>
      </c>
      <c r="B1261" s="1" t="s">
        <v>5079</v>
      </c>
      <c r="C1261" s="2">
        <v>7.3091296722200001</v>
      </c>
      <c r="D1261" s="2">
        <v>5.6855262936999997</v>
      </c>
    </row>
    <row r="1262" spans="1:4" x14ac:dyDescent="0.2">
      <c r="A1262" s="1" t="s">
        <v>1372</v>
      </c>
      <c r="B1262" s="1" t="s">
        <v>5079</v>
      </c>
      <c r="C1262" s="2">
        <v>8.4913608657499999</v>
      </c>
      <c r="D1262" s="2">
        <v>6.6532756793300001</v>
      </c>
    </row>
    <row r="1263" spans="1:4" x14ac:dyDescent="0.2">
      <c r="A1263" s="1" t="s">
        <v>1373</v>
      </c>
      <c r="B1263" s="1" t="s">
        <v>5079</v>
      </c>
      <c r="C1263" s="2">
        <v>6.63182693112</v>
      </c>
      <c r="D1263" s="2">
        <v>5.12490292741</v>
      </c>
    </row>
    <row r="1264" spans="1:4" x14ac:dyDescent="0.2">
      <c r="A1264" s="1" t="s">
        <v>1374</v>
      </c>
      <c r="B1264" s="1" t="s">
        <v>5079</v>
      </c>
      <c r="C1264" s="2">
        <v>4.6790839367899997</v>
      </c>
      <c r="D1264" s="2">
        <v>26.509676148400001</v>
      </c>
    </row>
    <row r="1265" spans="1:4" x14ac:dyDescent="0.2">
      <c r="A1265" s="1" t="s">
        <v>1375</v>
      </c>
      <c r="B1265" s="1" t="s">
        <v>5079</v>
      </c>
      <c r="C1265" s="2">
        <v>0.26292925103499998</v>
      </c>
      <c r="D1265" s="2">
        <v>3.2949679083999999</v>
      </c>
    </row>
    <row r="1266" spans="1:4" x14ac:dyDescent="0.2">
      <c r="A1266" s="1" t="s">
        <v>1376</v>
      </c>
      <c r="B1266" s="1" t="s">
        <v>5079</v>
      </c>
      <c r="C1266" s="2">
        <v>5.6969499999500003E-2</v>
      </c>
      <c r="D1266" s="2">
        <v>0.70111742286900003</v>
      </c>
    </row>
    <row r="1267" spans="1:4" x14ac:dyDescent="0.2">
      <c r="A1267" s="1" t="s">
        <v>1378</v>
      </c>
      <c r="B1267" s="1" t="s">
        <v>5079</v>
      </c>
      <c r="C1267" s="2">
        <v>3.3522622266900002</v>
      </c>
      <c r="D1267" s="2">
        <v>3.0377348787299998</v>
      </c>
    </row>
    <row r="1268" spans="1:4" x14ac:dyDescent="0.2">
      <c r="A1268" s="1" t="s">
        <v>1379</v>
      </c>
      <c r="B1268" s="1" t="s">
        <v>5079</v>
      </c>
      <c r="C1268" s="2">
        <v>0.38563744187900001</v>
      </c>
      <c r="D1268" s="2">
        <v>1.9193404734399999</v>
      </c>
    </row>
    <row r="1269" spans="1:4" x14ac:dyDescent="0.2">
      <c r="A1269" s="1" t="s">
        <v>1380</v>
      </c>
      <c r="B1269" s="1" t="s">
        <v>5079</v>
      </c>
      <c r="C1269" s="2">
        <v>0.69934645525100003</v>
      </c>
      <c r="D1269" s="2">
        <v>9.6453779123899999</v>
      </c>
    </row>
    <row r="1270" spans="1:4" x14ac:dyDescent="0.2">
      <c r="A1270" s="1" t="s">
        <v>1381</v>
      </c>
      <c r="B1270" s="1" t="s">
        <v>5079</v>
      </c>
      <c r="C1270" s="2">
        <v>3.9638646464399998</v>
      </c>
      <c r="D1270" s="2">
        <v>7.5937972245800003</v>
      </c>
    </row>
    <row r="1271" spans="1:4" x14ac:dyDescent="0.2">
      <c r="A1271" s="1" t="s">
        <v>1382</v>
      </c>
      <c r="B1271" s="1" t="s">
        <v>5079</v>
      </c>
      <c r="C1271" s="2">
        <v>3.3096683213300002</v>
      </c>
      <c r="D1271" s="2">
        <v>35.405201757199997</v>
      </c>
    </row>
    <row r="1272" spans="1:4" x14ac:dyDescent="0.2">
      <c r="A1272" s="1" t="s">
        <v>1383</v>
      </c>
      <c r="B1272" s="1" t="s">
        <v>5079</v>
      </c>
      <c r="C1272" s="2">
        <v>26.368901966399999</v>
      </c>
      <c r="D1272" s="2">
        <v>38.1250538261</v>
      </c>
    </row>
    <row r="1273" spans="1:4" x14ac:dyDescent="0.2">
      <c r="A1273" s="1" t="s">
        <v>1384</v>
      </c>
      <c r="B1273" s="1" t="s">
        <v>5079</v>
      </c>
      <c r="C1273" s="2">
        <v>0.13309609682599999</v>
      </c>
      <c r="D1273" s="2">
        <v>1.7078024467999999</v>
      </c>
    </row>
    <row r="1274" spans="1:4" x14ac:dyDescent="0.2">
      <c r="A1274" s="1" t="s">
        <v>1385</v>
      </c>
      <c r="B1274" s="1" t="s">
        <v>5079</v>
      </c>
      <c r="C1274" s="2">
        <v>0.11576461135799999</v>
      </c>
      <c r="D1274" s="2">
        <v>1.46412711902</v>
      </c>
    </row>
    <row r="1275" spans="1:4" x14ac:dyDescent="0.2">
      <c r="A1275" s="1" t="s">
        <v>1386</v>
      </c>
      <c r="B1275" s="1" t="s">
        <v>5079</v>
      </c>
      <c r="C1275" s="2">
        <v>1.5010458644</v>
      </c>
      <c r="D1275" s="2">
        <v>20.7182886744</v>
      </c>
    </row>
    <row r="1276" spans="1:4" x14ac:dyDescent="0.2">
      <c r="A1276" s="1" t="s">
        <v>1387</v>
      </c>
      <c r="B1276" s="1" t="s">
        <v>5079</v>
      </c>
      <c r="C1276" s="2">
        <v>14.403400999300001</v>
      </c>
      <c r="D1276" s="2">
        <v>11.274900799299999</v>
      </c>
    </row>
    <row r="1277" spans="1:4" x14ac:dyDescent="0.2">
      <c r="A1277" s="1" t="s">
        <v>1388</v>
      </c>
      <c r="B1277" s="1" t="s">
        <v>5079</v>
      </c>
      <c r="C1277" s="2">
        <v>14.1651959321</v>
      </c>
      <c r="D1277" s="2">
        <v>55.756208710899998</v>
      </c>
    </row>
    <row r="1278" spans="1:4" x14ac:dyDescent="0.2">
      <c r="A1278" s="1" t="s">
        <v>1389</v>
      </c>
      <c r="B1278" s="1" t="s">
        <v>5079</v>
      </c>
      <c r="C1278" s="2">
        <v>51.474552645199999</v>
      </c>
      <c r="D1278" s="2">
        <v>50.789491948600002</v>
      </c>
    </row>
    <row r="1279" spans="1:4" x14ac:dyDescent="0.2">
      <c r="A1279" s="1" t="s">
        <v>1390</v>
      </c>
      <c r="B1279" s="1" t="s">
        <v>5079</v>
      </c>
      <c r="C1279" s="2">
        <v>2.3322287502900001</v>
      </c>
      <c r="D1279" s="2">
        <v>3.1226206152999998</v>
      </c>
    </row>
    <row r="1280" spans="1:4" x14ac:dyDescent="0.2">
      <c r="A1280" s="1" t="s">
        <v>1392</v>
      </c>
      <c r="B1280" s="1" t="s">
        <v>5079</v>
      </c>
      <c r="C1280" s="2">
        <v>0.91259352436399999</v>
      </c>
      <c r="D1280" s="2">
        <v>1.34756049808</v>
      </c>
    </row>
    <row r="1281" spans="1:4" x14ac:dyDescent="0.2">
      <c r="A1281" s="1" t="s">
        <v>1393</v>
      </c>
      <c r="B1281" s="1" t="s">
        <v>5079</v>
      </c>
      <c r="C1281" s="2">
        <v>7.5980445738400002</v>
      </c>
      <c r="D1281" s="2">
        <v>10.799984027900001</v>
      </c>
    </row>
    <row r="1282" spans="1:4" x14ac:dyDescent="0.2">
      <c r="A1282" s="1" t="s">
        <v>1394</v>
      </c>
      <c r="B1282" s="1" t="s">
        <v>5079</v>
      </c>
      <c r="C1282" s="2">
        <v>9.6280887165000006</v>
      </c>
      <c r="D1282" s="2">
        <v>7.5682311355799996</v>
      </c>
    </row>
    <row r="1283" spans="1:4" x14ac:dyDescent="0.2">
      <c r="A1283" s="1" t="s">
        <v>1395</v>
      </c>
      <c r="B1283" s="1" t="s">
        <v>5079</v>
      </c>
      <c r="C1283" s="2">
        <v>6.8368718490799996</v>
      </c>
      <c r="D1283" s="2">
        <v>6.2328473870999996</v>
      </c>
    </row>
    <row r="1284" spans="1:4" x14ac:dyDescent="0.2">
      <c r="A1284" s="1" t="s">
        <v>1396</v>
      </c>
      <c r="B1284" s="1" t="s">
        <v>5079</v>
      </c>
      <c r="C1284" s="2">
        <v>2.5032278843300002</v>
      </c>
      <c r="D1284" s="2">
        <v>4.6959433630199996</v>
      </c>
    </row>
    <row r="1285" spans="1:4" x14ac:dyDescent="0.2">
      <c r="A1285" s="1" t="s">
        <v>1397</v>
      </c>
      <c r="B1285" s="1" t="s">
        <v>5079</v>
      </c>
      <c r="C1285" s="2">
        <v>6.7946263704999996</v>
      </c>
      <c r="D1285" s="2">
        <v>28.5177578204</v>
      </c>
    </row>
    <row r="1286" spans="1:4" x14ac:dyDescent="0.2">
      <c r="A1286" s="1" t="s">
        <v>1398</v>
      </c>
      <c r="B1286" s="1" t="s">
        <v>5079</v>
      </c>
      <c r="C1286" s="2">
        <v>10.713750360800001</v>
      </c>
      <c r="D1286" s="2">
        <v>22.675678637899999</v>
      </c>
    </row>
    <row r="1287" spans="1:4" x14ac:dyDescent="0.2">
      <c r="A1287" s="1" t="s">
        <v>1399</v>
      </c>
      <c r="B1287" s="1" t="s">
        <v>5079</v>
      </c>
      <c r="C1287" s="2">
        <v>0.86578611475300005</v>
      </c>
      <c r="D1287" s="2">
        <v>13.7685566231</v>
      </c>
    </row>
    <row r="1288" spans="1:4" x14ac:dyDescent="0.2">
      <c r="A1288" s="1" t="s">
        <v>1400</v>
      </c>
      <c r="B1288" s="1" t="s">
        <v>5079</v>
      </c>
      <c r="C1288" s="2">
        <v>1.86966940175</v>
      </c>
      <c r="D1288" s="2">
        <v>10.2713167851</v>
      </c>
    </row>
    <row r="1289" spans="1:4" x14ac:dyDescent="0.2">
      <c r="A1289" s="1" t="s">
        <v>1401</v>
      </c>
      <c r="B1289" s="1" t="s">
        <v>5079</v>
      </c>
      <c r="C1289" s="2">
        <v>1.78253263274</v>
      </c>
      <c r="D1289" s="2">
        <v>50.519254944799997</v>
      </c>
    </row>
    <row r="1290" spans="1:4" x14ac:dyDescent="0.2">
      <c r="A1290" s="1" t="s">
        <v>1402</v>
      </c>
      <c r="B1290" s="1" t="s">
        <v>5079</v>
      </c>
      <c r="C1290" s="2">
        <v>0.519516919972</v>
      </c>
      <c r="D1290" s="2">
        <v>2.68490541698</v>
      </c>
    </row>
    <row r="1291" spans="1:4" x14ac:dyDescent="0.2">
      <c r="A1291" s="1" t="s">
        <v>1403</v>
      </c>
      <c r="B1291" s="1" t="s">
        <v>5079</v>
      </c>
      <c r="C1291" s="2">
        <v>3.9746201721099998</v>
      </c>
      <c r="D1291" s="2">
        <v>17.2390463626</v>
      </c>
    </row>
    <row r="1292" spans="1:4" x14ac:dyDescent="0.2">
      <c r="A1292" s="1" t="s">
        <v>1404</v>
      </c>
      <c r="B1292" s="1" t="s">
        <v>5079</v>
      </c>
      <c r="C1292" s="2">
        <v>1.6828137110000001</v>
      </c>
      <c r="D1292" s="2">
        <v>14.7664341099</v>
      </c>
    </row>
    <row r="1293" spans="1:4" x14ac:dyDescent="0.2">
      <c r="A1293" s="1" t="s">
        <v>1405</v>
      </c>
      <c r="B1293" s="1" t="s">
        <v>5079</v>
      </c>
      <c r="C1293" s="2">
        <v>4.1332362823600004</v>
      </c>
      <c r="D1293" s="2">
        <v>48.724307033199999</v>
      </c>
    </row>
    <row r="1294" spans="1:4" x14ac:dyDescent="0.2">
      <c r="A1294" s="1" t="s">
        <v>1406</v>
      </c>
      <c r="B1294" s="1" t="s">
        <v>5079</v>
      </c>
      <c r="C1294" s="2">
        <v>6.7164877490899997</v>
      </c>
      <c r="D1294" s="2">
        <v>20.397441047600001</v>
      </c>
    </row>
    <row r="1295" spans="1:4" x14ac:dyDescent="0.2">
      <c r="A1295" s="1" t="s">
        <v>1407</v>
      </c>
      <c r="B1295" s="1" t="s">
        <v>5079</v>
      </c>
      <c r="C1295" s="2">
        <v>3.4548501160899998</v>
      </c>
      <c r="D1295" s="2">
        <v>39.904351400400003</v>
      </c>
    </row>
    <row r="1296" spans="1:4" x14ac:dyDescent="0.2">
      <c r="A1296" s="1" t="s">
        <v>1408</v>
      </c>
      <c r="B1296" s="1" t="s">
        <v>5079</v>
      </c>
      <c r="C1296" s="2">
        <v>1.00312551744</v>
      </c>
      <c r="D1296" s="2">
        <v>55.904379485299998</v>
      </c>
    </row>
    <row r="1297" spans="1:4" x14ac:dyDescent="0.2">
      <c r="A1297" s="1" t="s">
        <v>1409</v>
      </c>
      <c r="B1297" s="1" t="s">
        <v>5079</v>
      </c>
      <c r="C1297" s="2">
        <v>1.5789837048599999</v>
      </c>
      <c r="D1297" s="2">
        <v>85.166480433900006</v>
      </c>
    </row>
    <row r="1298" spans="1:4" x14ac:dyDescent="0.2">
      <c r="A1298" s="1" t="s">
        <v>1410</v>
      </c>
      <c r="B1298" s="1" t="s">
        <v>5079</v>
      </c>
      <c r="C1298" s="2">
        <v>0.39398895848400001</v>
      </c>
      <c r="D1298" s="2">
        <v>29.165763806499999</v>
      </c>
    </row>
    <row r="1299" spans="1:4" x14ac:dyDescent="0.2">
      <c r="A1299" s="1" t="s">
        <v>1411</v>
      </c>
      <c r="B1299" s="1" t="s">
        <v>5079</v>
      </c>
      <c r="C1299" s="2">
        <v>0.79975118233700004</v>
      </c>
      <c r="D1299" s="2">
        <v>63.002225963999997</v>
      </c>
    </row>
    <row r="1300" spans="1:4" x14ac:dyDescent="0.2">
      <c r="A1300" s="1" t="s">
        <v>1412</v>
      </c>
      <c r="B1300" s="1" t="s">
        <v>5079</v>
      </c>
      <c r="C1300" s="2">
        <v>1.8012188848799999</v>
      </c>
      <c r="D1300" s="2">
        <v>52.659046488599998</v>
      </c>
    </row>
    <row r="1301" spans="1:4" x14ac:dyDescent="0.2">
      <c r="A1301" s="1" t="s">
        <v>1413</v>
      </c>
      <c r="B1301" s="1" t="s">
        <v>5079</v>
      </c>
      <c r="C1301" s="2">
        <v>1.4031464043999999</v>
      </c>
      <c r="D1301" s="2">
        <v>58.167509079299997</v>
      </c>
    </row>
    <row r="1302" spans="1:4" x14ac:dyDescent="0.2">
      <c r="A1302" s="1" t="s">
        <v>1414</v>
      </c>
      <c r="B1302" s="1" t="s">
        <v>5079</v>
      </c>
      <c r="C1302" s="2">
        <v>0.95846554241299997</v>
      </c>
      <c r="D1302" s="2">
        <v>8.4090743608499992</v>
      </c>
    </row>
    <row r="1303" spans="1:4" x14ac:dyDescent="0.2">
      <c r="A1303" s="1" t="s">
        <v>1415</v>
      </c>
      <c r="B1303" s="1" t="s">
        <v>5079</v>
      </c>
      <c r="C1303" s="2">
        <v>34.242153650600002</v>
      </c>
      <c r="D1303" s="2">
        <v>52.706203520899997</v>
      </c>
    </row>
    <row r="1304" spans="1:4" x14ac:dyDescent="0.2">
      <c r="A1304" s="1" t="s">
        <v>1416</v>
      </c>
      <c r="B1304" s="1" t="s">
        <v>5079</v>
      </c>
      <c r="C1304" s="2">
        <v>1.23152490413</v>
      </c>
      <c r="D1304" s="2">
        <v>25.667509904300001</v>
      </c>
    </row>
    <row r="1305" spans="1:4" x14ac:dyDescent="0.2">
      <c r="A1305" s="1" t="s">
        <v>1417</v>
      </c>
      <c r="B1305" s="1" t="s">
        <v>5079</v>
      </c>
      <c r="C1305" s="2">
        <v>11.668681558199999</v>
      </c>
      <c r="D1305" s="2">
        <v>41.7550406322</v>
      </c>
    </row>
    <row r="1306" spans="1:4" x14ac:dyDescent="0.2">
      <c r="A1306" s="1" t="s">
        <v>1418</v>
      </c>
      <c r="B1306" s="1" t="s">
        <v>5079</v>
      </c>
      <c r="C1306" s="2">
        <v>1.1123997674299999</v>
      </c>
      <c r="D1306" s="2">
        <v>57.449876507200003</v>
      </c>
    </row>
    <row r="1307" spans="1:4" x14ac:dyDescent="0.2">
      <c r="A1307" s="1" t="s">
        <v>1419</v>
      </c>
      <c r="B1307" s="1" t="s">
        <v>5079</v>
      </c>
      <c r="C1307" s="2">
        <v>12.9168871426</v>
      </c>
      <c r="D1307" s="2">
        <v>9.9347237683900005</v>
      </c>
    </row>
    <row r="1308" spans="1:4" x14ac:dyDescent="0.2">
      <c r="A1308" s="1" t="s">
        <v>1420</v>
      </c>
      <c r="B1308" s="1" t="s">
        <v>5079</v>
      </c>
      <c r="C1308" s="2">
        <v>2.9348156205299998</v>
      </c>
      <c r="D1308" s="2">
        <v>3.6028374088800001</v>
      </c>
    </row>
    <row r="1309" spans="1:4" x14ac:dyDescent="0.2">
      <c r="A1309" s="1" t="s">
        <v>1421</v>
      </c>
      <c r="B1309" s="1" t="s">
        <v>5079</v>
      </c>
      <c r="C1309" s="2">
        <v>1.6778943532199999</v>
      </c>
      <c r="D1309" s="2">
        <v>3.08831205673</v>
      </c>
    </row>
    <row r="1310" spans="1:4" x14ac:dyDescent="0.2">
      <c r="A1310" s="1" t="s">
        <v>1422</v>
      </c>
      <c r="B1310" s="1" t="s">
        <v>5079</v>
      </c>
      <c r="C1310" s="2">
        <v>6.7659740934599997</v>
      </c>
      <c r="D1310" s="2">
        <v>9.0564810061000003</v>
      </c>
    </row>
    <row r="1311" spans="1:4" x14ac:dyDescent="0.2">
      <c r="A1311" s="1" t="s">
        <v>1423</v>
      </c>
      <c r="B1311" s="1" t="s">
        <v>5079</v>
      </c>
      <c r="C1311" s="2">
        <v>0.49190550000099997</v>
      </c>
      <c r="D1311" s="2">
        <v>1.01274263011</v>
      </c>
    </row>
    <row r="1312" spans="1:4" x14ac:dyDescent="0.2">
      <c r="A1312" s="1" t="s">
        <v>1424</v>
      </c>
      <c r="B1312" s="1" t="s">
        <v>5079</v>
      </c>
      <c r="C1312" s="2">
        <v>1.48451856317</v>
      </c>
      <c r="D1312" s="2">
        <v>18.557669307299999</v>
      </c>
    </row>
    <row r="1313" spans="1:4" x14ac:dyDescent="0.2">
      <c r="A1313" s="1" t="s">
        <v>1425</v>
      </c>
      <c r="B1313" s="1" t="s">
        <v>5079</v>
      </c>
      <c r="C1313" s="2">
        <v>4.1995804912499999</v>
      </c>
      <c r="D1313" s="2">
        <v>30.040969677500001</v>
      </c>
    </row>
    <row r="1314" spans="1:4" x14ac:dyDescent="0.2">
      <c r="A1314" s="1" t="s">
        <v>1426</v>
      </c>
      <c r="B1314" s="1" t="s">
        <v>5079</v>
      </c>
      <c r="C1314" s="2">
        <v>9.3088081281099999</v>
      </c>
      <c r="D1314" s="2">
        <v>13.3074542589</v>
      </c>
    </row>
    <row r="1315" spans="1:4" x14ac:dyDescent="0.2">
      <c r="A1315" s="1" t="s">
        <v>1427</v>
      </c>
      <c r="B1315" s="1" t="s">
        <v>5079</v>
      </c>
      <c r="C1315" s="2">
        <v>0.22750025000099999</v>
      </c>
      <c r="D1315" s="2">
        <v>0.76623992259700002</v>
      </c>
    </row>
    <row r="1316" spans="1:4" x14ac:dyDescent="0.2">
      <c r="A1316" s="1" t="s">
        <v>1428</v>
      </c>
      <c r="B1316" s="1" t="s">
        <v>5079</v>
      </c>
      <c r="C1316" s="2">
        <v>1.2501445622</v>
      </c>
      <c r="D1316" s="2">
        <v>28.638370889800001</v>
      </c>
    </row>
    <row r="1317" spans="1:4" x14ac:dyDescent="0.2">
      <c r="A1317" s="1" t="s">
        <v>1429</v>
      </c>
      <c r="B1317" s="1" t="s">
        <v>5079</v>
      </c>
      <c r="C1317" s="2">
        <v>0.35845481927400002</v>
      </c>
      <c r="D1317" s="2">
        <v>29.731537059600001</v>
      </c>
    </row>
    <row r="1318" spans="1:4" x14ac:dyDescent="0.2">
      <c r="A1318" s="1" t="s">
        <v>1430</v>
      </c>
      <c r="B1318" s="1" t="s">
        <v>5079</v>
      </c>
      <c r="C1318" s="2">
        <v>20.155365349</v>
      </c>
      <c r="D1318" s="2">
        <v>25.7531527879</v>
      </c>
    </row>
    <row r="1319" spans="1:4" x14ac:dyDescent="0.2">
      <c r="A1319" s="1" t="s">
        <v>1431</v>
      </c>
      <c r="B1319" s="1" t="s">
        <v>5079</v>
      </c>
      <c r="C1319" s="2">
        <v>8.5313113201699995</v>
      </c>
      <c r="D1319" s="2">
        <v>66.884368970599994</v>
      </c>
    </row>
    <row r="1320" spans="1:4" x14ac:dyDescent="0.2">
      <c r="A1320" s="1" t="s">
        <v>1432</v>
      </c>
      <c r="B1320" s="1" t="s">
        <v>5079</v>
      </c>
      <c r="C1320" s="2">
        <v>0.23920063686099999</v>
      </c>
      <c r="D1320" s="2">
        <v>55.481445171899999</v>
      </c>
    </row>
    <row r="1321" spans="1:4" x14ac:dyDescent="0.2">
      <c r="A1321" s="1" t="s">
        <v>1433</v>
      </c>
      <c r="B1321" s="1" t="s">
        <v>5079</v>
      </c>
      <c r="C1321" s="2">
        <v>34.606984367000003</v>
      </c>
      <c r="D1321" s="2">
        <v>43.996027845299999</v>
      </c>
    </row>
    <row r="1322" spans="1:4" x14ac:dyDescent="0.2">
      <c r="A1322" s="1" t="s">
        <v>1434</v>
      </c>
      <c r="B1322" s="1" t="s">
        <v>5079</v>
      </c>
      <c r="C1322" s="2">
        <v>11.4170427702</v>
      </c>
      <c r="D1322" s="2">
        <v>34.596862938400001</v>
      </c>
    </row>
    <row r="1323" spans="1:4" x14ac:dyDescent="0.2">
      <c r="A1323" s="1" t="s">
        <v>1435</v>
      </c>
      <c r="B1323" s="1" t="s">
        <v>5079</v>
      </c>
      <c r="C1323" s="2">
        <v>1.1894263407800001</v>
      </c>
      <c r="D1323" s="2">
        <v>7.4669490547399997</v>
      </c>
    </row>
    <row r="1324" spans="1:4" x14ac:dyDescent="0.2">
      <c r="A1324" s="1" t="s">
        <v>1436</v>
      </c>
      <c r="B1324" s="1" t="s">
        <v>5079</v>
      </c>
      <c r="C1324" s="2">
        <v>0.19989484182100001</v>
      </c>
      <c r="D1324" s="2">
        <v>16.224247623699998</v>
      </c>
    </row>
    <row r="1325" spans="1:4" x14ac:dyDescent="0.2">
      <c r="A1325" s="1" t="s">
        <v>1437</v>
      </c>
      <c r="B1325" s="1" t="s">
        <v>5079</v>
      </c>
      <c r="C1325" s="2">
        <v>0.54888523783400001</v>
      </c>
      <c r="D1325" s="2">
        <v>37.130707146900001</v>
      </c>
    </row>
    <row r="1326" spans="1:4" x14ac:dyDescent="0.2">
      <c r="A1326" s="1" t="s">
        <v>1438</v>
      </c>
      <c r="B1326" s="1" t="s">
        <v>5079</v>
      </c>
      <c r="C1326" s="2">
        <v>0.79142430789200002</v>
      </c>
      <c r="D1326" s="2">
        <v>9.7330067484999994</v>
      </c>
    </row>
    <row r="1327" spans="1:4" x14ac:dyDescent="0.2">
      <c r="A1327" s="1" t="s">
        <v>1439</v>
      </c>
      <c r="B1327" s="1" t="s">
        <v>5079</v>
      </c>
      <c r="C1327" s="2">
        <v>0.87539880111400004</v>
      </c>
      <c r="D1327" s="2">
        <v>76.676327919200006</v>
      </c>
    </row>
    <row r="1328" spans="1:4" x14ac:dyDescent="0.2">
      <c r="A1328" s="1" t="s">
        <v>1440</v>
      </c>
      <c r="B1328" s="1" t="s">
        <v>5079</v>
      </c>
      <c r="C1328" s="2">
        <v>1.19126267622</v>
      </c>
      <c r="D1328" s="2">
        <v>30.166841929</v>
      </c>
    </row>
    <row r="1329" spans="1:4" x14ac:dyDescent="0.2">
      <c r="A1329" s="1" t="s">
        <v>1441</v>
      </c>
      <c r="B1329" s="1" t="s">
        <v>5079</v>
      </c>
      <c r="C1329" s="2">
        <v>0.15238802926</v>
      </c>
      <c r="D1329" s="2">
        <v>12.3511048058</v>
      </c>
    </row>
    <row r="1330" spans="1:4" x14ac:dyDescent="0.2">
      <c r="A1330" s="1" t="s">
        <v>1442</v>
      </c>
      <c r="B1330" s="1" t="s">
        <v>5079</v>
      </c>
      <c r="C1330" s="2">
        <v>0.41991967461000002</v>
      </c>
      <c r="D1330" s="2">
        <v>13.541458930499999</v>
      </c>
    </row>
    <row r="1331" spans="1:4" x14ac:dyDescent="0.2">
      <c r="A1331" s="1" t="s">
        <v>1443</v>
      </c>
      <c r="B1331" s="1" t="s">
        <v>5079</v>
      </c>
      <c r="C1331" s="2">
        <v>4.1105500001000002E-2</v>
      </c>
      <c r="D1331" s="2">
        <v>1.23892407066</v>
      </c>
    </row>
    <row r="1332" spans="1:4" x14ac:dyDescent="0.2">
      <c r="A1332" s="1" t="s">
        <v>1444</v>
      </c>
      <c r="B1332" s="1" t="s">
        <v>5079</v>
      </c>
      <c r="C1332" s="2">
        <v>0.13366962499999999</v>
      </c>
      <c r="D1332" s="2">
        <v>4.3978212865400002</v>
      </c>
    </row>
    <row r="1333" spans="1:4" x14ac:dyDescent="0.2">
      <c r="A1333" s="1" t="s">
        <v>1446</v>
      </c>
      <c r="B1333" s="1" t="s">
        <v>5079</v>
      </c>
      <c r="C1333" s="2">
        <v>1.1465367641099999</v>
      </c>
      <c r="D1333" s="2">
        <v>1.9958644694600001</v>
      </c>
    </row>
    <row r="1334" spans="1:4" x14ac:dyDescent="0.2">
      <c r="A1334" s="1" t="s">
        <v>1447</v>
      </c>
      <c r="B1334" s="1" t="s">
        <v>5079</v>
      </c>
      <c r="C1334" s="2">
        <v>2.7856591615599999</v>
      </c>
      <c r="D1334" s="2">
        <v>3.8245625199600002</v>
      </c>
    </row>
    <row r="1335" spans="1:4" x14ac:dyDescent="0.2">
      <c r="A1335" s="1" t="s">
        <v>1448</v>
      </c>
      <c r="B1335" s="1" t="s">
        <v>5079</v>
      </c>
      <c r="C1335" s="2">
        <v>4.3543400177600002</v>
      </c>
      <c r="D1335" s="2">
        <v>3.7523704147800001</v>
      </c>
    </row>
    <row r="1336" spans="1:4" x14ac:dyDescent="0.2">
      <c r="A1336" s="1" t="s">
        <v>1449</v>
      </c>
      <c r="B1336" s="1" t="s">
        <v>5079</v>
      </c>
      <c r="C1336" s="2">
        <v>0.91501360355100003</v>
      </c>
      <c r="D1336" s="2">
        <v>11.4440736341</v>
      </c>
    </row>
    <row r="1337" spans="1:4" x14ac:dyDescent="0.2">
      <c r="A1337" s="1" t="s">
        <v>1450</v>
      </c>
      <c r="B1337" s="1" t="s">
        <v>5079</v>
      </c>
      <c r="C1337" s="2">
        <v>0.70095277880399998</v>
      </c>
      <c r="D1337" s="2">
        <v>0.89420751286099998</v>
      </c>
    </row>
    <row r="1338" spans="1:4" x14ac:dyDescent="0.2">
      <c r="A1338" s="1" t="s">
        <v>1451</v>
      </c>
      <c r="B1338" s="1" t="s">
        <v>5079</v>
      </c>
      <c r="C1338" s="2">
        <v>2.2494771383200001</v>
      </c>
      <c r="D1338" s="2">
        <v>2.5600054300199999</v>
      </c>
    </row>
    <row r="1339" spans="1:4" x14ac:dyDescent="0.2">
      <c r="A1339" s="1" t="s">
        <v>1452</v>
      </c>
      <c r="B1339" s="1" t="s">
        <v>5079</v>
      </c>
      <c r="C1339" s="2">
        <v>0.82993540385200004</v>
      </c>
      <c r="D1339" s="2">
        <v>41.530621547499997</v>
      </c>
    </row>
    <row r="1340" spans="1:4" x14ac:dyDescent="0.2">
      <c r="A1340" s="1" t="s">
        <v>1453</v>
      </c>
      <c r="B1340" s="1" t="s">
        <v>5079</v>
      </c>
      <c r="C1340" s="2">
        <v>3.2986494181000001</v>
      </c>
      <c r="D1340" s="2">
        <v>5.1452312648199996</v>
      </c>
    </row>
    <row r="1341" spans="1:4" x14ac:dyDescent="0.2">
      <c r="A1341" s="1" t="s">
        <v>1454</v>
      </c>
      <c r="B1341" s="1" t="s">
        <v>5079</v>
      </c>
      <c r="C1341" s="2">
        <v>6.9410680957600004</v>
      </c>
      <c r="D1341" s="2">
        <v>12.9617087365</v>
      </c>
    </row>
    <row r="1342" spans="1:4" x14ac:dyDescent="0.2">
      <c r="A1342" s="1" t="s">
        <v>1455</v>
      </c>
      <c r="B1342" s="1" t="s">
        <v>5079</v>
      </c>
      <c r="C1342" s="2">
        <v>6.4962270801499997</v>
      </c>
      <c r="D1342" s="2">
        <v>9.7532149391599994</v>
      </c>
    </row>
    <row r="1343" spans="1:4" x14ac:dyDescent="0.2">
      <c r="A1343" s="1" t="s">
        <v>1456</v>
      </c>
      <c r="B1343" s="1" t="s">
        <v>5079</v>
      </c>
      <c r="C1343" s="2">
        <v>0.95924562498999999</v>
      </c>
      <c r="D1343" s="2">
        <v>4.602055708</v>
      </c>
    </row>
    <row r="1344" spans="1:4" x14ac:dyDescent="0.2">
      <c r="A1344" s="1" t="s">
        <v>1457</v>
      </c>
      <c r="B1344" s="1" t="s">
        <v>5079</v>
      </c>
      <c r="C1344" s="2">
        <v>0.36750745219499997</v>
      </c>
      <c r="D1344" s="2">
        <v>18.295132063499999</v>
      </c>
    </row>
    <row r="1345" spans="1:4" x14ac:dyDescent="0.2">
      <c r="A1345" s="1" t="s">
        <v>1458</v>
      </c>
      <c r="B1345" s="1" t="s">
        <v>5079</v>
      </c>
      <c r="C1345" s="2">
        <v>30.898275348999999</v>
      </c>
      <c r="D1345" s="2">
        <v>38.9352274325</v>
      </c>
    </row>
    <row r="1346" spans="1:4" x14ac:dyDescent="0.2">
      <c r="A1346" s="1" t="s">
        <v>1459</v>
      </c>
      <c r="B1346" s="1" t="s">
        <v>5079</v>
      </c>
      <c r="C1346" s="2">
        <v>6.25E-2</v>
      </c>
      <c r="D1346" s="2">
        <v>1.2862534644000001</v>
      </c>
    </row>
    <row r="1347" spans="1:4" x14ac:dyDescent="0.2">
      <c r="A1347" s="1" t="s">
        <v>1460</v>
      </c>
      <c r="B1347" s="1" t="s">
        <v>5079</v>
      </c>
      <c r="C1347" s="2">
        <v>0.39706943886099999</v>
      </c>
      <c r="D1347" s="2">
        <v>1.7404823593400001</v>
      </c>
    </row>
    <row r="1348" spans="1:4" x14ac:dyDescent="0.2">
      <c r="A1348" s="1" t="s">
        <v>1461</v>
      </c>
      <c r="B1348" s="1" t="s">
        <v>5079</v>
      </c>
      <c r="C1348" s="2">
        <v>1.09436978968</v>
      </c>
      <c r="D1348" s="2">
        <v>3.1586723911100001</v>
      </c>
    </row>
    <row r="1349" spans="1:4" x14ac:dyDescent="0.2">
      <c r="A1349" s="1" t="s">
        <v>1462</v>
      </c>
      <c r="B1349" s="1" t="s">
        <v>5079</v>
      </c>
      <c r="C1349" s="2">
        <v>1.1629398872100001</v>
      </c>
      <c r="D1349" s="2">
        <v>19.397586822299999</v>
      </c>
    </row>
    <row r="1350" spans="1:4" x14ac:dyDescent="0.2">
      <c r="A1350" s="1" t="s">
        <v>1463</v>
      </c>
      <c r="B1350" s="1" t="s">
        <v>5079</v>
      </c>
      <c r="C1350" s="2">
        <v>0.48091439786700002</v>
      </c>
      <c r="D1350" s="2">
        <v>32.212837955300003</v>
      </c>
    </row>
    <row r="1351" spans="1:4" x14ac:dyDescent="0.2">
      <c r="A1351" s="1" t="s">
        <v>1464</v>
      </c>
      <c r="B1351" s="1" t="s">
        <v>5079</v>
      </c>
      <c r="C1351" s="2">
        <v>0.22282396544399999</v>
      </c>
      <c r="D1351" s="2">
        <v>16.423243755600001</v>
      </c>
    </row>
    <row r="1352" spans="1:4" x14ac:dyDescent="0.2">
      <c r="A1352" s="1" t="s">
        <v>1465</v>
      </c>
      <c r="B1352" s="1" t="s">
        <v>5079</v>
      </c>
      <c r="C1352" s="2">
        <v>9.8314461329900002E-2</v>
      </c>
      <c r="D1352" s="2">
        <v>7.3717278932000001</v>
      </c>
    </row>
    <row r="1353" spans="1:4" x14ac:dyDescent="0.2">
      <c r="A1353" s="1" t="s">
        <v>1466</v>
      </c>
      <c r="B1353" s="1" t="s">
        <v>5079</v>
      </c>
      <c r="C1353" s="2">
        <v>1.92650000041E-3</v>
      </c>
      <c r="D1353" s="2">
        <v>0.40195746019400003</v>
      </c>
    </row>
    <row r="1354" spans="1:4" x14ac:dyDescent="0.2">
      <c r="A1354" s="1" t="s">
        <v>1470</v>
      </c>
      <c r="B1354" s="1" t="s">
        <v>5079</v>
      </c>
      <c r="C1354" s="2">
        <v>4.68675436576E-2</v>
      </c>
      <c r="D1354" s="2">
        <v>2.3431888776399998</v>
      </c>
    </row>
    <row r="1355" spans="1:4" x14ac:dyDescent="0.2">
      <c r="A1355" s="1" t="s">
        <v>1473</v>
      </c>
      <c r="B1355" s="1" t="s">
        <v>5079</v>
      </c>
      <c r="C1355" s="2">
        <v>3.76898559815</v>
      </c>
      <c r="D1355" s="2">
        <v>18.9774788406</v>
      </c>
    </row>
    <row r="1356" spans="1:4" x14ac:dyDescent="0.2">
      <c r="A1356" s="1" t="s">
        <v>1474</v>
      </c>
      <c r="B1356" s="1" t="s">
        <v>5079</v>
      </c>
      <c r="C1356" s="2">
        <v>0.104648073129</v>
      </c>
      <c r="D1356" s="2">
        <v>99.2333307695</v>
      </c>
    </row>
    <row r="1357" spans="1:4" x14ac:dyDescent="0.2">
      <c r="A1357" s="1" t="s">
        <v>1475</v>
      </c>
      <c r="B1357" s="1" t="s">
        <v>5079</v>
      </c>
      <c r="C1357" s="2">
        <v>7.3457977586800005E-2</v>
      </c>
      <c r="D1357" s="2">
        <v>6.8611619232300001</v>
      </c>
    </row>
    <row r="1358" spans="1:4" x14ac:dyDescent="0.2">
      <c r="A1358" s="1" t="s">
        <v>1476</v>
      </c>
      <c r="B1358" s="1" t="s">
        <v>5079</v>
      </c>
      <c r="C1358" s="2">
        <v>6.4423375022499996E-3</v>
      </c>
      <c r="D1358" s="2">
        <v>0.55306457712799995</v>
      </c>
    </row>
    <row r="1359" spans="1:4" x14ac:dyDescent="0.2">
      <c r="A1359" s="1" t="s">
        <v>1477</v>
      </c>
      <c r="B1359" s="1" t="s">
        <v>5079</v>
      </c>
      <c r="C1359" s="2">
        <v>2.73003316502</v>
      </c>
      <c r="D1359" s="2">
        <v>10.2110227327</v>
      </c>
    </row>
    <row r="1360" spans="1:4" x14ac:dyDescent="0.2">
      <c r="A1360" s="1" t="s">
        <v>1478</v>
      </c>
      <c r="B1360" s="1" t="s">
        <v>5079</v>
      </c>
      <c r="C1360" s="2">
        <v>0.329046708031</v>
      </c>
      <c r="D1360" s="2">
        <v>20.423783906400001</v>
      </c>
    </row>
    <row r="1361" spans="1:4" x14ac:dyDescent="0.2">
      <c r="A1361" s="1" t="s">
        <v>1479</v>
      </c>
      <c r="B1361" s="1" t="s">
        <v>5079</v>
      </c>
      <c r="C1361" s="2">
        <v>25.002586979</v>
      </c>
      <c r="D1361" s="2">
        <v>19.963115182300001</v>
      </c>
    </row>
    <row r="1362" spans="1:4" x14ac:dyDescent="0.2">
      <c r="A1362" s="1" t="s">
        <v>1480</v>
      </c>
      <c r="B1362" s="1" t="s">
        <v>5079</v>
      </c>
      <c r="C1362" s="2">
        <v>2.28795200244E-2</v>
      </c>
      <c r="D1362" s="2">
        <v>2.0281549164100001</v>
      </c>
    </row>
    <row r="1363" spans="1:4" x14ac:dyDescent="0.2">
      <c r="A1363" s="1" t="s">
        <v>1481</v>
      </c>
      <c r="B1363" s="1" t="s">
        <v>5079</v>
      </c>
      <c r="C1363" s="2">
        <v>2.3736970493</v>
      </c>
      <c r="D1363" s="2">
        <v>9.9530751773800006</v>
      </c>
    </row>
    <row r="1364" spans="1:4" x14ac:dyDescent="0.2">
      <c r="A1364" s="1" t="s">
        <v>1482</v>
      </c>
      <c r="B1364" s="1" t="s">
        <v>5079</v>
      </c>
      <c r="C1364" s="2">
        <v>1.9707074627600001</v>
      </c>
      <c r="D1364" s="2">
        <v>21.985417592600001</v>
      </c>
    </row>
    <row r="1365" spans="1:4" x14ac:dyDescent="0.2">
      <c r="A1365" s="1" t="s">
        <v>1483</v>
      </c>
      <c r="B1365" s="1" t="s">
        <v>5079</v>
      </c>
      <c r="C1365" s="2">
        <v>1.8636328636199999</v>
      </c>
      <c r="D1365" s="2">
        <v>18.331523404199999</v>
      </c>
    </row>
    <row r="1366" spans="1:4" x14ac:dyDescent="0.2">
      <c r="A1366" s="1" t="s">
        <v>1484</v>
      </c>
      <c r="B1366" s="1" t="s">
        <v>5079</v>
      </c>
      <c r="C1366" s="2">
        <v>1.7995974884699999E-2</v>
      </c>
      <c r="D1366" s="2">
        <v>0.100341145806</v>
      </c>
    </row>
    <row r="1367" spans="1:4" x14ac:dyDescent="0.2">
      <c r="A1367" s="1" t="s">
        <v>1486</v>
      </c>
      <c r="B1367" s="1" t="s">
        <v>5079</v>
      </c>
      <c r="C1367" s="2">
        <v>5.8568375236300003</v>
      </c>
      <c r="D1367" s="2">
        <v>8.0946369604699999</v>
      </c>
    </row>
    <row r="1368" spans="1:4" x14ac:dyDescent="0.2">
      <c r="A1368" s="1" t="s">
        <v>1487</v>
      </c>
      <c r="B1368" s="1" t="s">
        <v>5079</v>
      </c>
      <c r="C1368" s="2">
        <v>13.235274765</v>
      </c>
      <c r="D1368" s="2">
        <v>23.079085619699999</v>
      </c>
    </row>
    <row r="1369" spans="1:4" x14ac:dyDescent="0.2">
      <c r="A1369" s="1" t="s">
        <v>1488</v>
      </c>
      <c r="B1369" s="1" t="s">
        <v>5079</v>
      </c>
      <c r="C1369" s="2">
        <v>6.13120737792</v>
      </c>
      <c r="D1369" s="2">
        <v>9.7885390440800002</v>
      </c>
    </row>
    <row r="1370" spans="1:4" x14ac:dyDescent="0.2">
      <c r="A1370" s="1" t="s">
        <v>1489</v>
      </c>
      <c r="B1370" s="1" t="s">
        <v>5079</v>
      </c>
      <c r="C1370" s="2">
        <v>15.102698585200001</v>
      </c>
      <c r="D1370" s="2">
        <v>23.268848154600001</v>
      </c>
    </row>
    <row r="1371" spans="1:4" x14ac:dyDescent="0.2">
      <c r="A1371" s="1" t="s">
        <v>1490</v>
      </c>
      <c r="B1371" s="1" t="s">
        <v>5079</v>
      </c>
      <c r="C1371" s="2">
        <v>0.243645999999</v>
      </c>
      <c r="D1371" s="2">
        <v>24.059274054700001</v>
      </c>
    </row>
    <row r="1372" spans="1:4" x14ac:dyDescent="0.2">
      <c r="A1372" s="1" t="s">
        <v>1491</v>
      </c>
      <c r="B1372" s="1" t="s">
        <v>5079</v>
      </c>
      <c r="C1372" s="2">
        <v>48.972886879599997</v>
      </c>
      <c r="D1372" s="2">
        <v>80.117464371799997</v>
      </c>
    </row>
    <row r="1373" spans="1:4" x14ac:dyDescent="0.2">
      <c r="A1373" s="1" t="s">
        <v>1492</v>
      </c>
      <c r="B1373" s="1" t="s">
        <v>5079</v>
      </c>
      <c r="C1373" s="2">
        <v>0.16954608470400001</v>
      </c>
      <c r="D1373" s="2">
        <v>0.27063205486800002</v>
      </c>
    </row>
    <row r="1374" spans="1:4" x14ac:dyDescent="0.2">
      <c r="A1374" s="1" t="s">
        <v>1493</v>
      </c>
      <c r="B1374" s="1" t="s">
        <v>5079</v>
      </c>
      <c r="C1374" s="2">
        <v>20.050840627300001</v>
      </c>
      <c r="D1374" s="2">
        <v>24.4484626257</v>
      </c>
    </row>
    <row r="1375" spans="1:4" x14ac:dyDescent="0.2">
      <c r="A1375" s="1" t="s">
        <v>1494</v>
      </c>
      <c r="B1375" s="1" t="s">
        <v>5079</v>
      </c>
      <c r="C1375" s="2">
        <v>0.63623266676599999</v>
      </c>
      <c r="D1375" s="2">
        <v>1.54501118853</v>
      </c>
    </row>
    <row r="1376" spans="1:4" x14ac:dyDescent="0.2">
      <c r="A1376" s="1" t="s">
        <v>1495</v>
      </c>
      <c r="B1376" s="1" t="s">
        <v>5079</v>
      </c>
      <c r="C1376" s="2">
        <v>0.89784194266600004</v>
      </c>
      <c r="D1376" s="2">
        <v>1.73835115062</v>
      </c>
    </row>
    <row r="1377" spans="1:4" x14ac:dyDescent="0.2">
      <c r="A1377" s="1" t="s">
        <v>1496</v>
      </c>
      <c r="B1377" s="1" t="s">
        <v>5079</v>
      </c>
      <c r="C1377" s="2">
        <v>0.14700460428199999</v>
      </c>
      <c r="D1377" s="2">
        <v>8.2544684909699999</v>
      </c>
    </row>
    <row r="1378" spans="1:4" x14ac:dyDescent="0.2">
      <c r="A1378" s="1" t="s">
        <v>1497</v>
      </c>
      <c r="B1378" s="1" t="s">
        <v>5079</v>
      </c>
      <c r="C1378" s="2">
        <v>0.21468884647100001</v>
      </c>
      <c r="D1378" s="2">
        <v>0.879507394512</v>
      </c>
    </row>
    <row r="1379" spans="1:4" x14ac:dyDescent="0.2">
      <c r="A1379" s="1" t="s">
        <v>1498</v>
      </c>
      <c r="B1379" s="1" t="s">
        <v>5079</v>
      </c>
      <c r="C1379" s="2">
        <v>4.69000156233</v>
      </c>
      <c r="D1379" s="2">
        <v>25.509635193299999</v>
      </c>
    </row>
    <row r="1380" spans="1:4" x14ac:dyDescent="0.2">
      <c r="A1380" s="1" t="s">
        <v>1499</v>
      </c>
      <c r="B1380" s="1" t="s">
        <v>5079</v>
      </c>
      <c r="C1380" s="2">
        <v>3.6947625640299999</v>
      </c>
      <c r="D1380" s="2">
        <v>9.0737364819100002</v>
      </c>
    </row>
    <row r="1381" spans="1:4" x14ac:dyDescent="0.2">
      <c r="A1381" s="1" t="s">
        <v>1500</v>
      </c>
      <c r="B1381" s="1" t="s">
        <v>5079</v>
      </c>
      <c r="C1381" s="2">
        <v>2.3419471728199999</v>
      </c>
      <c r="D1381" s="2">
        <v>4.9542212625399999</v>
      </c>
    </row>
    <row r="1382" spans="1:4" x14ac:dyDescent="0.2">
      <c r="A1382" s="1" t="s">
        <v>1501</v>
      </c>
      <c r="B1382" s="1" t="s">
        <v>5079</v>
      </c>
      <c r="C1382" s="2">
        <v>0.85841749457399996</v>
      </c>
      <c r="D1382" s="2">
        <v>5.7296859861399998</v>
      </c>
    </row>
    <row r="1383" spans="1:4" x14ac:dyDescent="0.2">
      <c r="A1383" s="1" t="s">
        <v>1502</v>
      </c>
      <c r="B1383" s="1" t="s">
        <v>5079</v>
      </c>
      <c r="C1383" s="2">
        <v>2.55986443786</v>
      </c>
      <c r="D1383" s="2">
        <v>11.754226367099999</v>
      </c>
    </row>
    <row r="1384" spans="1:4" x14ac:dyDescent="0.2">
      <c r="A1384" s="1" t="s">
        <v>1503</v>
      </c>
      <c r="B1384" s="1" t="s">
        <v>5079</v>
      </c>
      <c r="C1384" s="2">
        <v>0.88069936070699995</v>
      </c>
      <c r="D1384" s="2">
        <v>13.874291342199999</v>
      </c>
    </row>
    <row r="1385" spans="1:4" x14ac:dyDescent="0.2">
      <c r="A1385" s="1" t="s">
        <v>1504</v>
      </c>
      <c r="B1385" s="1" t="s">
        <v>5079</v>
      </c>
      <c r="C1385" s="2">
        <v>0.79123374999899998</v>
      </c>
      <c r="D1385" s="2">
        <v>6.3535422500800003</v>
      </c>
    </row>
    <row r="1386" spans="1:4" x14ac:dyDescent="0.2">
      <c r="A1386" s="1" t="s">
        <v>1505</v>
      </c>
      <c r="B1386" s="1" t="s">
        <v>5079</v>
      </c>
      <c r="C1386" s="2">
        <v>2.5795307903500002</v>
      </c>
      <c r="D1386" s="2">
        <v>20.6270499048</v>
      </c>
    </row>
    <row r="1387" spans="1:4" x14ac:dyDescent="0.2">
      <c r="A1387" s="1" t="s">
        <v>1506</v>
      </c>
      <c r="B1387" s="1" t="s">
        <v>5079</v>
      </c>
      <c r="C1387" s="2">
        <v>0.12520782283699999</v>
      </c>
      <c r="D1387" s="2">
        <v>3.26412658371</v>
      </c>
    </row>
    <row r="1388" spans="1:4" x14ac:dyDescent="0.2">
      <c r="A1388" s="1" t="s">
        <v>1507</v>
      </c>
      <c r="B1388" s="1" t="s">
        <v>5079</v>
      </c>
      <c r="C1388" s="2">
        <v>4.5418961556099999</v>
      </c>
      <c r="D1388" s="2">
        <v>44.444532016399997</v>
      </c>
    </row>
    <row r="1389" spans="1:4" x14ac:dyDescent="0.2">
      <c r="A1389" s="1" t="s">
        <v>1508</v>
      </c>
      <c r="B1389" s="1" t="s">
        <v>5079</v>
      </c>
      <c r="C1389" s="2">
        <v>1.4797176252599999</v>
      </c>
      <c r="D1389" s="2">
        <v>21.371857750699998</v>
      </c>
    </row>
    <row r="1390" spans="1:4" x14ac:dyDescent="0.2">
      <c r="A1390" s="1" t="s">
        <v>1509</v>
      </c>
      <c r="B1390" s="1" t="s">
        <v>5079</v>
      </c>
      <c r="C1390" s="2">
        <v>4.5830903217400003</v>
      </c>
      <c r="D1390" s="2">
        <v>27.1729859531</v>
      </c>
    </row>
    <row r="1391" spans="1:4" x14ac:dyDescent="0.2">
      <c r="A1391" s="1" t="s">
        <v>1510</v>
      </c>
      <c r="B1391" s="1" t="s">
        <v>5079</v>
      </c>
      <c r="C1391" s="2">
        <v>0.99384360324800003</v>
      </c>
      <c r="D1391" s="2">
        <v>3.8229144862400002</v>
      </c>
    </row>
    <row r="1392" spans="1:4" x14ac:dyDescent="0.2">
      <c r="A1392" s="1" t="s">
        <v>1511</v>
      </c>
      <c r="B1392" s="1" t="s">
        <v>5079</v>
      </c>
      <c r="C1392" s="2">
        <v>0.83772496672200003</v>
      </c>
      <c r="D1392" s="2">
        <v>21.738877085199999</v>
      </c>
    </row>
    <row r="1393" spans="1:4" x14ac:dyDescent="0.2">
      <c r="A1393" s="1" t="s">
        <v>1512</v>
      </c>
      <c r="B1393" s="1" t="s">
        <v>5079</v>
      </c>
      <c r="C1393" s="2">
        <v>0.31163728450599998</v>
      </c>
      <c r="D1393" s="2">
        <v>8.5963472900099998</v>
      </c>
    </row>
    <row r="1394" spans="1:4" x14ac:dyDescent="0.2">
      <c r="A1394" s="1" t="s">
        <v>1513</v>
      </c>
      <c r="B1394" s="1" t="s">
        <v>5079</v>
      </c>
      <c r="C1394" s="2">
        <v>0.54879624773299995</v>
      </c>
      <c r="D1394" s="2">
        <v>12.3203870778</v>
      </c>
    </row>
    <row r="1395" spans="1:4" x14ac:dyDescent="0.2">
      <c r="A1395" s="1" t="s">
        <v>1514</v>
      </c>
      <c r="B1395" s="1" t="s">
        <v>5079</v>
      </c>
      <c r="C1395" s="2">
        <v>2.2145077319199999</v>
      </c>
      <c r="D1395" s="2">
        <v>14.261287665099999</v>
      </c>
    </row>
    <row r="1396" spans="1:4" x14ac:dyDescent="0.2">
      <c r="A1396" s="1" t="s">
        <v>1515</v>
      </c>
      <c r="B1396" s="1" t="s">
        <v>5079</v>
      </c>
      <c r="C1396" s="2">
        <v>0.14785391871299999</v>
      </c>
      <c r="D1396" s="2">
        <v>1.9189727974199999</v>
      </c>
    </row>
    <row r="1397" spans="1:4" x14ac:dyDescent="0.2">
      <c r="A1397" s="1" t="s">
        <v>1516</v>
      </c>
      <c r="B1397" s="1" t="s">
        <v>5079</v>
      </c>
      <c r="C1397" s="2">
        <v>0.61018904497199999</v>
      </c>
      <c r="D1397" s="2">
        <v>4.8898951289700001</v>
      </c>
    </row>
    <row r="1398" spans="1:4" x14ac:dyDescent="0.2">
      <c r="A1398" s="1" t="s">
        <v>1517</v>
      </c>
      <c r="B1398" s="1" t="s">
        <v>5079</v>
      </c>
      <c r="C1398" s="2">
        <v>0.55650085936399996</v>
      </c>
      <c r="D1398" s="2">
        <v>8.6449037569999998</v>
      </c>
    </row>
    <row r="1399" spans="1:4" x14ac:dyDescent="0.2">
      <c r="A1399" s="1" t="s">
        <v>1518</v>
      </c>
      <c r="B1399" s="1" t="s">
        <v>5079</v>
      </c>
      <c r="C1399" s="2">
        <v>8.2733453110199999</v>
      </c>
      <c r="D1399" s="2">
        <v>46.761132816999996</v>
      </c>
    </row>
    <row r="1400" spans="1:4" x14ac:dyDescent="0.2">
      <c r="A1400" s="1" t="s">
        <v>1519</v>
      </c>
      <c r="B1400" s="1" t="s">
        <v>5079</v>
      </c>
      <c r="C1400" s="2">
        <v>0.49812732843899998</v>
      </c>
      <c r="D1400" s="2">
        <v>5.8070317983099997</v>
      </c>
    </row>
    <row r="1401" spans="1:4" x14ac:dyDescent="0.2">
      <c r="A1401" s="1" t="s">
        <v>1520</v>
      </c>
      <c r="B1401" s="1" t="s">
        <v>5079</v>
      </c>
      <c r="C1401" s="2">
        <v>0.83520831960099995</v>
      </c>
      <c r="D1401" s="2">
        <v>9.9926338907099996</v>
      </c>
    </row>
    <row r="1402" spans="1:4" x14ac:dyDescent="0.2">
      <c r="A1402" s="1" t="s">
        <v>1521</v>
      </c>
      <c r="B1402" s="1" t="s">
        <v>5079</v>
      </c>
      <c r="C1402" s="2">
        <v>1.5891523196799999</v>
      </c>
      <c r="D1402" s="2">
        <v>20.5124590731</v>
      </c>
    </row>
    <row r="1403" spans="1:4" x14ac:dyDescent="0.2">
      <c r="A1403" s="1" t="s">
        <v>1522</v>
      </c>
      <c r="B1403" s="1" t="s">
        <v>5079</v>
      </c>
      <c r="C1403" s="2">
        <v>0.142788616576</v>
      </c>
      <c r="D1403" s="2">
        <v>1.6877252118199999</v>
      </c>
    </row>
    <row r="1404" spans="1:4" x14ac:dyDescent="0.2">
      <c r="A1404" s="1" t="s">
        <v>1523</v>
      </c>
      <c r="B1404" s="1" t="s">
        <v>5079</v>
      </c>
      <c r="C1404" s="2">
        <v>0.15470920483100001</v>
      </c>
      <c r="D1404" s="2">
        <v>1.7574656246</v>
      </c>
    </row>
    <row r="1405" spans="1:4" x14ac:dyDescent="0.2">
      <c r="A1405" s="1" t="s">
        <v>1524</v>
      </c>
      <c r="B1405" s="1" t="s">
        <v>5079</v>
      </c>
      <c r="C1405" s="2">
        <v>1.13324629242</v>
      </c>
      <c r="D1405" s="2">
        <v>18.442175623899999</v>
      </c>
    </row>
    <row r="1406" spans="1:4" x14ac:dyDescent="0.2">
      <c r="A1406" s="1" t="s">
        <v>1525</v>
      </c>
      <c r="B1406" s="1" t="s">
        <v>5079</v>
      </c>
      <c r="C1406" s="2">
        <v>3.0003841482900002</v>
      </c>
      <c r="D1406" s="2">
        <v>19.3009870257</v>
      </c>
    </row>
    <row r="1407" spans="1:4" x14ac:dyDescent="0.2">
      <c r="A1407" s="1" t="s">
        <v>1526</v>
      </c>
      <c r="B1407" s="1" t="s">
        <v>5079</v>
      </c>
      <c r="C1407" s="2">
        <v>1.0787195302000001</v>
      </c>
      <c r="D1407" s="2">
        <v>47.274529254000001</v>
      </c>
    </row>
    <row r="1408" spans="1:4" x14ac:dyDescent="0.2">
      <c r="A1408" s="1" t="s">
        <v>1527</v>
      </c>
      <c r="B1408" s="1" t="s">
        <v>5079</v>
      </c>
      <c r="C1408" s="2">
        <v>0.66290248414499997</v>
      </c>
      <c r="D1408" s="2">
        <v>61.643653560799997</v>
      </c>
    </row>
    <row r="1409" spans="1:4" x14ac:dyDescent="0.2">
      <c r="A1409" s="1" t="s">
        <v>1528</v>
      </c>
      <c r="B1409" s="1" t="s">
        <v>5079</v>
      </c>
      <c r="C1409" s="2">
        <v>0.82170288582700002</v>
      </c>
      <c r="D1409" s="2">
        <v>61.842331280700002</v>
      </c>
    </row>
    <row r="1410" spans="1:4" x14ac:dyDescent="0.2">
      <c r="A1410" s="1" t="s">
        <v>1529</v>
      </c>
      <c r="B1410" s="1" t="s">
        <v>5079</v>
      </c>
      <c r="C1410" s="2">
        <v>1.62836729885</v>
      </c>
      <c r="D1410" s="2">
        <v>44.763749675299998</v>
      </c>
    </row>
    <row r="1411" spans="1:4" x14ac:dyDescent="0.2">
      <c r="A1411" s="1" t="s">
        <v>1530</v>
      </c>
      <c r="B1411" s="1" t="s">
        <v>5079</v>
      </c>
      <c r="C1411" s="2">
        <v>2.0767138317499998</v>
      </c>
      <c r="D1411" s="2">
        <v>16.082951094799999</v>
      </c>
    </row>
    <row r="1412" spans="1:4" x14ac:dyDescent="0.2">
      <c r="A1412" s="1" t="s">
        <v>1531</v>
      </c>
      <c r="B1412" s="1" t="s">
        <v>5079</v>
      </c>
      <c r="C1412" s="2">
        <v>0.26264018809200002</v>
      </c>
      <c r="D1412" s="2">
        <v>7.3006188494000002</v>
      </c>
    </row>
    <row r="1413" spans="1:4" x14ac:dyDescent="0.2">
      <c r="A1413" s="1" t="s">
        <v>1532</v>
      </c>
      <c r="B1413" s="1" t="s">
        <v>5079</v>
      </c>
      <c r="C1413" s="2">
        <v>3.0230007796399998</v>
      </c>
      <c r="D1413" s="2">
        <v>40.406146630800002</v>
      </c>
    </row>
    <row r="1414" spans="1:4" x14ac:dyDescent="0.2">
      <c r="A1414" s="1" t="s">
        <v>1533</v>
      </c>
      <c r="B1414" s="1" t="s">
        <v>5079</v>
      </c>
      <c r="C1414" s="2">
        <v>0.117265177373</v>
      </c>
      <c r="D1414" s="2">
        <v>3.9986179849100001</v>
      </c>
    </row>
    <row r="1415" spans="1:4" x14ac:dyDescent="0.2">
      <c r="A1415" s="1" t="s">
        <v>1534</v>
      </c>
      <c r="B1415" s="1" t="s">
        <v>5079</v>
      </c>
      <c r="C1415" s="2">
        <v>2.2848138965599998</v>
      </c>
      <c r="D1415" s="2">
        <v>34.013438931499998</v>
      </c>
    </row>
    <row r="1416" spans="1:4" x14ac:dyDescent="0.2">
      <c r="A1416" s="1" t="s">
        <v>1535</v>
      </c>
      <c r="B1416" s="1" t="s">
        <v>5079</v>
      </c>
      <c r="C1416" s="2">
        <v>1.49129046746</v>
      </c>
      <c r="D1416" s="2">
        <v>33.948494940899998</v>
      </c>
    </row>
    <row r="1417" spans="1:4" x14ac:dyDescent="0.2">
      <c r="A1417" s="1" t="s">
        <v>1536</v>
      </c>
      <c r="B1417" s="1" t="s">
        <v>5079</v>
      </c>
      <c r="C1417" s="2">
        <v>0.44256738760100001</v>
      </c>
      <c r="D1417" s="2">
        <v>15.187072613</v>
      </c>
    </row>
    <row r="1418" spans="1:4" x14ac:dyDescent="0.2">
      <c r="A1418" s="1" t="s">
        <v>1537</v>
      </c>
      <c r="B1418" s="1" t="s">
        <v>5079</v>
      </c>
      <c r="C1418" s="2">
        <v>2.5844581237500002</v>
      </c>
      <c r="D1418" s="2">
        <v>53.478743546700002</v>
      </c>
    </row>
    <row r="1419" spans="1:4" x14ac:dyDescent="0.2">
      <c r="A1419" s="1" t="s">
        <v>1538</v>
      </c>
      <c r="B1419" s="1" t="s">
        <v>5079</v>
      </c>
      <c r="C1419" s="2">
        <v>3.9238355824000002</v>
      </c>
      <c r="D1419" s="2">
        <v>18.4010078357</v>
      </c>
    </row>
    <row r="1420" spans="1:4" x14ac:dyDescent="0.2">
      <c r="A1420" s="1" t="s">
        <v>1539</v>
      </c>
      <c r="B1420" s="1" t="s">
        <v>5079</v>
      </c>
      <c r="C1420" s="2">
        <v>0.26126739852600001</v>
      </c>
      <c r="D1420" s="2">
        <v>9.1336666889499991</v>
      </c>
    </row>
    <row r="1421" spans="1:4" x14ac:dyDescent="0.2">
      <c r="A1421" s="1" t="s">
        <v>1540</v>
      </c>
      <c r="B1421" s="1" t="s">
        <v>5079</v>
      </c>
      <c r="C1421" s="2">
        <v>0.14228447039799999</v>
      </c>
      <c r="D1421" s="2">
        <v>3.5337968486400002</v>
      </c>
    </row>
    <row r="1422" spans="1:4" x14ac:dyDescent="0.2">
      <c r="A1422" s="1" t="s">
        <v>1541</v>
      </c>
      <c r="B1422" s="1" t="s">
        <v>5079</v>
      </c>
      <c r="C1422" s="2">
        <v>2.59262192029</v>
      </c>
      <c r="D1422" s="2">
        <v>28.191734020199998</v>
      </c>
    </row>
    <row r="1423" spans="1:4" x14ac:dyDescent="0.2">
      <c r="A1423" s="1" t="s">
        <v>1542</v>
      </c>
      <c r="B1423" s="1" t="s">
        <v>5079</v>
      </c>
      <c r="C1423" s="2">
        <v>2.8075937117200001</v>
      </c>
      <c r="D1423" s="2">
        <v>37.491577088500001</v>
      </c>
    </row>
    <row r="1424" spans="1:4" x14ac:dyDescent="0.2">
      <c r="A1424" s="1" t="s">
        <v>1543</v>
      </c>
      <c r="B1424" s="1" t="s">
        <v>5079</v>
      </c>
      <c r="C1424" s="2">
        <v>1.64262241524</v>
      </c>
      <c r="D1424" s="2">
        <v>19.239216650500001</v>
      </c>
    </row>
    <row r="1425" spans="1:4" x14ac:dyDescent="0.2">
      <c r="A1425" s="1" t="s">
        <v>1544</v>
      </c>
      <c r="B1425" s="1" t="s">
        <v>5079</v>
      </c>
      <c r="C1425" s="2">
        <v>6.7719601793499997</v>
      </c>
      <c r="D1425" s="2">
        <v>38.277251229800001</v>
      </c>
    </row>
    <row r="1426" spans="1:4" x14ac:dyDescent="0.2">
      <c r="A1426" s="1" t="s">
        <v>1545</v>
      </c>
      <c r="B1426" s="1" t="s">
        <v>5079</v>
      </c>
      <c r="C1426" s="2">
        <v>6.9818703769399999</v>
      </c>
      <c r="D1426" s="2">
        <v>19.220580178900001</v>
      </c>
    </row>
    <row r="1427" spans="1:4" x14ac:dyDescent="0.2">
      <c r="A1427" s="1" t="s">
        <v>1546</v>
      </c>
      <c r="B1427" s="1" t="s">
        <v>5079</v>
      </c>
      <c r="C1427" s="2">
        <v>4.0680783220099999</v>
      </c>
      <c r="D1427" s="2">
        <v>10.099518550599999</v>
      </c>
    </row>
    <row r="1428" spans="1:4" x14ac:dyDescent="0.2">
      <c r="A1428" s="1" t="s">
        <v>1547</v>
      </c>
      <c r="B1428" s="1" t="s">
        <v>5079</v>
      </c>
      <c r="C1428" s="2">
        <v>27.870465634599999</v>
      </c>
      <c r="D1428" s="2">
        <v>58.451210312500002</v>
      </c>
    </row>
    <row r="1429" spans="1:4" x14ac:dyDescent="0.2">
      <c r="A1429" s="1" t="s">
        <v>1548</v>
      </c>
      <c r="B1429" s="1" t="s">
        <v>5079</v>
      </c>
      <c r="C1429" s="2">
        <v>2.2983458831600001</v>
      </c>
      <c r="D1429" s="2">
        <v>7.0992695814499998</v>
      </c>
    </row>
    <row r="1430" spans="1:4" x14ac:dyDescent="0.2">
      <c r="A1430" s="1" t="s">
        <v>1549</v>
      </c>
      <c r="B1430" s="1" t="s">
        <v>5079</v>
      </c>
      <c r="C1430" s="2">
        <v>1.55501598676</v>
      </c>
      <c r="D1430" s="2">
        <v>41.13359689</v>
      </c>
    </row>
    <row r="1431" spans="1:4" x14ac:dyDescent="0.2">
      <c r="A1431" s="1" t="s">
        <v>1550</v>
      </c>
      <c r="B1431" s="1" t="s">
        <v>5079</v>
      </c>
      <c r="C1431" s="2">
        <v>5.8144698804699999</v>
      </c>
      <c r="D1431" s="2">
        <v>34.215628511399999</v>
      </c>
    </row>
    <row r="1432" spans="1:4" x14ac:dyDescent="0.2">
      <c r="A1432" s="1" t="s">
        <v>1551</v>
      </c>
      <c r="B1432" s="1" t="s">
        <v>5079</v>
      </c>
      <c r="C1432" s="2">
        <v>14.874232620900001</v>
      </c>
      <c r="D1432" s="2">
        <v>34.679443050300002</v>
      </c>
    </row>
    <row r="1433" spans="1:4" x14ac:dyDescent="0.2">
      <c r="A1433" s="1" t="s">
        <v>1552</v>
      </c>
      <c r="B1433" s="1" t="s">
        <v>5079</v>
      </c>
      <c r="C1433" s="2">
        <v>1.59034782199</v>
      </c>
      <c r="D1433" s="2">
        <v>85.085964445200005</v>
      </c>
    </row>
    <row r="1434" spans="1:4" x14ac:dyDescent="0.2">
      <c r="A1434" s="1" t="s">
        <v>1553</v>
      </c>
      <c r="B1434" s="1" t="s">
        <v>5079</v>
      </c>
      <c r="C1434" s="2">
        <v>12.1309488828</v>
      </c>
      <c r="D1434" s="2">
        <v>24.022537532299999</v>
      </c>
    </row>
    <row r="1435" spans="1:4" x14ac:dyDescent="0.2">
      <c r="A1435" s="1" t="s">
        <v>1554</v>
      </c>
      <c r="B1435" s="1" t="s">
        <v>5079</v>
      </c>
      <c r="C1435" s="2">
        <v>34.386799267400001</v>
      </c>
      <c r="D1435" s="2">
        <v>54.363368079399997</v>
      </c>
    </row>
    <row r="1436" spans="1:4" x14ac:dyDescent="0.2">
      <c r="A1436" s="1" t="s">
        <v>1555</v>
      </c>
      <c r="B1436" s="1" t="s">
        <v>5079</v>
      </c>
      <c r="C1436" s="2">
        <v>15.9414602872</v>
      </c>
      <c r="D1436" s="2">
        <v>12.2373498542</v>
      </c>
    </row>
    <row r="1437" spans="1:4" x14ac:dyDescent="0.2">
      <c r="A1437" s="1" t="s">
        <v>1556</v>
      </c>
      <c r="B1437" s="1" t="s">
        <v>5079</v>
      </c>
      <c r="C1437" s="2">
        <v>1.60068022402</v>
      </c>
      <c r="D1437" s="2">
        <v>89.591974296199993</v>
      </c>
    </row>
    <row r="1438" spans="1:4" x14ac:dyDescent="0.2">
      <c r="A1438" s="1" t="s">
        <v>1557</v>
      </c>
      <c r="B1438" s="1" t="s">
        <v>5079</v>
      </c>
      <c r="C1438" s="2">
        <v>4.9811085909499999</v>
      </c>
      <c r="D1438" s="2">
        <v>11.181629583599999</v>
      </c>
    </row>
    <row r="1439" spans="1:4" x14ac:dyDescent="0.2">
      <c r="A1439" s="1" t="s">
        <v>1558</v>
      </c>
      <c r="B1439" s="1" t="s">
        <v>5079</v>
      </c>
      <c r="C1439" s="2">
        <v>26.0715604309</v>
      </c>
      <c r="D1439" s="2">
        <v>41.571667845699999</v>
      </c>
    </row>
    <row r="1440" spans="1:4" x14ac:dyDescent="0.2">
      <c r="A1440" s="1" t="s">
        <v>1559</v>
      </c>
      <c r="B1440" s="1" t="s">
        <v>5079</v>
      </c>
      <c r="C1440" s="2">
        <v>1.72966440169</v>
      </c>
      <c r="D1440" s="2">
        <v>86.801082229100004</v>
      </c>
    </row>
    <row r="1441" spans="1:4" x14ac:dyDescent="0.2">
      <c r="A1441" s="1" t="s">
        <v>1560</v>
      </c>
      <c r="B1441" s="1" t="s">
        <v>5079</v>
      </c>
      <c r="C1441" s="2">
        <v>0.99490366861599999</v>
      </c>
      <c r="D1441" s="2">
        <v>30.294670045</v>
      </c>
    </row>
    <row r="1442" spans="1:4" x14ac:dyDescent="0.2">
      <c r="A1442" s="1" t="s">
        <v>1561</v>
      </c>
      <c r="B1442" s="1" t="s">
        <v>5079</v>
      </c>
      <c r="C1442" s="2">
        <v>4.8491097105099996</v>
      </c>
      <c r="D1442" s="2">
        <v>21.468644963199999</v>
      </c>
    </row>
    <row r="1443" spans="1:4" x14ac:dyDescent="0.2">
      <c r="A1443" s="1" t="s">
        <v>1562</v>
      </c>
      <c r="B1443" s="1" t="s">
        <v>5079</v>
      </c>
      <c r="C1443" s="2">
        <v>3.4671907532200001</v>
      </c>
      <c r="D1443" s="2">
        <v>14.0270870917</v>
      </c>
    </row>
    <row r="1444" spans="1:4" x14ac:dyDescent="0.2">
      <c r="A1444" s="1" t="s">
        <v>1563</v>
      </c>
      <c r="B1444" s="1" t="s">
        <v>5079</v>
      </c>
      <c r="C1444" s="2">
        <v>4.2009311094799999</v>
      </c>
      <c r="D1444" s="2">
        <v>7.5641504137400002</v>
      </c>
    </row>
    <row r="1445" spans="1:4" x14ac:dyDescent="0.2">
      <c r="A1445" s="1" t="s">
        <v>1564</v>
      </c>
      <c r="B1445" s="1" t="s">
        <v>5079</v>
      </c>
      <c r="C1445" s="2">
        <v>3.0806902032100001</v>
      </c>
      <c r="D1445" s="2">
        <v>12.6428963119</v>
      </c>
    </row>
    <row r="1446" spans="1:4" x14ac:dyDescent="0.2">
      <c r="A1446" s="1" t="s">
        <v>1565</v>
      </c>
      <c r="B1446" s="1" t="s">
        <v>5079</v>
      </c>
      <c r="C1446" s="2">
        <v>1.4993557095500001</v>
      </c>
      <c r="D1446" s="2">
        <v>32.840693074999997</v>
      </c>
    </row>
    <row r="1447" spans="1:4" x14ac:dyDescent="0.2">
      <c r="A1447" s="1" t="s">
        <v>1566</v>
      </c>
      <c r="B1447" s="1" t="s">
        <v>5079</v>
      </c>
      <c r="C1447" s="2">
        <v>8.3258429126200006</v>
      </c>
      <c r="D1447" s="2">
        <v>17.887842259900001</v>
      </c>
    </row>
    <row r="1448" spans="1:4" x14ac:dyDescent="0.2">
      <c r="A1448" s="1" t="s">
        <v>1567</v>
      </c>
      <c r="B1448" s="1" t="s">
        <v>5079</v>
      </c>
      <c r="C1448" s="2">
        <v>4.45531665692</v>
      </c>
      <c r="D1448" s="2">
        <v>21.142557365999998</v>
      </c>
    </row>
    <row r="1449" spans="1:4" x14ac:dyDescent="0.2">
      <c r="A1449" s="1" t="s">
        <v>1568</v>
      </c>
      <c r="B1449" s="1" t="s">
        <v>5079</v>
      </c>
      <c r="C1449" s="2">
        <v>3.8291513237200001</v>
      </c>
      <c r="D1449" s="2">
        <v>16.472485863399999</v>
      </c>
    </row>
    <row r="1450" spans="1:4" x14ac:dyDescent="0.2">
      <c r="A1450" s="1" t="s">
        <v>1569</v>
      </c>
      <c r="B1450" s="1" t="s">
        <v>5079</v>
      </c>
      <c r="C1450" s="2">
        <v>19.083934436500002</v>
      </c>
      <c r="D1450" s="2">
        <v>20.579314989699999</v>
      </c>
    </row>
    <row r="1451" spans="1:4" x14ac:dyDescent="0.2">
      <c r="A1451" s="1" t="s">
        <v>1570</v>
      </c>
      <c r="B1451" s="1" t="s">
        <v>5079</v>
      </c>
      <c r="C1451" s="2">
        <v>0.66197951133699995</v>
      </c>
      <c r="D1451" s="2">
        <v>65.762232518999994</v>
      </c>
    </row>
    <row r="1452" spans="1:4" x14ac:dyDescent="0.2">
      <c r="A1452" s="1" t="s">
        <v>1571</v>
      </c>
      <c r="B1452" s="1" t="s">
        <v>5079</v>
      </c>
      <c r="C1452" s="2">
        <v>23.217319734699998</v>
      </c>
      <c r="D1452" s="2">
        <v>17.958958564300001</v>
      </c>
    </row>
    <row r="1453" spans="1:4" x14ac:dyDescent="0.2">
      <c r="A1453" s="1" t="s">
        <v>1572</v>
      </c>
      <c r="B1453" s="1" t="s">
        <v>5079</v>
      </c>
      <c r="C1453" s="2">
        <v>11.993576667699999</v>
      </c>
      <c r="D1453" s="2">
        <v>16.4241999899</v>
      </c>
    </row>
    <row r="1454" spans="1:4" x14ac:dyDescent="0.2">
      <c r="A1454" s="1" t="s">
        <v>1573</v>
      </c>
      <c r="B1454" s="1" t="s">
        <v>5079</v>
      </c>
      <c r="C1454" s="2">
        <v>1.1869205889700001</v>
      </c>
      <c r="D1454" s="2">
        <v>95.398724117599997</v>
      </c>
    </row>
    <row r="1455" spans="1:4" x14ac:dyDescent="0.2">
      <c r="A1455" s="1" t="s">
        <v>1574</v>
      </c>
      <c r="B1455" s="1" t="s">
        <v>5079</v>
      </c>
      <c r="C1455" s="2">
        <v>0.964776551403</v>
      </c>
      <c r="D1455" s="2">
        <v>83.727856181000007</v>
      </c>
    </row>
    <row r="1456" spans="1:4" x14ac:dyDescent="0.2">
      <c r="A1456" s="1" t="s">
        <v>1575</v>
      </c>
      <c r="B1456" s="1" t="s">
        <v>5079</v>
      </c>
      <c r="C1456" s="2">
        <v>1.1430360099400001</v>
      </c>
      <c r="D1456" s="2">
        <v>96.5100212981</v>
      </c>
    </row>
    <row r="1457" spans="1:4" x14ac:dyDescent="0.2">
      <c r="A1457" s="1" t="s">
        <v>1576</v>
      </c>
      <c r="B1457" s="1" t="s">
        <v>5079</v>
      </c>
      <c r="C1457" s="2">
        <v>0.92275336271300001</v>
      </c>
      <c r="D1457" s="2">
        <v>73.3135333309</v>
      </c>
    </row>
    <row r="1458" spans="1:4" x14ac:dyDescent="0.2">
      <c r="A1458" s="1" t="s">
        <v>1577</v>
      </c>
      <c r="B1458" s="1" t="s">
        <v>5079</v>
      </c>
      <c r="C1458" s="2">
        <v>0.74309722765899999</v>
      </c>
      <c r="D1458" s="2">
        <v>40.6603959352</v>
      </c>
    </row>
    <row r="1459" spans="1:4" x14ac:dyDescent="0.2">
      <c r="A1459" s="1" t="s">
        <v>1578</v>
      </c>
      <c r="B1459" s="1" t="s">
        <v>5079</v>
      </c>
      <c r="C1459" s="2">
        <v>1.4633122698200001</v>
      </c>
      <c r="D1459" s="2">
        <v>30.869680047500001</v>
      </c>
    </row>
    <row r="1460" spans="1:4" x14ac:dyDescent="0.2">
      <c r="A1460" s="1" t="s">
        <v>1579</v>
      </c>
      <c r="B1460" s="1" t="s">
        <v>5079</v>
      </c>
      <c r="C1460" s="2">
        <v>6.68455396404</v>
      </c>
      <c r="D1460" s="2">
        <v>5.1395978264700002</v>
      </c>
    </row>
    <row r="1461" spans="1:4" x14ac:dyDescent="0.2">
      <c r="A1461" s="1" t="s">
        <v>1580</v>
      </c>
      <c r="B1461" s="1" t="s">
        <v>5079</v>
      </c>
      <c r="C1461" s="2">
        <v>1.08009665569</v>
      </c>
      <c r="D1461" s="2">
        <v>94.529991904300005</v>
      </c>
    </row>
    <row r="1462" spans="1:4" x14ac:dyDescent="0.2">
      <c r="A1462" s="1" t="s">
        <v>1581</v>
      </c>
      <c r="B1462" s="1" t="s">
        <v>5079</v>
      </c>
      <c r="C1462" s="2">
        <v>1.03748413298</v>
      </c>
      <c r="D1462" s="2">
        <v>86.380022410099997</v>
      </c>
    </row>
    <row r="1463" spans="1:4" x14ac:dyDescent="0.2">
      <c r="A1463" s="1" t="s">
        <v>1582</v>
      </c>
      <c r="B1463" s="1" t="s">
        <v>5079</v>
      </c>
      <c r="C1463" s="2">
        <v>1.31462491801</v>
      </c>
      <c r="D1463" s="2">
        <v>42.282850412899997</v>
      </c>
    </row>
    <row r="1464" spans="1:4" x14ac:dyDescent="0.2">
      <c r="A1464" s="1" t="s">
        <v>1583</v>
      </c>
      <c r="B1464" s="1" t="s">
        <v>5079</v>
      </c>
      <c r="C1464" s="2">
        <v>1.8820644043200001</v>
      </c>
      <c r="D1464" s="2">
        <v>15.864308598499999</v>
      </c>
    </row>
    <row r="1465" spans="1:4" x14ac:dyDescent="0.2">
      <c r="A1465" s="1" t="s">
        <v>1584</v>
      </c>
      <c r="B1465" s="1" t="s">
        <v>5079</v>
      </c>
      <c r="C1465" s="2">
        <v>0.73434605152999999</v>
      </c>
      <c r="D1465" s="2">
        <v>39.285449277799998</v>
      </c>
    </row>
    <row r="1466" spans="1:4" x14ac:dyDescent="0.2">
      <c r="A1466" s="1" t="s">
        <v>1585</v>
      </c>
      <c r="B1466" s="1" t="s">
        <v>5079</v>
      </c>
      <c r="C1466" s="2">
        <v>0.42558149446900001</v>
      </c>
      <c r="D1466" s="2">
        <v>21.580231252000001</v>
      </c>
    </row>
    <row r="1467" spans="1:4" x14ac:dyDescent="0.2">
      <c r="A1467" s="1" t="s">
        <v>1586</v>
      </c>
      <c r="B1467" s="1" t="s">
        <v>5079</v>
      </c>
      <c r="C1467" s="2">
        <v>0.94981300553299997</v>
      </c>
      <c r="D1467" s="2">
        <v>0.74481049300500002</v>
      </c>
    </row>
    <row r="1468" spans="1:4" x14ac:dyDescent="0.2">
      <c r="A1468" s="1" t="s">
        <v>1588</v>
      </c>
      <c r="B1468" s="1" t="s">
        <v>5079</v>
      </c>
      <c r="C1468" s="2">
        <v>0.17143422254400001</v>
      </c>
      <c r="D1468" s="2">
        <v>0.42962806772000001</v>
      </c>
    </row>
    <row r="1469" spans="1:4" x14ac:dyDescent="0.2">
      <c r="A1469" s="1" t="s">
        <v>1589</v>
      </c>
      <c r="B1469" s="1" t="s">
        <v>5079</v>
      </c>
      <c r="C1469" s="2">
        <v>7.1548910354100004</v>
      </c>
      <c r="D1469" s="2">
        <v>10.364962143</v>
      </c>
    </row>
    <row r="1470" spans="1:4" x14ac:dyDescent="0.2">
      <c r="A1470" s="1" t="s">
        <v>1590</v>
      </c>
      <c r="B1470" s="1" t="s">
        <v>5079</v>
      </c>
      <c r="C1470" s="2">
        <v>4.5196668603800001</v>
      </c>
      <c r="D1470" s="2">
        <v>8.9828826364500003</v>
      </c>
    </row>
    <row r="1471" spans="1:4" x14ac:dyDescent="0.2">
      <c r="A1471" s="1" t="s">
        <v>1591</v>
      </c>
      <c r="B1471" s="1" t="s">
        <v>5079</v>
      </c>
      <c r="C1471" s="2">
        <v>4.5506814890699999E-2</v>
      </c>
      <c r="D1471" s="2">
        <v>3.1243540402100001</v>
      </c>
    </row>
    <row r="1472" spans="1:4" x14ac:dyDescent="0.2">
      <c r="A1472" s="1" t="s">
        <v>1592</v>
      </c>
      <c r="B1472" s="1" t="s">
        <v>5079</v>
      </c>
      <c r="C1472" s="2">
        <v>35.3647216731</v>
      </c>
      <c r="D1472" s="2">
        <v>20.8991607438</v>
      </c>
    </row>
    <row r="1473" spans="1:4" x14ac:dyDescent="0.2">
      <c r="A1473" s="1" t="s">
        <v>1594</v>
      </c>
      <c r="B1473" s="1" t="s">
        <v>5079</v>
      </c>
      <c r="C1473" s="2">
        <v>1.1867286431399999</v>
      </c>
      <c r="D1473" s="2">
        <v>3.5368030407500002</v>
      </c>
    </row>
    <row r="1474" spans="1:4" x14ac:dyDescent="0.2">
      <c r="A1474" s="1" t="s">
        <v>1595</v>
      </c>
      <c r="B1474" s="1" t="s">
        <v>5079</v>
      </c>
      <c r="C1474" s="2">
        <v>2.1843563291099999</v>
      </c>
      <c r="D1474" s="2">
        <v>4.6119418206700002</v>
      </c>
    </row>
    <row r="1475" spans="1:4" x14ac:dyDescent="0.2">
      <c r="A1475" s="1" t="s">
        <v>1599</v>
      </c>
      <c r="B1475" s="1" t="s">
        <v>5079</v>
      </c>
      <c r="C1475" s="2">
        <v>0.48861758142700001</v>
      </c>
      <c r="D1475" s="2">
        <v>8.9413990746799996</v>
      </c>
    </row>
    <row r="1476" spans="1:4" x14ac:dyDescent="0.2">
      <c r="A1476" s="1" t="s">
        <v>1600</v>
      </c>
      <c r="B1476" s="1" t="s">
        <v>5079</v>
      </c>
      <c r="C1476" s="2">
        <v>0.38221331957299998</v>
      </c>
      <c r="D1476" s="2">
        <v>1.9830588714099999</v>
      </c>
    </row>
    <row r="1477" spans="1:4" x14ac:dyDescent="0.2">
      <c r="A1477" s="1" t="s">
        <v>1601</v>
      </c>
      <c r="B1477" s="1" t="s">
        <v>5079</v>
      </c>
      <c r="C1477" s="2">
        <v>0.48233304648699998</v>
      </c>
      <c r="D1477" s="2">
        <v>8.4538982052999998</v>
      </c>
    </row>
    <row r="1478" spans="1:4" x14ac:dyDescent="0.2">
      <c r="A1478" s="1" t="s">
        <v>1602</v>
      </c>
      <c r="B1478" s="1" t="s">
        <v>5079</v>
      </c>
      <c r="C1478" s="2">
        <v>4.2843140850900001</v>
      </c>
      <c r="D1478" s="2">
        <v>5.5125535552900002</v>
      </c>
    </row>
    <row r="1479" spans="1:4" x14ac:dyDescent="0.2">
      <c r="A1479" s="1" t="s">
        <v>1603</v>
      </c>
      <c r="B1479" s="1" t="s">
        <v>5079</v>
      </c>
      <c r="C1479" s="2">
        <v>0.18704523370699999</v>
      </c>
      <c r="D1479" s="2">
        <v>15.7160019428</v>
      </c>
    </row>
    <row r="1480" spans="1:4" x14ac:dyDescent="0.2">
      <c r="A1480" s="1" t="s">
        <v>1604</v>
      </c>
      <c r="B1480" s="1" t="s">
        <v>5079</v>
      </c>
      <c r="C1480" s="2">
        <v>0.30288816453200001</v>
      </c>
      <c r="D1480" s="2">
        <v>11.323633157</v>
      </c>
    </row>
    <row r="1481" spans="1:4" x14ac:dyDescent="0.2">
      <c r="A1481" s="1" t="s">
        <v>1605</v>
      </c>
      <c r="B1481" s="1" t="s">
        <v>5079</v>
      </c>
      <c r="C1481" s="2">
        <v>0.49547310601200001</v>
      </c>
      <c r="D1481" s="2">
        <v>24.104287621600001</v>
      </c>
    </row>
    <row r="1482" spans="1:4" x14ac:dyDescent="0.2">
      <c r="A1482" s="1" t="s">
        <v>1606</v>
      </c>
      <c r="B1482" s="1" t="s">
        <v>5079</v>
      </c>
      <c r="C1482" s="2">
        <v>0.775419596727</v>
      </c>
      <c r="D1482" s="2">
        <v>2.4386389293900002</v>
      </c>
    </row>
    <row r="1483" spans="1:4" x14ac:dyDescent="0.2">
      <c r="A1483" s="1" t="s">
        <v>1607</v>
      </c>
      <c r="B1483" s="1" t="s">
        <v>5079</v>
      </c>
      <c r="C1483" s="2">
        <v>0.87760038014099995</v>
      </c>
      <c r="D1483" s="2">
        <v>2.9699161115899999</v>
      </c>
    </row>
    <row r="1484" spans="1:4" x14ac:dyDescent="0.2">
      <c r="A1484" s="1" t="s">
        <v>1608</v>
      </c>
      <c r="B1484" s="1" t="s">
        <v>5079</v>
      </c>
      <c r="C1484" s="2">
        <v>0.11654143396900001</v>
      </c>
      <c r="D1484" s="2">
        <v>0.39992480647299999</v>
      </c>
    </row>
    <row r="1485" spans="1:4" x14ac:dyDescent="0.2">
      <c r="A1485" s="1" t="s">
        <v>1609</v>
      </c>
      <c r="B1485" s="1" t="s">
        <v>5079</v>
      </c>
      <c r="C1485" s="2">
        <v>4.5914712499999997</v>
      </c>
      <c r="D1485" s="2">
        <v>15.612460303700001</v>
      </c>
    </row>
    <row r="1486" spans="1:4" x14ac:dyDescent="0.2">
      <c r="A1486" s="1" t="s">
        <v>1610</v>
      </c>
      <c r="B1486" s="1" t="s">
        <v>5079</v>
      </c>
      <c r="C1486" s="2">
        <v>1.2236533843099999</v>
      </c>
      <c r="D1486" s="2">
        <v>8.1933070192499997</v>
      </c>
    </row>
    <row r="1487" spans="1:4" x14ac:dyDescent="0.2">
      <c r="A1487" s="1" t="s">
        <v>1611</v>
      </c>
      <c r="B1487" s="1" t="s">
        <v>5079</v>
      </c>
      <c r="C1487" s="2">
        <v>0.41986751115100002</v>
      </c>
      <c r="D1487" s="2">
        <v>36.140103610799997</v>
      </c>
    </row>
    <row r="1488" spans="1:4" x14ac:dyDescent="0.2">
      <c r="A1488" s="1" t="s">
        <v>1612</v>
      </c>
      <c r="B1488" s="1" t="s">
        <v>5079</v>
      </c>
      <c r="C1488" s="2">
        <v>5.0230610373199998</v>
      </c>
      <c r="D1488" s="2">
        <v>28.4673709996</v>
      </c>
    </row>
    <row r="1489" spans="1:4" x14ac:dyDescent="0.2">
      <c r="A1489" s="1" t="s">
        <v>1613</v>
      </c>
      <c r="B1489" s="1" t="s">
        <v>5079</v>
      </c>
      <c r="C1489" s="2">
        <v>0.244895</v>
      </c>
      <c r="D1489" s="2">
        <v>0.64546292682899997</v>
      </c>
    </row>
    <row r="1490" spans="1:4" x14ac:dyDescent="0.2">
      <c r="A1490" s="1" t="s">
        <v>1614</v>
      </c>
      <c r="B1490" s="1" t="s">
        <v>5079</v>
      </c>
      <c r="C1490" s="2">
        <v>0.41737849999299997</v>
      </c>
      <c r="D1490" s="2">
        <v>1.0752395781099999</v>
      </c>
    </row>
    <row r="1491" spans="1:4" x14ac:dyDescent="0.2">
      <c r="A1491" s="1" t="s">
        <v>1615</v>
      </c>
      <c r="B1491" s="1" t="s">
        <v>5079</v>
      </c>
      <c r="C1491" s="2">
        <v>0.385113357795</v>
      </c>
      <c r="D1491" s="2">
        <v>30.1116152691</v>
      </c>
    </row>
    <row r="1492" spans="1:4" x14ac:dyDescent="0.2">
      <c r="A1492" s="1" t="s">
        <v>1616</v>
      </c>
      <c r="B1492" s="1" t="s">
        <v>5079</v>
      </c>
      <c r="C1492" s="2">
        <v>1.7044284943200001</v>
      </c>
      <c r="D1492" s="2">
        <v>8.6919326550899996</v>
      </c>
    </row>
    <row r="1493" spans="1:4" x14ac:dyDescent="0.2">
      <c r="A1493" s="1" t="s">
        <v>1618</v>
      </c>
      <c r="B1493" s="1" t="s">
        <v>5079</v>
      </c>
      <c r="C1493" s="2">
        <v>0.89029984174900001</v>
      </c>
      <c r="D1493" s="2">
        <v>5.8139788454600003</v>
      </c>
    </row>
    <row r="1494" spans="1:4" x14ac:dyDescent="0.2">
      <c r="A1494" s="1" t="s">
        <v>1619</v>
      </c>
      <c r="B1494" s="1" t="s">
        <v>5079</v>
      </c>
      <c r="C1494" s="2">
        <v>0.63564763724200002</v>
      </c>
      <c r="D1494" s="2">
        <v>4.2163819410399999</v>
      </c>
    </row>
    <row r="1495" spans="1:4" x14ac:dyDescent="0.2">
      <c r="A1495" s="1" t="s">
        <v>1620</v>
      </c>
      <c r="B1495" s="1" t="s">
        <v>5079</v>
      </c>
      <c r="C1495" s="2">
        <v>0.432847749999</v>
      </c>
      <c r="D1495" s="2">
        <v>5.1447245712900003</v>
      </c>
    </row>
    <row r="1496" spans="1:4" x14ac:dyDescent="0.2">
      <c r="A1496" s="1" t="s">
        <v>1621</v>
      </c>
      <c r="B1496" s="1" t="s">
        <v>5079</v>
      </c>
      <c r="C1496" s="2">
        <v>0.29641136800099999</v>
      </c>
      <c r="D1496" s="2">
        <v>25.207404460799999</v>
      </c>
    </row>
    <row r="1497" spans="1:4" x14ac:dyDescent="0.2">
      <c r="A1497" s="1" t="s">
        <v>1622</v>
      </c>
      <c r="B1497" s="1" t="s">
        <v>5079</v>
      </c>
      <c r="C1497" s="2">
        <v>0.381612290066</v>
      </c>
      <c r="D1497" s="2">
        <v>2.2260873384200002</v>
      </c>
    </row>
    <row r="1498" spans="1:4" x14ac:dyDescent="0.2">
      <c r="A1498" s="1" t="s">
        <v>1623</v>
      </c>
      <c r="B1498" s="1" t="s">
        <v>5079</v>
      </c>
      <c r="C1498" s="2">
        <v>1.9078379400100001</v>
      </c>
      <c r="D1498" s="2">
        <v>26.211242771199998</v>
      </c>
    </row>
    <row r="1499" spans="1:4" x14ac:dyDescent="0.2">
      <c r="A1499" s="1" t="s">
        <v>1624</v>
      </c>
      <c r="B1499" s="1" t="s">
        <v>5079</v>
      </c>
      <c r="C1499" s="2">
        <v>4.6145742266900003</v>
      </c>
      <c r="D1499" s="2">
        <v>7.0437941931600001</v>
      </c>
    </row>
    <row r="1500" spans="1:4" x14ac:dyDescent="0.2">
      <c r="A1500" s="1" t="s">
        <v>1625</v>
      </c>
      <c r="B1500" s="1" t="s">
        <v>5079</v>
      </c>
      <c r="C1500" s="2">
        <v>0.22739670552800001</v>
      </c>
      <c r="D1500" s="2">
        <v>8.3903458166099991</v>
      </c>
    </row>
    <row r="1501" spans="1:4" x14ac:dyDescent="0.2">
      <c r="A1501" s="1" t="s">
        <v>1626</v>
      </c>
      <c r="B1501" s="1" t="s">
        <v>5079</v>
      </c>
      <c r="C1501" s="2">
        <v>0.50607344218500006</v>
      </c>
      <c r="D1501" s="2">
        <v>15.906381069</v>
      </c>
    </row>
    <row r="1502" spans="1:4" x14ac:dyDescent="0.2">
      <c r="A1502" s="1" t="s">
        <v>1627</v>
      </c>
      <c r="B1502" s="1" t="s">
        <v>5079</v>
      </c>
      <c r="C1502" s="2">
        <v>0.163455375002</v>
      </c>
      <c r="D1502" s="2">
        <v>0.409570296414</v>
      </c>
    </row>
    <row r="1503" spans="1:4" x14ac:dyDescent="0.2">
      <c r="A1503" s="1" t="s">
        <v>1628</v>
      </c>
      <c r="B1503" s="1" t="s">
        <v>5079</v>
      </c>
      <c r="C1503" s="2">
        <v>2.1345999999999998</v>
      </c>
      <c r="D1503" s="2">
        <v>3.8053229261900001</v>
      </c>
    </row>
    <row r="1504" spans="1:4" x14ac:dyDescent="0.2">
      <c r="A1504" s="1" t="s">
        <v>1629</v>
      </c>
      <c r="B1504" s="1" t="s">
        <v>5079</v>
      </c>
      <c r="C1504" s="2">
        <v>1.3160384999999999</v>
      </c>
      <c r="D1504" s="2">
        <v>2.1642009984400001</v>
      </c>
    </row>
    <row r="1505" spans="1:4" x14ac:dyDescent="0.2">
      <c r="A1505" s="1" t="s">
        <v>1630</v>
      </c>
      <c r="B1505" s="1" t="s">
        <v>5079</v>
      </c>
      <c r="C1505" s="2">
        <v>0.12821850000099999</v>
      </c>
      <c r="D1505" s="2">
        <v>0.210999580021</v>
      </c>
    </row>
    <row r="1506" spans="1:4" x14ac:dyDescent="0.2">
      <c r="A1506" s="1" t="s">
        <v>1631</v>
      </c>
      <c r="B1506" s="1" t="s">
        <v>5079</v>
      </c>
      <c r="C1506" s="2">
        <v>0.42109728128399998</v>
      </c>
      <c r="D1506" s="2">
        <v>0.57145323075099996</v>
      </c>
    </row>
    <row r="1507" spans="1:4" x14ac:dyDescent="0.2">
      <c r="A1507" s="1" t="s">
        <v>1632</v>
      </c>
      <c r="B1507" s="1" t="s">
        <v>5079</v>
      </c>
      <c r="C1507" s="2">
        <v>3.8086375435100002</v>
      </c>
      <c r="D1507" s="2">
        <v>6.48683860553</v>
      </c>
    </row>
    <row r="1508" spans="1:4" x14ac:dyDescent="0.2">
      <c r="A1508" s="1" t="s">
        <v>1633</v>
      </c>
      <c r="B1508" s="1" t="s">
        <v>5079</v>
      </c>
      <c r="C1508" s="2">
        <v>3.2953241414500001</v>
      </c>
      <c r="D1508" s="2">
        <v>16.184473373199999</v>
      </c>
    </row>
    <row r="1509" spans="1:4" x14ac:dyDescent="0.2">
      <c r="A1509" s="1" t="s">
        <v>1634</v>
      </c>
      <c r="B1509" s="1" t="s">
        <v>5079</v>
      </c>
      <c r="C1509" s="2">
        <v>2.6632337185299999</v>
      </c>
      <c r="D1509" s="2">
        <v>8.5463509544399994</v>
      </c>
    </row>
    <row r="1510" spans="1:4" x14ac:dyDescent="0.2">
      <c r="A1510" s="1" t="s">
        <v>1635</v>
      </c>
      <c r="B1510" s="1" t="s">
        <v>5079</v>
      </c>
      <c r="C1510" s="2">
        <v>16.3054403816</v>
      </c>
      <c r="D1510" s="2">
        <v>25.194062280899999</v>
      </c>
    </row>
    <row r="1511" spans="1:4" x14ac:dyDescent="0.2">
      <c r="A1511" s="1" t="s">
        <v>1636</v>
      </c>
      <c r="B1511" s="1" t="s">
        <v>5079</v>
      </c>
      <c r="C1511" s="2">
        <v>4.8334439261500002</v>
      </c>
      <c r="D1511" s="2">
        <v>7.4405436733999997</v>
      </c>
    </row>
    <row r="1512" spans="1:4" x14ac:dyDescent="0.2">
      <c r="A1512" s="1" t="s">
        <v>1637</v>
      </c>
      <c r="B1512" s="1" t="s">
        <v>5079</v>
      </c>
      <c r="C1512" s="2">
        <v>5.7721374999999998E-2</v>
      </c>
      <c r="D1512" s="2">
        <v>0.35994392726500002</v>
      </c>
    </row>
    <row r="1513" spans="1:4" x14ac:dyDescent="0.2">
      <c r="A1513" s="1" t="s">
        <v>1638</v>
      </c>
      <c r="B1513" s="1" t="s">
        <v>5079</v>
      </c>
      <c r="C1513" s="2">
        <v>2.75211540481E-3</v>
      </c>
      <c r="D1513" s="2">
        <v>1.1402378564100001E-2</v>
      </c>
    </row>
    <row r="1514" spans="1:4" x14ac:dyDescent="0.2">
      <c r="A1514" s="1" t="s">
        <v>1639</v>
      </c>
      <c r="B1514" s="1" t="s">
        <v>5079</v>
      </c>
      <c r="C1514" s="2">
        <v>3.0101462327499998E-2</v>
      </c>
      <c r="D1514" s="2">
        <v>1.6722408532999999</v>
      </c>
    </row>
    <row r="1515" spans="1:4" x14ac:dyDescent="0.2">
      <c r="A1515" s="1" t="s">
        <v>1640</v>
      </c>
      <c r="B1515" s="1" t="s">
        <v>5079</v>
      </c>
      <c r="C1515" s="2">
        <v>1.19694862395</v>
      </c>
      <c r="D1515" s="2">
        <v>7.7612759996399996</v>
      </c>
    </row>
    <row r="1516" spans="1:4" x14ac:dyDescent="0.2">
      <c r="A1516" s="1" t="s">
        <v>1641</v>
      </c>
      <c r="B1516" s="1" t="s">
        <v>5079</v>
      </c>
      <c r="C1516" s="2">
        <v>2.7776875000599999E-2</v>
      </c>
      <c r="D1516" s="2">
        <v>0.542509968254</v>
      </c>
    </row>
    <row r="1517" spans="1:4" x14ac:dyDescent="0.2">
      <c r="A1517" s="1" t="s">
        <v>1642</v>
      </c>
      <c r="B1517" s="1" t="s">
        <v>5079</v>
      </c>
      <c r="C1517" s="2">
        <v>5.4914499999700002E-2</v>
      </c>
      <c r="D1517" s="2">
        <v>0.124721633837</v>
      </c>
    </row>
    <row r="1518" spans="1:4" x14ac:dyDescent="0.2">
      <c r="A1518" s="1" t="s">
        <v>1644</v>
      </c>
      <c r="B1518" s="1" t="s">
        <v>5079</v>
      </c>
      <c r="C1518" s="2">
        <v>4.2409183108400002E-3</v>
      </c>
      <c r="D1518" s="2">
        <v>6.6965705244200003E-3</v>
      </c>
    </row>
    <row r="1519" spans="1:4" x14ac:dyDescent="0.2">
      <c r="A1519" s="1" t="s">
        <v>1645</v>
      </c>
      <c r="B1519" s="1" t="s">
        <v>5079</v>
      </c>
      <c r="C1519" s="2">
        <v>0.4375</v>
      </c>
      <c r="D1519" s="2">
        <v>0.66499410828700001</v>
      </c>
    </row>
    <row r="1520" spans="1:4" x14ac:dyDescent="0.2">
      <c r="A1520" s="1" t="s">
        <v>1646</v>
      </c>
      <c r="B1520" s="1" t="s">
        <v>5079</v>
      </c>
      <c r="C1520" s="2">
        <v>2.5368858041900002</v>
      </c>
      <c r="D1520" s="2">
        <v>2.0992240867400001</v>
      </c>
    </row>
    <row r="1521" spans="1:4" x14ac:dyDescent="0.2">
      <c r="A1521" s="1" t="s">
        <v>1647</v>
      </c>
      <c r="B1521" s="1" t="s">
        <v>5079</v>
      </c>
      <c r="C1521" s="2">
        <v>8.8766206090799997</v>
      </c>
      <c r="D1521" s="2">
        <v>11.4399400842</v>
      </c>
    </row>
    <row r="1522" spans="1:4" x14ac:dyDescent="0.2">
      <c r="A1522" s="1" t="s">
        <v>1648</v>
      </c>
      <c r="B1522" s="1" t="s">
        <v>5079</v>
      </c>
      <c r="C1522" s="2">
        <v>0.3125</v>
      </c>
      <c r="D1522" s="2">
        <v>2.9154860178200002</v>
      </c>
    </row>
    <row r="1523" spans="1:4" x14ac:dyDescent="0.2">
      <c r="A1523" s="1" t="s">
        <v>1649</v>
      </c>
      <c r="B1523" s="1" t="s">
        <v>5079</v>
      </c>
      <c r="C1523" s="2">
        <v>1.68594161274</v>
      </c>
      <c r="D1523" s="2">
        <v>4.80173961729</v>
      </c>
    </row>
    <row r="1524" spans="1:4" x14ac:dyDescent="0.2">
      <c r="A1524" s="1" t="s">
        <v>1650</v>
      </c>
      <c r="B1524" s="1" t="s">
        <v>5079</v>
      </c>
      <c r="C1524" s="2">
        <v>9.0428102985399992</v>
      </c>
      <c r="D1524" s="2">
        <v>14.6747703831</v>
      </c>
    </row>
    <row r="1525" spans="1:4" x14ac:dyDescent="0.2">
      <c r="A1525" s="1" t="s">
        <v>1651</v>
      </c>
      <c r="B1525" s="1" t="s">
        <v>5079</v>
      </c>
      <c r="C1525" s="2">
        <v>0.55249404749200004</v>
      </c>
      <c r="D1525" s="2">
        <v>0.79655665191299996</v>
      </c>
    </row>
    <row r="1526" spans="1:4" x14ac:dyDescent="0.2">
      <c r="A1526" s="1" t="s">
        <v>1652</v>
      </c>
      <c r="B1526" s="1" t="s">
        <v>5079</v>
      </c>
      <c r="C1526" s="2">
        <v>0.221416838935</v>
      </c>
      <c r="D1526" s="2">
        <v>0.35473899168099998</v>
      </c>
    </row>
    <row r="1527" spans="1:4" x14ac:dyDescent="0.2">
      <c r="A1527" s="1" t="s">
        <v>1653</v>
      </c>
      <c r="B1527" s="1" t="s">
        <v>5079</v>
      </c>
      <c r="C1527" s="2">
        <v>9.6819056037699998</v>
      </c>
      <c r="D1527" s="2">
        <v>15.432546134600001</v>
      </c>
    </row>
    <row r="1528" spans="1:4" x14ac:dyDescent="0.2">
      <c r="A1528" s="1" t="s">
        <v>1654</v>
      </c>
      <c r="B1528" s="1" t="s">
        <v>5079</v>
      </c>
      <c r="C1528" s="2">
        <v>14.136254029</v>
      </c>
      <c r="D1528" s="2">
        <v>21.069831839399999</v>
      </c>
    </row>
    <row r="1529" spans="1:4" x14ac:dyDescent="0.2">
      <c r="A1529" s="1" t="s">
        <v>1655</v>
      </c>
      <c r="B1529" s="1" t="s">
        <v>5079</v>
      </c>
      <c r="C1529" s="2">
        <v>0.37372106151500001</v>
      </c>
      <c r="D1529" s="2">
        <v>8.8616728072999997</v>
      </c>
    </row>
    <row r="1530" spans="1:4" x14ac:dyDescent="0.2">
      <c r="A1530" s="1" t="s">
        <v>1656</v>
      </c>
      <c r="B1530" s="1" t="s">
        <v>5079</v>
      </c>
      <c r="C1530" s="2">
        <v>1.8672382028200001</v>
      </c>
      <c r="D1530" s="2">
        <v>13.3374089847</v>
      </c>
    </row>
    <row r="1531" spans="1:4" x14ac:dyDescent="0.2">
      <c r="A1531" s="1" t="s">
        <v>1657</v>
      </c>
      <c r="B1531" s="1" t="s">
        <v>5079</v>
      </c>
      <c r="C1531" s="2">
        <v>1.71777237465</v>
      </c>
      <c r="D1531" s="2">
        <v>9.2570584710200006</v>
      </c>
    </row>
    <row r="1532" spans="1:4" x14ac:dyDescent="0.2">
      <c r="A1532" s="1" t="s">
        <v>1658</v>
      </c>
      <c r="B1532" s="1" t="s">
        <v>5079</v>
      </c>
      <c r="C1532" s="2">
        <v>0.22287435430499999</v>
      </c>
      <c r="D1532" s="2">
        <v>13.3285368637</v>
      </c>
    </row>
    <row r="1533" spans="1:4" x14ac:dyDescent="0.2">
      <c r="A1533" s="1" t="s">
        <v>1659</v>
      </c>
      <c r="B1533" s="1" t="s">
        <v>5079</v>
      </c>
      <c r="C1533" s="2">
        <v>0.33506773121</v>
      </c>
      <c r="D1533" s="2">
        <v>2.2277143873399998</v>
      </c>
    </row>
    <row r="1534" spans="1:4" x14ac:dyDescent="0.2">
      <c r="A1534" s="1" t="s">
        <v>1660</v>
      </c>
      <c r="B1534" s="1" t="s">
        <v>5079</v>
      </c>
      <c r="C1534" s="2">
        <v>6.3404374718599996</v>
      </c>
      <c r="D1534" s="2">
        <v>6.9167975432700004</v>
      </c>
    </row>
    <row r="1535" spans="1:4" x14ac:dyDescent="0.2">
      <c r="A1535" s="1" t="s">
        <v>1661</v>
      </c>
      <c r="B1535" s="1" t="s">
        <v>5079</v>
      </c>
      <c r="C1535" s="2">
        <v>0.55637050000099997</v>
      </c>
      <c r="D1535" s="2">
        <v>1.3459667173800001</v>
      </c>
    </row>
    <row r="1536" spans="1:4" x14ac:dyDescent="0.2">
      <c r="A1536" s="1" t="s">
        <v>1662</v>
      </c>
      <c r="B1536" s="1" t="s">
        <v>5079</v>
      </c>
      <c r="C1536" s="2">
        <v>0.46863612500000001</v>
      </c>
      <c r="D1536" s="2">
        <v>2.6521379027899998</v>
      </c>
    </row>
    <row r="1537" spans="1:4" x14ac:dyDescent="0.2">
      <c r="A1537" s="1" t="s">
        <v>1663</v>
      </c>
      <c r="B1537" s="1" t="s">
        <v>5079</v>
      </c>
      <c r="C1537" s="2">
        <v>0.147308099543</v>
      </c>
      <c r="D1537" s="2">
        <v>1.3384166610699999</v>
      </c>
    </row>
    <row r="1538" spans="1:4" x14ac:dyDescent="0.2">
      <c r="A1538" s="1" t="s">
        <v>1664</v>
      </c>
      <c r="B1538" s="1" t="s">
        <v>5079</v>
      </c>
      <c r="C1538" s="2">
        <v>6.0768500000099999E-2</v>
      </c>
      <c r="D1538" s="2">
        <v>3.3575739906600002</v>
      </c>
    </row>
    <row r="1539" spans="1:4" x14ac:dyDescent="0.2">
      <c r="A1539" s="1" t="s">
        <v>1665</v>
      </c>
      <c r="B1539" s="1" t="s">
        <v>5079</v>
      </c>
      <c r="C1539" s="2">
        <v>0.173594682675</v>
      </c>
      <c r="D1539" s="2">
        <v>6.2070486331800003</v>
      </c>
    </row>
    <row r="1540" spans="1:4" x14ac:dyDescent="0.2">
      <c r="A1540" s="1" t="s">
        <v>1666</v>
      </c>
      <c r="B1540" s="1" t="s">
        <v>5079</v>
      </c>
      <c r="C1540" s="2">
        <v>2.8986916755500001E-2</v>
      </c>
      <c r="D1540" s="2">
        <v>0.14782099204800001</v>
      </c>
    </row>
    <row r="1541" spans="1:4" x14ac:dyDescent="0.2">
      <c r="A1541" s="1" t="s">
        <v>1667</v>
      </c>
      <c r="B1541" s="1" t="s">
        <v>5079</v>
      </c>
      <c r="C1541" s="2">
        <v>0.80622580654300002</v>
      </c>
      <c r="D1541" s="2">
        <v>2.1406875423399998</v>
      </c>
    </row>
    <row r="1542" spans="1:4" x14ac:dyDescent="0.2">
      <c r="A1542" s="1" t="s">
        <v>1670</v>
      </c>
      <c r="B1542" s="1" t="s">
        <v>5079</v>
      </c>
      <c r="C1542" s="2">
        <v>0.107124412283</v>
      </c>
      <c r="D1542" s="2">
        <v>1.5785182020099999</v>
      </c>
    </row>
    <row r="1543" spans="1:4" x14ac:dyDescent="0.2">
      <c r="A1543" s="1" t="s">
        <v>1671</v>
      </c>
      <c r="B1543" s="1" t="s">
        <v>5079</v>
      </c>
      <c r="C1543" s="2">
        <v>1.48022221532E-2</v>
      </c>
      <c r="D1543" s="2">
        <v>8.4221586395999998E-2</v>
      </c>
    </row>
    <row r="1544" spans="1:4" x14ac:dyDescent="0.2">
      <c r="A1544" s="1" t="s">
        <v>1672</v>
      </c>
      <c r="B1544" s="1" t="s">
        <v>5079</v>
      </c>
      <c r="C1544" s="2">
        <v>3.3357872899699998E-4</v>
      </c>
      <c r="D1544" s="2">
        <v>3.4243792769100001E-3</v>
      </c>
    </row>
    <row r="1545" spans="1:4" x14ac:dyDescent="0.2">
      <c r="A1545" s="1" t="s">
        <v>1673</v>
      </c>
      <c r="B1545" s="1" t="s">
        <v>5079</v>
      </c>
      <c r="C1545" s="2">
        <v>4.2156640116400004</v>
      </c>
      <c r="D1545" s="2">
        <v>6.4903645158399996</v>
      </c>
    </row>
    <row r="1546" spans="1:4" x14ac:dyDescent="0.2">
      <c r="A1546" s="1" t="s">
        <v>1674</v>
      </c>
      <c r="B1546" s="1" t="s">
        <v>5079</v>
      </c>
      <c r="C1546" s="2">
        <v>2.6326538213499999</v>
      </c>
      <c r="D1546" s="2">
        <v>4.0919861225499998</v>
      </c>
    </row>
    <row r="1547" spans="1:4" x14ac:dyDescent="0.2">
      <c r="A1547" s="1" t="s">
        <v>1675</v>
      </c>
      <c r="B1547" s="1" t="s">
        <v>5079</v>
      </c>
      <c r="C1547" s="2">
        <v>7.6560668734600004</v>
      </c>
      <c r="D1547" s="2">
        <v>25.323191464499999</v>
      </c>
    </row>
    <row r="1548" spans="1:4" x14ac:dyDescent="0.2">
      <c r="A1548" s="1" t="s">
        <v>1676</v>
      </c>
      <c r="B1548" s="1" t="s">
        <v>5079</v>
      </c>
      <c r="C1548" s="2">
        <v>1.2030375000300001E-2</v>
      </c>
      <c r="D1548" s="2">
        <v>1.8795740383700001E-2</v>
      </c>
    </row>
    <row r="1549" spans="1:4" x14ac:dyDescent="0.2">
      <c r="A1549" s="1" t="s">
        <v>1677</v>
      </c>
      <c r="B1549" s="1" t="s">
        <v>5079</v>
      </c>
      <c r="C1549" s="2">
        <v>5.9682542344499998</v>
      </c>
      <c r="D1549" s="2">
        <v>12.9825656491</v>
      </c>
    </row>
    <row r="1550" spans="1:4" x14ac:dyDescent="0.2">
      <c r="A1550" s="1" t="s">
        <v>1678</v>
      </c>
      <c r="B1550" s="1" t="s">
        <v>5079</v>
      </c>
      <c r="C1550" s="2">
        <v>2.7855628753800001</v>
      </c>
      <c r="D1550" s="2">
        <v>8.8635267915699991</v>
      </c>
    </row>
    <row r="1551" spans="1:4" x14ac:dyDescent="0.2">
      <c r="A1551" s="1" t="s">
        <v>1679</v>
      </c>
      <c r="B1551" s="1" t="s">
        <v>5079</v>
      </c>
      <c r="C1551" s="2">
        <v>6.1862183534000001</v>
      </c>
      <c r="D1551" s="2">
        <v>9.9936483217899994</v>
      </c>
    </row>
    <row r="1552" spans="1:4" x14ac:dyDescent="0.2">
      <c r="A1552" s="1" t="s">
        <v>1680</v>
      </c>
      <c r="B1552" s="1" t="s">
        <v>5079</v>
      </c>
      <c r="C1552" s="2">
        <v>4.8105913243699998E-2</v>
      </c>
      <c r="D1552" s="2">
        <v>0.94229856231800002</v>
      </c>
    </row>
    <row r="1553" spans="1:4" x14ac:dyDescent="0.2">
      <c r="A1553" s="1" t="s">
        <v>1681</v>
      </c>
      <c r="B1553" s="1" t="s">
        <v>5079</v>
      </c>
      <c r="C1553" s="2">
        <v>1.0318404999999999</v>
      </c>
      <c r="D1553" s="2">
        <v>2.5194963287299998</v>
      </c>
    </row>
    <row r="1554" spans="1:4" x14ac:dyDescent="0.2">
      <c r="A1554" s="1" t="s">
        <v>1683</v>
      </c>
      <c r="B1554" s="1" t="s">
        <v>5079</v>
      </c>
      <c r="C1554" s="2">
        <v>0.261667250001</v>
      </c>
      <c r="D1554" s="2">
        <v>6.3272763217200003</v>
      </c>
    </row>
    <row r="1555" spans="1:4" x14ac:dyDescent="0.2">
      <c r="A1555" s="1" t="s">
        <v>1684</v>
      </c>
      <c r="B1555" s="1" t="s">
        <v>5079</v>
      </c>
      <c r="C1555" s="2">
        <v>0.63386549999999997</v>
      </c>
      <c r="D1555" s="2">
        <v>2.24503692559</v>
      </c>
    </row>
    <row r="1556" spans="1:4" x14ac:dyDescent="0.2">
      <c r="A1556" s="1" t="s">
        <v>1685</v>
      </c>
      <c r="B1556" s="1" t="s">
        <v>5079</v>
      </c>
      <c r="C1556" s="2">
        <v>11.296212733000001</v>
      </c>
      <c r="D1556" s="2">
        <v>12.189038761899999</v>
      </c>
    </row>
    <row r="1557" spans="1:4" x14ac:dyDescent="0.2">
      <c r="A1557" s="1" t="s">
        <v>1686</v>
      </c>
      <c r="B1557" s="1" t="s">
        <v>5079</v>
      </c>
      <c r="C1557" s="2">
        <v>3.3523499999999998E-2</v>
      </c>
      <c r="D1557" s="2">
        <v>1.8915366091600001</v>
      </c>
    </row>
    <row r="1558" spans="1:4" x14ac:dyDescent="0.2">
      <c r="A1558" s="1" t="s">
        <v>1687</v>
      </c>
      <c r="B1558" s="1" t="s">
        <v>5079</v>
      </c>
      <c r="C1558" s="2">
        <v>0.85020037664100001</v>
      </c>
      <c r="D1558" s="2">
        <v>3.61192239398</v>
      </c>
    </row>
    <row r="1559" spans="1:4" x14ac:dyDescent="0.2">
      <c r="A1559" s="1" t="s">
        <v>1688</v>
      </c>
      <c r="B1559" s="1" t="s">
        <v>5079</v>
      </c>
      <c r="C1559" s="2">
        <v>0.140619863145</v>
      </c>
      <c r="D1559" s="2">
        <v>3.0763125694800002</v>
      </c>
    </row>
    <row r="1560" spans="1:4" x14ac:dyDescent="0.2">
      <c r="A1560" s="1" t="s">
        <v>1689</v>
      </c>
      <c r="B1560" s="1" t="s">
        <v>5079</v>
      </c>
      <c r="C1560" s="2">
        <v>2.3510902045900002</v>
      </c>
      <c r="D1560" s="2">
        <v>1.8699180511</v>
      </c>
    </row>
    <row r="1561" spans="1:4" x14ac:dyDescent="0.2">
      <c r="A1561" s="1" t="s">
        <v>1690</v>
      </c>
      <c r="B1561" s="1" t="s">
        <v>5079</v>
      </c>
      <c r="C1561" s="2">
        <v>6.25E-2</v>
      </c>
      <c r="D1561" s="2">
        <v>9.6518730889499998E-2</v>
      </c>
    </row>
    <row r="1562" spans="1:4" x14ac:dyDescent="0.2">
      <c r="A1562" s="1" t="s">
        <v>1691</v>
      </c>
      <c r="B1562" s="1" t="s">
        <v>5079</v>
      </c>
      <c r="C1562" s="2">
        <v>3.445222625</v>
      </c>
      <c r="D1562" s="2">
        <v>8.5478100021800003</v>
      </c>
    </row>
    <row r="1563" spans="1:4" x14ac:dyDescent="0.2">
      <c r="A1563" s="1" t="s">
        <v>1692</v>
      </c>
      <c r="B1563" s="1" t="s">
        <v>5079</v>
      </c>
      <c r="C1563" s="2">
        <v>1.29512583941</v>
      </c>
      <c r="D1563" s="2">
        <v>4.9553927150600003</v>
      </c>
    </row>
    <row r="1564" spans="1:4" x14ac:dyDescent="0.2">
      <c r="A1564" s="1" t="s">
        <v>1693</v>
      </c>
      <c r="B1564" s="1" t="s">
        <v>5079</v>
      </c>
      <c r="C1564" s="2">
        <v>0.29395693281399998</v>
      </c>
      <c r="D1564" s="2">
        <v>9.3989090812399994</v>
      </c>
    </row>
    <row r="1565" spans="1:4" x14ac:dyDescent="0.2">
      <c r="A1565" s="1" t="s">
        <v>1694</v>
      </c>
      <c r="B1565" s="1" t="s">
        <v>5079</v>
      </c>
      <c r="C1565" s="2">
        <v>1.05400811488</v>
      </c>
      <c r="D1565" s="2">
        <v>22.311012428200002</v>
      </c>
    </row>
    <row r="1566" spans="1:4" x14ac:dyDescent="0.2">
      <c r="A1566" s="1" t="s">
        <v>1695</v>
      </c>
      <c r="B1566" s="1" t="s">
        <v>5079</v>
      </c>
      <c r="C1566" s="2">
        <v>1.1399778442999999</v>
      </c>
      <c r="D1566" s="2">
        <v>2.7260204513900002</v>
      </c>
    </row>
    <row r="1567" spans="1:4" x14ac:dyDescent="0.2">
      <c r="A1567" s="1" t="s">
        <v>1696</v>
      </c>
      <c r="B1567" s="1" t="s">
        <v>5079</v>
      </c>
      <c r="C1567" s="2">
        <v>1.14633300541</v>
      </c>
      <c r="D1567" s="2">
        <v>2.8157541401100001</v>
      </c>
    </row>
    <row r="1568" spans="1:4" x14ac:dyDescent="0.2">
      <c r="A1568" s="1" t="s">
        <v>1697</v>
      </c>
      <c r="B1568" s="1" t="s">
        <v>5079</v>
      </c>
      <c r="C1568" s="2">
        <v>0.55314226177900006</v>
      </c>
      <c r="D1568" s="2">
        <v>1.0635598912099999</v>
      </c>
    </row>
    <row r="1569" spans="1:4" x14ac:dyDescent="0.2">
      <c r="A1569" s="1" t="s">
        <v>1698</v>
      </c>
      <c r="B1569" s="1" t="s">
        <v>5079</v>
      </c>
      <c r="C1569" s="2">
        <v>0.97246304767799996</v>
      </c>
      <c r="D1569" s="2">
        <v>62.440514691499999</v>
      </c>
    </row>
    <row r="1570" spans="1:4" x14ac:dyDescent="0.2">
      <c r="A1570" s="1" t="s">
        <v>1699</v>
      </c>
      <c r="B1570" s="1" t="s">
        <v>5079</v>
      </c>
      <c r="C1570" s="2">
        <v>0.32971790175100002</v>
      </c>
      <c r="D1570" s="2">
        <v>4.0847820282300003</v>
      </c>
    </row>
    <row r="1571" spans="1:4" x14ac:dyDescent="0.2">
      <c r="A1571" s="1" t="s">
        <v>1700</v>
      </c>
      <c r="B1571" s="1" t="s">
        <v>5079</v>
      </c>
      <c r="C1571" s="2">
        <v>0.60116724439199998</v>
      </c>
      <c r="D1571" s="2">
        <v>52.177288349900003</v>
      </c>
    </row>
    <row r="1572" spans="1:4" x14ac:dyDescent="0.2">
      <c r="A1572" s="1" t="s">
        <v>1701</v>
      </c>
      <c r="B1572" s="1" t="s">
        <v>5079</v>
      </c>
      <c r="C1572" s="2">
        <v>32.654810504799997</v>
      </c>
      <c r="D1572" s="2">
        <v>64.794488052199995</v>
      </c>
    </row>
    <row r="1573" spans="1:4" x14ac:dyDescent="0.2">
      <c r="A1573" s="1" t="s">
        <v>1702</v>
      </c>
      <c r="B1573" s="1" t="s">
        <v>5079</v>
      </c>
      <c r="C1573" s="2">
        <v>0.16437251087599999</v>
      </c>
      <c r="D1573" s="2">
        <v>1.4194997705300001</v>
      </c>
    </row>
    <row r="1574" spans="1:4" x14ac:dyDescent="0.2">
      <c r="A1574" s="1" t="s">
        <v>1703</v>
      </c>
      <c r="B1574" s="1" t="s">
        <v>5079</v>
      </c>
      <c r="C1574" s="2">
        <v>0.387930088402</v>
      </c>
      <c r="D1574" s="2">
        <v>24.496853972299999</v>
      </c>
    </row>
    <row r="1575" spans="1:4" x14ac:dyDescent="0.2">
      <c r="A1575" s="1" t="s">
        <v>1704</v>
      </c>
      <c r="B1575" s="1" t="s">
        <v>5079</v>
      </c>
      <c r="C1575" s="2">
        <v>0.549051362599</v>
      </c>
      <c r="D1575" s="2">
        <v>3.27521520097</v>
      </c>
    </row>
    <row r="1576" spans="1:4" x14ac:dyDescent="0.2">
      <c r="A1576" s="1" t="s">
        <v>1705</v>
      </c>
      <c r="B1576" s="1" t="s">
        <v>5079</v>
      </c>
      <c r="C1576" s="2">
        <v>0.10294568136600001</v>
      </c>
      <c r="D1576" s="2">
        <v>0.64020168828599999</v>
      </c>
    </row>
    <row r="1577" spans="1:4" x14ac:dyDescent="0.2">
      <c r="A1577" s="1" t="s">
        <v>1706</v>
      </c>
      <c r="B1577" s="1" t="s">
        <v>5079</v>
      </c>
      <c r="C1577" s="2">
        <v>1.10397606863</v>
      </c>
      <c r="D1577" s="2">
        <v>3.5781183634799998</v>
      </c>
    </row>
    <row r="1578" spans="1:4" x14ac:dyDescent="0.2">
      <c r="A1578" s="1" t="s">
        <v>1707</v>
      </c>
      <c r="B1578" s="1" t="s">
        <v>5079</v>
      </c>
      <c r="C1578" s="2">
        <v>3.3125655746400001E-2</v>
      </c>
      <c r="D1578" s="2">
        <v>0.27305874039200001</v>
      </c>
    </row>
    <row r="1579" spans="1:4" x14ac:dyDescent="0.2">
      <c r="A1579" s="1" t="s">
        <v>1708</v>
      </c>
      <c r="B1579" s="1" t="s">
        <v>5079</v>
      </c>
      <c r="C1579" s="2">
        <v>6.3800071555000004</v>
      </c>
      <c r="D1579" s="2">
        <v>8.1576124958699996</v>
      </c>
    </row>
    <row r="1580" spans="1:4" x14ac:dyDescent="0.2">
      <c r="A1580" s="1" t="s">
        <v>1709</v>
      </c>
      <c r="B1580" s="1" t="s">
        <v>5079</v>
      </c>
      <c r="C1580" s="2">
        <v>0.323605237198</v>
      </c>
      <c r="D1580" s="2">
        <v>0.51215403706100004</v>
      </c>
    </row>
    <row r="1581" spans="1:4" x14ac:dyDescent="0.2">
      <c r="A1581" s="1" t="s">
        <v>1710</v>
      </c>
      <c r="B1581" s="1" t="s">
        <v>5079</v>
      </c>
      <c r="C1581" s="2">
        <v>0.67790000000200001</v>
      </c>
      <c r="D1581" s="2">
        <v>1.07136065868</v>
      </c>
    </row>
    <row r="1582" spans="1:4" x14ac:dyDescent="0.2">
      <c r="A1582" s="1" t="s">
        <v>1711</v>
      </c>
      <c r="B1582" s="1" t="s">
        <v>5079</v>
      </c>
      <c r="C1582" s="2">
        <v>1.01234369258</v>
      </c>
      <c r="D1582" s="2">
        <v>27.3148267919</v>
      </c>
    </row>
    <row r="1583" spans="1:4" x14ac:dyDescent="0.2">
      <c r="A1583" s="1" t="s">
        <v>1712</v>
      </c>
      <c r="B1583" s="1" t="s">
        <v>5079</v>
      </c>
      <c r="C1583" s="2">
        <v>0.63743961085300005</v>
      </c>
      <c r="D1583" s="2">
        <v>19.079419117099999</v>
      </c>
    </row>
    <row r="1584" spans="1:4" x14ac:dyDescent="0.2">
      <c r="A1584" s="1" t="s">
        <v>1713</v>
      </c>
      <c r="B1584" s="1" t="s">
        <v>5079</v>
      </c>
      <c r="C1584" s="2">
        <v>15.023896698</v>
      </c>
      <c r="D1584" s="2">
        <v>21.820861610600002</v>
      </c>
    </row>
    <row r="1585" spans="1:4" x14ac:dyDescent="0.2">
      <c r="A1585" s="1" t="s">
        <v>1714</v>
      </c>
      <c r="B1585" s="1" t="s">
        <v>5079</v>
      </c>
      <c r="C1585" s="2">
        <v>0.99542561832900001</v>
      </c>
      <c r="D1585" s="2">
        <v>5.8237016543999998</v>
      </c>
    </row>
    <row r="1586" spans="1:4" x14ac:dyDescent="0.2">
      <c r="A1586" s="1" t="s">
        <v>1715</v>
      </c>
      <c r="B1586" s="1" t="s">
        <v>5079</v>
      </c>
      <c r="C1586" s="2">
        <v>0.30257154306</v>
      </c>
      <c r="D1586" s="2">
        <v>1.87475670488</v>
      </c>
    </row>
    <row r="1587" spans="1:4" x14ac:dyDescent="0.2">
      <c r="A1587" s="1" t="s">
        <v>1716</v>
      </c>
      <c r="B1587" s="1" t="s">
        <v>5079</v>
      </c>
      <c r="C1587" s="2">
        <v>1.837078875</v>
      </c>
      <c r="D1587" s="2">
        <v>7.4905758272599998</v>
      </c>
    </row>
    <row r="1588" spans="1:4" x14ac:dyDescent="0.2">
      <c r="A1588" s="1" t="s">
        <v>1717</v>
      </c>
      <c r="B1588" s="1" t="s">
        <v>5079</v>
      </c>
      <c r="C1588" s="2">
        <v>9.4347303462800003</v>
      </c>
      <c r="D1588" s="2">
        <v>14.9025672399</v>
      </c>
    </row>
    <row r="1589" spans="1:4" x14ac:dyDescent="0.2">
      <c r="A1589" s="1" t="s">
        <v>1718</v>
      </c>
      <c r="B1589" s="1" t="s">
        <v>5079</v>
      </c>
      <c r="C1589" s="2">
        <v>20.421131763599998</v>
      </c>
      <c r="D1589" s="2">
        <v>32.662286367599997</v>
      </c>
    </row>
    <row r="1590" spans="1:4" x14ac:dyDescent="0.2">
      <c r="A1590" s="1" t="s">
        <v>1719</v>
      </c>
      <c r="B1590" s="1" t="s">
        <v>5079</v>
      </c>
      <c r="C1590" s="2">
        <v>0.67742900000100004</v>
      </c>
      <c r="D1590" s="2">
        <v>2.04880650508</v>
      </c>
    </row>
    <row r="1591" spans="1:4" x14ac:dyDescent="0.2">
      <c r="A1591" s="1" t="s">
        <v>1721</v>
      </c>
      <c r="B1591" s="1" t="s">
        <v>5079</v>
      </c>
      <c r="C1591" s="2">
        <v>0.5</v>
      </c>
      <c r="D1591" s="2">
        <v>0.96127458851299996</v>
      </c>
    </row>
    <row r="1592" spans="1:4" x14ac:dyDescent="0.2">
      <c r="A1592" s="1" t="s">
        <v>1722</v>
      </c>
      <c r="B1592" s="1" t="s">
        <v>5079</v>
      </c>
      <c r="C1592" s="2">
        <v>0.25</v>
      </c>
      <c r="D1592" s="2">
        <v>1.2519130170699999</v>
      </c>
    </row>
    <row r="1593" spans="1:4" x14ac:dyDescent="0.2">
      <c r="A1593" s="1" t="s">
        <v>1723</v>
      </c>
      <c r="B1593" s="1" t="s">
        <v>5079</v>
      </c>
      <c r="C1593" s="2">
        <v>0.30928149999900001</v>
      </c>
      <c r="D1593" s="2">
        <v>0.56978574353099998</v>
      </c>
    </row>
    <row r="1594" spans="1:4" x14ac:dyDescent="0.2">
      <c r="A1594" s="1" t="s">
        <v>1724</v>
      </c>
      <c r="B1594" s="1" t="s">
        <v>5079</v>
      </c>
      <c r="C1594" s="2">
        <v>0.186076140266</v>
      </c>
      <c r="D1594" s="2">
        <v>15.342359616</v>
      </c>
    </row>
    <row r="1595" spans="1:4" x14ac:dyDescent="0.2">
      <c r="A1595" s="1" t="s">
        <v>1725</v>
      </c>
      <c r="B1595" s="1" t="s">
        <v>5079</v>
      </c>
      <c r="C1595" s="2">
        <v>3.0977752438600001</v>
      </c>
      <c r="D1595" s="2">
        <v>4.0235314092100003</v>
      </c>
    </row>
    <row r="1596" spans="1:4" x14ac:dyDescent="0.2">
      <c r="A1596" s="1" t="s">
        <v>1726</v>
      </c>
      <c r="B1596" s="1" t="s">
        <v>5079</v>
      </c>
      <c r="C1596" s="2">
        <v>0.6875</v>
      </c>
      <c r="D1596" s="2">
        <v>2.80879878478</v>
      </c>
    </row>
    <row r="1597" spans="1:4" x14ac:dyDescent="0.2">
      <c r="A1597" s="1" t="s">
        <v>1727</v>
      </c>
      <c r="B1597" s="1" t="s">
        <v>5079</v>
      </c>
      <c r="C1597" s="2">
        <v>15.4652058257</v>
      </c>
      <c r="D1597" s="2">
        <v>48.070493612699998</v>
      </c>
    </row>
    <row r="1598" spans="1:4" x14ac:dyDescent="0.2">
      <c r="A1598" s="1" t="s">
        <v>1728</v>
      </c>
      <c r="B1598" s="1" t="s">
        <v>5079</v>
      </c>
      <c r="C1598" s="2">
        <v>0.85072538427400002</v>
      </c>
      <c r="D1598" s="2">
        <v>70.737305075899997</v>
      </c>
    </row>
    <row r="1599" spans="1:4" x14ac:dyDescent="0.2">
      <c r="A1599" s="1" t="s">
        <v>1729</v>
      </c>
      <c r="B1599" s="1" t="s">
        <v>5079</v>
      </c>
      <c r="C1599" s="2">
        <v>7.9810747107599997</v>
      </c>
      <c r="D1599" s="2">
        <v>16.083948405499999</v>
      </c>
    </row>
    <row r="1600" spans="1:4" x14ac:dyDescent="0.2">
      <c r="A1600" s="1" t="s">
        <v>1730</v>
      </c>
      <c r="B1600" s="1" t="s">
        <v>5079</v>
      </c>
      <c r="C1600" s="2">
        <v>1.56710018087</v>
      </c>
      <c r="D1600" s="2">
        <v>13.1730248129</v>
      </c>
    </row>
    <row r="1601" spans="1:4" x14ac:dyDescent="0.2">
      <c r="A1601" s="1" t="s">
        <v>1731</v>
      </c>
      <c r="B1601" s="1" t="s">
        <v>5079</v>
      </c>
      <c r="C1601" s="2">
        <v>3.20904909314</v>
      </c>
      <c r="D1601" s="2">
        <v>16.759625755599998</v>
      </c>
    </row>
    <row r="1602" spans="1:4" x14ac:dyDescent="0.2">
      <c r="A1602" s="1" t="s">
        <v>1732</v>
      </c>
      <c r="B1602" s="1" t="s">
        <v>5079</v>
      </c>
      <c r="C1602" s="2">
        <v>2.8474775009600002</v>
      </c>
      <c r="D1602" s="2">
        <v>4.9993970545900002</v>
      </c>
    </row>
    <row r="1603" spans="1:4" x14ac:dyDescent="0.2">
      <c r="A1603" s="1" t="s">
        <v>1733</v>
      </c>
      <c r="B1603" s="1" t="s">
        <v>5079</v>
      </c>
      <c r="C1603" s="2">
        <v>1.26138873658E-2</v>
      </c>
      <c r="D1603" s="2">
        <v>8.1318573051199994E-2</v>
      </c>
    </row>
    <row r="1604" spans="1:4" x14ac:dyDescent="0.2">
      <c r="A1604" s="1" t="s">
        <v>1734</v>
      </c>
      <c r="B1604" s="1" t="s">
        <v>5079</v>
      </c>
      <c r="C1604" s="2">
        <v>8.9677264021200003</v>
      </c>
      <c r="D1604" s="2">
        <v>18.553040299100001</v>
      </c>
    </row>
    <row r="1605" spans="1:4" x14ac:dyDescent="0.2">
      <c r="A1605" s="1" t="s">
        <v>1735</v>
      </c>
      <c r="B1605" s="1" t="s">
        <v>5079</v>
      </c>
      <c r="C1605" s="2">
        <v>8.6917149693500007E-2</v>
      </c>
      <c r="D1605" s="2">
        <v>0.32687430027499997</v>
      </c>
    </row>
    <row r="1606" spans="1:4" x14ac:dyDescent="0.2">
      <c r="A1606" s="1" t="s">
        <v>1736</v>
      </c>
      <c r="B1606" s="1" t="s">
        <v>5079</v>
      </c>
      <c r="C1606" s="2">
        <v>0.66456353288600001</v>
      </c>
      <c r="D1606" s="2">
        <v>3.85785676283</v>
      </c>
    </row>
    <row r="1607" spans="1:4" x14ac:dyDescent="0.2">
      <c r="A1607" s="1" t="s">
        <v>1737</v>
      </c>
      <c r="B1607" s="1" t="s">
        <v>5079</v>
      </c>
      <c r="C1607" s="2">
        <v>8.1522078277999996E-2</v>
      </c>
      <c r="D1607" s="2">
        <v>0.23994407954300001</v>
      </c>
    </row>
    <row r="1608" spans="1:4" x14ac:dyDescent="0.2">
      <c r="A1608" s="1" t="s">
        <v>1739</v>
      </c>
      <c r="B1608" s="1" t="s">
        <v>5079</v>
      </c>
      <c r="C1608" s="2">
        <v>4.2039375000199997E-2</v>
      </c>
      <c r="D1608" s="2">
        <v>1.7174231818500001</v>
      </c>
    </row>
    <row r="1609" spans="1:4" x14ac:dyDescent="0.2">
      <c r="A1609" s="1" t="s">
        <v>1740</v>
      </c>
      <c r="B1609" s="1" t="s">
        <v>5079</v>
      </c>
      <c r="C1609" s="2">
        <v>5.6521280853200002</v>
      </c>
      <c r="D1609" s="2">
        <v>14.244391969800001</v>
      </c>
    </row>
    <row r="1610" spans="1:4" x14ac:dyDescent="0.2">
      <c r="A1610" s="1" t="s">
        <v>1741</v>
      </c>
      <c r="B1610" s="1" t="s">
        <v>5079</v>
      </c>
      <c r="C1610" s="2">
        <v>0.10323920204000001</v>
      </c>
      <c r="D1610" s="2">
        <v>7.6433078701300001</v>
      </c>
    </row>
    <row r="1611" spans="1:4" x14ac:dyDescent="0.2">
      <c r="A1611" s="1" t="s">
        <v>1742</v>
      </c>
      <c r="B1611" s="1" t="s">
        <v>5079</v>
      </c>
      <c r="C1611" s="2">
        <v>4.3621264618799997E-2</v>
      </c>
      <c r="D1611" s="2">
        <v>8.6280291336299997E-2</v>
      </c>
    </row>
    <row r="1612" spans="1:4" x14ac:dyDescent="0.2">
      <c r="A1612" s="1" t="s">
        <v>1743</v>
      </c>
      <c r="B1612" s="1" t="s">
        <v>5079</v>
      </c>
      <c r="C1612" s="2">
        <v>1.03283694076</v>
      </c>
      <c r="D1612" s="2">
        <v>4.0546031238599998</v>
      </c>
    </row>
    <row r="1613" spans="1:4" x14ac:dyDescent="0.2">
      <c r="A1613" s="1" t="s">
        <v>1745</v>
      </c>
      <c r="B1613" s="1" t="s">
        <v>5079</v>
      </c>
      <c r="C1613" s="2">
        <v>2.2329230384900001</v>
      </c>
      <c r="D1613" s="2">
        <v>9.5184715375500009</v>
      </c>
    </row>
    <row r="1614" spans="1:4" x14ac:dyDescent="0.2">
      <c r="A1614" s="1" t="s">
        <v>1746</v>
      </c>
      <c r="B1614" s="1" t="s">
        <v>5079</v>
      </c>
      <c r="C1614" s="2">
        <v>0.91213320824300004</v>
      </c>
      <c r="D1614" s="2">
        <v>2.9993983797500001</v>
      </c>
    </row>
    <row r="1615" spans="1:4" x14ac:dyDescent="0.2">
      <c r="A1615" s="1" t="s">
        <v>1747</v>
      </c>
      <c r="B1615" s="1" t="s">
        <v>5079</v>
      </c>
      <c r="C1615" s="2">
        <v>1.20652046953</v>
      </c>
      <c r="D1615" s="2">
        <v>3.5417863733099999</v>
      </c>
    </row>
    <row r="1616" spans="1:4" x14ac:dyDescent="0.2">
      <c r="A1616" s="1" t="s">
        <v>1748</v>
      </c>
      <c r="B1616" s="1" t="s">
        <v>5079</v>
      </c>
      <c r="C1616" s="2">
        <v>4.7932454974599997E-2</v>
      </c>
      <c r="D1616" s="2">
        <v>0.50598225247799999</v>
      </c>
    </row>
    <row r="1617" spans="1:4" x14ac:dyDescent="0.2">
      <c r="A1617" s="1" t="s">
        <v>1749</v>
      </c>
      <c r="B1617" s="1" t="s">
        <v>5079</v>
      </c>
      <c r="C1617" s="2">
        <v>0.87360685353300005</v>
      </c>
      <c r="D1617" s="2">
        <v>4.3859577985199998</v>
      </c>
    </row>
    <row r="1618" spans="1:4" x14ac:dyDescent="0.2">
      <c r="A1618" s="1" t="s">
        <v>1750</v>
      </c>
      <c r="B1618" s="1" t="s">
        <v>5079</v>
      </c>
      <c r="C1618" s="2">
        <v>6.7843786245099999E-2</v>
      </c>
      <c r="D1618" s="2">
        <v>0.20559507494900001</v>
      </c>
    </row>
    <row r="1619" spans="1:4" x14ac:dyDescent="0.2">
      <c r="A1619" s="1" t="s">
        <v>1751</v>
      </c>
      <c r="B1619" s="1" t="s">
        <v>5079</v>
      </c>
      <c r="C1619" s="2">
        <v>0.69270453034699997</v>
      </c>
      <c r="D1619" s="2">
        <v>6.2553929794899998</v>
      </c>
    </row>
    <row r="1620" spans="1:4" x14ac:dyDescent="0.2">
      <c r="A1620" s="1" t="s">
        <v>1752</v>
      </c>
      <c r="B1620" s="1" t="s">
        <v>5079</v>
      </c>
      <c r="C1620" s="2">
        <v>9.9526916097899994E-3</v>
      </c>
      <c r="D1620" s="2">
        <v>0.160932520035</v>
      </c>
    </row>
    <row r="1621" spans="1:4" x14ac:dyDescent="0.2">
      <c r="A1621" s="1" t="s">
        <v>1753</v>
      </c>
      <c r="B1621" s="1" t="s">
        <v>5079</v>
      </c>
      <c r="C1621" s="2">
        <v>0.45945663703099998</v>
      </c>
      <c r="D1621" s="2">
        <v>1.7121056829000001</v>
      </c>
    </row>
    <row r="1622" spans="1:4" x14ac:dyDescent="0.2">
      <c r="A1622" s="1" t="s">
        <v>1754</v>
      </c>
      <c r="B1622" s="1" t="s">
        <v>5079</v>
      </c>
      <c r="C1622" s="2">
        <v>0.148380125</v>
      </c>
      <c r="D1622" s="2">
        <v>0.37351197156299998</v>
      </c>
    </row>
    <row r="1623" spans="1:4" x14ac:dyDescent="0.2">
      <c r="A1623" s="1" t="s">
        <v>1755</v>
      </c>
      <c r="B1623" s="1" t="s">
        <v>5079</v>
      </c>
      <c r="C1623" s="2">
        <v>1.6131278389099999</v>
      </c>
      <c r="D1623" s="2">
        <v>3.40041047279</v>
      </c>
    </row>
    <row r="1624" spans="1:4" x14ac:dyDescent="0.2">
      <c r="A1624" s="1" t="s">
        <v>1756</v>
      </c>
      <c r="B1624" s="1" t="s">
        <v>5079</v>
      </c>
      <c r="C1624" s="2">
        <v>10.7406702642</v>
      </c>
      <c r="D1624" s="2">
        <v>13.567657496700001</v>
      </c>
    </row>
    <row r="1625" spans="1:4" x14ac:dyDescent="0.2">
      <c r="A1625" s="1" t="s">
        <v>1757</v>
      </c>
      <c r="B1625" s="1" t="s">
        <v>5079</v>
      </c>
      <c r="C1625" s="2">
        <v>6.7731623592499997</v>
      </c>
      <c r="D1625" s="2">
        <v>10.357992992</v>
      </c>
    </row>
    <row r="1626" spans="1:4" x14ac:dyDescent="0.2">
      <c r="A1626" s="1" t="s">
        <v>1758</v>
      </c>
      <c r="B1626" s="1" t="s">
        <v>5079</v>
      </c>
      <c r="C1626" s="2">
        <v>2.4510982300199999</v>
      </c>
      <c r="D1626" s="2">
        <v>3.7871236653899998</v>
      </c>
    </row>
    <row r="1627" spans="1:4" x14ac:dyDescent="0.2">
      <c r="A1627" s="1" t="s">
        <v>1759</v>
      </c>
      <c r="B1627" s="1" t="s">
        <v>5079</v>
      </c>
      <c r="C1627" s="2">
        <v>1.5929001307199999</v>
      </c>
      <c r="D1627" s="2">
        <v>4.9699261640100003</v>
      </c>
    </row>
    <row r="1628" spans="1:4" x14ac:dyDescent="0.2">
      <c r="A1628" s="1" t="s">
        <v>1760</v>
      </c>
      <c r="B1628" s="1" t="s">
        <v>5079</v>
      </c>
      <c r="C1628" s="2">
        <v>0.52873687830799998</v>
      </c>
      <c r="D1628" s="2">
        <v>1.64740891213</v>
      </c>
    </row>
    <row r="1629" spans="1:4" x14ac:dyDescent="0.2">
      <c r="A1629" s="1" t="s">
        <v>1761</v>
      </c>
      <c r="B1629" s="1" t="s">
        <v>5079</v>
      </c>
      <c r="C1629" s="2">
        <v>4.60589470624</v>
      </c>
      <c r="D1629" s="2">
        <v>74.840519362600006</v>
      </c>
    </row>
    <row r="1630" spans="1:4" x14ac:dyDescent="0.2">
      <c r="A1630" s="1" t="s">
        <v>1764</v>
      </c>
      <c r="B1630" s="1" t="s">
        <v>5079</v>
      </c>
      <c r="C1630" s="2">
        <v>6.25E-2</v>
      </c>
      <c r="D1630" s="2">
        <v>0.807933104525</v>
      </c>
    </row>
    <row r="1631" spans="1:4" x14ac:dyDescent="0.2">
      <c r="A1631" s="1" t="s">
        <v>1765</v>
      </c>
      <c r="B1631" s="1" t="s">
        <v>5079</v>
      </c>
      <c r="C1631" s="2">
        <v>0.24943520295400001</v>
      </c>
      <c r="D1631" s="2">
        <v>0.62745412794099997</v>
      </c>
    </row>
    <row r="1632" spans="1:4" x14ac:dyDescent="0.2">
      <c r="A1632" s="1" t="s">
        <v>1766</v>
      </c>
      <c r="B1632" s="1" t="s">
        <v>5079</v>
      </c>
      <c r="C1632" s="2">
        <v>0.39504137500300002</v>
      </c>
      <c r="D1632" s="2">
        <v>1.3642371611599999</v>
      </c>
    </row>
    <row r="1633" spans="1:4" x14ac:dyDescent="0.2">
      <c r="A1633" s="1" t="s">
        <v>1767</v>
      </c>
      <c r="B1633" s="1" t="s">
        <v>5079</v>
      </c>
      <c r="C1633" s="2">
        <v>0.55876635627000004</v>
      </c>
      <c r="D1633" s="2">
        <v>1.11656797012</v>
      </c>
    </row>
    <row r="1634" spans="1:4" x14ac:dyDescent="0.2">
      <c r="A1634" s="1" t="s">
        <v>1768</v>
      </c>
      <c r="B1634" s="1" t="s">
        <v>5079</v>
      </c>
      <c r="C1634" s="2">
        <v>0.70631134764000003</v>
      </c>
      <c r="D1634" s="2">
        <v>15.671800365799999</v>
      </c>
    </row>
    <row r="1635" spans="1:4" x14ac:dyDescent="0.2">
      <c r="A1635" s="1" t="s">
        <v>1769</v>
      </c>
      <c r="B1635" s="1" t="s">
        <v>5079</v>
      </c>
      <c r="C1635" s="2">
        <v>0.198281824912</v>
      </c>
      <c r="D1635" s="2">
        <v>1.8773552462</v>
      </c>
    </row>
    <row r="1636" spans="1:4" x14ac:dyDescent="0.2">
      <c r="A1636" s="1" t="s">
        <v>1770</v>
      </c>
      <c r="B1636" s="1" t="s">
        <v>5079</v>
      </c>
      <c r="C1636" s="2">
        <v>0.13811064326700001</v>
      </c>
      <c r="D1636" s="2">
        <v>6.8292993162200002</v>
      </c>
    </row>
    <row r="1637" spans="1:4" x14ac:dyDescent="0.2">
      <c r="A1637" s="1" t="s">
        <v>1771</v>
      </c>
      <c r="B1637" s="1" t="s">
        <v>5079</v>
      </c>
      <c r="C1637" s="2">
        <v>9.7140702518600008</v>
      </c>
      <c r="D1637" s="2">
        <v>8.8330685199300003</v>
      </c>
    </row>
    <row r="1638" spans="1:4" x14ac:dyDescent="0.2">
      <c r="A1638" s="1" t="s">
        <v>1772</v>
      </c>
      <c r="B1638" s="1" t="s">
        <v>5079</v>
      </c>
      <c r="C1638" s="2">
        <v>0.98976154189400001</v>
      </c>
      <c r="D1638" s="2">
        <v>2.3071470400099998</v>
      </c>
    </row>
    <row r="1639" spans="1:4" x14ac:dyDescent="0.2">
      <c r="A1639" s="1" t="s">
        <v>1773</v>
      </c>
      <c r="B1639" s="1" t="s">
        <v>5079</v>
      </c>
      <c r="C1639" s="2">
        <v>5.2440435966900001</v>
      </c>
      <c r="D1639" s="2">
        <v>6.4605904244900003</v>
      </c>
    </row>
    <row r="1640" spans="1:4" x14ac:dyDescent="0.2">
      <c r="A1640" s="1" t="s">
        <v>1774</v>
      </c>
      <c r="B1640" s="1" t="s">
        <v>5079</v>
      </c>
      <c r="C1640" s="2">
        <v>12.469069016500001</v>
      </c>
      <c r="D1640" s="2">
        <v>15.9929815555</v>
      </c>
    </row>
    <row r="1641" spans="1:4" x14ac:dyDescent="0.2">
      <c r="A1641" s="1" t="s">
        <v>1775</v>
      </c>
      <c r="B1641" s="1" t="s">
        <v>5079</v>
      </c>
      <c r="C1641" s="2">
        <v>2.13191041413</v>
      </c>
      <c r="D1641" s="2">
        <v>29.6160051174</v>
      </c>
    </row>
    <row r="1642" spans="1:4" x14ac:dyDescent="0.2">
      <c r="A1642" s="1" t="s">
        <v>1776</v>
      </c>
      <c r="B1642" s="1" t="s">
        <v>5079</v>
      </c>
      <c r="C1642" s="2">
        <v>8.7363342485399995E-2</v>
      </c>
      <c r="D1642" s="2">
        <v>0.428315572792</v>
      </c>
    </row>
    <row r="1643" spans="1:4" x14ac:dyDescent="0.2">
      <c r="A1643" s="1" t="s">
        <v>1777</v>
      </c>
      <c r="B1643" s="1" t="s">
        <v>5079</v>
      </c>
      <c r="C1643" s="2">
        <v>1.2913341068699999</v>
      </c>
      <c r="D1643" s="2">
        <v>6.3299534507899997</v>
      </c>
    </row>
    <row r="1644" spans="1:4" x14ac:dyDescent="0.2">
      <c r="A1644" s="1" t="s">
        <v>1778</v>
      </c>
      <c r="B1644" s="1" t="s">
        <v>5079</v>
      </c>
      <c r="C1644" s="2">
        <v>8.3448130674800003E-2</v>
      </c>
      <c r="D1644" s="2">
        <v>1.62323428873</v>
      </c>
    </row>
    <row r="1645" spans="1:4" x14ac:dyDescent="0.2">
      <c r="A1645" s="1" t="s">
        <v>1779</v>
      </c>
      <c r="B1645" s="1" t="s">
        <v>5079</v>
      </c>
      <c r="C1645" s="2">
        <v>0.735073163729</v>
      </c>
      <c r="D1645" s="2">
        <v>4.2787537421800002</v>
      </c>
    </row>
    <row r="1646" spans="1:4" x14ac:dyDescent="0.2">
      <c r="A1646" s="1" t="s">
        <v>1781</v>
      </c>
      <c r="B1646" s="1" t="s">
        <v>5079</v>
      </c>
      <c r="C1646" s="2">
        <v>1.39873930969</v>
      </c>
      <c r="D1646" s="2">
        <v>2.5088630464800001</v>
      </c>
    </row>
    <row r="1647" spans="1:4" x14ac:dyDescent="0.2">
      <c r="A1647" s="1" t="s">
        <v>1782</v>
      </c>
      <c r="B1647" s="1" t="s">
        <v>5079</v>
      </c>
      <c r="C1647" s="2">
        <v>0.27245361163499998</v>
      </c>
      <c r="D1647" s="2">
        <v>19.465613556600001</v>
      </c>
    </row>
    <row r="1648" spans="1:4" x14ac:dyDescent="0.2">
      <c r="A1648" s="1" t="s">
        <v>1783</v>
      </c>
      <c r="B1648" s="1" t="s">
        <v>5079</v>
      </c>
      <c r="C1648" s="2">
        <v>0.33193624280799999</v>
      </c>
      <c r="D1648" s="2">
        <v>17.0053316871</v>
      </c>
    </row>
    <row r="1649" spans="1:4" x14ac:dyDescent="0.2">
      <c r="A1649" s="1" t="s">
        <v>1784</v>
      </c>
      <c r="B1649" s="1" t="s">
        <v>5079</v>
      </c>
      <c r="C1649" s="2">
        <v>15.792238615500001</v>
      </c>
      <c r="D1649" s="2">
        <v>9.9133389583600007</v>
      </c>
    </row>
    <row r="1650" spans="1:4" x14ac:dyDescent="0.2">
      <c r="A1650" s="1" t="s">
        <v>1786</v>
      </c>
      <c r="B1650" s="1" t="s">
        <v>5079</v>
      </c>
      <c r="C1650" s="2">
        <v>7.0068775500999996</v>
      </c>
      <c r="D1650" s="2">
        <v>4.3563574992599996</v>
      </c>
    </row>
    <row r="1651" spans="1:4" x14ac:dyDescent="0.2">
      <c r="A1651" s="1" t="s">
        <v>1787</v>
      </c>
      <c r="B1651" s="1" t="s">
        <v>5079</v>
      </c>
      <c r="C1651" s="2">
        <v>0.2062804537</v>
      </c>
      <c r="D1651" s="2">
        <v>8.6160687788699999</v>
      </c>
    </row>
    <row r="1652" spans="1:4" x14ac:dyDescent="0.2">
      <c r="A1652" s="1" t="s">
        <v>1788</v>
      </c>
      <c r="B1652" s="1" t="s">
        <v>5079</v>
      </c>
      <c r="C1652" s="2">
        <v>1.01801329159</v>
      </c>
      <c r="D1652" s="2">
        <v>86.283037972000002</v>
      </c>
    </row>
    <row r="1653" spans="1:4" x14ac:dyDescent="0.2">
      <c r="A1653" s="1" t="s">
        <v>1789</v>
      </c>
      <c r="B1653" s="1" t="s">
        <v>5079</v>
      </c>
      <c r="C1653" s="2">
        <v>1.9583030380899999</v>
      </c>
      <c r="D1653" s="2">
        <v>52.597946415800003</v>
      </c>
    </row>
    <row r="1654" spans="1:4" x14ac:dyDescent="0.2">
      <c r="A1654" s="1" t="s">
        <v>1790</v>
      </c>
      <c r="B1654" s="1" t="s">
        <v>5079</v>
      </c>
      <c r="C1654" s="2">
        <v>6.8388118465599996</v>
      </c>
      <c r="D1654" s="2">
        <v>32.8201919057</v>
      </c>
    </row>
    <row r="1655" spans="1:4" x14ac:dyDescent="0.2">
      <c r="A1655" s="1" t="s">
        <v>1791</v>
      </c>
      <c r="B1655" s="1" t="s">
        <v>5079</v>
      </c>
      <c r="C1655" s="2">
        <v>4.3523011575800004</v>
      </c>
      <c r="D1655" s="2">
        <v>4.5212979909</v>
      </c>
    </row>
    <row r="1656" spans="1:4" x14ac:dyDescent="0.2">
      <c r="A1656" s="1" t="s">
        <v>1792</v>
      </c>
      <c r="B1656" s="1" t="s">
        <v>5079</v>
      </c>
      <c r="C1656" s="2">
        <v>0.85561238348000002</v>
      </c>
      <c r="D1656" s="2">
        <v>2.6866826210400001</v>
      </c>
    </row>
    <row r="1657" spans="1:4" x14ac:dyDescent="0.2">
      <c r="A1657" s="1" t="s">
        <v>1793</v>
      </c>
      <c r="B1657" s="1" t="s">
        <v>5079</v>
      </c>
      <c r="C1657" s="2">
        <v>10.2151787519</v>
      </c>
      <c r="D1657" s="2">
        <v>20.937937216400002</v>
      </c>
    </row>
    <row r="1658" spans="1:4" x14ac:dyDescent="0.2">
      <c r="A1658" s="1" t="s">
        <v>1794</v>
      </c>
      <c r="B1658" s="1" t="s">
        <v>5079</v>
      </c>
      <c r="C1658" s="2">
        <v>22.3039808905</v>
      </c>
      <c r="D1658" s="2">
        <v>77.253871797399995</v>
      </c>
    </row>
    <row r="1659" spans="1:4" x14ac:dyDescent="0.2">
      <c r="A1659" s="1" t="s">
        <v>1795</v>
      </c>
      <c r="B1659" s="1" t="s">
        <v>5079</v>
      </c>
      <c r="C1659" s="2">
        <v>5.9998003323200003E-2</v>
      </c>
      <c r="D1659" s="2">
        <v>1.4995698608600001</v>
      </c>
    </row>
    <row r="1660" spans="1:4" x14ac:dyDescent="0.2">
      <c r="A1660" s="1" t="s">
        <v>1796</v>
      </c>
      <c r="B1660" s="1" t="s">
        <v>5079</v>
      </c>
      <c r="C1660" s="2">
        <v>0.55959343221199997</v>
      </c>
      <c r="D1660" s="2">
        <v>7.3161690930000001</v>
      </c>
    </row>
    <row r="1661" spans="1:4" x14ac:dyDescent="0.2">
      <c r="A1661" s="1" t="s">
        <v>1797</v>
      </c>
      <c r="B1661" s="1" t="s">
        <v>5079</v>
      </c>
      <c r="C1661" s="2">
        <v>0.29812063926799998</v>
      </c>
      <c r="D1661" s="2">
        <v>7.2683327272799998</v>
      </c>
    </row>
    <row r="1662" spans="1:4" x14ac:dyDescent="0.2">
      <c r="A1662" s="1" t="s">
        <v>1798</v>
      </c>
      <c r="B1662" s="1" t="s">
        <v>5079</v>
      </c>
      <c r="C1662" s="2">
        <v>0.43983002883299999</v>
      </c>
      <c r="D1662" s="2">
        <v>11.794780470999999</v>
      </c>
    </row>
    <row r="1663" spans="1:4" x14ac:dyDescent="0.2">
      <c r="A1663" s="1" t="s">
        <v>1799</v>
      </c>
      <c r="B1663" s="1" t="s">
        <v>5079</v>
      </c>
      <c r="C1663" s="2">
        <v>0.13404133575900001</v>
      </c>
      <c r="D1663" s="2">
        <v>3.8090119015299999</v>
      </c>
    </row>
    <row r="1664" spans="1:4" x14ac:dyDescent="0.2">
      <c r="A1664" s="1" t="s">
        <v>1800</v>
      </c>
      <c r="B1664" s="1" t="s">
        <v>5079</v>
      </c>
      <c r="C1664" s="2">
        <v>0.36907435226599999</v>
      </c>
      <c r="D1664" s="2">
        <v>10.918061938199999</v>
      </c>
    </row>
    <row r="1665" spans="1:4" x14ac:dyDescent="0.2">
      <c r="A1665" s="1" t="s">
        <v>1801</v>
      </c>
      <c r="B1665" s="1" t="s">
        <v>5079</v>
      </c>
      <c r="C1665" s="2">
        <v>6.6348290896100004E-2</v>
      </c>
      <c r="D1665" s="2">
        <v>2.7469127905900002</v>
      </c>
    </row>
    <row r="1666" spans="1:4" x14ac:dyDescent="0.2">
      <c r="A1666" s="1" t="s">
        <v>1802</v>
      </c>
      <c r="B1666" s="1" t="s">
        <v>5079</v>
      </c>
      <c r="C1666" s="2">
        <v>0.24012210134299999</v>
      </c>
      <c r="D1666" s="2">
        <v>9.8594619735000002</v>
      </c>
    </row>
    <row r="1667" spans="1:4" x14ac:dyDescent="0.2">
      <c r="A1667" s="1" t="s">
        <v>1803</v>
      </c>
      <c r="B1667" s="1" t="s">
        <v>5079</v>
      </c>
      <c r="C1667" s="2">
        <v>5.8624801288699999E-2</v>
      </c>
      <c r="D1667" s="2">
        <v>2.4379547390699998</v>
      </c>
    </row>
    <row r="1668" spans="1:4" x14ac:dyDescent="0.2">
      <c r="A1668" s="1" t="s">
        <v>1805</v>
      </c>
      <c r="B1668" s="1" t="s">
        <v>5079</v>
      </c>
      <c r="C1668" s="2">
        <v>9.0011083044199997E-2</v>
      </c>
      <c r="D1668" s="2">
        <v>1.90716047287</v>
      </c>
    </row>
    <row r="1669" spans="1:4" x14ac:dyDescent="0.2">
      <c r="A1669" s="1" t="s">
        <v>1809</v>
      </c>
      <c r="B1669" s="1" t="s">
        <v>5079</v>
      </c>
      <c r="C1669" s="2">
        <v>5.31831810558E-2</v>
      </c>
      <c r="D1669" s="2">
        <v>2.9687727283199998</v>
      </c>
    </row>
    <row r="1670" spans="1:4" x14ac:dyDescent="0.2">
      <c r="A1670" s="1" t="s">
        <v>1810</v>
      </c>
      <c r="B1670" s="1" t="s">
        <v>5079</v>
      </c>
      <c r="C1670" s="2">
        <v>0.35504935944600002</v>
      </c>
      <c r="D1670" s="2">
        <v>13.4184534749</v>
      </c>
    </row>
    <row r="1671" spans="1:4" x14ac:dyDescent="0.2">
      <c r="A1671" s="1" t="s">
        <v>1812</v>
      </c>
      <c r="B1671" s="1" t="s">
        <v>5079</v>
      </c>
      <c r="C1671" s="2">
        <v>0.148584499999</v>
      </c>
      <c r="D1671" s="2">
        <v>8.3495638691699998</v>
      </c>
    </row>
    <row r="1672" spans="1:4" x14ac:dyDescent="0.2">
      <c r="A1672" s="1" t="s">
        <v>1813</v>
      </c>
      <c r="B1672" s="1" t="s">
        <v>5079</v>
      </c>
      <c r="C1672" s="2">
        <v>0.101415500001</v>
      </c>
      <c r="D1672" s="2">
        <v>4.9339692989900001</v>
      </c>
    </row>
    <row r="1673" spans="1:4" x14ac:dyDescent="0.2">
      <c r="A1673" s="1" t="s">
        <v>1815</v>
      </c>
      <c r="B1673" s="1" t="s">
        <v>5079</v>
      </c>
      <c r="C1673" s="2">
        <v>7.7534249998900004E-2</v>
      </c>
      <c r="D1673" s="2">
        <v>3.6018118179399998</v>
      </c>
    </row>
    <row r="1674" spans="1:4" x14ac:dyDescent="0.2">
      <c r="A1674" s="1" t="s">
        <v>1816</v>
      </c>
      <c r="B1674" s="1" t="s">
        <v>5079</v>
      </c>
      <c r="C1674" s="2">
        <v>0.17453911672899999</v>
      </c>
      <c r="D1674" s="2">
        <v>7.9063147069399999</v>
      </c>
    </row>
    <row r="1675" spans="1:4" x14ac:dyDescent="0.2">
      <c r="A1675" s="1" t="s">
        <v>1820</v>
      </c>
      <c r="B1675" s="1" t="s">
        <v>5079</v>
      </c>
      <c r="C1675" s="2">
        <v>1.3342165692800001</v>
      </c>
      <c r="D1675" s="2">
        <v>12.2544728394</v>
      </c>
    </row>
    <row r="1676" spans="1:4" x14ac:dyDescent="0.2">
      <c r="A1676" s="1" t="s">
        <v>1821</v>
      </c>
      <c r="B1676" s="1" t="s">
        <v>5079</v>
      </c>
      <c r="C1676" s="2">
        <v>1.2336635166300001</v>
      </c>
      <c r="D1676" s="2">
        <v>4.7079148749100002</v>
      </c>
    </row>
    <row r="1677" spans="1:4" x14ac:dyDescent="0.2">
      <c r="A1677" s="1" t="s">
        <v>1822</v>
      </c>
      <c r="B1677" s="1" t="s">
        <v>5079</v>
      </c>
      <c r="C1677" s="2">
        <v>2.9543500000699999E-2</v>
      </c>
      <c r="D1677" s="2">
        <v>0.107882061677</v>
      </c>
    </row>
    <row r="1678" spans="1:4" x14ac:dyDescent="0.2">
      <c r="A1678" s="1" t="s">
        <v>1825</v>
      </c>
      <c r="B1678" s="1" t="s">
        <v>5079</v>
      </c>
      <c r="C1678" s="2">
        <v>0.42877886247899999</v>
      </c>
      <c r="D1678" s="2">
        <v>20.9708033157</v>
      </c>
    </row>
    <row r="1679" spans="1:4" x14ac:dyDescent="0.2">
      <c r="A1679" s="1" t="s">
        <v>1826</v>
      </c>
      <c r="B1679" s="1" t="s">
        <v>5079</v>
      </c>
      <c r="C1679" s="2">
        <v>0.19220643622899999</v>
      </c>
      <c r="D1679" s="2">
        <v>9.5435588072299993</v>
      </c>
    </row>
    <row r="1680" spans="1:4" x14ac:dyDescent="0.2">
      <c r="A1680" s="1" t="s">
        <v>1827</v>
      </c>
      <c r="B1680" s="1" t="s">
        <v>5079</v>
      </c>
      <c r="C1680" s="2">
        <v>3.7673756406999999E-2</v>
      </c>
      <c r="D1680" s="2">
        <v>1.85714922651</v>
      </c>
    </row>
    <row r="1681" spans="1:4" x14ac:dyDescent="0.2">
      <c r="A1681" s="1" t="s">
        <v>1829</v>
      </c>
      <c r="B1681" s="1" t="s">
        <v>5079</v>
      </c>
      <c r="C1681" s="2">
        <v>8.8860999999999996E-2</v>
      </c>
      <c r="D1681" s="2">
        <v>4.4006694857499999</v>
      </c>
    </row>
    <row r="1682" spans="1:4" x14ac:dyDescent="0.2">
      <c r="A1682" s="1" t="s">
        <v>1830</v>
      </c>
      <c r="B1682" s="1" t="s">
        <v>5079</v>
      </c>
      <c r="C1682" s="2">
        <v>0.40076624133799998</v>
      </c>
      <c r="D1682" s="2">
        <v>19.883211976999998</v>
      </c>
    </row>
    <row r="1683" spans="1:4" x14ac:dyDescent="0.2">
      <c r="A1683" s="1" t="s">
        <v>1831</v>
      </c>
      <c r="B1683" s="1" t="s">
        <v>5079</v>
      </c>
      <c r="C1683" s="2">
        <v>6.6430421160100006E-2</v>
      </c>
      <c r="D1683" s="2">
        <v>4.9398253372800003</v>
      </c>
    </row>
    <row r="1684" spans="1:4" x14ac:dyDescent="0.2">
      <c r="A1684" s="1" t="s">
        <v>1832</v>
      </c>
      <c r="B1684" s="1" t="s">
        <v>5079</v>
      </c>
      <c r="C1684" s="2">
        <v>0.45685636014499997</v>
      </c>
      <c r="D1684" s="2">
        <v>14.879294875099999</v>
      </c>
    </row>
    <row r="1685" spans="1:4" x14ac:dyDescent="0.2">
      <c r="A1685" s="1" t="s">
        <v>1833</v>
      </c>
      <c r="B1685" s="1" t="s">
        <v>5079</v>
      </c>
      <c r="C1685" s="2">
        <v>0.15430323599000001</v>
      </c>
      <c r="D1685" s="2">
        <v>5.1207195237400001</v>
      </c>
    </row>
    <row r="1686" spans="1:4" x14ac:dyDescent="0.2">
      <c r="A1686" s="1" t="s">
        <v>1834</v>
      </c>
      <c r="B1686" s="1" t="s">
        <v>5079</v>
      </c>
      <c r="C1686" s="2">
        <v>4.6661008105999997E-2</v>
      </c>
      <c r="D1686" s="2">
        <v>2.3744456895099999</v>
      </c>
    </row>
    <row r="1687" spans="1:4" x14ac:dyDescent="0.2">
      <c r="A1687" s="1" t="s">
        <v>1835</v>
      </c>
      <c r="B1687" s="1" t="s">
        <v>5079</v>
      </c>
      <c r="C1687" s="2">
        <v>4.3698032073999998E-2</v>
      </c>
      <c r="D1687" s="2">
        <v>3.4984732584499998</v>
      </c>
    </row>
    <row r="1688" spans="1:4" x14ac:dyDescent="0.2">
      <c r="A1688" s="1" t="s">
        <v>1838</v>
      </c>
      <c r="B1688" s="1" t="s">
        <v>5079</v>
      </c>
      <c r="C1688" s="2">
        <v>7.0935000001900006E-2</v>
      </c>
      <c r="D1688" s="2">
        <v>1.8432818418200001</v>
      </c>
    </row>
    <row r="1689" spans="1:4" x14ac:dyDescent="0.2">
      <c r="A1689" s="1" t="s">
        <v>1839</v>
      </c>
      <c r="B1689" s="1" t="s">
        <v>5079</v>
      </c>
      <c r="C1689" s="2">
        <v>0.125</v>
      </c>
      <c r="D1689" s="2">
        <v>3.3137226313600001</v>
      </c>
    </row>
    <row r="1690" spans="1:4" x14ac:dyDescent="0.2">
      <c r="A1690" s="1" t="s">
        <v>1840</v>
      </c>
      <c r="B1690" s="1" t="s">
        <v>5079</v>
      </c>
      <c r="C1690" s="2">
        <v>6.25E-2</v>
      </c>
      <c r="D1690" s="2">
        <v>3.11134117803</v>
      </c>
    </row>
    <row r="1691" spans="1:4" x14ac:dyDescent="0.2">
      <c r="A1691" s="1" t="s">
        <v>1841</v>
      </c>
      <c r="B1691" s="1" t="s">
        <v>5079</v>
      </c>
      <c r="C1691" s="2">
        <v>1.9579448767200001E-3</v>
      </c>
      <c r="D1691" s="2">
        <v>99.998963128100002</v>
      </c>
    </row>
    <row r="1692" spans="1:4" x14ac:dyDescent="0.2">
      <c r="A1692" s="1" t="s">
        <v>1842</v>
      </c>
      <c r="B1692" s="1" t="s">
        <v>5079</v>
      </c>
      <c r="C1692" s="2">
        <v>1.951992875</v>
      </c>
      <c r="D1692" s="2">
        <v>2.4017001804500002</v>
      </c>
    </row>
    <row r="1693" spans="1:4" x14ac:dyDescent="0.2">
      <c r="A1693" s="1" t="s">
        <v>1843</v>
      </c>
      <c r="B1693" s="1" t="s">
        <v>5079</v>
      </c>
      <c r="C1693" s="2">
        <v>2.8053767563999998</v>
      </c>
      <c r="D1693" s="2">
        <v>4.4258981718500001</v>
      </c>
    </row>
    <row r="1694" spans="1:4" x14ac:dyDescent="0.2">
      <c r="A1694" s="1" t="s">
        <v>1844</v>
      </c>
      <c r="B1694" s="1" t="s">
        <v>5079</v>
      </c>
      <c r="C1694" s="2">
        <v>5.3037871060999997E-2</v>
      </c>
      <c r="D1694" s="2">
        <v>2.6995220285200001</v>
      </c>
    </row>
    <row r="1695" spans="1:4" x14ac:dyDescent="0.2">
      <c r="A1695" s="1" t="s">
        <v>1845</v>
      </c>
      <c r="B1695" s="1" t="s">
        <v>5079</v>
      </c>
      <c r="C1695" s="2">
        <v>31.459009304199999</v>
      </c>
      <c r="D1695" s="2">
        <v>29.797657476099999</v>
      </c>
    </row>
    <row r="1696" spans="1:4" x14ac:dyDescent="0.2">
      <c r="A1696" s="1" t="s">
        <v>1846</v>
      </c>
      <c r="B1696" s="1" t="s">
        <v>5079</v>
      </c>
      <c r="C1696" s="2">
        <v>0.21496146832400001</v>
      </c>
      <c r="D1696" s="2">
        <v>1.15537903816</v>
      </c>
    </row>
    <row r="1697" spans="1:4" x14ac:dyDescent="0.2">
      <c r="A1697" s="1" t="s">
        <v>1847</v>
      </c>
      <c r="B1697" s="1" t="s">
        <v>5079</v>
      </c>
      <c r="C1697" s="2">
        <v>6.5585316750600003E-3</v>
      </c>
      <c r="D1697" s="2">
        <v>7.6453401072999999E-2</v>
      </c>
    </row>
    <row r="1698" spans="1:4" x14ac:dyDescent="0.2">
      <c r="A1698" s="1" t="s">
        <v>1848</v>
      </c>
      <c r="B1698" s="1" t="s">
        <v>5079</v>
      </c>
      <c r="C1698" s="2">
        <v>7.1181030104900001E-3</v>
      </c>
      <c r="D1698" s="2">
        <v>5.8172371705499999E-2</v>
      </c>
    </row>
    <row r="1699" spans="1:4" x14ac:dyDescent="0.2">
      <c r="A1699" s="1" t="s">
        <v>1849</v>
      </c>
      <c r="B1699" s="1" t="s">
        <v>5079</v>
      </c>
      <c r="C1699" s="2">
        <v>1.29801108788</v>
      </c>
      <c r="D1699" s="2">
        <v>1.9534315447299999</v>
      </c>
    </row>
    <row r="1700" spans="1:4" x14ac:dyDescent="0.2">
      <c r="A1700" s="1" t="s">
        <v>1851</v>
      </c>
      <c r="B1700" s="1" t="s">
        <v>5079</v>
      </c>
      <c r="C1700" s="2">
        <v>1.3125</v>
      </c>
      <c r="D1700" s="2">
        <v>1.0104870461</v>
      </c>
    </row>
    <row r="1701" spans="1:4" x14ac:dyDescent="0.2">
      <c r="A1701" s="1" t="s">
        <v>1852</v>
      </c>
      <c r="B1701" s="1" t="s">
        <v>5079</v>
      </c>
      <c r="C1701" s="2">
        <v>0.33868837499799997</v>
      </c>
      <c r="D1701" s="2">
        <v>0.84431264478900003</v>
      </c>
    </row>
    <row r="1702" spans="1:4" x14ac:dyDescent="0.2">
      <c r="A1702" s="1" t="s">
        <v>1853</v>
      </c>
      <c r="B1702" s="1" t="s">
        <v>5079</v>
      </c>
      <c r="C1702" s="2">
        <v>7.5855000002800002E-3</v>
      </c>
      <c r="D1702" s="2">
        <v>3.75646989177E-2</v>
      </c>
    </row>
    <row r="1703" spans="1:4" x14ac:dyDescent="0.2">
      <c r="A1703" s="1" t="s">
        <v>1854</v>
      </c>
      <c r="B1703" s="1" t="s">
        <v>5079</v>
      </c>
      <c r="C1703" s="2">
        <v>0.31468274999599999</v>
      </c>
      <c r="D1703" s="2">
        <v>1.5871407681</v>
      </c>
    </row>
    <row r="1704" spans="1:4" x14ac:dyDescent="0.2">
      <c r="A1704" s="1" t="s">
        <v>1855</v>
      </c>
      <c r="B1704" s="1" t="s">
        <v>5079</v>
      </c>
      <c r="C1704" s="2">
        <v>0.625</v>
      </c>
      <c r="D1704" s="2">
        <v>2.1478180604400001</v>
      </c>
    </row>
    <row r="1705" spans="1:4" x14ac:dyDescent="0.2">
      <c r="A1705" s="1" t="s">
        <v>1856</v>
      </c>
      <c r="B1705" s="1" t="s">
        <v>5079</v>
      </c>
      <c r="C1705" s="2">
        <v>0.14499000000000001</v>
      </c>
      <c r="D1705" s="2">
        <v>0.40447409745700003</v>
      </c>
    </row>
    <row r="1706" spans="1:4" x14ac:dyDescent="0.2">
      <c r="A1706" s="1" t="s">
        <v>1857</v>
      </c>
      <c r="B1706" s="1" t="s">
        <v>5079</v>
      </c>
      <c r="C1706" s="2">
        <v>0.118580750001</v>
      </c>
      <c r="D1706" s="2">
        <v>0.285866116359</v>
      </c>
    </row>
    <row r="1707" spans="1:4" x14ac:dyDescent="0.2">
      <c r="A1707" s="1" t="s">
        <v>1858</v>
      </c>
      <c r="B1707" s="1" t="s">
        <v>5079</v>
      </c>
      <c r="C1707" s="2">
        <v>0.34334099999599998</v>
      </c>
      <c r="D1707" s="2">
        <v>2.05351213923</v>
      </c>
    </row>
    <row r="1708" spans="1:4" x14ac:dyDescent="0.2">
      <c r="A1708" s="1" t="s">
        <v>1859</v>
      </c>
      <c r="B1708" s="1" t="s">
        <v>5079</v>
      </c>
      <c r="C1708" s="2">
        <v>0.76554938801600003</v>
      </c>
      <c r="D1708" s="2">
        <v>3.8418594011399998</v>
      </c>
    </row>
    <row r="1709" spans="1:4" x14ac:dyDescent="0.2">
      <c r="A1709" s="1" t="s">
        <v>1860</v>
      </c>
      <c r="B1709" s="1" t="s">
        <v>5079</v>
      </c>
      <c r="C1709" s="2">
        <v>0.32696237500100001</v>
      </c>
      <c r="D1709" s="2">
        <v>1.0673269089099999</v>
      </c>
    </row>
    <row r="1710" spans="1:4" x14ac:dyDescent="0.2">
      <c r="A1710" s="1" t="s">
        <v>1861</v>
      </c>
      <c r="B1710" s="1" t="s">
        <v>5079</v>
      </c>
      <c r="C1710" s="2">
        <v>0.626547829148</v>
      </c>
      <c r="D1710" s="2">
        <v>1.17148926783</v>
      </c>
    </row>
    <row r="1711" spans="1:4" x14ac:dyDescent="0.2">
      <c r="A1711" s="1" t="s">
        <v>1862</v>
      </c>
      <c r="B1711" s="1" t="s">
        <v>5079</v>
      </c>
      <c r="C1711" s="2">
        <v>6.25E-2</v>
      </c>
      <c r="D1711" s="2">
        <v>0.29799534477</v>
      </c>
    </row>
    <row r="1712" spans="1:4" x14ac:dyDescent="0.2">
      <c r="A1712" s="1" t="s">
        <v>1863</v>
      </c>
      <c r="B1712" s="1" t="s">
        <v>5079</v>
      </c>
      <c r="C1712" s="2">
        <v>3.1322250001800001E-2</v>
      </c>
      <c r="D1712" s="2">
        <v>0.149354412455</v>
      </c>
    </row>
    <row r="1713" spans="1:4" x14ac:dyDescent="0.2">
      <c r="A1713" s="1" t="s">
        <v>1864</v>
      </c>
      <c r="B1713" s="1" t="s">
        <v>5079</v>
      </c>
      <c r="C1713" s="2">
        <v>0.71434599999899995</v>
      </c>
      <c r="D1713" s="2">
        <v>2.3812903024100001</v>
      </c>
    </row>
    <row r="1714" spans="1:4" x14ac:dyDescent="0.2">
      <c r="A1714" s="1" t="s">
        <v>1865</v>
      </c>
      <c r="B1714" s="1" t="s">
        <v>5079</v>
      </c>
      <c r="C1714" s="2">
        <v>0.392564874999</v>
      </c>
      <c r="D1714" s="2">
        <v>2.2141034445500001</v>
      </c>
    </row>
    <row r="1715" spans="1:4" x14ac:dyDescent="0.2">
      <c r="A1715" s="1" t="s">
        <v>1866</v>
      </c>
      <c r="B1715" s="1" t="s">
        <v>5079</v>
      </c>
      <c r="C1715" s="2">
        <v>0.58465125000499996</v>
      </c>
      <c r="D1715" s="2">
        <v>3.4533531498399999</v>
      </c>
    </row>
    <row r="1716" spans="1:4" x14ac:dyDescent="0.2">
      <c r="A1716" s="1" t="s">
        <v>1867</v>
      </c>
      <c r="B1716" s="1" t="s">
        <v>5079</v>
      </c>
      <c r="C1716" s="2">
        <v>0.125</v>
      </c>
      <c r="D1716" s="2">
        <v>0.59093375046899999</v>
      </c>
    </row>
    <row r="1717" spans="1:4" x14ac:dyDescent="0.2">
      <c r="A1717" s="1" t="s">
        <v>1870</v>
      </c>
      <c r="B1717" s="1" t="s">
        <v>5079</v>
      </c>
      <c r="C1717" s="2">
        <v>2.1439328332900001</v>
      </c>
      <c r="D1717" s="2">
        <v>13.1014190808</v>
      </c>
    </row>
    <row r="1718" spans="1:4" x14ac:dyDescent="0.2">
      <c r="A1718" s="1" t="s">
        <v>1871</v>
      </c>
      <c r="B1718" s="1" t="s">
        <v>5079</v>
      </c>
      <c r="C1718" s="2">
        <v>3.6499375000700003E-2</v>
      </c>
      <c r="D1718" s="2">
        <v>2.7699481298699999</v>
      </c>
    </row>
    <row r="1719" spans="1:4" x14ac:dyDescent="0.2">
      <c r="A1719" s="1" t="s">
        <v>1872</v>
      </c>
      <c r="B1719" s="1" t="s">
        <v>5079</v>
      </c>
      <c r="C1719" s="2">
        <v>0.58470994863100001</v>
      </c>
      <c r="D1719" s="2">
        <v>31.7154303875</v>
      </c>
    </row>
    <row r="1720" spans="1:4" x14ac:dyDescent="0.2">
      <c r="A1720" s="1" t="s">
        <v>1873</v>
      </c>
      <c r="B1720" s="1" t="s">
        <v>5079</v>
      </c>
      <c r="C1720" s="2">
        <v>1.01208437267</v>
      </c>
      <c r="D1720" s="2">
        <v>3.8067877452899999</v>
      </c>
    </row>
    <row r="1721" spans="1:4" x14ac:dyDescent="0.2">
      <c r="A1721" s="1" t="s">
        <v>1875</v>
      </c>
      <c r="B1721" s="1" t="s">
        <v>5079</v>
      </c>
      <c r="C1721" s="2">
        <v>0.37816047034900002</v>
      </c>
      <c r="D1721" s="2">
        <v>18.881286574899999</v>
      </c>
    </row>
    <row r="1722" spans="1:4" x14ac:dyDescent="0.2">
      <c r="A1722" s="1" t="s">
        <v>1876</v>
      </c>
      <c r="B1722" s="1" t="s">
        <v>5079</v>
      </c>
      <c r="C1722" s="2">
        <v>0.25929500499000002</v>
      </c>
      <c r="D1722" s="2">
        <v>0.58237477306300001</v>
      </c>
    </row>
    <row r="1723" spans="1:4" x14ac:dyDescent="0.2">
      <c r="A1723" s="1" t="s">
        <v>1877</v>
      </c>
      <c r="B1723" s="1" t="s">
        <v>5079</v>
      </c>
      <c r="C1723" s="2">
        <v>0.48331097883899998</v>
      </c>
      <c r="D1723" s="2">
        <v>1.55113871517</v>
      </c>
    </row>
    <row r="1724" spans="1:4" x14ac:dyDescent="0.2">
      <c r="A1724" s="1" t="s">
        <v>1878</v>
      </c>
      <c r="B1724" s="1" t="s">
        <v>5079</v>
      </c>
      <c r="C1724" s="2">
        <v>1.5562073568999999</v>
      </c>
      <c r="D1724" s="2">
        <v>2.0456573842300001</v>
      </c>
    </row>
    <row r="1725" spans="1:4" x14ac:dyDescent="0.2">
      <c r="A1725" s="1" t="s">
        <v>1879</v>
      </c>
      <c r="B1725" s="1" t="s">
        <v>5079</v>
      </c>
      <c r="C1725" s="2">
        <v>0.50741650603099997</v>
      </c>
      <c r="D1725" s="2">
        <v>15.467069002800001</v>
      </c>
    </row>
    <row r="1726" spans="1:4" x14ac:dyDescent="0.2">
      <c r="A1726" s="1" t="s">
        <v>1880</v>
      </c>
      <c r="B1726" s="1" t="s">
        <v>5079</v>
      </c>
      <c r="C1726" s="2">
        <v>0.18881965010599999</v>
      </c>
      <c r="D1726" s="2">
        <v>0.43339637862899999</v>
      </c>
    </row>
    <row r="1727" spans="1:4" x14ac:dyDescent="0.2">
      <c r="A1727" s="1" t="s">
        <v>1881</v>
      </c>
      <c r="B1727" s="1" t="s">
        <v>5079</v>
      </c>
      <c r="C1727" s="2">
        <v>1.4056352705099999E-3</v>
      </c>
      <c r="D1727" s="2">
        <v>4.4081855365999997E-2</v>
      </c>
    </row>
    <row r="1728" spans="1:4" x14ac:dyDescent="0.2">
      <c r="A1728" s="1" t="s">
        <v>1884</v>
      </c>
      <c r="B1728" s="1" t="s">
        <v>5079</v>
      </c>
      <c r="C1728" s="2">
        <v>8.0176416603099999E-4</v>
      </c>
      <c r="D1728" s="2">
        <v>7.3337061816600001E-3</v>
      </c>
    </row>
    <row r="1729" spans="1:4" x14ac:dyDescent="0.2">
      <c r="A1729" s="1" t="s">
        <v>1885</v>
      </c>
      <c r="B1729" s="1" t="s">
        <v>5079</v>
      </c>
      <c r="C1729" s="2">
        <v>2.3356404561300002</v>
      </c>
      <c r="D1729" s="2">
        <v>5.8402436745099999</v>
      </c>
    </row>
    <row r="1730" spans="1:4" x14ac:dyDescent="0.2">
      <c r="A1730" s="1" t="s">
        <v>1886</v>
      </c>
      <c r="B1730" s="1" t="s">
        <v>5079</v>
      </c>
      <c r="C1730" s="2">
        <v>0.38726274999900001</v>
      </c>
      <c r="D1730" s="2">
        <v>3.7203034764099998</v>
      </c>
    </row>
    <row r="1731" spans="1:4" x14ac:dyDescent="0.2">
      <c r="A1731" s="1" t="s">
        <v>1887</v>
      </c>
      <c r="B1731" s="1" t="s">
        <v>5079</v>
      </c>
      <c r="C1731" s="2">
        <v>7.3973624999099999E-2</v>
      </c>
      <c r="D1731" s="2">
        <v>0.42699465575500001</v>
      </c>
    </row>
    <row r="1732" spans="1:4" x14ac:dyDescent="0.2">
      <c r="A1732" s="1" t="s">
        <v>1888</v>
      </c>
      <c r="B1732" s="1" t="s">
        <v>5079</v>
      </c>
      <c r="C1732" s="2">
        <v>0.95076068950500003</v>
      </c>
      <c r="D1732" s="2">
        <v>5.5852803831199997</v>
      </c>
    </row>
    <row r="1733" spans="1:4" x14ac:dyDescent="0.2">
      <c r="A1733" s="1" t="s">
        <v>1889</v>
      </c>
      <c r="B1733" s="1" t="s">
        <v>5079</v>
      </c>
      <c r="C1733" s="2">
        <v>2.5249860754700002</v>
      </c>
      <c r="D1733" s="2">
        <v>3.9120186093</v>
      </c>
    </row>
    <row r="1734" spans="1:4" x14ac:dyDescent="0.2">
      <c r="A1734" s="1" t="s">
        <v>1890</v>
      </c>
      <c r="B1734" s="1" t="s">
        <v>5079</v>
      </c>
      <c r="C1734" s="2">
        <v>2.5895627499999998</v>
      </c>
      <c r="D1734" s="2">
        <v>4.0352733144600004</v>
      </c>
    </row>
    <row r="1735" spans="1:4" x14ac:dyDescent="0.2">
      <c r="A1735" s="1" t="s">
        <v>1891</v>
      </c>
      <c r="B1735" s="1" t="s">
        <v>5079</v>
      </c>
      <c r="C1735" s="2">
        <v>6.4290601928900001E-2</v>
      </c>
      <c r="D1735" s="2">
        <v>0.16991945077500001</v>
      </c>
    </row>
    <row r="1736" spans="1:4" x14ac:dyDescent="0.2">
      <c r="A1736" s="1" t="s">
        <v>1892</v>
      </c>
      <c r="B1736" s="1" t="s">
        <v>5079</v>
      </c>
      <c r="C1736" s="2">
        <v>1.3822019380299999</v>
      </c>
      <c r="D1736" s="2">
        <v>6.6047734143100003</v>
      </c>
    </row>
    <row r="1737" spans="1:4" x14ac:dyDescent="0.2">
      <c r="A1737" s="1" t="s">
        <v>1893</v>
      </c>
      <c r="B1737" s="1" t="s">
        <v>5079</v>
      </c>
      <c r="C1737" s="2">
        <v>1.6393659866300001</v>
      </c>
      <c r="D1737" s="2">
        <v>10.8235336265</v>
      </c>
    </row>
    <row r="1738" spans="1:4" x14ac:dyDescent="0.2">
      <c r="A1738" s="1" t="s">
        <v>1894</v>
      </c>
      <c r="B1738" s="1" t="s">
        <v>5079</v>
      </c>
      <c r="C1738" s="2">
        <v>0.373403199465</v>
      </c>
      <c r="D1738" s="2">
        <v>0.53836653559299996</v>
      </c>
    </row>
    <row r="1739" spans="1:4" x14ac:dyDescent="0.2">
      <c r="A1739" s="1" t="s">
        <v>1895</v>
      </c>
      <c r="B1739" s="1" t="s">
        <v>5079</v>
      </c>
      <c r="C1739" s="2">
        <v>2.8285402736699998</v>
      </c>
      <c r="D1739" s="2">
        <v>6.8905041228100004</v>
      </c>
    </row>
    <row r="1740" spans="1:4" x14ac:dyDescent="0.2">
      <c r="A1740" s="1" t="s">
        <v>1896</v>
      </c>
      <c r="B1740" s="1" t="s">
        <v>5079</v>
      </c>
      <c r="C1740" s="2">
        <v>1.20697056745</v>
      </c>
      <c r="D1740" s="2">
        <v>5.43386650303</v>
      </c>
    </row>
    <row r="1741" spans="1:4" x14ac:dyDescent="0.2">
      <c r="A1741" s="1" t="s">
        <v>1898</v>
      </c>
      <c r="B1741" s="1" t="s">
        <v>5079</v>
      </c>
      <c r="C1741" s="2">
        <v>0.76021335386099997</v>
      </c>
      <c r="D1741" s="2">
        <v>17.492090407399999</v>
      </c>
    </row>
    <row r="1742" spans="1:4" x14ac:dyDescent="0.2">
      <c r="A1742" s="1" t="s">
        <v>1899</v>
      </c>
      <c r="B1742" s="1" t="s">
        <v>5079</v>
      </c>
      <c r="C1742" s="2">
        <v>5.1661254699999999</v>
      </c>
      <c r="D1742" s="2">
        <v>23.939014945</v>
      </c>
    </row>
    <row r="1743" spans="1:4" x14ac:dyDescent="0.2">
      <c r="A1743" s="1" t="s">
        <v>1900</v>
      </c>
      <c r="B1743" s="1" t="s">
        <v>5079</v>
      </c>
      <c r="C1743" s="2">
        <v>0.13789646243500001</v>
      </c>
      <c r="D1743" s="2">
        <v>6.8390920726499997</v>
      </c>
    </row>
    <row r="1744" spans="1:4" x14ac:dyDescent="0.2">
      <c r="A1744" s="1" t="s">
        <v>1901</v>
      </c>
      <c r="B1744" s="1" t="s">
        <v>5079</v>
      </c>
      <c r="C1744" s="2">
        <v>3.7823291557499998</v>
      </c>
      <c r="D1744" s="2">
        <v>4.8476024407100002</v>
      </c>
    </row>
    <row r="1745" spans="1:4" x14ac:dyDescent="0.2">
      <c r="A1745" s="1" t="s">
        <v>1902</v>
      </c>
      <c r="B1745" s="1" t="s">
        <v>5079</v>
      </c>
      <c r="C1745" s="2">
        <v>0.64154644050200005</v>
      </c>
      <c r="D1745" s="2">
        <v>1.0202308088100001</v>
      </c>
    </row>
    <row r="1746" spans="1:4" x14ac:dyDescent="0.2">
      <c r="A1746" s="1" t="s">
        <v>1903</v>
      </c>
      <c r="B1746" s="1" t="s">
        <v>5079</v>
      </c>
      <c r="C1746" s="2">
        <v>8.5212547789300004</v>
      </c>
      <c r="D1746" s="2">
        <v>25.715198352200002</v>
      </c>
    </row>
    <row r="1747" spans="1:4" x14ac:dyDescent="0.2">
      <c r="A1747" s="1" t="s">
        <v>1904</v>
      </c>
      <c r="B1747" s="1" t="s">
        <v>5079</v>
      </c>
      <c r="C1747" s="2">
        <v>1.90441429709</v>
      </c>
      <c r="D1747" s="2">
        <v>13.0363108154</v>
      </c>
    </row>
    <row r="1748" spans="1:4" x14ac:dyDescent="0.2">
      <c r="A1748" s="1" t="s">
        <v>1905</v>
      </c>
      <c r="B1748" s="1" t="s">
        <v>5079</v>
      </c>
      <c r="C1748" s="2">
        <v>0.60111107790499996</v>
      </c>
      <c r="D1748" s="2">
        <v>0.78064938107600002</v>
      </c>
    </row>
    <row r="1749" spans="1:4" x14ac:dyDescent="0.2">
      <c r="A1749" s="1" t="s">
        <v>1907</v>
      </c>
      <c r="B1749" s="1" t="s">
        <v>5079</v>
      </c>
      <c r="C1749" s="2">
        <v>0.75688270719999995</v>
      </c>
      <c r="D1749" s="2">
        <v>1.2491242414099999</v>
      </c>
    </row>
    <row r="1750" spans="1:4" x14ac:dyDescent="0.2">
      <c r="A1750" s="1" t="s">
        <v>1908</v>
      </c>
      <c r="B1750" s="1" t="s">
        <v>5079</v>
      </c>
      <c r="C1750" s="2">
        <v>2.6526051993899999</v>
      </c>
      <c r="D1750" s="2">
        <v>7.3366003589000002</v>
      </c>
    </row>
    <row r="1751" spans="1:4" x14ac:dyDescent="0.2">
      <c r="A1751" s="1" t="s">
        <v>1909</v>
      </c>
      <c r="B1751" s="1" t="s">
        <v>5079</v>
      </c>
      <c r="C1751" s="2">
        <v>1.8407343087500001</v>
      </c>
      <c r="D1751" s="2">
        <v>5.7844440773899999</v>
      </c>
    </row>
    <row r="1752" spans="1:4" x14ac:dyDescent="0.2">
      <c r="A1752" s="1" t="s">
        <v>1910</v>
      </c>
      <c r="B1752" s="1" t="s">
        <v>5079</v>
      </c>
      <c r="C1752" s="2">
        <v>0.370095683319</v>
      </c>
      <c r="D1752" s="2">
        <v>1.1231208748799999</v>
      </c>
    </row>
    <row r="1753" spans="1:4" x14ac:dyDescent="0.2">
      <c r="A1753" s="1" t="s">
        <v>1911</v>
      </c>
      <c r="B1753" s="1" t="s">
        <v>5079</v>
      </c>
      <c r="C1753" s="2">
        <v>3.3908696793300002</v>
      </c>
      <c r="D1753" s="2">
        <v>5.2386314247000003</v>
      </c>
    </row>
    <row r="1754" spans="1:4" x14ac:dyDescent="0.2">
      <c r="A1754" s="1" t="s">
        <v>1912</v>
      </c>
      <c r="B1754" s="1" t="s">
        <v>5079</v>
      </c>
      <c r="C1754" s="2">
        <v>1.35089102081</v>
      </c>
      <c r="D1754" s="2">
        <v>7.5152409700599998</v>
      </c>
    </row>
    <row r="1755" spans="1:4" x14ac:dyDescent="0.2">
      <c r="A1755" s="1" t="s">
        <v>1913</v>
      </c>
      <c r="B1755" s="1" t="s">
        <v>5079</v>
      </c>
      <c r="C1755" s="2">
        <v>0.153697357891</v>
      </c>
      <c r="D1755" s="2">
        <v>1.98201033703</v>
      </c>
    </row>
    <row r="1756" spans="1:4" x14ac:dyDescent="0.2">
      <c r="A1756" s="1" t="s">
        <v>1914</v>
      </c>
      <c r="B1756" s="1" t="s">
        <v>5079</v>
      </c>
      <c r="C1756" s="2">
        <v>0.21150968770100001</v>
      </c>
      <c r="D1756" s="2">
        <v>7.1220135011899997</v>
      </c>
    </row>
    <row r="1757" spans="1:4" x14ac:dyDescent="0.2">
      <c r="A1757" s="1" t="s">
        <v>1915</v>
      </c>
      <c r="B1757" s="1" t="s">
        <v>5079</v>
      </c>
      <c r="C1757" s="2">
        <v>1.29715766642</v>
      </c>
      <c r="D1757" s="2">
        <v>2.3280819470799998</v>
      </c>
    </row>
    <row r="1758" spans="1:4" x14ac:dyDescent="0.2">
      <c r="A1758" s="1" t="s">
        <v>1916</v>
      </c>
      <c r="B1758" s="1" t="s">
        <v>5079</v>
      </c>
      <c r="C1758" s="2">
        <v>4.9301836663299996</v>
      </c>
      <c r="D1758" s="2">
        <v>9.2244319256199994</v>
      </c>
    </row>
    <row r="1759" spans="1:4" x14ac:dyDescent="0.2">
      <c r="A1759" s="1" t="s">
        <v>1917</v>
      </c>
      <c r="B1759" s="1" t="s">
        <v>5079</v>
      </c>
      <c r="C1759" s="2">
        <v>1.85588381947</v>
      </c>
      <c r="D1759" s="2">
        <v>41.461923423800002</v>
      </c>
    </row>
    <row r="1760" spans="1:4" x14ac:dyDescent="0.2">
      <c r="A1760" s="1" t="s">
        <v>1918</v>
      </c>
      <c r="B1760" s="1" t="s">
        <v>5079</v>
      </c>
      <c r="C1760" s="2">
        <v>3.713176625</v>
      </c>
      <c r="D1760" s="2">
        <v>5.71689952979</v>
      </c>
    </row>
    <row r="1761" spans="1:4" x14ac:dyDescent="0.2">
      <c r="A1761" s="1" t="s">
        <v>1922</v>
      </c>
      <c r="B1761" s="1" t="s">
        <v>5079</v>
      </c>
      <c r="C1761" s="2">
        <v>3.0659500000199999E-2</v>
      </c>
      <c r="D1761" s="2">
        <v>0.26965710758200001</v>
      </c>
    </row>
    <row r="1762" spans="1:4" x14ac:dyDescent="0.2">
      <c r="A1762" s="1" t="s">
        <v>1923</v>
      </c>
      <c r="B1762" s="1" t="s">
        <v>5079</v>
      </c>
      <c r="C1762" s="2">
        <v>0.15721616109100001</v>
      </c>
      <c r="D1762" s="2">
        <v>0.810295958476</v>
      </c>
    </row>
    <row r="1763" spans="1:4" x14ac:dyDescent="0.2">
      <c r="A1763" s="1" t="s">
        <v>1924</v>
      </c>
      <c r="B1763" s="1" t="s">
        <v>5079</v>
      </c>
      <c r="C1763" s="2">
        <v>4.9032839330499997E-3</v>
      </c>
      <c r="D1763" s="2">
        <v>0.45789879709300002</v>
      </c>
    </row>
    <row r="1764" spans="1:4" x14ac:dyDescent="0.2">
      <c r="A1764" s="1" t="s">
        <v>1925</v>
      </c>
      <c r="B1764" s="1" t="s">
        <v>5079</v>
      </c>
      <c r="C1764" s="2">
        <v>1.1184358750000001</v>
      </c>
      <c r="D1764" s="2">
        <v>2.5522415588</v>
      </c>
    </row>
    <row r="1765" spans="1:4" x14ac:dyDescent="0.2">
      <c r="A1765" s="1" t="s">
        <v>1927</v>
      </c>
      <c r="B1765" s="1" t="s">
        <v>5079</v>
      </c>
      <c r="C1765" s="2">
        <v>0.69163572586199995</v>
      </c>
      <c r="D1765" s="2">
        <v>1.0947493100300001</v>
      </c>
    </row>
    <row r="1766" spans="1:4" x14ac:dyDescent="0.2">
      <c r="A1766" s="1" t="s">
        <v>1928</v>
      </c>
      <c r="B1766" s="1" t="s">
        <v>5079</v>
      </c>
      <c r="C1766" s="2">
        <v>1.8855058841100001</v>
      </c>
      <c r="D1766" s="2">
        <v>3.5669592887000001</v>
      </c>
    </row>
    <row r="1767" spans="1:4" x14ac:dyDescent="0.2">
      <c r="A1767" s="1" t="s">
        <v>1929</v>
      </c>
      <c r="B1767" s="1" t="s">
        <v>5079</v>
      </c>
      <c r="C1767" s="2">
        <v>2.58174998931</v>
      </c>
      <c r="D1767" s="2">
        <v>4.7868976566999999</v>
      </c>
    </row>
    <row r="1768" spans="1:4" x14ac:dyDescent="0.2">
      <c r="A1768" s="1" t="s">
        <v>1930</v>
      </c>
      <c r="B1768" s="1" t="s">
        <v>5079</v>
      </c>
      <c r="C1768" s="2">
        <v>6.0920414240499996</v>
      </c>
      <c r="D1768" s="2">
        <v>9.0616839911000007</v>
      </c>
    </row>
    <row r="1769" spans="1:4" x14ac:dyDescent="0.2">
      <c r="A1769" s="1" t="s">
        <v>1932</v>
      </c>
      <c r="B1769" s="1" t="s">
        <v>5079</v>
      </c>
      <c r="C1769" s="2">
        <v>0.27974441572600001</v>
      </c>
      <c r="D1769" s="2">
        <v>13.994040653700001</v>
      </c>
    </row>
    <row r="1770" spans="1:4" x14ac:dyDescent="0.2">
      <c r="A1770" s="1" t="s">
        <v>1933</v>
      </c>
      <c r="B1770" s="1" t="s">
        <v>5079</v>
      </c>
      <c r="C1770" s="2">
        <v>0.31561167941700002</v>
      </c>
      <c r="D1770" s="2">
        <v>16.215267534399999</v>
      </c>
    </row>
    <row r="1771" spans="1:4" x14ac:dyDescent="0.2">
      <c r="A1771" s="1" t="s">
        <v>1934</v>
      </c>
      <c r="B1771" s="1" t="s">
        <v>5079</v>
      </c>
      <c r="C1771" s="2">
        <v>0.22405708441300001</v>
      </c>
      <c r="D1771" s="2">
        <v>11.796223577499999</v>
      </c>
    </row>
    <row r="1772" spans="1:4" x14ac:dyDescent="0.2">
      <c r="A1772" s="1" t="s">
        <v>1935</v>
      </c>
      <c r="B1772" s="1" t="s">
        <v>5079</v>
      </c>
      <c r="C1772" s="2">
        <v>0.28926206823099998</v>
      </c>
      <c r="D1772" s="2">
        <v>14.0053557058</v>
      </c>
    </row>
    <row r="1773" spans="1:4" x14ac:dyDescent="0.2">
      <c r="A1773" s="1" t="s">
        <v>1936</v>
      </c>
      <c r="B1773" s="1" t="s">
        <v>5079</v>
      </c>
      <c r="C1773" s="2">
        <v>6.3794981238600001E-2</v>
      </c>
      <c r="D1773" s="2">
        <v>3.22200140106</v>
      </c>
    </row>
    <row r="1774" spans="1:4" x14ac:dyDescent="0.2">
      <c r="A1774" s="1" t="s">
        <v>1937</v>
      </c>
      <c r="B1774" s="1" t="s">
        <v>5079</v>
      </c>
      <c r="C1774" s="2">
        <v>0.14891176850900001</v>
      </c>
      <c r="D1774" s="2">
        <v>7.4228292820100004</v>
      </c>
    </row>
    <row r="1775" spans="1:4" x14ac:dyDescent="0.2">
      <c r="A1775" s="1" t="s">
        <v>1938</v>
      </c>
      <c r="B1775" s="1" t="s">
        <v>5079</v>
      </c>
      <c r="C1775" s="2">
        <v>0.90223935412300005</v>
      </c>
      <c r="D1775" s="2">
        <v>3.9033178905099999</v>
      </c>
    </row>
    <row r="1776" spans="1:4" x14ac:dyDescent="0.2">
      <c r="A1776" s="1" t="s">
        <v>1940</v>
      </c>
      <c r="B1776" s="1" t="s">
        <v>5079</v>
      </c>
      <c r="C1776" s="2">
        <v>2.9516950691699999</v>
      </c>
      <c r="D1776" s="2">
        <v>7.7303053465999998</v>
      </c>
    </row>
    <row r="1777" spans="1:4" x14ac:dyDescent="0.2">
      <c r="A1777" s="1" t="s">
        <v>1941</v>
      </c>
      <c r="B1777" s="1" t="s">
        <v>5079</v>
      </c>
      <c r="C1777" s="2">
        <v>0.35838587500000002</v>
      </c>
      <c r="D1777" s="2">
        <v>1.56520988453</v>
      </c>
    </row>
    <row r="1778" spans="1:4" x14ac:dyDescent="0.2">
      <c r="A1778" s="1" t="s">
        <v>1942</v>
      </c>
      <c r="B1778" s="1" t="s">
        <v>5079</v>
      </c>
      <c r="C1778" s="2">
        <v>3.39040283339</v>
      </c>
      <c r="D1778" s="2">
        <v>7.5667919564700004</v>
      </c>
    </row>
    <row r="1779" spans="1:4" x14ac:dyDescent="0.2">
      <c r="A1779" s="1" t="s">
        <v>1943</v>
      </c>
      <c r="B1779" s="1" t="s">
        <v>5079</v>
      </c>
      <c r="C1779" s="2">
        <v>0.375380617907</v>
      </c>
      <c r="D1779" s="2">
        <v>0.44587668533199998</v>
      </c>
    </row>
    <row r="1780" spans="1:4" x14ac:dyDescent="0.2">
      <c r="A1780" s="1" t="s">
        <v>1944</v>
      </c>
      <c r="B1780" s="1" t="s">
        <v>5079</v>
      </c>
      <c r="C1780" s="2">
        <v>2.4130511127299998</v>
      </c>
      <c r="D1780" s="2">
        <v>2.8965609024900001</v>
      </c>
    </row>
    <row r="1781" spans="1:4" x14ac:dyDescent="0.2">
      <c r="A1781" s="1" t="s">
        <v>1945</v>
      </c>
      <c r="B1781" s="1" t="s">
        <v>5079</v>
      </c>
      <c r="C1781" s="2">
        <v>3.36095459577</v>
      </c>
      <c r="D1781" s="2">
        <v>4.6202865109999998</v>
      </c>
    </row>
    <row r="1782" spans="1:4" x14ac:dyDescent="0.2">
      <c r="A1782" s="1" t="s">
        <v>1946</v>
      </c>
      <c r="B1782" s="1" t="s">
        <v>5079</v>
      </c>
      <c r="C1782" s="2">
        <v>1.10712153106</v>
      </c>
      <c r="D1782" s="2">
        <v>1.3655894039700001</v>
      </c>
    </row>
    <row r="1783" spans="1:4" x14ac:dyDescent="0.2">
      <c r="A1783" s="1" t="s">
        <v>1947</v>
      </c>
      <c r="B1783" s="1" t="s">
        <v>5079</v>
      </c>
      <c r="C1783" s="2">
        <v>0.34794625000000001</v>
      </c>
      <c r="D1783" s="2">
        <v>0.87221536810699996</v>
      </c>
    </row>
    <row r="1784" spans="1:4" x14ac:dyDescent="0.2">
      <c r="A1784" s="1" t="s">
        <v>1949</v>
      </c>
      <c r="B1784" s="1" t="s">
        <v>5079</v>
      </c>
      <c r="C1784" s="2">
        <v>2.6467234481399999</v>
      </c>
      <c r="D1784" s="2">
        <v>4.8081435915500004</v>
      </c>
    </row>
    <row r="1785" spans="1:4" x14ac:dyDescent="0.2">
      <c r="A1785" s="1" t="s">
        <v>1950</v>
      </c>
      <c r="B1785" s="1" t="s">
        <v>5079</v>
      </c>
      <c r="C1785" s="2">
        <v>7.9675198090599997</v>
      </c>
      <c r="D1785" s="2">
        <v>19.949087229100002</v>
      </c>
    </row>
    <row r="1786" spans="1:4" x14ac:dyDescent="0.2">
      <c r="A1786" s="1" t="s">
        <v>1951</v>
      </c>
      <c r="B1786" s="1" t="s">
        <v>5079</v>
      </c>
      <c r="C1786" s="2">
        <v>2.6967155100300001E-3</v>
      </c>
      <c r="D1786" s="2">
        <v>1.6916214635900002E-2</v>
      </c>
    </row>
    <row r="1787" spans="1:4" x14ac:dyDescent="0.2">
      <c r="A1787" s="1" t="s">
        <v>1952</v>
      </c>
      <c r="B1787" s="1" t="s">
        <v>5079</v>
      </c>
      <c r="C1787" s="2">
        <v>2.1442170088800001</v>
      </c>
      <c r="D1787" s="2">
        <v>6.4507252153200003</v>
      </c>
    </row>
    <row r="1788" spans="1:4" x14ac:dyDescent="0.2">
      <c r="A1788" s="1" t="s">
        <v>1953</v>
      </c>
      <c r="B1788" s="1" t="s">
        <v>5079</v>
      </c>
      <c r="C1788" s="2">
        <v>0.75051861378899998</v>
      </c>
      <c r="D1788" s="2">
        <v>2.4858437572000001</v>
      </c>
    </row>
    <row r="1789" spans="1:4" x14ac:dyDescent="0.2">
      <c r="A1789" s="1" t="s">
        <v>1954</v>
      </c>
      <c r="B1789" s="1" t="s">
        <v>5079</v>
      </c>
      <c r="C1789" s="2">
        <v>13.1254583632</v>
      </c>
      <c r="D1789" s="2">
        <v>30.204718372599999</v>
      </c>
    </row>
    <row r="1790" spans="1:4" x14ac:dyDescent="0.2">
      <c r="A1790" s="1" t="s">
        <v>1955</v>
      </c>
      <c r="B1790" s="1" t="s">
        <v>5079</v>
      </c>
      <c r="C1790" s="2">
        <v>5.1496392652199997E-3</v>
      </c>
      <c r="D1790" s="2">
        <v>1.50244808173E-2</v>
      </c>
    </row>
    <row r="1791" spans="1:4" x14ac:dyDescent="0.2">
      <c r="A1791" s="1" t="s">
        <v>1956</v>
      </c>
      <c r="B1791" s="1" t="s">
        <v>5079</v>
      </c>
      <c r="C1791" s="2">
        <v>0.144372707223</v>
      </c>
      <c r="D1791" s="2">
        <v>0.47570783515699999</v>
      </c>
    </row>
    <row r="1792" spans="1:4" x14ac:dyDescent="0.2">
      <c r="A1792" s="1" t="s">
        <v>1957</v>
      </c>
      <c r="B1792" s="1" t="s">
        <v>5079</v>
      </c>
      <c r="C1792" s="2">
        <v>0.25</v>
      </c>
      <c r="D1792" s="2">
        <v>1.2929451978399999</v>
      </c>
    </row>
    <row r="1793" spans="1:4" x14ac:dyDescent="0.2">
      <c r="A1793" s="1" t="s">
        <v>1959</v>
      </c>
      <c r="B1793" s="1" t="s">
        <v>5079</v>
      </c>
      <c r="C1793" s="2">
        <v>9.2518216898199999</v>
      </c>
      <c r="D1793" s="2">
        <v>16.1446817436</v>
      </c>
    </row>
    <row r="1794" spans="1:4" x14ac:dyDescent="0.2">
      <c r="A1794" s="1" t="s">
        <v>1960</v>
      </c>
      <c r="B1794" s="1" t="s">
        <v>5079</v>
      </c>
      <c r="C1794" s="2">
        <v>2.0917499425800001E-3</v>
      </c>
      <c r="D1794" s="2">
        <v>0.12748627463000001</v>
      </c>
    </row>
    <row r="1795" spans="1:4" x14ac:dyDescent="0.2">
      <c r="A1795" s="1" t="s">
        <v>1961</v>
      </c>
      <c r="B1795" s="1" t="s">
        <v>5079</v>
      </c>
      <c r="C1795" s="2">
        <v>0.15034609560100001</v>
      </c>
      <c r="D1795" s="2">
        <v>0.50563995398299999</v>
      </c>
    </row>
    <row r="1796" spans="1:4" x14ac:dyDescent="0.2">
      <c r="A1796" s="1" t="s">
        <v>1962</v>
      </c>
      <c r="B1796" s="1" t="s">
        <v>5079</v>
      </c>
      <c r="C1796" s="2">
        <v>1.0010677022100001</v>
      </c>
      <c r="D1796" s="2">
        <v>32.580259946300004</v>
      </c>
    </row>
    <row r="1797" spans="1:4" x14ac:dyDescent="0.2">
      <c r="A1797" s="1" t="s">
        <v>1963</v>
      </c>
      <c r="B1797" s="1" t="s">
        <v>5079</v>
      </c>
      <c r="C1797" s="2">
        <v>0.78244691908599995</v>
      </c>
      <c r="D1797" s="2">
        <v>2.2237391083200002</v>
      </c>
    </row>
    <row r="1798" spans="1:4" x14ac:dyDescent="0.2">
      <c r="A1798" s="1" t="s">
        <v>1964</v>
      </c>
      <c r="B1798" s="1" t="s">
        <v>5079</v>
      </c>
      <c r="C1798" s="2">
        <v>3.9007973012999999</v>
      </c>
      <c r="D1798" s="2">
        <v>15.1298484569</v>
      </c>
    </row>
    <row r="1799" spans="1:4" x14ac:dyDescent="0.2">
      <c r="A1799" s="1" t="s">
        <v>1965</v>
      </c>
      <c r="B1799" s="1" t="s">
        <v>5079</v>
      </c>
      <c r="C1799" s="2">
        <v>3.2774254062899999</v>
      </c>
      <c r="D1799" s="2">
        <v>10.2863638684</v>
      </c>
    </row>
    <row r="1800" spans="1:4" x14ac:dyDescent="0.2">
      <c r="A1800" s="1" t="s">
        <v>1966</v>
      </c>
      <c r="B1800" s="1" t="s">
        <v>5079</v>
      </c>
      <c r="C1800" s="2">
        <v>0.62950608423499999</v>
      </c>
      <c r="D1800" s="2">
        <v>11.4162145538</v>
      </c>
    </row>
    <row r="1801" spans="1:4" x14ac:dyDescent="0.2">
      <c r="A1801" s="1" t="s">
        <v>1967</v>
      </c>
      <c r="B1801" s="1" t="s">
        <v>5079</v>
      </c>
      <c r="C1801" s="2">
        <v>8.1546977816899999E-3</v>
      </c>
      <c r="D1801" s="2">
        <v>3.3601937967599999E-2</v>
      </c>
    </row>
    <row r="1802" spans="1:4" x14ac:dyDescent="0.2">
      <c r="A1802" s="1" t="s">
        <v>1968</v>
      </c>
      <c r="B1802" s="1" t="s">
        <v>5079</v>
      </c>
      <c r="C1802" s="2">
        <v>3.7404018676000002</v>
      </c>
      <c r="D1802" s="2">
        <v>26.804990285100001</v>
      </c>
    </row>
    <row r="1803" spans="1:4" x14ac:dyDescent="0.2">
      <c r="A1803" s="1" t="s">
        <v>1969</v>
      </c>
      <c r="B1803" s="1" t="s">
        <v>5079</v>
      </c>
      <c r="C1803" s="2">
        <v>45.472299718899997</v>
      </c>
      <c r="D1803" s="2">
        <v>39.119034886800002</v>
      </c>
    </row>
    <row r="1804" spans="1:4" x14ac:dyDescent="0.2">
      <c r="A1804" s="1" t="s">
        <v>1970</v>
      </c>
      <c r="B1804" s="1" t="s">
        <v>5079</v>
      </c>
      <c r="C1804" s="2">
        <v>4.3404749999799999E-2</v>
      </c>
      <c r="D1804" s="2">
        <v>0.27344756375700002</v>
      </c>
    </row>
    <row r="1805" spans="1:4" x14ac:dyDescent="0.2">
      <c r="A1805" s="1" t="s">
        <v>1971</v>
      </c>
      <c r="B1805" s="1" t="s">
        <v>5079</v>
      </c>
      <c r="C1805" s="2">
        <v>0.38938737499800002</v>
      </c>
      <c r="D1805" s="2">
        <v>1.90278579991</v>
      </c>
    </row>
    <row r="1806" spans="1:4" x14ac:dyDescent="0.2">
      <c r="A1806" s="1" t="s">
        <v>1972</v>
      </c>
      <c r="B1806" s="1" t="s">
        <v>5079</v>
      </c>
      <c r="C1806" s="2">
        <v>1.23109588268</v>
      </c>
      <c r="D1806" s="2">
        <v>1.9277013895299999</v>
      </c>
    </row>
    <row r="1807" spans="1:4" x14ac:dyDescent="0.2">
      <c r="A1807" s="1" t="s">
        <v>1974</v>
      </c>
      <c r="B1807" s="1" t="s">
        <v>5079</v>
      </c>
      <c r="C1807" s="2">
        <v>1.6330873728E-2</v>
      </c>
      <c r="D1807" s="2">
        <v>1.40205248496</v>
      </c>
    </row>
    <row r="1808" spans="1:4" x14ac:dyDescent="0.2">
      <c r="A1808" s="1" t="s">
        <v>1975</v>
      </c>
      <c r="B1808" s="1" t="s">
        <v>5079</v>
      </c>
      <c r="C1808" s="2">
        <v>4.6169126271999997E-2</v>
      </c>
      <c r="D1808" s="2">
        <v>0.189623769119</v>
      </c>
    </row>
    <row r="1809" spans="1:4" x14ac:dyDescent="0.2">
      <c r="A1809" s="1" t="s">
        <v>1976</v>
      </c>
      <c r="B1809" s="1" t="s">
        <v>5079</v>
      </c>
      <c r="C1809" s="2">
        <v>3.2553866468000001E-2</v>
      </c>
      <c r="D1809" s="2">
        <v>1.06405608482</v>
      </c>
    </row>
    <row r="1810" spans="1:4" x14ac:dyDescent="0.2">
      <c r="A1810" s="1" t="s">
        <v>1977</v>
      </c>
      <c r="B1810" s="1" t="s">
        <v>5079</v>
      </c>
      <c r="C1810" s="2">
        <v>0.84352961554899997</v>
      </c>
      <c r="D1810" s="2">
        <v>20.5620194167</v>
      </c>
    </row>
    <row r="1811" spans="1:4" x14ac:dyDescent="0.2">
      <c r="A1811" s="1" t="s">
        <v>1978</v>
      </c>
      <c r="B1811" s="1" t="s">
        <v>5079</v>
      </c>
      <c r="C1811" s="2">
        <v>1.52270551598</v>
      </c>
      <c r="D1811" s="2">
        <v>5.3841753558000001</v>
      </c>
    </row>
    <row r="1812" spans="1:4" x14ac:dyDescent="0.2">
      <c r="A1812" s="1" t="s">
        <v>1979</v>
      </c>
      <c r="B1812" s="1" t="s">
        <v>5079</v>
      </c>
      <c r="C1812" s="2">
        <v>0.79237001721800004</v>
      </c>
      <c r="D1812" s="2">
        <v>6.3210089657999999</v>
      </c>
    </row>
    <row r="1813" spans="1:4" x14ac:dyDescent="0.2">
      <c r="A1813" s="1" t="s">
        <v>1980</v>
      </c>
      <c r="B1813" s="1" t="s">
        <v>5079</v>
      </c>
      <c r="C1813" s="2">
        <v>0.63717115137199998</v>
      </c>
      <c r="D1813" s="2">
        <v>9.2616761970799999</v>
      </c>
    </row>
    <row r="1814" spans="1:4" x14ac:dyDescent="0.2">
      <c r="A1814" s="1" t="s">
        <v>1981</v>
      </c>
      <c r="B1814" s="1" t="s">
        <v>5079</v>
      </c>
      <c r="C1814" s="2">
        <v>0.16734854889</v>
      </c>
      <c r="D1814" s="2">
        <v>16.361770335900001</v>
      </c>
    </row>
    <row r="1815" spans="1:4" x14ac:dyDescent="0.2">
      <c r="A1815" s="1" t="s">
        <v>1982</v>
      </c>
      <c r="B1815" s="1" t="s">
        <v>5079</v>
      </c>
      <c r="C1815" s="2">
        <v>0.58576299318000002</v>
      </c>
      <c r="D1815" s="2">
        <v>0.91484361632099997</v>
      </c>
    </row>
    <row r="1816" spans="1:4" x14ac:dyDescent="0.2">
      <c r="A1816" s="1" t="s">
        <v>1983</v>
      </c>
      <c r="B1816" s="1" t="s">
        <v>5079</v>
      </c>
      <c r="C1816" s="2">
        <v>0.73432675096300004</v>
      </c>
      <c r="D1816" s="2">
        <v>2.66822265332</v>
      </c>
    </row>
    <row r="1817" spans="1:4" x14ac:dyDescent="0.2">
      <c r="A1817" s="1" t="s">
        <v>1984</v>
      </c>
      <c r="B1817" s="1" t="s">
        <v>5079</v>
      </c>
      <c r="C1817" s="2">
        <v>1.03147958432</v>
      </c>
      <c r="D1817" s="2">
        <v>5.6259787555900003</v>
      </c>
    </row>
    <row r="1818" spans="1:4" x14ac:dyDescent="0.2">
      <c r="A1818" s="1" t="s">
        <v>1985</v>
      </c>
      <c r="B1818" s="1" t="s">
        <v>5079</v>
      </c>
      <c r="C1818" s="2">
        <v>0.49830319416800001</v>
      </c>
      <c r="D1818" s="2">
        <v>48.668837734299998</v>
      </c>
    </row>
    <row r="1819" spans="1:4" x14ac:dyDescent="0.2">
      <c r="A1819" s="1" t="s">
        <v>1986</v>
      </c>
      <c r="B1819" s="1" t="s">
        <v>5079</v>
      </c>
      <c r="C1819" s="2">
        <v>4.3720834035599996</v>
      </c>
      <c r="D1819" s="2">
        <v>13.191342799599999</v>
      </c>
    </row>
    <row r="1820" spans="1:4" x14ac:dyDescent="0.2">
      <c r="A1820" s="1" t="s">
        <v>1987</v>
      </c>
      <c r="B1820" s="1" t="s">
        <v>5079</v>
      </c>
      <c r="C1820" s="2">
        <v>1.5206584154100001E-2</v>
      </c>
      <c r="D1820" s="2">
        <v>0.78269398680000002</v>
      </c>
    </row>
    <row r="1821" spans="1:4" x14ac:dyDescent="0.2">
      <c r="A1821" s="1" t="s">
        <v>1988</v>
      </c>
      <c r="B1821" s="1" t="s">
        <v>5079</v>
      </c>
      <c r="C1821" s="2">
        <v>3.6133615774100001</v>
      </c>
      <c r="D1821" s="2">
        <v>7.4961895297599996</v>
      </c>
    </row>
    <row r="1822" spans="1:4" x14ac:dyDescent="0.2">
      <c r="A1822" s="1" t="s">
        <v>1989</v>
      </c>
      <c r="B1822" s="1" t="s">
        <v>5079</v>
      </c>
      <c r="C1822" s="2">
        <v>7.1343523505400004</v>
      </c>
      <c r="D1822" s="2">
        <v>20.5799463432</v>
      </c>
    </row>
    <row r="1823" spans="1:4" x14ac:dyDescent="0.2">
      <c r="A1823" s="1" t="s">
        <v>1993</v>
      </c>
      <c r="B1823" s="1" t="s">
        <v>5079</v>
      </c>
      <c r="C1823" s="2">
        <v>1.6195671835800001</v>
      </c>
      <c r="D1823" s="2">
        <v>5.9155998468700002</v>
      </c>
    </row>
    <row r="1824" spans="1:4" x14ac:dyDescent="0.2">
      <c r="A1824" s="1" t="s">
        <v>1994</v>
      </c>
      <c r="B1824" s="1" t="s">
        <v>5079</v>
      </c>
      <c r="C1824" s="2">
        <v>6.9274140529899997</v>
      </c>
      <c r="D1824" s="2">
        <v>8.5696756634100009</v>
      </c>
    </row>
    <row r="1825" spans="1:4" x14ac:dyDescent="0.2">
      <c r="A1825" s="1" t="s">
        <v>1995</v>
      </c>
      <c r="B1825" s="1" t="s">
        <v>5079</v>
      </c>
      <c r="C1825" s="2">
        <v>4.4418315234800003</v>
      </c>
      <c r="D1825" s="2">
        <v>7.4053392699599998</v>
      </c>
    </row>
    <row r="1826" spans="1:4" x14ac:dyDescent="0.2">
      <c r="A1826" s="1" t="s">
        <v>1996</v>
      </c>
      <c r="B1826" s="1" t="s">
        <v>5079</v>
      </c>
      <c r="C1826" s="2">
        <v>3.1935102238700002</v>
      </c>
      <c r="D1826" s="2">
        <v>4.8595919998400001</v>
      </c>
    </row>
    <row r="1827" spans="1:4" x14ac:dyDescent="0.2">
      <c r="A1827" s="1" t="s">
        <v>1997</v>
      </c>
      <c r="B1827" s="1" t="s">
        <v>5079</v>
      </c>
      <c r="C1827" s="2">
        <v>0.94247464146399995</v>
      </c>
      <c r="D1827" s="2">
        <v>16.155848815599999</v>
      </c>
    </row>
    <row r="1828" spans="1:4" x14ac:dyDescent="0.2">
      <c r="A1828" s="1" t="s">
        <v>1998</v>
      </c>
      <c r="B1828" s="1" t="s">
        <v>5079</v>
      </c>
      <c r="C1828" s="2">
        <v>8.3179329319199997</v>
      </c>
      <c r="D1828" s="2">
        <v>15.554442036899999</v>
      </c>
    </row>
    <row r="1829" spans="1:4" x14ac:dyDescent="0.2">
      <c r="A1829" s="1" t="s">
        <v>1999</v>
      </c>
      <c r="B1829" s="1" t="s">
        <v>5079</v>
      </c>
      <c r="C1829" s="2">
        <v>11.590392638799999</v>
      </c>
      <c r="D1829" s="2">
        <v>18.397854602700001</v>
      </c>
    </row>
    <row r="1830" spans="1:4" x14ac:dyDescent="0.2">
      <c r="A1830" s="1" t="s">
        <v>2000</v>
      </c>
      <c r="B1830" s="1" t="s">
        <v>5079</v>
      </c>
      <c r="C1830" s="2">
        <v>8.5895523525099993</v>
      </c>
      <c r="D1830" s="2">
        <v>7.5467721510199999</v>
      </c>
    </row>
    <row r="1831" spans="1:4" x14ac:dyDescent="0.2">
      <c r="A1831" s="1" t="s">
        <v>2001</v>
      </c>
      <c r="B1831" s="1" t="s">
        <v>5079</v>
      </c>
      <c r="C1831" s="2">
        <v>0.34761881533799999</v>
      </c>
      <c r="D1831" s="2">
        <v>19.7351822519</v>
      </c>
    </row>
    <row r="1832" spans="1:4" x14ac:dyDescent="0.2">
      <c r="A1832" s="1" t="s">
        <v>2002</v>
      </c>
      <c r="B1832" s="1" t="s">
        <v>5079</v>
      </c>
      <c r="C1832" s="2">
        <v>0.215304674695</v>
      </c>
      <c r="D1832" s="2">
        <v>11.851734245899999</v>
      </c>
    </row>
    <row r="1833" spans="1:4" x14ac:dyDescent="0.2">
      <c r="A1833" s="1" t="s">
        <v>2003</v>
      </c>
      <c r="B1833" s="1" t="s">
        <v>5079</v>
      </c>
      <c r="C1833" s="2">
        <v>1.12733565724</v>
      </c>
      <c r="D1833" s="2">
        <v>12.467865568900001</v>
      </c>
    </row>
    <row r="1834" spans="1:4" x14ac:dyDescent="0.2">
      <c r="A1834" s="1" t="s">
        <v>2004</v>
      </c>
      <c r="B1834" s="1" t="s">
        <v>5079</v>
      </c>
      <c r="C1834" s="2">
        <v>0.74616687570999995</v>
      </c>
      <c r="D1834" s="2">
        <v>1.51642982365</v>
      </c>
    </row>
    <row r="1835" spans="1:4" x14ac:dyDescent="0.2">
      <c r="A1835" s="1" t="s">
        <v>2005</v>
      </c>
      <c r="B1835" s="1" t="s">
        <v>5079</v>
      </c>
      <c r="C1835" s="2">
        <v>6.5741213919200003</v>
      </c>
      <c r="D1835" s="2">
        <v>46.099757666899997</v>
      </c>
    </row>
    <row r="1836" spans="1:4" x14ac:dyDescent="0.2">
      <c r="A1836" s="1" t="s">
        <v>2006</v>
      </c>
      <c r="B1836" s="1" t="s">
        <v>5079</v>
      </c>
      <c r="C1836" s="2">
        <v>1.13591727865</v>
      </c>
      <c r="D1836" s="2">
        <v>7.8468168406099998</v>
      </c>
    </row>
    <row r="1837" spans="1:4" x14ac:dyDescent="0.2">
      <c r="A1837" s="1" t="s">
        <v>2007</v>
      </c>
      <c r="B1837" s="1" t="s">
        <v>5079</v>
      </c>
      <c r="C1837" s="2">
        <v>12.550540961499999</v>
      </c>
      <c r="D1837" s="2">
        <v>12.953297526</v>
      </c>
    </row>
    <row r="1838" spans="1:4" x14ac:dyDescent="0.2">
      <c r="A1838" s="1" t="s">
        <v>2008</v>
      </c>
      <c r="B1838" s="1" t="s">
        <v>5079</v>
      </c>
      <c r="C1838" s="2">
        <v>5.6639820542999999</v>
      </c>
      <c r="D1838" s="2">
        <v>42.833174163599999</v>
      </c>
    </row>
    <row r="1839" spans="1:4" x14ac:dyDescent="0.2">
      <c r="A1839" s="1" t="s">
        <v>2009</v>
      </c>
      <c r="B1839" s="1" t="s">
        <v>5079</v>
      </c>
      <c r="C1839" s="2">
        <v>0.43512475602200001</v>
      </c>
      <c r="D1839" s="2">
        <v>5.2393735886500004</v>
      </c>
    </row>
    <row r="1840" spans="1:4" x14ac:dyDescent="0.2">
      <c r="A1840" s="1" t="s">
        <v>2010</v>
      </c>
      <c r="B1840" s="1" t="s">
        <v>5079</v>
      </c>
      <c r="C1840" s="2">
        <v>20.386347882199999</v>
      </c>
      <c r="D1840" s="2">
        <v>84.224895966399998</v>
      </c>
    </row>
    <row r="1841" spans="1:4" x14ac:dyDescent="0.2">
      <c r="A1841" s="1" t="s">
        <v>2011</v>
      </c>
      <c r="B1841" s="1" t="s">
        <v>5079</v>
      </c>
      <c r="C1841" s="2">
        <v>2.9244249942899998</v>
      </c>
      <c r="D1841" s="2">
        <v>29.424479364500002</v>
      </c>
    </row>
    <row r="1842" spans="1:4" x14ac:dyDescent="0.2">
      <c r="A1842" s="1" t="s">
        <v>2012</v>
      </c>
      <c r="B1842" s="1" t="s">
        <v>5079</v>
      </c>
      <c r="C1842" s="2">
        <v>6.41736759565</v>
      </c>
      <c r="D1842" s="2">
        <v>21.805819512900001</v>
      </c>
    </row>
    <row r="1843" spans="1:4" x14ac:dyDescent="0.2">
      <c r="A1843" s="1" t="s">
        <v>2013</v>
      </c>
      <c r="B1843" s="1" t="s">
        <v>5079</v>
      </c>
      <c r="C1843" s="2">
        <v>9.1089034783899994</v>
      </c>
      <c r="D1843" s="2">
        <v>10.786134798200001</v>
      </c>
    </row>
    <row r="1844" spans="1:4" x14ac:dyDescent="0.2">
      <c r="A1844" s="1" t="s">
        <v>2014</v>
      </c>
      <c r="B1844" s="1" t="s">
        <v>5079</v>
      </c>
      <c r="C1844" s="2">
        <v>3.8054520000099998</v>
      </c>
      <c r="D1844" s="2">
        <v>5.7578969994399998</v>
      </c>
    </row>
    <row r="1845" spans="1:4" x14ac:dyDescent="0.2">
      <c r="A1845" s="1" t="s">
        <v>2015</v>
      </c>
      <c r="B1845" s="1" t="s">
        <v>5079</v>
      </c>
      <c r="C1845" s="2">
        <v>2.4970822676900002</v>
      </c>
      <c r="D1845" s="2">
        <v>3.9652386322300002</v>
      </c>
    </row>
    <row r="1846" spans="1:4" x14ac:dyDescent="0.2">
      <c r="A1846" s="1" t="s">
        <v>2016</v>
      </c>
      <c r="B1846" s="1" t="s">
        <v>5079</v>
      </c>
      <c r="C1846" s="2">
        <v>6.3678578855400003</v>
      </c>
      <c r="D1846" s="2">
        <v>9.8169446005100003</v>
      </c>
    </row>
    <row r="1847" spans="1:4" x14ac:dyDescent="0.2">
      <c r="A1847" s="1" t="s">
        <v>2017</v>
      </c>
      <c r="B1847" s="1" t="s">
        <v>5079</v>
      </c>
      <c r="C1847" s="2">
        <v>4.1972205000100002</v>
      </c>
      <c r="D1847" s="2">
        <v>5.2215399386600003</v>
      </c>
    </row>
    <row r="1848" spans="1:4" x14ac:dyDescent="0.2">
      <c r="A1848" s="1" t="s">
        <v>2018</v>
      </c>
      <c r="B1848" s="1" t="s">
        <v>5079</v>
      </c>
      <c r="C1848" s="2">
        <v>1.18201076762</v>
      </c>
      <c r="D1848" s="2">
        <v>2.7076319561400002</v>
      </c>
    </row>
    <row r="1849" spans="1:4" x14ac:dyDescent="0.2">
      <c r="A1849" s="1" t="s">
        <v>2019</v>
      </c>
      <c r="B1849" s="1" t="s">
        <v>5079</v>
      </c>
      <c r="C1849" s="2">
        <v>0.128776025578</v>
      </c>
      <c r="D1849" s="2">
        <v>6.4980503445700002</v>
      </c>
    </row>
    <row r="1850" spans="1:4" x14ac:dyDescent="0.2">
      <c r="A1850" s="1" t="s">
        <v>2020</v>
      </c>
      <c r="B1850" s="1" t="s">
        <v>5079</v>
      </c>
      <c r="C1850" s="2">
        <v>0.39370365156699999</v>
      </c>
      <c r="D1850" s="2">
        <v>12.4079640855</v>
      </c>
    </row>
    <row r="1851" spans="1:4" x14ac:dyDescent="0.2">
      <c r="A1851" s="1" t="s">
        <v>2021</v>
      </c>
      <c r="B1851" s="1" t="s">
        <v>5079</v>
      </c>
      <c r="C1851" s="2">
        <v>0.56730975000200001</v>
      </c>
      <c r="D1851" s="2">
        <v>0.85610423530000002</v>
      </c>
    </row>
    <row r="1852" spans="1:4" x14ac:dyDescent="0.2">
      <c r="A1852" s="1" t="s">
        <v>2022</v>
      </c>
      <c r="B1852" s="1" t="s">
        <v>5079</v>
      </c>
      <c r="C1852" s="2">
        <v>3.5263438749999998</v>
      </c>
      <c r="D1852" s="2">
        <v>4.5497185950399999</v>
      </c>
    </row>
    <row r="1853" spans="1:4" x14ac:dyDescent="0.2">
      <c r="A1853" s="1" t="s">
        <v>2023</v>
      </c>
      <c r="B1853" s="1" t="s">
        <v>5079</v>
      </c>
      <c r="C1853" s="2">
        <v>1.1819696257400001</v>
      </c>
      <c r="D1853" s="2">
        <v>2.7365766817999999</v>
      </c>
    </row>
    <row r="1854" spans="1:4" x14ac:dyDescent="0.2">
      <c r="A1854" s="1" t="s">
        <v>2024</v>
      </c>
      <c r="B1854" s="1" t="s">
        <v>5079</v>
      </c>
      <c r="C1854" s="2">
        <v>0.53182592897500003</v>
      </c>
      <c r="D1854" s="2">
        <v>52.9477605967</v>
      </c>
    </row>
    <row r="1855" spans="1:4" x14ac:dyDescent="0.2">
      <c r="A1855" s="1" t="s">
        <v>2025</v>
      </c>
      <c r="B1855" s="1" t="s">
        <v>5079</v>
      </c>
      <c r="C1855" s="2">
        <v>3.3473286291500002</v>
      </c>
      <c r="D1855" s="2">
        <v>4.8276363843599999</v>
      </c>
    </row>
    <row r="1856" spans="1:4" x14ac:dyDescent="0.2">
      <c r="A1856" s="1" t="s">
        <v>2026</v>
      </c>
      <c r="B1856" s="1" t="s">
        <v>5079</v>
      </c>
      <c r="C1856" s="2">
        <v>2.45911566878</v>
      </c>
      <c r="D1856" s="2">
        <v>4.4439064199800002</v>
      </c>
    </row>
    <row r="1857" spans="1:4" x14ac:dyDescent="0.2">
      <c r="A1857" s="1" t="s">
        <v>2027</v>
      </c>
      <c r="B1857" s="1" t="s">
        <v>5079</v>
      </c>
      <c r="C1857" s="2">
        <v>4.3688733918700002</v>
      </c>
      <c r="D1857" s="2">
        <v>6.5720424165200004</v>
      </c>
    </row>
    <row r="1858" spans="1:4" x14ac:dyDescent="0.2">
      <c r="A1858" s="1" t="s">
        <v>2028</v>
      </c>
      <c r="B1858" s="1" t="s">
        <v>5079</v>
      </c>
      <c r="C1858" s="2">
        <v>14.7260449015</v>
      </c>
      <c r="D1858" s="2">
        <v>23.8758962737</v>
      </c>
    </row>
    <row r="1859" spans="1:4" x14ac:dyDescent="0.2">
      <c r="A1859" s="1" t="s">
        <v>2029</v>
      </c>
      <c r="B1859" s="1" t="s">
        <v>5079</v>
      </c>
      <c r="C1859" s="2">
        <v>0.427000004657</v>
      </c>
      <c r="D1859" s="2">
        <v>0.948926003726</v>
      </c>
    </row>
    <row r="1860" spans="1:4" x14ac:dyDescent="0.2">
      <c r="A1860" s="1" t="s">
        <v>2030</v>
      </c>
      <c r="B1860" s="1" t="s">
        <v>5079</v>
      </c>
      <c r="C1860" s="2">
        <v>5.4858039999999999</v>
      </c>
      <c r="D1860" s="2">
        <v>12.627092702800001</v>
      </c>
    </row>
    <row r="1861" spans="1:4" x14ac:dyDescent="0.2">
      <c r="A1861" s="1" t="s">
        <v>2031</v>
      </c>
      <c r="B1861" s="1" t="s">
        <v>5079</v>
      </c>
      <c r="C1861" s="2">
        <v>2.7840915346499999</v>
      </c>
      <c r="D1861" s="2">
        <v>3.2700453622899999</v>
      </c>
    </row>
    <row r="1862" spans="1:4" x14ac:dyDescent="0.2">
      <c r="A1862" s="1" t="s">
        <v>2033</v>
      </c>
      <c r="B1862" s="1" t="s">
        <v>5079</v>
      </c>
      <c r="C1862" s="2">
        <v>1.6051850104300001</v>
      </c>
      <c r="D1862" s="2">
        <v>17.479699789800001</v>
      </c>
    </row>
    <row r="1863" spans="1:4" x14ac:dyDescent="0.2">
      <c r="A1863" s="1" t="s">
        <v>2034</v>
      </c>
      <c r="B1863" s="1" t="s">
        <v>5079</v>
      </c>
      <c r="C1863" s="2">
        <v>1.21937308232</v>
      </c>
      <c r="D1863" s="2">
        <v>13.718468806400001</v>
      </c>
    </row>
    <row r="1864" spans="1:4" x14ac:dyDescent="0.2">
      <c r="A1864" s="1" t="s">
        <v>2035</v>
      </c>
      <c r="B1864" s="1" t="s">
        <v>5079</v>
      </c>
      <c r="C1864" s="2">
        <v>3.5618905804100001</v>
      </c>
      <c r="D1864" s="2">
        <v>7.1924748816199999</v>
      </c>
    </row>
    <row r="1865" spans="1:4" x14ac:dyDescent="0.2">
      <c r="A1865" s="1" t="s">
        <v>2036</v>
      </c>
      <c r="B1865" s="1" t="s">
        <v>5079</v>
      </c>
      <c r="C1865" s="2">
        <v>8.4656251339799997</v>
      </c>
      <c r="D1865" s="2">
        <v>10.654106194700001</v>
      </c>
    </row>
    <row r="1866" spans="1:4" x14ac:dyDescent="0.2">
      <c r="A1866" s="1" t="s">
        <v>2037</v>
      </c>
      <c r="B1866" s="1" t="s">
        <v>5079</v>
      </c>
      <c r="C1866" s="2">
        <v>13.2490211003</v>
      </c>
      <c r="D1866" s="2">
        <v>21.696111334499999</v>
      </c>
    </row>
    <row r="1867" spans="1:4" x14ac:dyDescent="0.2">
      <c r="A1867" s="1" t="s">
        <v>2038</v>
      </c>
      <c r="B1867" s="1" t="s">
        <v>5079</v>
      </c>
      <c r="C1867" s="2">
        <v>17.1519351317</v>
      </c>
      <c r="D1867" s="2">
        <v>27.283055807299998</v>
      </c>
    </row>
    <row r="1868" spans="1:4" x14ac:dyDescent="0.2">
      <c r="A1868" s="1" t="s">
        <v>2039</v>
      </c>
      <c r="B1868" s="1" t="s">
        <v>5079</v>
      </c>
      <c r="C1868" s="2">
        <v>4.2261829247299998</v>
      </c>
      <c r="D1868" s="2">
        <v>8.99884487926</v>
      </c>
    </row>
    <row r="1869" spans="1:4" x14ac:dyDescent="0.2">
      <c r="A1869" s="1" t="s">
        <v>2040</v>
      </c>
      <c r="B1869" s="1" t="s">
        <v>5079</v>
      </c>
      <c r="C1869" s="2">
        <v>6.0428364166600002</v>
      </c>
      <c r="D1869" s="2">
        <v>14.560940496700001</v>
      </c>
    </row>
    <row r="1870" spans="1:4" x14ac:dyDescent="0.2">
      <c r="A1870" s="1" t="s">
        <v>2041</v>
      </c>
      <c r="B1870" s="1" t="s">
        <v>5079</v>
      </c>
      <c r="C1870" s="2">
        <v>6.4260184651100003</v>
      </c>
      <c r="D1870" s="2">
        <v>15.451262184899999</v>
      </c>
    </row>
    <row r="1871" spans="1:4" x14ac:dyDescent="0.2">
      <c r="A1871" s="1" t="s">
        <v>2042</v>
      </c>
      <c r="B1871" s="1" t="s">
        <v>5079</v>
      </c>
      <c r="C1871" s="2">
        <v>8.8961911798099997</v>
      </c>
      <c r="D1871" s="2">
        <v>19.685233234199998</v>
      </c>
    </row>
    <row r="1872" spans="1:4" x14ac:dyDescent="0.2">
      <c r="A1872" s="1" t="s">
        <v>2043</v>
      </c>
      <c r="B1872" s="1" t="s">
        <v>5079</v>
      </c>
      <c r="C1872" s="2">
        <v>2.8081038557400002</v>
      </c>
      <c r="D1872" s="2">
        <v>4.3364958148000001</v>
      </c>
    </row>
    <row r="1873" spans="1:4" x14ac:dyDescent="0.2">
      <c r="A1873" s="1" t="s">
        <v>2044</v>
      </c>
      <c r="B1873" s="1" t="s">
        <v>5079</v>
      </c>
      <c r="C1873" s="2">
        <v>41.691213629000003</v>
      </c>
      <c r="D1873" s="2">
        <v>45.038464983399997</v>
      </c>
    </row>
    <row r="1874" spans="1:4" x14ac:dyDescent="0.2">
      <c r="A1874" s="1" t="s">
        <v>2045</v>
      </c>
      <c r="B1874" s="1" t="s">
        <v>5079</v>
      </c>
      <c r="C1874" s="2">
        <v>6.5201775963199999</v>
      </c>
      <c r="D1874" s="2">
        <v>8.8149660765900002</v>
      </c>
    </row>
    <row r="1875" spans="1:4" x14ac:dyDescent="0.2">
      <c r="A1875" s="1" t="s">
        <v>2046</v>
      </c>
      <c r="B1875" s="1" t="s">
        <v>5079</v>
      </c>
      <c r="C1875" s="2">
        <v>0.22323854311899999</v>
      </c>
      <c r="D1875" s="2">
        <v>9.8307861861100001</v>
      </c>
    </row>
    <row r="1876" spans="1:4" x14ac:dyDescent="0.2">
      <c r="A1876" s="1" t="s">
        <v>2047</v>
      </c>
      <c r="B1876" s="1" t="s">
        <v>5079</v>
      </c>
      <c r="C1876" s="2">
        <v>1.94753570069</v>
      </c>
      <c r="D1876" s="2">
        <v>16.1331558539</v>
      </c>
    </row>
    <row r="1877" spans="1:4" x14ac:dyDescent="0.2">
      <c r="A1877" s="1" t="s">
        <v>2048</v>
      </c>
      <c r="B1877" s="1" t="s">
        <v>5079</v>
      </c>
      <c r="C1877" s="2">
        <v>0.452745999999</v>
      </c>
      <c r="D1877" s="2">
        <v>5.6367314770699997</v>
      </c>
    </row>
    <row r="1878" spans="1:4" x14ac:dyDescent="0.2">
      <c r="A1878" s="1" t="s">
        <v>2050</v>
      </c>
      <c r="B1878" s="1" t="s">
        <v>5079</v>
      </c>
      <c r="C1878" s="2">
        <v>5.2703326380400002</v>
      </c>
      <c r="D1878" s="2">
        <v>7.8880850772900004</v>
      </c>
    </row>
    <row r="1879" spans="1:4" x14ac:dyDescent="0.2">
      <c r="A1879" s="1" t="s">
        <v>2051</v>
      </c>
      <c r="B1879" s="1" t="s">
        <v>5079</v>
      </c>
      <c r="C1879" s="2">
        <v>4.4654301463100001</v>
      </c>
      <c r="D1879" s="2">
        <v>10.4675388678</v>
      </c>
    </row>
    <row r="1880" spans="1:4" x14ac:dyDescent="0.2">
      <c r="A1880" s="1" t="s">
        <v>2052</v>
      </c>
      <c r="B1880" s="1" t="s">
        <v>5079</v>
      </c>
      <c r="C1880" s="2">
        <v>2.1957723790600001</v>
      </c>
      <c r="D1880" s="2">
        <v>5.2657819701199999</v>
      </c>
    </row>
    <row r="1881" spans="1:4" x14ac:dyDescent="0.2">
      <c r="A1881" s="1" t="s">
        <v>2053</v>
      </c>
      <c r="B1881" s="1" t="s">
        <v>5079</v>
      </c>
      <c r="C1881" s="2">
        <v>3.5082822500000002</v>
      </c>
      <c r="D1881" s="2">
        <v>6.6780035926399997</v>
      </c>
    </row>
    <row r="1882" spans="1:4" x14ac:dyDescent="0.2">
      <c r="A1882" s="1" t="s">
        <v>2054</v>
      </c>
      <c r="B1882" s="1" t="s">
        <v>5079</v>
      </c>
      <c r="C1882" s="2">
        <v>5.1939317699199998</v>
      </c>
      <c r="D1882" s="2">
        <v>7.1380505229900004</v>
      </c>
    </row>
    <row r="1883" spans="1:4" x14ac:dyDescent="0.2">
      <c r="A1883" s="1" t="s">
        <v>2055</v>
      </c>
      <c r="B1883" s="1" t="s">
        <v>5079</v>
      </c>
      <c r="C1883" s="2">
        <v>4.8086068215299997</v>
      </c>
      <c r="D1883" s="2">
        <v>9.5840539901900001</v>
      </c>
    </row>
    <row r="1884" spans="1:4" x14ac:dyDescent="0.2">
      <c r="A1884" s="1" t="s">
        <v>2056</v>
      </c>
      <c r="B1884" s="1" t="s">
        <v>5079</v>
      </c>
      <c r="C1884" s="2">
        <v>23.699125911799999</v>
      </c>
      <c r="D1884" s="2">
        <v>20.611066247699998</v>
      </c>
    </row>
    <row r="1885" spans="1:4" x14ac:dyDescent="0.2">
      <c r="A1885" s="1" t="s">
        <v>2057</v>
      </c>
      <c r="B1885" s="1" t="s">
        <v>5079</v>
      </c>
      <c r="C1885" s="2">
        <v>3.5369581289099998</v>
      </c>
      <c r="D1885" s="2">
        <v>6.8358206792900003</v>
      </c>
    </row>
    <row r="1886" spans="1:4" x14ac:dyDescent="0.2">
      <c r="A1886" s="1" t="s">
        <v>2058</v>
      </c>
      <c r="B1886" s="1" t="s">
        <v>5079</v>
      </c>
      <c r="C1886" s="2">
        <v>0.23176326591900001</v>
      </c>
      <c r="D1886" s="2">
        <v>18.0776998666</v>
      </c>
    </row>
    <row r="1887" spans="1:4" x14ac:dyDescent="0.2">
      <c r="A1887" s="1" t="s">
        <v>2059</v>
      </c>
      <c r="B1887" s="1" t="s">
        <v>5079</v>
      </c>
      <c r="C1887" s="2">
        <v>3.0024021532699998</v>
      </c>
      <c r="D1887" s="2">
        <v>14.5897232885</v>
      </c>
    </row>
    <row r="1888" spans="1:4" x14ac:dyDescent="0.2">
      <c r="A1888" s="1" t="s">
        <v>2060</v>
      </c>
      <c r="B1888" s="1" t="s">
        <v>5079</v>
      </c>
      <c r="C1888" s="2">
        <v>3.0079895789600002</v>
      </c>
      <c r="D1888" s="2">
        <v>6.5692173894200003</v>
      </c>
    </row>
    <row r="1889" spans="1:4" x14ac:dyDescent="0.2">
      <c r="A1889" s="1" t="s">
        <v>2061</v>
      </c>
      <c r="B1889" s="1" t="s">
        <v>5079</v>
      </c>
      <c r="C1889" s="2">
        <v>3.6806268366400001</v>
      </c>
      <c r="D1889" s="2">
        <v>17.6839084866</v>
      </c>
    </row>
    <row r="1890" spans="1:4" x14ac:dyDescent="0.2">
      <c r="A1890" s="1" t="s">
        <v>2062</v>
      </c>
      <c r="B1890" s="1" t="s">
        <v>5079</v>
      </c>
      <c r="C1890" s="2">
        <v>6.9070748701199998</v>
      </c>
      <c r="D1890" s="2">
        <v>11.546409027999999</v>
      </c>
    </row>
    <row r="1891" spans="1:4" x14ac:dyDescent="0.2">
      <c r="A1891" s="1" t="s">
        <v>2063</v>
      </c>
      <c r="B1891" s="1" t="s">
        <v>5079</v>
      </c>
      <c r="C1891" s="2">
        <v>0.63216778649399996</v>
      </c>
      <c r="D1891" s="2">
        <v>1.98340191586</v>
      </c>
    </row>
    <row r="1892" spans="1:4" x14ac:dyDescent="0.2">
      <c r="A1892" s="1" t="s">
        <v>2064</v>
      </c>
      <c r="B1892" s="1" t="s">
        <v>5079</v>
      </c>
      <c r="C1892" s="2">
        <v>5.6940763312499998</v>
      </c>
      <c r="D1892" s="2">
        <v>4.5274458503200004</v>
      </c>
    </row>
    <row r="1893" spans="1:4" x14ac:dyDescent="0.2">
      <c r="A1893" s="1" t="s">
        <v>2065</v>
      </c>
      <c r="B1893" s="1" t="s">
        <v>5079</v>
      </c>
      <c r="C1893" s="2">
        <v>3.7647813638700001</v>
      </c>
      <c r="D1893" s="2">
        <v>3.8567744310799998</v>
      </c>
    </row>
    <row r="1894" spans="1:4" x14ac:dyDescent="0.2">
      <c r="A1894" s="1" t="s">
        <v>2066</v>
      </c>
      <c r="B1894" s="1" t="s">
        <v>5079</v>
      </c>
      <c r="C1894" s="2">
        <v>4.5671524602</v>
      </c>
      <c r="D1894" s="2">
        <v>71.298855459099997</v>
      </c>
    </row>
    <row r="1895" spans="1:4" x14ac:dyDescent="0.2">
      <c r="A1895" s="1" t="s">
        <v>2067</v>
      </c>
      <c r="B1895" s="1" t="s">
        <v>5079</v>
      </c>
      <c r="C1895" s="2">
        <v>0.24202386578400001</v>
      </c>
      <c r="D1895" s="2">
        <v>6.3391324871499997</v>
      </c>
    </row>
    <row r="1896" spans="1:4" x14ac:dyDescent="0.2">
      <c r="A1896" s="1" t="s">
        <v>2068</v>
      </c>
      <c r="B1896" s="1" t="s">
        <v>5079</v>
      </c>
      <c r="C1896" s="2">
        <v>1.0429865814799999</v>
      </c>
      <c r="D1896" s="2">
        <v>23.803946921200001</v>
      </c>
    </row>
    <row r="1897" spans="1:4" x14ac:dyDescent="0.2">
      <c r="A1897" s="1" t="s">
        <v>2069</v>
      </c>
      <c r="B1897" s="1" t="s">
        <v>5079</v>
      </c>
      <c r="C1897" s="2">
        <v>0.988592351742</v>
      </c>
      <c r="D1897" s="2">
        <v>40.291146884900002</v>
      </c>
    </row>
    <row r="1898" spans="1:4" x14ac:dyDescent="0.2">
      <c r="A1898" s="1" t="s">
        <v>2071</v>
      </c>
      <c r="B1898" s="1" t="s">
        <v>5079</v>
      </c>
      <c r="C1898" s="2">
        <v>0.125</v>
      </c>
      <c r="D1898" s="2">
        <v>7.8368817438900003</v>
      </c>
    </row>
    <row r="1899" spans="1:4" x14ac:dyDescent="0.2">
      <c r="A1899" s="1" t="s">
        <v>2072</v>
      </c>
      <c r="B1899" s="1" t="s">
        <v>5079</v>
      </c>
      <c r="C1899" s="2">
        <v>0.75529258677699995</v>
      </c>
      <c r="D1899" s="2">
        <v>23.860759725899999</v>
      </c>
    </row>
    <row r="1900" spans="1:4" x14ac:dyDescent="0.2">
      <c r="A1900" s="1" t="s">
        <v>2073</v>
      </c>
      <c r="B1900" s="1" t="s">
        <v>5079</v>
      </c>
      <c r="C1900" s="2">
        <v>18.2478215127</v>
      </c>
      <c r="D1900" s="2">
        <v>28.204058424500001</v>
      </c>
    </row>
    <row r="1901" spans="1:4" x14ac:dyDescent="0.2">
      <c r="A1901" s="1" t="s">
        <v>2074</v>
      </c>
      <c r="B1901" s="1" t="s">
        <v>5079</v>
      </c>
      <c r="C1901" s="2">
        <v>16.4915646219</v>
      </c>
      <c r="D1901" s="2">
        <v>25.484254096000001</v>
      </c>
    </row>
    <row r="1902" spans="1:4" x14ac:dyDescent="0.2">
      <c r="A1902" s="1" t="s">
        <v>2075</v>
      </c>
      <c r="B1902" s="1" t="s">
        <v>5079</v>
      </c>
      <c r="C1902" s="2">
        <v>7.5707581257000003</v>
      </c>
      <c r="D1902" s="2">
        <v>23.1865066975</v>
      </c>
    </row>
    <row r="1903" spans="1:4" x14ac:dyDescent="0.2">
      <c r="A1903" s="1" t="s">
        <v>2076</v>
      </c>
      <c r="B1903" s="1" t="s">
        <v>5079</v>
      </c>
      <c r="C1903" s="2">
        <v>57.081399687299999</v>
      </c>
      <c r="D1903" s="2">
        <v>67.226134900900007</v>
      </c>
    </row>
    <row r="1904" spans="1:4" x14ac:dyDescent="0.2">
      <c r="A1904" s="1" t="s">
        <v>2077</v>
      </c>
      <c r="B1904" s="1" t="s">
        <v>5079</v>
      </c>
      <c r="C1904" s="2">
        <v>26.6951103866</v>
      </c>
      <c r="D1904" s="2">
        <v>21.9247296568</v>
      </c>
    </row>
    <row r="1905" spans="1:4" x14ac:dyDescent="0.2">
      <c r="A1905" s="1" t="s">
        <v>2078</v>
      </c>
      <c r="B1905" s="1" t="s">
        <v>5079</v>
      </c>
      <c r="C1905" s="2">
        <v>16.563949583599999</v>
      </c>
      <c r="D1905" s="2">
        <v>15.9174386143</v>
      </c>
    </row>
    <row r="1906" spans="1:4" x14ac:dyDescent="0.2">
      <c r="A1906" s="1" t="s">
        <v>2079</v>
      </c>
      <c r="B1906" s="1" t="s">
        <v>5079</v>
      </c>
      <c r="C1906" s="2">
        <v>1.3835666636599999</v>
      </c>
      <c r="D1906" s="2">
        <v>29.025332793600001</v>
      </c>
    </row>
    <row r="1907" spans="1:4" x14ac:dyDescent="0.2">
      <c r="A1907" s="1" t="s">
        <v>2080</v>
      </c>
      <c r="B1907" s="1" t="s">
        <v>5079</v>
      </c>
      <c r="C1907" s="2">
        <v>4.6770022981299997</v>
      </c>
      <c r="D1907" s="2">
        <v>20.8251042636</v>
      </c>
    </row>
    <row r="1908" spans="1:4" x14ac:dyDescent="0.2">
      <c r="A1908" s="1" t="s">
        <v>2081</v>
      </c>
      <c r="B1908" s="1" t="s">
        <v>5079</v>
      </c>
      <c r="C1908" s="2">
        <v>10.8512447628</v>
      </c>
      <c r="D1908" s="2">
        <v>17.0240011084</v>
      </c>
    </row>
    <row r="1909" spans="1:4" x14ac:dyDescent="0.2">
      <c r="A1909" s="1" t="s">
        <v>2082</v>
      </c>
      <c r="B1909" s="1" t="s">
        <v>5079</v>
      </c>
      <c r="C1909" s="2">
        <v>2.0331084714699998</v>
      </c>
      <c r="D1909" s="2">
        <v>4.9847037437899999</v>
      </c>
    </row>
    <row r="1910" spans="1:4" x14ac:dyDescent="0.2">
      <c r="A1910" s="1" t="s">
        <v>2083</v>
      </c>
      <c r="B1910" s="1" t="s">
        <v>5079</v>
      </c>
      <c r="C1910" s="2">
        <v>8.23188331365</v>
      </c>
      <c r="D1910" s="2">
        <v>9.6790289611499993</v>
      </c>
    </row>
    <row r="1911" spans="1:4" x14ac:dyDescent="0.2">
      <c r="A1911" s="1" t="s">
        <v>2084</v>
      </c>
      <c r="B1911" s="1" t="s">
        <v>5079</v>
      </c>
      <c r="C1911" s="2">
        <v>0.52780046513400003</v>
      </c>
      <c r="D1911" s="2">
        <v>12.230115855099999</v>
      </c>
    </row>
    <row r="1912" spans="1:4" x14ac:dyDescent="0.2">
      <c r="A1912" s="1" t="s">
        <v>2085</v>
      </c>
      <c r="B1912" s="1" t="s">
        <v>5079</v>
      </c>
      <c r="C1912" s="2">
        <v>11.8693675509</v>
      </c>
      <c r="D1912" s="2">
        <v>6.6116915527</v>
      </c>
    </row>
    <row r="1913" spans="1:4" x14ac:dyDescent="0.2">
      <c r="A1913" s="1" t="s">
        <v>2086</v>
      </c>
      <c r="B1913" s="1" t="s">
        <v>5079</v>
      </c>
      <c r="C1913" s="2">
        <v>2.07892355758</v>
      </c>
      <c r="D1913" s="2">
        <v>2.72132163242</v>
      </c>
    </row>
    <row r="1914" spans="1:4" x14ac:dyDescent="0.2">
      <c r="A1914" s="1" t="s">
        <v>2087</v>
      </c>
      <c r="B1914" s="1" t="s">
        <v>5079</v>
      </c>
      <c r="C1914" s="2">
        <v>3.11684680752</v>
      </c>
      <c r="D1914" s="2">
        <v>2.42176665057</v>
      </c>
    </row>
    <row r="1915" spans="1:4" x14ac:dyDescent="0.2">
      <c r="A1915" s="1" t="s">
        <v>2088</v>
      </c>
      <c r="B1915" s="1" t="s">
        <v>5079</v>
      </c>
      <c r="C1915" s="2">
        <v>4.8892483005500003</v>
      </c>
      <c r="D1915" s="2">
        <v>13.0904343429</v>
      </c>
    </row>
    <row r="1916" spans="1:4" x14ac:dyDescent="0.2">
      <c r="A1916" s="1" t="s">
        <v>2089</v>
      </c>
      <c r="B1916" s="1" t="s">
        <v>5079</v>
      </c>
      <c r="C1916" s="2">
        <v>5.8084743163099999</v>
      </c>
      <c r="D1916" s="2">
        <v>7.1850021913099997</v>
      </c>
    </row>
    <row r="1917" spans="1:4" x14ac:dyDescent="0.2">
      <c r="A1917" s="1" t="s">
        <v>2090</v>
      </c>
      <c r="B1917" s="1" t="s">
        <v>5079</v>
      </c>
      <c r="C1917" s="2">
        <v>10.2351586447</v>
      </c>
      <c r="D1917" s="2">
        <v>9.6180991280699999</v>
      </c>
    </row>
    <row r="1918" spans="1:4" x14ac:dyDescent="0.2">
      <c r="A1918" s="1" t="s">
        <v>2091</v>
      </c>
      <c r="B1918" s="1" t="s">
        <v>5079</v>
      </c>
      <c r="C1918" s="2">
        <v>10.1780940677</v>
      </c>
      <c r="D1918" s="2">
        <v>11.680964987399999</v>
      </c>
    </row>
    <row r="1919" spans="1:4" x14ac:dyDescent="0.2">
      <c r="A1919" s="1" t="s">
        <v>2092</v>
      </c>
      <c r="B1919" s="1" t="s">
        <v>5079</v>
      </c>
      <c r="C1919" s="2">
        <v>2.52917860765</v>
      </c>
      <c r="D1919" s="2">
        <v>31.591033253599999</v>
      </c>
    </row>
    <row r="1920" spans="1:4" x14ac:dyDescent="0.2">
      <c r="A1920" s="1" t="s">
        <v>2093</v>
      </c>
      <c r="B1920" s="1" t="s">
        <v>5079</v>
      </c>
      <c r="C1920" s="2">
        <v>2.3534318678899999</v>
      </c>
      <c r="D1920" s="2">
        <v>3.6880979890400001</v>
      </c>
    </row>
    <row r="1921" spans="1:4" x14ac:dyDescent="0.2">
      <c r="A1921" s="1" t="s">
        <v>2094</v>
      </c>
      <c r="B1921" s="1" t="s">
        <v>5079</v>
      </c>
      <c r="C1921" s="2">
        <v>15.3075078828</v>
      </c>
      <c r="D1921" s="2">
        <v>13.203098115</v>
      </c>
    </row>
    <row r="1922" spans="1:4" x14ac:dyDescent="0.2">
      <c r="A1922" s="1" t="s">
        <v>2095</v>
      </c>
      <c r="B1922" s="1" t="s">
        <v>5079</v>
      </c>
      <c r="C1922" s="2">
        <v>0.39658979064400002</v>
      </c>
      <c r="D1922" s="2">
        <v>0.94325503980299996</v>
      </c>
    </row>
    <row r="1923" spans="1:4" x14ac:dyDescent="0.2">
      <c r="A1923" s="1" t="s">
        <v>2096</v>
      </c>
      <c r="B1923" s="1" t="s">
        <v>5079</v>
      </c>
      <c r="C1923" s="2">
        <v>0.1875</v>
      </c>
      <c r="D1923" s="2">
        <v>1.88341800006</v>
      </c>
    </row>
    <row r="1924" spans="1:4" x14ac:dyDescent="0.2">
      <c r="A1924" s="1" t="s">
        <v>2097</v>
      </c>
      <c r="B1924" s="1" t="s">
        <v>5079</v>
      </c>
      <c r="C1924" s="2">
        <v>0.88672359563100001</v>
      </c>
      <c r="D1924" s="2">
        <v>9.6382047452900004</v>
      </c>
    </row>
    <row r="1925" spans="1:4" x14ac:dyDescent="0.2">
      <c r="A1925" s="1" t="s">
        <v>2098</v>
      </c>
      <c r="B1925" s="1" t="s">
        <v>5079</v>
      </c>
      <c r="C1925" s="2">
        <v>3.0413264561700002</v>
      </c>
      <c r="D1925" s="2">
        <v>10.4250839525</v>
      </c>
    </row>
    <row r="1926" spans="1:4" x14ac:dyDescent="0.2">
      <c r="A1926" s="1" t="s">
        <v>2099</v>
      </c>
      <c r="B1926" s="1" t="s">
        <v>5079</v>
      </c>
      <c r="C1926" s="2">
        <v>0.54379879121200003</v>
      </c>
      <c r="D1926" s="2">
        <v>2.9527217116200002</v>
      </c>
    </row>
    <row r="1927" spans="1:4" x14ac:dyDescent="0.2">
      <c r="A1927" s="1" t="s">
        <v>2100</v>
      </c>
      <c r="B1927" s="1" t="s">
        <v>5079</v>
      </c>
      <c r="C1927" s="2">
        <v>1.0166590626300001</v>
      </c>
      <c r="D1927" s="2">
        <v>7.2185580046500002</v>
      </c>
    </row>
    <row r="1928" spans="1:4" x14ac:dyDescent="0.2">
      <c r="A1928" s="1" t="s">
        <v>2101</v>
      </c>
      <c r="B1928" s="1" t="s">
        <v>5079</v>
      </c>
      <c r="C1928" s="2">
        <v>5.7921292104499997</v>
      </c>
      <c r="D1928" s="2">
        <v>18.463323775199999</v>
      </c>
    </row>
    <row r="1929" spans="1:4" x14ac:dyDescent="0.2">
      <c r="A1929" s="1" t="s">
        <v>2102</v>
      </c>
      <c r="B1929" s="1" t="s">
        <v>5079</v>
      </c>
      <c r="C1929" s="2">
        <v>6.38961776895</v>
      </c>
      <c r="D1929" s="2">
        <v>16.182566358199999</v>
      </c>
    </row>
    <row r="1930" spans="1:4" x14ac:dyDescent="0.2">
      <c r="A1930" s="1" t="s">
        <v>2103</v>
      </c>
      <c r="B1930" s="1" t="s">
        <v>5079</v>
      </c>
      <c r="C1930" s="2">
        <v>10.794426550200001</v>
      </c>
      <c r="D1930" s="2">
        <v>18.991349507999999</v>
      </c>
    </row>
    <row r="1931" spans="1:4" x14ac:dyDescent="0.2">
      <c r="A1931" s="1" t="s">
        <v>2104</v>
      </c>
      <c r="B1931" s="1" t="s">
        <v>5079</v>
      </c>
      <c r="C1931" s="2">
        <v>1.75452482147</v>
      </c>
      <c r="D1931" s="2">
        <v>12.8581705059</v>
      </c>
    </row>
    <row r="1932" spans="1:4" x14ac:dyDescent="0.2">
      <c r="A1932" s="1" t="s">
        <v>2105</v>
      </c>
      <c r="B1932" s="1" t="s">
        <v>5079</v>
      </c>
      <c r="C1932" s="2">
        <v>0.13294819670800001</v>
      </c>
      <c r="D1932" s="2">
        <v>0.53188834520299999</v>
      </c>
    </row>
    <row r="1933" spans="1:4" x14ac:dyDescent="0.2">
      <c r="A1933" s="1" t="s">
        <v>2106</v>
      </c>
      <c r="B1933" s="1" t="s">
        <v>5079</v>
      </c>
      <c r="C1933" s="2">
        <v>1.16443929554</v>
      </c>
      <c r="D1933" s="2">
        <v>9.2257182492399998</v>
      </c>
    </row>
    <row r="1934" spans="1:4" x14ac:dyDescent="0.2">
      <c r="A1934" s="1" t="s">
        <v>2107</v>
      </c>
      <c r="B1934" s="1" t="s">
        <v>5079</v>
      </c>
      <c r="C1934" s="2">
        <v>1.9263859942099999</v>
      </c>
      <c r="D1934" s="2">
        <v>5.1431936843099999</v>
      </c>
    </row>
    <row r="1935" spans="1:4" x14ac:dyDescent="0.2">
      <c r="A1935" s="1" t="s">
        <v>2108</v>
      </c>
      <c r="B1935" s="1" t="s">
        <v>5079</v>
      </c>
      <c r="C1935" s="2">
        <v>0.925067524132</v>
      </c>
      <c r="D1935" s="2">
        <v>1.2868686820299999</v>
      </c>
    </row>
    <row r="1936" spans="1:4" x14ac:dyDescent="0.2">
      <c r="A1936" s="1" t="s">
        <v>2109</v>
      </c>
      <c r="B1936" s="1" t="s">
        <v>5079</v>
      </c>
      <c r="C1936" s="2">
        <v>1.6709803894999999</v>
      </c>
      <c r="D1936" s="2">
        <v>2.0951125628499998</v>
      </c>
    </row>
    <row r="1937" spans="1:4" x14ac:dyDescent="0.2">
      <c r="A1937" s="1" t="s">
        <v>2110</v>
      </c>
      <c r="B1937" s="1" t="s">
        <v>5079</v>
      </c>
      <c r="C1937" s="2">
        <v>0.45353056219600002</v>
      </c>
      <c r="D1937" s="2">
        <v>0.80318174252399999</v>
      </c>
    </row>
    <row r="1938" spans="1:4" x14ac:dyDescent="0.2">
      <c r="A1938" s="1" t="s">
        <v>2111</v>
      </c>
      <c r="B1938" s="1" t="s">
        <v>5079</v>
      </c>
      <c r="C1938" s="2">
        <v>2.02921946813</v>
      </c>
      <c r="D1938" s="2">
        <v>17.811813897699999</v>
      </c>
    </row>
    <row r="1939" spans="1:4" x14ac:dyDescent="0.2">
      <c r="A1939" s="1" t="s">
        <v>2112</v>
      </c>
      <c r="B1939" s="1" t="s">
        <v>5079</v>
      </c>
      <c r="C1939" s="2">
        <v>0.67264157794400004</v>
      </c>
      <c r="D1939" s="2">
        <v>64.304961362900002</v>
      </c>
    </row>
    <row r="1940" spans="1:4" x14ac:dyDescent="0.2">
      <c r="A1940" s="1" t="s">
        <v>2113</v>
      </c>
      <c r="B1940" s="1" t="s">
        <v>5079</v>
      </c>
      <c r="C1940" s="2">
        <v>1.2364492631599999</v>
      </c>
      <c r="D1940" s="2">
        <v>5.29545979252</v>
      </c>
    </row>
    <row r="1941" spans="1:4" x14ac:dyDescent="0.2">
      <c r="A1941" s="1" t="s">
        <v>2114</v>
      </c>
      <c r="B1941" s="1" t="s">
        <v>5079</v>
      </c>
      <c r="C1941" s="2">
        <v>0.72833442252900005</v>
      </c>
      <c r="D1941" s="2">
        <v>8.5675141834299993</v>
      </c>
    </row>
    <row r="1942" spans="1:4" x14ac:dyDescent="0.2">
      <c r="A1942" s="1" t="s">
        <v>2115</v>
      </c>
      <c r="B1942" s="1" t="s">
        <v>5079</v>
      </c>
      <c r="C1942" s="2">
        <v>2.36698914701</v>
      </c>
      <c r="D1942" s="2">
        <v>9.0984119538999995</v>
      </c>
    </row>
    <row r="1943" spans="1:4" x14ac:dyDescent="0.2">
      <c r="A1943" s="1" t="s">
        <v>2116</v>
      </c>
      <c r="B1943" s="1" t="s">
        <v>5079</v>
      </c>
      <c r="C1943" s="2">
        <v>5.4250818587599996</v>
      </c>
      <c r="D1943" s="2">
        <v>20.0091464608</v>
      </c>
    </row>
    <row r="1944" spans="1:4" x14ac:dyDescent="0.2">
      <c r="A1944" s="1" t="s">
        <v>2117</v>
      </c>
      <c r="B1944" s="1" t="s">
        <v>5079</v>
      </c>
      <c r="C1944" s="2">
        <v>1.08734735027</v>
      </c>
      <c r="D1944" s="2">
        <v>45.340530803500002</v>
      </c>
    </row>
    <row r="1945" spans="1:4" x14ac:dyDescent="0.2">
      <c r="A1945" s="1" t="s">
        <v>2118</v>
      </c>
      <c r="B1945" s="1" t="s">
        <v>5079</v>
      </c>
      <c r="C1945" s="2">
        <v>21.744877536699999</v>
      </c>
      <c r="D1945" s="2">
        <v>17.061598104600002</v>
      </c>
    </row>
    <row r="1946" spans="1:4" x14ac:dyDescent="0.2">
      <c r="A1946" s="1" t="s">
        <v>2119</v>
      </c>
      <c r="B1946" s="1" t="s">
        <v>5079</v>
      </c>
      <c r="C1946" s="2">
        <v>1.5584177673799999</v>
      </c>
      <c r="D1946" s="2">
        <v>15.420303687600001</v>
      </c>
    </row>
    <row r="1947" spans="1:4" x14ac:dyDescent="0.2">
      <c r="A1947" s="1" t="s">
        <v>2120</v>
      </c>
      <c r="B1947" s="1" t="s">
        <v>5079</v>
      </c>
      <c r="C1947" s="2">
        <v>0.61094504502699998</v>
      </c>
      <c r="D1947" s="2">
        <v>47.646868702200003</v>
      </c>
    </row>
    <row r="1948" spans="1:4" x14ac:dyDescent="0.2">
      <c r="A1948" s="1" t="s">
        <v>2121</v>
      </c>
      <c r="B1948" s="1" t="s">
        <v>5079</v>
      </c>
      <c r="C1948" s="2">
        <v>3.52717578182</v>
      </c>
      <c r="D1948" s="2">
        <v>21.024757415700002</v>
      </c>
    </row>
    <row r="1949" spans="1:4" x14ac:dyDescent="0.2">
      <c r="A1949" s="1" t="s">
        <v>2122</v>
      </c>
      <c r="B1949" s="1" t="s">
        <v>5079</v>
      </c>
      <c r="C1949" s="2">
        <v>2.50176735827</v>
      </c>
      <c r="D1949" s="2">
        <v>6.4739364031199997</v>
      </c>
    </row>
    <row r="1950" spans="1:4" x14ac:dyDescent="0.2">
      <c r="A1950" s="1" t="s">
        <v>2123</v>
      </c>
      <c r="B1950" s="1" t="s">
        <v>5079</v>
      </c>
      <c r="C1950" s="2">
        <v>8.8696130736499992</v>
      </c>
      <c r="D1950" s="2">
        <v>33.340303992800003</v>
      </c>
    </row>
    <row r="1951" spans="1:4" x14ac:dyDescent="0.2">
      <c r="A1951" s="1" t="s">
        <v>2124</v>
      </c>
      <c r="B1951" s="1" t="s">
        <v>5079</v>
      </c>
      <c r="C1951" s="2">
        <v>30.840643081300001</v>
      </c>
      <c r="D1951" s="2">
        <v>44.220439931100003</v>
      </c>
    </row>
    <row r="1952" spans="1:4" x14ac:dyDescent="0.2">
      <c r="A1952" s="1" t="s">
        <v>2125</v>
      </c>
      <c r="B1952" s="1" t="s">
        <v>5079</v>
      </c>
      <c r="C1952" s="2">
        <v>1.6858410074300001</v>
      </c>
      <c r="D1952" s="2">
        <v>8.2699861774700008</v>
      </c>
    </row>
    <row r="1953" spans="1:4" x14ac:dyDescent="0.2">
      <c r="A1953" s="1" t="s">
        <v>2126</v>
      </c>
      <c r="B1953" s="1" t="s">
        <v>5079</v>
      </c>
      <c r="C1953" s="2">
        <v>3.7844939717999999</v>
      </c>
      <c r="D1953" s="2">
        <v>3.8294154253700001</v>
      </c>
    </row>
    <row r="1954" spans="1:4" x14ac:dyDescent="0.2">
      <c r="A1954" s="1" t="s">
        <v>2127</v>
      </c>
      <c r="B1954" s="1" t="s">
        <v>5079</v>
      </c>
      <c r="C1954" s="2">
        <v>1.40463192314</v>
      </c>
      <c r="D1954" s="2">
        <v>21.0021338894</v>
      </c>
    </row>
    <row r="1955" spans="1:4" x14ac:dyDescent="0.2">
      <c r="A1955" s="1" t="s">
        <v>2128</v>
      </c>
      <c r="B1955" s="1" t="s">
        <v>5079</v>
      </c>
      <c r="C1955" s="2">
        <v>9.54679275254</v>
      </c>
      <c r="D1955" s="2">
        <v>4.5486987722899999</v>
      </c>
    </row>
    <row r="1956" spans="1:4" x14ac:dyDescent="0.2">
      <c r="A1956" s="1" t="s">
        <v>2129</v>
      </c>
      <c r="B1956" s="1" t="s">
        <v>5079</v>
      </c>
      <c r="C1956" s="2">
        <v>6.47670827509</v>
      </c>
      <c r="D1956" s="2">
        <v>8.5285972833599999</v>
      </c>
    </row>
    <row r="1957" spans="1:4" x14ac:dyDescent="0.2">
      <c r="A1957" s="1" t="s">
        <v>2130</v>
      </c>
      <c r="B1957" s="1" t="s">
        <v>5079</v>
      </c>
      <c r="C1957" s="2">
        <v>0.125</v>
      </c>
      <c r="D1957" s="2">
        <v>0.38115965384700001</v>
      </c>
    </row>
    <row r="1958" spans="1:4" x14ac:dyDescent="0.2">
      <c r="A1958" s="1" t="s">
        <v>2131</v>
      </c>
      <c r="B1958" s="1" t="s">
        <v>5079</v>
      </c>
      <c r="C1958" s="2">
        <v>0.16335174999900001</v>
      </c>
      <c r="D1958" s="2">
        <v>8.2016187997000003</v>
      </c>
    </row>
    <row r="1959" spans="1:4" x14ac:dyDescent="0.2">
      <c r="A1959" s="1" t="s">
        <v>2132</v>
      </c>
      <c r="B1959" s="1" t="s">
        <v>5079</v>
      </c>
      <c r="C1959" s="2">
        <v>4.0408250000900002E-2</v>
      </c>
      <c r="D1959" s="2">
        <v>2.0237260850499998</v>
      </c>
    </row>
    <row r="1960" spans="1:4" x14ac:dyDescent="0.2">
      <c r="A1960" s="1" t="s">
        <v>2133</v>
      </c>
      <c r="B1960" s="1" t="s">
        <v>5079</v>
      </c>
      <c r="C1960" s="2">
        <v>0.130671881859</v>
      </c>
      <c r="D1960" s="2">
        <v>6.5443009530399996</v>
      </c>
    </row>
    <row r="1961" spans="1:4" x14ac:dyDescent="0.2">
      <c r="A1961" s="1" t="s">
        <v>2134</v>
      </c>
      <c r="B1961" s="1" t="s">
        <v>5079</v>
      </c>
      <c r="C1961" s="2">
        <v>0.24266824209400001</v>
      </c>
      <c r="D1961" s="2">
        <v>12.153016705100001</v>
      </c>
    </row>
    <row r="1962" spans="1:4" x14ac:dyDescent="0.2">
      <c r="A1962" s="1" t="s">
        <v>2135</v>
      </c>
      <c r="B1962" s="1" t="s">
        <v>5079</v>
      </c>
      <c r="C1962" s="2">
        <v>0.57312249024499995</v>
      </c>
      <c r="D1962" s="2">
        <v>11.5123627533</v>
      </c>
    </row>
    <row r="1963" spans="1:4" x14ac:dyDescent="0.2">
      <c r="A1963" s="1" t="s">
        <v>2136</v>
      </c>
      <c r="B1963" s="1" t="s">
        <v>5079</v>
      </c>
      <c r="C1963" s="2">
        <v>1.46029358697</v>
      </c>
      <c r="D1963" s="2">
        <v>4.7963899097600002</v>
      </c>
    </row>
    <row r="1964" spans="1:4" x14ac:dyDescent="0.2">
      <c r="A1964" s="1" t="s">
        <v>2137</v>
      </c>
      <c r="B1964" s="1" t="s">
        <v>5079</v>
      </c>
      <c r="C1964" s="2">
        <v>1.1385513790999999</v>
      </c>
      <c r="D1964" s="2">
        <v>5.2023557086699999</v>
      </c>
    </row>
    <row r="1965" spans="1:4" x14ac:dyDescent="0.2">
      <c r="A1965" s="1" t="s">
        <v>2138</v>
      </c>
      <c r="B1965" s="1" t="s">
        <v>5079</v>
      </c>
      <c r="C1965" s="2">
        <v>20.366212913599998</v>
      </c>
      <c r="D1965" s="2">
        <v>19.991843753400001</v>
      </c>
    </row>
    <row r="1966" spans="1:4" x14ac:dyDescent="0.2">
      <c r="A1966" s="1" t="s">
        <v>2140</v>
      </c>
      <c r="B1966" s="1" t="s">
        <v>5079</v>
      </c>
      <c r="C1966" s="2">
        <v>0.142449364558</v>
      </c>
      <c r="D1966" s="2">
        <v>8.5877814171600004</v>
      </c>
    </row>
    <row r="1967" spans="1:4" x14ac:dyDescent="0.2">
      <c r="A1967" s="1" t="s">
        <v>2141</v>
      </c>
      <c r="B1967" s="1" t="s">
        <v>5079</v>
      </c>
      <c r="C1967" s="2">
        <v>0.68858263543999998</v>
      </c>
      <c r="D1967" s="2">
        <v>41.451645677400002</v>
      </c>
    </row>
    <row r="1968" spans="1:4" x14ac:dyDescent="0.2">
      <c r="A1968" s="1" t="s">
        <v>2142</v>
      </c>
      <c r="B1968" s="1" t="s">
        <v>5079</v>
      </c>
      <c r="C1968" s="2">
        <v>1.09987103161</v>
      </c>
      <c r="D1968" s="2">
        <v>63.153860992699997</v>
      </c>
    </row>
    <row r="1969" spans="1:4" x14ac:dyDescent="0.2">
      <c r="A1969" s="1" t="s">
        <v>2143</v>
      </c>
      <c r="B1969" s="1" t="s">
        <v>5079</v>
      </c>
      <c r="C1969" s="2">
        <v>0.29401891356400001</v>
      </c>
      <c r="D1969" s="2">
        <v>20.212445883299999</v>
      </c>
    </row>
    <row r="1970" spans="1:4" x14ac:dyDescent="0.2">
      <c r="A1970" s="1" t="s">
        <v>2144</v>
      </c>
      <c r="B1970" s="1" t="s">
        <v>5079</v>
      </c>
      <c r="C1970" s="2">
        <v>3.5758066132900002</v>
      </c>
      <c r="D1970" s="2">
        <v>46.192389216999999</v>
      </c>
    </row>
    <row r="1971" spans="1:4" x14ac:dyDescent="0.2">
      <c r="A1971" s="1" t="s">
        <v>2145</v>
      </c>
      <c r="B1971" s="1" t="s">
        <v>5079</v>
      </c>
      <c r="C1971" s="2">
        <v>4.9807452638900003</v>
      </c>
      <c r="D1971" s="2">
        <v>12.0952027918</v>
      </c>
    </row>
    <row r="1972" spans="1:4" x14ac:dyDescent="0.2">
      <c r="A1972" s="1" t="s">
        <v>2146</v>
      </c>
      <c r="B1972" s="1" t="s">
        <v>5079</v>
      </c>
      <c r="C1972" s="2">
        <v>1.68257782946</v>
      </c>
      <c r="D1972" s="2">
        <v>4.1538586890499998</v>
      </c>
    </row>
    <row r="1973" spans="1:4" x14ac:dyDescent="0.2">
      <c r="A1973" s="1" t="s">
        <v>2147</v>
      </c>
      <c r="B1973" s="1" t="s">
        <v>5079</v>
      </c>
      <c r="C1973" s="2">
        <v>1.1312983519399999</v>
      </c>
      <c r="D1973" s="2">
        <v>2.78336915087</v>
      </c>
    </row>
    <row r="1974" spans="1:4" x14ac:dyDescent="0.2">
      <c r="A1974" s="1" t="s">
        <v>2148</v>
      </c>
      <c r="B1974" s="1" t="s">
        <v>5079</v>
      </c>
      <c r="C1974" s="2">
        <v>0.26278875000000002</v>
      </c>
      <c r="D1974" s="2">
        <v>7.70899181355</v>
      </c>
    </row>
    <row r="1975" spans="1:4" x14ac:dyDescent="0.2">
      <c r="A1975" s="1" t="s">
        <v>2149</v>
      </c>
      <c r="B1975" s="1" t="s">
        <v>5079</v>
      </c>
      <c r="C1975" s="2">
        <v>0.47919966582099999</v>
      </c>
      <c r="D1975" s="2">
        <v>3.4956252713299998</v>
      </c>
    </row>
    <row r="1976" spans="1:4" x14ac:dyDescent="0.2">
      <c r="A1976" s="1" t="s">
        <v>2150</v>
      </c>
      <c r="B1976" s="1" t="s">
        <v>5079</v>
      </c>
      <c r="C1976" s="2">
        <v>0.10481043935999999</v>
      </c>
      <c r="D1976" s="2">
        <v>0.53221322047800002</v>
      </c>
    </row>
    <row r="1977" spans="1:4" x14ac:dyDescent="0.2">
      <c r="A1977" s="1" t="s">
        <v>2151</v>
      </c>
      <c r="B1977" s="1" t="s">
        <v>5079</v>
      </c>
      <c r="C1977" s="2">
        <v>2.46702757607</v>
      </c>
      <c r="D1977" s="2">
        <v>3.0258698212000001</v>
      </c>
    </row>
    <row r="1978" spans="1:4" x14ac:dyDescent="0.2">
      <c r="A1978" s="1" t="s">
        <v>2152</v>
      </c>
      <c r="B1978" s="1" t="s">
        <v>5079</v>
      </c>
      <c r="C1978" s="2">
        <v>0.41639346410799999</v>
      </c>
      <c r="D1978" s="2">
        <v>12.4438000017</v>
      </c>
    </row>
    <row r="1979" spans="1:4" x14ac:dyDescent="0.2">
      <c r="A1979" s="1" t="s">
        <v>2153</v>
      </c>
      <c r="B1979" s="1" t="s">
        <v>5079</v>
      </c>
      <c r="C1979" s="2">
        <v>0.43855501171900002</v>
      </c>
      <c r="D1979" s="2">
        <v>36.6740034241</v>
      </c>
    </row>
    <row r="1980" spans="1:4" x14ac:dyDescent="0.2">
      <c r="A1980" s="1" t="s">
        <v>2154</v>
      </c>
      <c r="B1980" s="1" t="s">
        <v>5079</v>
      </c>
      <c r="C1980" s="2">
        <v>15.017369868099999</v>
      </c>
      <c r="D1980" s="2">
        <v>11.794503023900001</v>
      </c>
    </row>
    <row r="1981" spans="1:4" x14ac:dyDescent="0.2">
      <c r="A1981" s="1" t="s">
        <v>2155</v>
      </c>
      <c r="B1981" s="1" t="s">
        <v>5079</v>
      </c>
      <c r="C1981" s="2">
        <v>1.1138523440500001</v>
      </c>
      <c r="D1981" s="2">
        <v>2.2155893618500002</v>
      </c>
    </row>
    <row r="1982" spans="1:4" x14ac:dyDescent="0.2">
      <c r="A1982" s="1" t="s">
        <v>2156</v>
      </c>
      <c r="B1982" s="1" t="s">
        <v>5079</v>
      </c>
      <c r="C1982" s="2">
        <v>2.72982213419</v>
      </c>
      <c r="D1982" s="2">
        <v>28.257945429199999</v>
      </c>
    </row>
    <row r="1983" spans="1:4" x14ac:dyDescent="0.2">
      <c r="A1983" s="1" t="s">
        <v>2157</v>
      </c>
      <c r="B1983" s="1" t="s">
        <v>5079</v>
      </c>
      <c r="C1983" s="2">
        <v>12.7972996206</v>
      </c>
      <c r="D1983" s="2">
        <v>30.9895756656</v>
      </c>
    </row>
    <row r="1984" spans="1:4" x14ac:dyDescent="0.2">
      <c r="A1984" s="1" t="s">
        <v>2158</v>
      </c>
      <c r="B1984" s="1" t="s">
        <v>5079</v>
      </c>
      <c r="C1984" s="2">
        <v>55.259883931499999</v>
      </c>
      <c r="D1984" s="2">
        <v>50.596360140000002</v>
      </c>
    </row>
    <row r="1985" spans="1:4" x14ac:dyDescent="0.2">
      <c r="A1985" s="1" t="s">
        <v>2159</v>
      </c>
      <c r="B1985" s="1" t="s">
        <v>5079</v>
      </c>
      <c r="C1985" s="2">
        <v>0.205774508612</v>
      </c>
      <c r="D1985" s="2">
        <v>0.77420811385800004</v>
      </c>
    </row>
    <row r="1986" spans="1:4" x14ac:dyDescent="0.2">
      <c r="A1986" s="1" t="s">
        <v>2160</v>
      </c>
      <c r="B1986" s="1" t="s">
        <v>5079</v>
      </c>
      <c r="C1986" s="2">
        <v>1.7647355678600001</v>
      </c>
      <c r="D1986" s="2">
        <v>34.666406820699997</v>
      </c>
    </row>
    <row r="1987" spans="1:4" x14ac:dyDescent="0.2">
      <c r="A1987" s="1" t="s">
        <v>2161</v>
      </c>
      <c r="B1987" s="1" t="s">
        <v>5079</v>
      </c>
      <c r="C1987" s="2">
        <v>17.410427438700001</v>
      </c>
      <c r="D1987" s="2">
        <v>11.0875477849</v>
      </c>
    </row>
    <row r="1988" spans="1:4" x14ac:dyDescent="0.2">
      <c r="A1988" s="1" t="s">
        <v>2162</v>
      </c>
      <c r="B1988" s="1" t="s">
        <v>5079</v>
      </c>
      <c r="C1988" s="2">
        <v>0.89547730821399996</v>
      </c>
      <c r="D1988" s="2">
        <v>23.793909195800001</v>
      </c>
    </row>
    <row r="1989" spans="1:4" x14ac:dyDescent="0.2">
      <c r="A1989" s="1" t="s">
        <v>2163</v>
      </c>
      <c r="B1989" s="1" t="s">
        <v>5079</v>
      </c>
      <c r="C1989" s="2">
        <v>0.24958742176900001</v>
      </c>
      <c r="D1989" s="2">
        <v>7.9912892174800003</v>
      </c>
    </row>
    <row r="1990" spans="1:4" x14ac:dyDescent="0.2">
      <c r="A1990" s="1" t="s">
        <v>2164</v>
      </c>
      <c r="B1990" s="1" t="s">
        <v>5079</v>
      </c>
      <c r="C1990" s="2">
        <v>0.222090634679</v>
      </c>
      <c r="D1990" s="2">
        <v>3.68361337291</v>
      </c>
    </row>
    <row r="1991" spans="1:4" x14ac:dyDescent="0.2">
      <c r="A1991" s="1" t="s">
        <v>2165</v>
      </c>
      <c r="B1991" s="1" t="s">
        <v>5079</v>
      </c>
      <c r="C1991" s="2">
        <v>9.0714235223399999</v>
      </c>
      <c r="D1991" s="2">
        <v>12.7175724067</v>
      </c>
    </row>
    <row r="1992" spans="1:4" x14ac:dyDescent="0.2">
      <c r="A1992" s="1" t="s">
        <v>2166</v>
      </c>
      <c r="B1992" s="1" t="s">
        <v>5079</v>
      </c>
      <c r="C1992" s="2">
        <v>4.71750399062</v>
      </c>
      <c r="D1992" s="2">
        <v>8.0949077350599996</v>
      </c>
    </row>
    <row r="1993" spans="1:4" x14ac:dyDescent="0.2">
      <c r="A1993" s="1" t="s">
        <v>2167</v>
      </c>
      <c r="B1993" s="1" t="s">
        <v>5079</v>
      </c>
      <c r="C1993" s="2">
        <v>8.2039414942200004</v>
      </c>
      <c r="D1993" s="2">
        <v>11.170615636999999</v>
      </c>
    </row>
    <row r="1994" spans="1:4" x14ac:dyDescent="0.2">
      <c r="A1994" s="1" t="s">
        <v>2168</v>
      </c>
      <c r="B1994" s="1" t="s">
        <v>5079</v>
      </c>
      <c r="C1994" s="2">
        <v>36.330723487699998</v>
      </c>
      <c r="D1994" s="2">
        <v>61.676459014499997</v>
      </c>
    </row>
    <row r="1995" spans="1:4" x14ac:dyDescent="0.2">
      <c r="A1995" s="1" t="s">
        <v>2169</v>
      </c>
      <c r="B1995" s="1" t="s">
        <v>5079</v>
      </c>
      <c r="C1995" s="2">
        <v>0.35650556569300001</v>
      </c>
      <c r="D1995" s="2">
        <v>33.325636452700003</v>
      </c>
    </row>
    <row r="1996" spans="1:4" x14ac:dyDescent="0.2">
      <c r="A1996" s="1" t="s">
        <v>2170</v>
      </c>
      <c r="B1996" s="1" t="s">
        <v>5079</v>
      </c>
      <c r="C1996" s="2">
        <v>13.0010426216</v>
      </c>
      <c r="D1996" s="2">
        <v>10.4900809754</v>
      </c>
    </row>
    <row r="1997" spans="1:4" x14ac:dyDescent="0.2">
      <c r="A1997" s="1" t="s">
        <v>2171</v>
      </c>
      <c r="B1997" s="1" t="s">
        <v>5079</v>
      </c>
      <c r="C1997" s="2">
        <v>0.42531717774799999</v>
      </c>
      <c r="D1997" s="2">
        <v>3.4425469195299998</v>
      </c>
    </row>
    <row r="1998" spans="1:4" x14ac:dyDescent="0.2">
      <c r="A1998" s="1" t="s">
        <v>2172</v>
      </c>
      <c r="B1998" s="1" t="s">
        <v>5079</v>
      </c>
      <c r="C1998" s="2">
        <v>0.106752121412</v>
      </c>
      <c r="D1998" s="2">
        <v>8.8483500475800003</v>
      </c>
    </row>
    <row r="1999" spans="1:4" x14ac:dyDescent="0.2">
      <c r="A1999" s="1" t="s">
        <v>2173</v>
      </c>
      <c r="B1999" s="1" t="s">
        <v>5079</v>
      </c>
      <c r="C1999" s="2">
        <v>0.33926017602199998</v>
      </c>
      <c r="D1999" s="2">
        <v>15.912342220699999</v>
      </c>
    </row>
    <row r="2000" spans="1:4" x14ac:dyDescent="0.2">
      <c r="A2000" s="1" t="s">
        <v>2174</v>
      </c>
      <c r="B2000" s="1" t="s">
        <v>5079</v>
      </c>
      <c r="C2000" s="2">
        <v>0.13158385644100001</v>
      </c>
      <c r="D2000" s="2">
        <v>1.92536991416</v>
      </c>
    </row>
    <row r="2001" spans="1:4" x14ac:dyDescent="0.2">
      <c r="A2001" s="1" t="s">
        <v>2175</v>
      </c>
      <c r="B2001" s="1" t="s">
        <v>5079</v>
      </c>
      <c r="C2001" s="2">
        <v>2.3710874605200001</v>
      </c>
      <c r="D2001" s="2">
        <v>34.402172985999997</v>
      </c>
    </row>
    <row r="2002" spans="1:4" x14ac:dyDescent="0.2">
      <c r="A2002" s="1" t="s">
        <v>2176</v>
      </c>
      <c r="B2002" s="1" t="s">
        <v>5079</v>
      </c>
      <c r="C2002" s="2">
        <v>0.204904554303</v>
      </c>
      <c r="D2002" s="2">
        <v>99.533922903299995</v>
      </c>
    </row>
    <row r="2003" spans="1:4" x14ac:dyDescent="0.2">
      <c r="A2003" s="1" t="s">
        <v>2177</v>
      </c>
      <c r="B2003" s="1" t="s">
        <v>5079</v>
      </c>
      <c r="C2003" s="2">
        <v>1.50519118074</v>
      </c>
      <c r="D2003" s="2">
        <v>19.762002784100002</v>
      </c>
    </row>
    <row r="2004" spans="1:4" x14ac:dyDescent="0.2">
      <c r="A2004" s="1" t="s">
        <v>2178</v>
      </c>
      <c r="B2004" s="1" t="s">
        <v>5079</v>
      </c>
      <c r="C2004" s="2">
        <v>22.880349559399999</v>
      </c>
      <c r="D2004" s="2">
        <v>17.7638311792</v>
      </c>
    </row>
    <row r="2005" spans="1:4" x14ac:dyDescent="0.2">
      <c r="A2005" s="1" t="s">
        <v>2179</v>
      </c>
      <c r="B2005" s="1" t="s">
        <v>5079</v>
      </c>
      <c r="C2005" s="2">
        <v>0.46865750000099998</v>
      </c>
      <c r="D2005" s="2">
        <v>22.621017143100001</v>
      </c>
    </row>
    <row r="2006" spans="1:4" x14ac:dyDescent="0.2">
      <c r="A2006" s="1" t="s">
        <v>2180</v>
      </c>
      <c r="B2006" s="1" t="s">
        <v>5079</v>
      </c>
      <c r="C2006" s="2">
        <v>30.649079861200001</v>
      </c>
      <c r="D2006" s="2">
        <v>24.887684822800001</v>
      </c>
    </row>
    <row r="2007" spans="1:4" x14ac:dyDescent="0.2">
      <c r="A2007" s="1" t="s">
        <v>2181</v>
      </c>
      <c r="B2007" s="1" t="s">
        <v>5079</v>
      </c>
      <c r="C2007" s="2">
        <v>54.773267376299998</v>
      </c>
      <c r="D2007" s="2">
        <v>46.624369301100003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9"/>
  <sheetViews>
    <sheetView workbookViewId="0">
      <selection activeCell="F2" sqref="F2"/>
    </sheetView>
  </sheetViews>
  <sheetFormatPr defaultRowHeight="14.25" x14ac:dyDescent="0.2"/>
  <cols>
    <col min="1" max="1" width="10.625" style="1" customWidth="1"/>
    <col min="2" max="2" width="23.625" style="1" customWidth="1"/>
    <col min="3" max="4" width="19.625" style="2" customWidth="1"/>
    <col min="6" max="6" width="16" bestFit="1" customWidth="1"/>
  </cols>
  <sheetData>
    <row r="1" spans="1:6" x14ac:dyDescent="0.2">
      <c r="A1" s="1" t="s">
        <v>1</v>
      </c>
      <c r="B1" s="1" t="s">
        <v>5080</v>
      </c>
      <c r="C1" s="2" t="s">
        <v>2</v>
      </c>
      <c r="D1" s="2" t="s">
        <v>3</v>
      </c>
    </row>
    <row r="2" spans="1:6" x14ac:dyDescent="0.2">
      <c r="A2" s="1" t="s">
        <v>2183</v>
      </c>
      <c r="B2" s="1" t="s">
        <v>5079</v>
      </c>
      <c r="C2" s="2">
        <v>0.30183876392699999</v>
      </c>
      <c r="D2" s="2">
        <v>23.372769020100002</v>
      </c>
      <c r="F2" s="13">
        <f>COUNTIF(C2:C739,"&lt;1")-COUNTIF(C2:C739,"&lt;0")</f>
        <v>94</v>
      </c>
    </row>
    <row r="3" spans="1:6" x14ac:dyDescent="0.2">
      <c r="A3" s="1" t="s">
        <v>2184</v>
      </c>
      <c r="B3" s="1" t="s">
        <v>5079</v>
      </c>
      <c r="C3" s="2">
        <v>0.95983013148899998</v>
      </c>
      <c r="D3" s="2">
        <v>35.457182465899997</v>
      </c>
    </row>
    <row r="4" spans="1:6" x14ac:dyDescent="0.2">
      <c r="A4" s="1" t="s">
        <v>2185</v>
      </c>
      <c r="B4" s="1" t="s">
        <v>5079</v>
      </c>
      <c r="C4" s="2">
        <v>14.6050086486</v>
      </c>
      <c r="D4" s="2">
        <v>5.7134416937100001</v>
      </c>
    </row>
    <row r="5" spans="1:6" x14ac:dyDescent="0.2">
      <c r="A5" s="1" t="s">
        <v>2186</v>
      </c>
      <c r="B5" s="1" t="s">
        <v>5079</v>
      </c>
      <c r="C5" s="2">
        <v>7.4635824528999999</v>
      </c>
      <c r="D5" s="2">
        <v>2.3503424281199998</v>
      </c>
    </row>
    <row r="6" spans="1:6" x14ac:dyDescent="0.2">
      <c r="A6" s="1" t="s">
        <v>2187</v>
      </c>
      <c r="B6" s="1" t="s">
        <v>5079</v>
      </c>
      <c r="C6" s="2">
        <v>0.10297419511100001</v>
      </c>
      <c r="D6" s="2">
        <v>0.25601680039800001</v>
      </c>
    </row>
    <row r="7" spans="1:6" x14ac:dyDescent="0.2">
      <c r="A7" s="1" t="s">
        <v>2188</v>
      </c>
      <c r="B7" s="1" t="s">
        <v>5079</v>
      </c>
      <c r="C7" s="2">
        <v>5.49667328559</v>
      </c>
      <c r="D7" s="2">
        <v>2.12970298285</v>
      </c>
    </row>
    <row r="8" spans="1:6" x14ac:dyDescent="0.2">
      <c r="A8" s="1" t="s">
        <v>2189</v>
      </c>
      <c r="B8" s="1" t="s">
        <v>5079</v>
      </c>
      <c r="C8" s="2">
        <v>18.312522715299998</v>
      </c>
      <c r="D8" s="2">
        <v>7.0652143350100003</v>
      </c>
    </row>
    <row r="9" spans="1:6" x14ac:dyDescent="0.2">
      <c r="A9" s="1" t="s">
        <v>2190</v>
      </c>
      <c r="B9" s="1" t="s">
        <v>5079</v>
      </c>
      <c r="C9" s="2">
        <v>12.418164147000001</v>
      </c>
      <c r="D9" s="2">
        <v>5.7334151384599998</v>
      </c>
    </row>
    <row r="10" spans="1:6" x14ac:dyDescent="0.2">
      <c r="A10" s="1" t="s">
        <v>2191</v>
      </c>
      <c r="B10" s="1" t="s">
        <v>5079</v>
      </c>
      <c r="C10" s="2">
        <v>5.2303410384399998</v>
      </c>
      <c r="D10" s="2">
        <v>12.753367409299999</v>
      </c>
    </row>
    <row r="11" spans="1:6" x14ac:dyDescent="0.2">
      <c r="A11" s="1" t="s">
        <v>2192</v>
      </c>
      <c r="B11" s="1" t="s">
        <v>5079</v>
      </c>
      <c r="C11" s="2">
        <v>0.20351492817399999</v>
      </c>
      <c r="D11" s="2">
        <v>20.124103599600002</v>
      </c>
    </row>
    <row r="12" spans="1:6" x14ac:dyDescent="0.2">
      <c r="A12" s="1" t="s">
        <v>2193</v>
      </c>
      <c r="B12" s="1" t="s">
        <v>5079</v>
      </c>
      <c r="C12" s="2">
        <v>13.3990029091</v>
      </c>
      <c r="D12" s="2">
        <v>5.8040647621000003</v>
      </c>
    </row>
    <row r="13" spans="1:6" x14ac:dyDescent="0.2">
      <c r="A13" s="1" t="s">
        <v>2194</v>
      </c>
      <c r="B13" s="1" t="s">
        <v>5079</v>
      </c>
      <c r="C13" s="2">
        <v>6.5904941171899996</v>
      </c>
      <c r="D13" s="2">
        <v>1.8562122727299999</v>
      </c>
    </row>
    <row r="14" spans="1:6" x14ac:dyDescent="0.2">
      <c r="A14" s="1" t="s">
        <v>2195</v>
      </c>
      <c r="B14" s="1" t="s">
        <v>5079</v>
      </c>
      <c r="C14" s="2">
        <v>2.6116752804200001</v>
      </c>
      <c r="D14" s="2">
        <v>57.191359322399997</v>
      </c>
    </row>
    <row r="15" spans="1:6" x14ac:dyDescent="0.2">
      <c r="A15" s="1" t="s">
        <v>2196</v>
      </c>
      <c r="B15" s="1" t="s">
        <v>5079</v>
      </c>
      <c r="C15" s="2">
        <v>6.7984120887600001</v>
      </c>
      <c r="D15" s="2">
        <v>2.1509507981899998</v>
      </c>
    </row>
    <row r="16" spans="1:6" x14ac:dyDescent="0.2">
      <c r="A16" s="1" t="s">
        <v>2197</v>
      </c>
      <c r="B16" s="1" t="s">
        <v>5079</v>
      </c>
      <c r="C16" s="2">
        <v>6.4020855718599998</v>
      </c>
      <c r="D16" s="2">
        <v>3.7664083043600001</v>
      </c>
    </row>
    <row r="17" spans="1:4" x14ac:dyDescent="0.2">
      <c r="A17" s="1" t="s">
        <v>2198</v>
      </c>
      <c r="B17" s="1" t="s">
        <v>5079</v>
      </c>
      <c r="C17" s="2">
        <v>4.7467291987899998</v>
      </c>
      <c r="D17" s="2">
        <v>7.6086061256099997</v>
      </c>
    </row>
    <row r="18" spans="1:4" x14ac:dyDescent="0.2">
      <c r="A18" s="1" t="s">
        <v>2199</v>
      </c>
      <c r="B18" s="1" t="s">
        <v>5079</v>
      </c>
      <c r="C18" s="2">
        <v>2.2431748494999999</v>
      </c>
      <c r="D18" s="2">
        <v>1.3135634707299999</v>
      </c>
    </row>
    <row r="19" spans="1:4" x14ac:dyDescent="0.2">
      <c r="A19" s="1" t="s">
        <v>2200</v>
      </c>
      <c r="B19" s="1" t="s">
        <v>5079</v>
      </c>
      <c r="C19" s="2">
        <v>1.7522389754800001</v>
      </c>
      <c r="D19" s="2">
        <v>5.70529558551</v>
      </c>
    </row>
    <row r="20" spans="1:4" x14ac:dyDescent="0.2">
      <c r="A20" s="1" t="s">
        <v>2201</v>
      </c>
      <c r="B20" s="1" t="s">
        <v>5079</v>
      </c>
      <c r="C20" s="2">
        <v>6.0429991439800004</v>
      </c>
      <c r="D20" s="2">
        <v>19.990850679899999</v>
      </c>
    </row>
    <row r="21" spans="1:4" x14ac:dyDescent="0.2">
      <c r="A21" s="1" t="s">
        <v>2202</v>
      </c>
      <c r="B21" s="1" t="s">
        <v>5079</v>
      </c>
      <c r="C21" s="2">
        <v>9.9361884501700004</v>
      </c>
      <c r="D21" s="2">
        <v>7.0829957660499998</v>
      </c>
    </row>
    <row r="22" spans="1:4" x14ac:dyDescent="0.2">
      <c r="A22" s="1" t="s">
        <v>2203</v>
      </c>
      <c r="B22" s="1" t="s">
        <v>5079</v>
      </c>
      <c r="C22" s="2">
        <v>2.74447248821</v>
      </c>
      <c r="D22" s="2">
        <v>79.714189463599993</v>
      </c>
    </row>
    <row r="23" spans="1:4" x14ac:dyDescent="0.2">
      <c r="A23" s="1" t="s">
        <v>2204</v>
      </c>
      <c r="B23" s="1" t="s">
        <v>5079</v>
      </c>
      <c r="C23" s="2">
        <v>7.2466211025599998</v>
      </c>
      <c r="D23" s="2">
        <v>25.7394287431</v>
      </c>
    </row>
    <row r="24" spans="1:4" x14ac:dyDescent="0.2">
      <c r="A24" s="1" t="s">
        <v>2205</v>
      </c>
      <c r="B24" s="1" t="s">
        <v>5079</v>
      </c>
      <c r="C24" s="2">
        <v>2.2053955172499999</v>
      </c>
      <c r="D24" s="2">
        <v>6.3642636322300001</v>
      </c>
    </row>
    <row r="25" spans="1:4" x14ac:dyDescent="0.2">
      <c r="A25" s="1" t="s">
        <v>2206</v>
      </c>
      <c r="B25" s="1" t="s">
        <v>5079</v>
      </c>
      <c r="C25" s="2">
        <v>15.457174544100001</v>
      </c>
      <c r="D25" s="2">
        <v>7.1296274079000002</v>
      </c>
    </row>
    <row r="26" spans="1:4" x14ac:dyDescent="0.2">
      <c r="A26" s="1" t="s">
        <v>2207</v>
      </c>
      <c r="B26" s="1" t="s">
        <v>5079</v>
      </c>
      <c r="C26" s="2">
        <v>6.0354446341900001</v>
      </c>
      <c r="D26" s="2">
        <v>1.41182512235</v>
      </c>
    </row>
    <row r="27" spans="1:4" x14ac:dyDescent="0.2">
      <c r="A27" s="1" t="s">
        <v>2208</v>
      </c>
      <c r="B27" s="1" t="s">
        <v>5079</v>
      </c>
      <c r="C27" s="2">
        <v>10.160997100099999</v>
      </c>
      <c r="D27" s="2">
        <v>3.9125467611500002</v>
      </c>
    </row>
    <row r="28" spans="1:4" x14ac:dyDescent="0.2">
      <c r="A28" s="1" t="s">
        <v>2209</v>
      </c>
      <c r="B28" s="1" t="s">
        <v>5079</v>
      </c>
      <c r="C28" s="2">
        <v>0.91006530872900004</v>
      </c>
      <c r="D28" s="2">
        <v>75.094405525300004</v>
      </c>
    </row>
    <row r="29" spans="1:4" x14ac:dyDescent="0.2">
      <c r="A29" s="1" t="s">
        <v>2210</v>
      </c>
      <c r="B29" s="1" t="s">
        <v>5079</v>
      </c>
      <c r="C29" s="2">
        <v>0.305409802924</v>
      </c>
      <c r="D29" s="2">
        <v>21.366326474800001</v>
      </c>
    </row>
    <row r="30" spans="1:4" x14ac:dyDescent="0.2">
      <c r="A30" s="1" t="s">
        <v>2211</v>
      </c>
      <c r="B30" s="1" t="s">
        <v>5079</v>
      </c>
      <c r="C30" s="2">
        <v>7.6700153684500005E-2</v>
      </c>
      <c r="D30" s="2">
        <v>2.7049474881000002</v>
      </c>
    </row>
    <row r="31" spans="1:4" x14ac:dyDescent="0.2">
      <c r="A31" s="1" t="s">
        <v>2212</v>
      </c>
      <c r="B31" s="1" t="s">
        <v>5079</v>
      </c>
      <c r="C31" s="2">
        <v>1.9265614010000001</v>
      </c>
      <c r="D31" s="2">
        <v>2.2850697466500001</v>
      </c>
    </row>
    <row r="32" spans="1:4" x14ac:dyDescent="0.2">
      <c r="A32" s="1" t="s">
        <v>2213</v>
      </c>
      <c r="B32" s="1" t="s">
        <v>5079</v>
      </c>
      <c r="C32" s="2">
        <v>1.31252727057</v>
      </c>
      <c r="D32" s="2">
        <v>7.9805015934399997</v>
      </c>
    </row>
    <row r="33" spans="1:4" x14ac:dyDescent="0.2">
      <c r="A33" s="1" t="s">
        <v>2214</v>
      </c>
      <c r="B33" s="1" t="s">
        <v>5079</v>
      </c>
      <c r="C33" s="2">
        <v>3.2631754940799999E-2</v>
      </c>
      <c r="D33" s="2">
        <v>0.18649157185099999</v>
      </c>
    </row>
    <row r="34" spans="1:4" x14ac:dyDescent="0.2">
      <c r="A34" s="1" t="s">
        <v>2215</v>
      </c>
      <c r="B34" s="1" t="s">
        <v>5079</v>
      </c>
      <c r="C34" s="2">
        <v>3.7279639926599999</v>
      </c>
      <c r="D34" s="2">
        <v>3.4479516666999999</v>
      </c>
    </row>
    <row r="35" spans="1:4" x14ac:dyDescent="0.2">
      <c r="A35" s="1" t="s">
        <v>2216</v>
      </c>
      <c r="B35" s="1" t="s">
        <v>5079</v>
      </c>
      <c r="C35" s="2">
        <v>7.2690594241599999</v>
      </c>
      <c r="D35" s="2">
        <v>6.3409645761900002</v>
      </c>
    </row>
    <row r="36" spans="1:4" x14ac:dyDescent="0.2">
      <c r="A36" s="1" t="s">
        <v>2217</v>
      </c>
      <c r="B36" s="1" t="s">
        <v>5079</v>
      </c>
      <c r="C36" s="2">
        <v>9.8695666643600006</v>
      </c>
      <c r="D36" s="2">
        <v>3.9603735383299998</v>
      </c>
    </row>
    <row r="37" spans="1:4" x14ac:dyDescent="0.2">
      <c r="A37" s="1" t="s">
        <v>2218</v>
      </c>
      <c r="B37" s="1" t="s">
        <v>5079</v>
      </c>
      <c r="C37" s="2">
        <v>4.0191930716699999E-2</v>
      </c>
      <c r="D37" s="2">
        <v>68.428914268699998</v>
      </c>
    </row>
    <row r="38" spans="1:4" x14ac:dyDescent="0.2">
      <c r="A38" s="1" t="s">
        <v>2219</v>
      </c>
      <c r="B38" s="1" t="s">
        <v>5079</v>
      </c>
      <c r="C38" s="2">
        <v>1.2319955681200001</v>
      </c>
      <c r="D38" s="2">
        <v>100.000037299</v>
      </c>
    </row>
    <row r="39" spans="1:4" x14ac:dyDescent="0.2">
      <c r="A39" s="1" t="s">
        <v>2220</v>
      </c>
      <c r="B39" s="1" t="s">
        <v>5079</v>
      </c>
      <c r="C39" s="2">
        <v>0.48672062499800001</v>
      </c>
      <c r="D39" s="2">
        <v>2.2923977550900001</v>
      </c>
    </row>
    <row r="40" spans="1:4" x14ac:dyDescent="0.2">
      <c r="A40" s="1" t="s">
        <v>2221</v>
      </c>
      <c r="B40" s="1" t="s">
        <v>5079</v>
      </c>
      <c r="C40" s="2">
        <v>6.2328000000600001E-2</v>
      </c>
      <c r="D40" s="2">
        <v>2.0236410664600002</v>
      </c>
    </row>
    <row r="41" spans="1:4" x14ac:dyDescent="0.2">
      <c r="A41" s="1" t="s">
        <v>2222</v>
      </c>
      <c r="B41" s="1" t="s">
        <v>5079</v>
      </c>
      <c r="C41" s="2">
        <v>3.0081442642499998</v>
      </c>
      <c r="D41" s="2">
        <v>6.0981031264399999</v>
      </c>
    </row>
    <row r="42" spans="1:4" x14ac:dyDescent="0.2">
      <c r="A42" s="1" t="s">
        <v>2223</v>
      </c>
      <c r="B42" s="1" t="s">
        <v>5079</v>
      </c>
      <c r="C42" s="2">
        <v>17.067462149699999</v>
      </c>
      <c r="D42" s="2">
        <v>6.5898131123499999</v>
      </c>
    </row>
    <row r="43" spans="1:4" x14ac:dyDescent="0.2">
      <c r="A43" s="1" t="s">
        <v>2224</v>
      </c>
      <c r="B43" s="1" t="s">
        <v>5079</v>
      </c>
      <c r="C43" s="2">
        <v>0.40921924504899998</v>
      </c>
      <c r="D43" s="2">
        <v>52.092277157799998</v>
      </c>
    </row>
    <row r="44" spans="1:4" x14ac:dyDescent="0.2">
      <c r="A44" s="1" t="s">
        <v>2225</v>
      </c>
      <c r="B44" s="1" t="s">
        <v>5079</v>
      </c>
      <c r="C44" s="2">
        <v>1.132424375</v>
      </c>
      <c r="D44" s="2">
        <v>9.5734974050500004</v>
      </c>
    </row>
    <row r="45" spans="1:4" x14ac:dyDescent="0.2">
      <c r="A45" s="1" t="s">
        <v>2226</v>
      </c>
      <c r="B45" s="1" t="s">
        <v>5079</v>
      </c>
      <c r="C45" s="2">
        <v>12.9625168882</v>
      </c>
      <c r="D45" s="2">
        <v>5.2702681340400002</v>
      </c>
    </row>
    <row r="46" spans="1:4" x14ac:dyDescent="0.2">
      <c r="A46" s="1" t="s">
        <v>2227</v>
      </c>
      <c r="B46" s="1" t="s">
        <v>5079</v>
      </c>
      <c r="C46" s="2">
        <v>18.013757849699999</v>
      </c>
      <c r="D46" s="2">
        <v>6.9091571524399997</v>
      </c>
    </row>
    <row r="47" spans="1:4" x14ac:dyDescent="0.2">
      <c r="A47" s="1" t="s">
        <v>2228</v>
      </c>
      <c r="B47" s="1" t="s">
        <v>5079</v>
      </c>
      <c r="C47" s="2">
        <v>13.302937143699999</v>
      </c>
      <c r="D47" s="2">
        <v>5.1109187515999999</v>
      </c>
    </row>
    <row r="48" spans="1:4" x14ac:dyDescent="0.2">
      <c r="A48" s="1" t="s">
        <v>2229</v>
      </c>
      <c r="B48" s="1" t="s">
        <v>5079</v>
      </c>
      <c r="C48" s="2">
        <v>8.00829603641</v>
      </c>
      <c r="D48" s="2">
        <v>3.6776563163899998</v>
      </c>
    </row>
    <row r="49" spans="1:4" x14ac:dyDescent="0.2">
      <c r="A49" s="1" t="s">
        <v>2230</v>
      </c>
      <c r="B49" s="1" t="s">
        <v>5079</v>
      </c>
      <c r="C49" s="2">
        <v>3.07681812533</v>
      </c>
      <c r="D49" s="2">
        <v>3.9393561415899998</v>
      </c>
    </row>
    <row r="50" spans="1:4" x14ac:dyDescent="0.2">
      <c r="A50" s="1" t="s">
        <v>2231</v>
      </c>
      <c r="B50" s="1" t="s">
        <v>5079</v>
      </c>
      <c r="C50" s="2">
        <v>2.92920804834</v>
      </c>
      <c r="D50" s="2">
        <v>1.26088799945</v>
      </c>
    </row>
    <row r="51" spans="1:4" x14ac:dyDescent="0.2">
      <c r="A51" s="1" t="s">
        <v>2232</v>
      </c>
      <c r="B51" s="1" t="s">
        <v>5079</v>
      </c>
      <c r="C51" s="2">
        <v>0.90767164244599996</v>
      </c>
      <c r="D51" s="2">
        <v>34.239491871699997</v>
      </c>
    </row>
    <row r="52" spans="1:4" x14ac:dyDescent="0.2">
      <c r="A52" s="1" t="s">
        <v>2233</v>
      </c>
      <c r="B52" s="1" t="s">
        <v>5079</v>
      </c>
      <c r="C52" s="2">
        <v>2.89875627226</v>
      </c>
      <c r="D52" s="2">
        <v>2.6959113502399998</v>
      </c>
    </row>
    <row r="53" spans="1:4" x14ac:dyDescent="0.2">
      <c r="A53" s="1" t="s">
        <v>2234</v>
      </c>
      <c r="B53" s="1" t="s">
        <v>5079</v>
      </c>
      <c r="C53" s="2">
        <v>6.8792281538599998</v>
      </c>
      <c r="D53" s="2">
        <v>30.052594325899999</v>
      </c>
    </row>
    <row r="54" spans="1:4" x14ac:dyDescent="0.2">
      <c r="A54" s="1" t="s">
        <v>2235</v>
      </c>
      <c r="B54" s="1" t="s">
        <v>5079</v>
      </c>
      <c r="C54" s="2">
        <v>6.9506507599400003</v>
      </c>
      <c r="D54" s="2">
        <v>19.412386647200002</v>
      </c>
    </row>
    <row r="55" spans="1:4" x14ac:dyDescent="0.2">
      <c r="A55" s="1" t="s">
        <v>2236</v>
      </c>
      <c r="B55" s="1" t="s">
        <v>5079</v>
      </c>
      <c r="C55" s="2">
        <v>0.13998987537499999</v>
      </c>
      <c r="D55" s="2">
        <v>37.233185706299999</v>
      </c>
    </row>
    <row r="56" spans="1:4" x14ac:dyDescent="0.2">
      <c r="A56" s="1" t="s">
        <v>2237</v>
      </c>
      <c r="B56" s="1" t="s">
        <v>5079</v>
      </c>
      <c r="C56" s="2">
        <v>2.7671484852099999</v>
      </c>
      <c r="D56" s="2">
        <v>14.0716184015</v>
      </c>
    </row>
    <row r="57" spans="1:4" x14ac:dyDescent="0.2">
      <c r="A57" s="1" t="s">
        <v>2238</v>
      </c>
      <c r="B57" s="1" t="s">
        <v>5079</v>
      </c>
      <c r="C57" s="2">
        <v>12.1329586824</v>
      </c>
      <c r="D57" s="2">
        <v>34.658373388199998</v>
      </c>
    </row>
    <row r="58" spans="1:4" x14ac:dyDescent="0.2">
      <c r="A58" s="1" t="s">
        <v>2239</v>
      </c>
      <c r="B58" s="1" t="s">
        <v>5079</v>
      </c>
      <c r="C58" s="2">
        <v>6.6190175922799993E-2</v>
      </c>
      <c r="D58" s="2">
        <v>40.697313059000003</v>
      </c>
    </row>
    <row r="59" spans="1:4" x14ac:dyDescent="0.2">
      <c r="A59" s="1" t="s">
        <v>2240</v>
      </c>
      <c r="B59" s="1" t="s">
        <v>5079</v>
      </c>
      <c r="C59" s="2">
        <v>0.50049125203900002</v>
      </c>
      <c r="D59" s="2">
        <v>3.36693012384</v>
      </c>
    </row>
    <row r="60" spans="1:4" x14ac:dyDescent="0.2">
      <c r="A60" s="1" t="s">
        <v>2241</v>
      </c>
      <c r="B60" s="1" t="s">
        <v>5079</v>
      </c>
      <c r="C60" s="2">
        <v>3.0881293526800002</v>
      </c>
      <c r="D60" s="2">
        <v>11.309278241299999</v>
      </c>
    </row>
    <row r="61" spans="1:4" x14ac:dyDescent="0.2">
      <c r="A61" s="1" t="s">
        <v>2242</v>
      </c>
      <c r="B61" s="1" t="s">
        <v>5079</v>
      </c>
      <c r="C61" s="2">
        <v>3.2025168872099998</v>
      </c>
      <c r="D61" s="2">
        <v>10.806273209</v>
      </c>
    </row>
    <row r="62" spans="1:4" x14ac:dyDescent="0.2">
      <c r="A62" s="1" t="s">
        <v>2243</v>
      </c>
      <c r="B62" s="1" t="s">
        <v>5079</v>
      </c>
      <c r="C62" s="2">
        <v>0.46409567722</v>
      </c>
      <c r="D62" s="2">
        <v>34.439200751999998</v>
      </c>
    </row>
    <row r="63" spans="1:4" x14ac:dyDescent="0.2">
      <c r="A63" s="1" t="s">
        <v>2244</v>
      </c>
      <c r="B63" s="1" t="s">
        <v>5079</v>
      </c>
      <c r="C63" s="2">
        <v>3.3476610232000001</v>
      </c>
      <c r="D63" s="2">
        <v>3.1401939405900001</v>
      </c>
    </row>
    <row r="64" spans="1:4" x14ac:dyDescent="0.2">
      <c r="A64" s="1" t="s">
        <v>2245</v>
      </c>
      <c r="B64" s="1" t="s">
        <v>5079</v>
      </c>
      <c r="C64" s="2">
        <v>24.811383774999999</v>
      </c>
      <c r="D64" s="2">
        <v>18.797583269699999</v>
      </c>
    </row>
    <row r="65" spans="1:4" x14ac:dyDescent="0.2">
      <c r="A65" s="1" t="s">
        <v>2246</v>
      </c>
      <c r="B65" s="1" t="s">
        <v>5079</v>
      </c>
      <c r="C65" s="2">
        <v>12.6813269856</v>
      </c>
      <c r="D65" s="2">
        <v>15.6729166752</v>
      </c>
    </row>
    <row r="66" spans="1:4" x14ac:dyDescent="0.2">
      <c r="A66" s="1" t="s">
        <v>2247</v>
      </c>
      <c r="B66" s="1" t="s">
        <v>5079</v>
      </c>
      <c r="C66" s="2">
        <v>1.66676996403</v>
      </c>
      <c r="D66" s="2">
        <v>4.1653511959299996</v>
      </c>
    </row>
    <row r="67" spans="1:4" x14ac:dyDescent="0.2">
      <c r="A67" s="1" t="s">
        <v>2248</v>
      </c>
      <c r="B67" s="1" t="s">
        <v>5079</v>
      </c>
      <c r="C67" s="2">
        <v>1.6866276439000001</v>
      </c>
      <c r="D67" s="2">
        <v>3.4786468355800002</v>
      </c>
    </row>
    <row r="68" spans="1:4" x14ac:dyDescent="0.2">
      <c r="A68" s="1" t="s">
        <v>2249</v>
      </c>
      <c r="B68" s="1" t="s">
        <v>5079</v>
      </c>
      <c r="C68" s="2">
        <v>10.6269062983</v>
      </c>
      <c r="D68" s="2">
        <v>7.8741604456000003</v>
      </c>
    </row>
    <row r="69" spans="1:4" x14ac:dyDescent="0.2">
      <c r="A69" s="1" t="s">
        <v>2250</v>
      </c>
      <c r="B69" s="1" t="s">
        <v>5079</v>
      </c>
      <c r="C69" s="2">
        <v>3.6065240596599999</v>
      </c>
      <c r="D69" s="2">
        <v>18.117694266299999</v>
      </c>
    </row>
    <row r="70" spans="1:4" x14ac:dyDescent="0.2">
      <c r="A70" s="1" t="s">
        <v>2251</v>
      </c>
      <c r="B70" s="1" t="s">
        <v>5079</v>
      </c>
      <c r="C70" s="2">
        <v>15.409580267600001</v>
      </c>
      <c r="D70" s="2">
        <v>81.744221808500001</v>
      </c>
    </row>
    <row r="71" spans="1:4" x14ac:dyDescent="0.2">
      <c r="A71" s="1" t="s">
        <v>2252</v>
      </c>
      <c r="B71" s="1" t="s">
        <v>5079</v>
      </c>
      <c r="C71" s="2">
        <v>13.9505810454</v>
      </c>
      <c r="D71" s="2">
        <v>19.690050712000001</v>
      </c>
    </row>
    <row r="72" spans="1:4" x14ac:dyDescent="0.2">
      <c r="A72" s="1" t="s">
        <v>2253</v>
      </c>
      <c r="B72" s="1" t="s">
        <v>5079</v>
      </c>
      <c r="C72" s="2">
        <v>28.270579496500002</v>
      </c>
      <c r="D72" s="2">
        <v>22.478198109099999</v>
      </c>
    </row>
    <row r="73" spans="1:4" x14ac:dyDescent="0.2">
      <c r="A73" s="1" t="s">
        <v>2254</v>
      </c>
      <c r="B73" s="1" t="s">
        <v>5079</v>
      </c>
      <c r="C73" s="2">
        <v>1.74288967983</v>
      </c>
      <c r="D73" s="2">
        <v>8.8502145346599992</v>
      </c>
    </row>
    <row r="74" spans="1:4" x14ac:dyDescent="0.2">
      <c r="A74" s="1" t="s">
        <v>2255</v>
      </c>
      <c r="B74" s="1" t="s">
        <v>5079</v>
      </c>
      <c r="C74" s="2">
        <v>9.8110699484800001</v>
      </c>
      <c r="D74" s="2">
        <v>7.5879893057899999</v>
      </c>
    </row>
    <row r="75" spans="1:4" x14ac:dyDescent="0.2">
      <c r="A75" s="1" t="s">
        <v>2256</v>
      </c>
      <c r="B75" s="1" t="s">
        <v>5079</v>
      </c>
      <c r="C75" s="2">
        <v>3.6554041300600002E-3</v>
      </c>
      <c r="D75" s="2">
        <v>0.175146180402</v>
      </c>
    </row>
    <row r="76" spans="1:4" x14ac:dyDescent="0.2">
      <c r="A76" s="1" t="s">
        <v>2257</v>
      </c>
      <c r="B76" s="1" t="s">
        <v>5079</v>
      </c>
      <c r="C76" s="2">
        <v>4.5322550698899997</v>
      </c>
      <c r="D76" s="2">
        <v>4.5498517231199997</v>
      </c>
    </row>
    <row r="77" spans="1:4" x14ac:dyDescent="0.2">
      <c r="A77" s="1" t="s">
        <v>2258</v>
      </c>
      <c r="B77" s="1" t="s">
        <v>5079</v>
      </c>
      <c r="C77" s="2">
        <v>9.7351700112300002E-2</v>
      </c>
      <c r="D77" s="2">
        <v>1.19270949404</v>
      </c>
    </row>
    <row r="78" spans="1:4" x14ac:dyDescent="0.2">
      <c r="A78" s="1" t="s">
        <v>2259</v>
      </c>
      <c r="B78" s="1" t="s">
        <v>5079</v>
      </c>
      <c r="C78" s="2">
        <v>0.40671929034499998</v>
      </c>
      <c r="D78" s="2">
        <v>3.7434861816699998</v>
      </c>
    </row>
    <row r="79" spans="1:4" x14ac:dyDescent="0.2">
      <c r="A79" s="1" t="s">
        <v>2260</v>
      </c>
      <c r="B79" s="1" t="s">
        <v>5079</v>
      </c>
      <c r="C79" s="2">
        <v>3.0786519558499998</v>
      </c>
      <c r="D79" s="2">
        <v>3.4699111115400001</v>
      </c>
    </row>
    <row r="80" spans="1:4" x14ac:dyDescent="0.2">
      <c r="A80" s="1" t="s">
        <v>2261</v>
      </c>
      <c r="B80" s="1" t="s">
        <v>5079</v>
      </c>
      <c r="C80" s="2">
        <v>6.2668616608400001</v>
      </c>
      <c r="D80" s="2">
        <v>4.9074520973700002</v>
      </c>
    </row>
    <row r="81" spans="1:4" x14ac:dyDescent="0.2">
      <c r="A81" s="1" t="s">
        <v>2262</v>
      </c>
      <c r="B81" s="1" t="s">
        <v>5079</v>
      </c>
      <c r="C81" s="2">
        <v>9.0049005492400003</v>
      </c>
      <c r="D81" s="2">
        <v>7.2717703740699999</v>
      </c>
    </row>
    <row r="82" spans="1:4" x14ac:dyDescent="0.2">
      <c r="A82" s="1" t="s">
        <v>2263</v>
      </c>
      <c r="B82" s="1" t="s">
        <v>5079</v>
      </c>
      <c r="C82" s="2">
        <v>2.1428073851899998</v>
      </c>
      <c r="D82" s="2">
        <v>7.8765865622</v>
      </c>
    </row>
    <row r="83" spans="1:4" x14ac:dyDescent="0.2">
      <c r="A83" s="1" t="s">
        <v>2264</v>
      </c>
      <c r="B83" s="1" t="s">
        <v>5079</v>
      </c>
      <c r="C83" s="2">
        <v>4.1481272976100003</v>
      </c>
      <c r="D83" s="2">
        <v>9.0348388761600003</v>
      </c>
    </row>
    <row r="84" spans="1:4" x14ac:dyDescent="0.2">
      <c r="A84" s="1" t="s">
        <v>2265</v>
      </c>
      <c r="B84" s="1" t="s">
        <v>5079</v>
      </c>
      <c r="C84" s="2">
        <v>23.078731233199999</v>
      </c>
      <c r="D84" s="2">
        <v>22.989572428500001</v>
      </c>
    </row>
    <row r="85" spans="1:4" x14ac:dyDescent="0.2">
      <c r="A85" s="1" t="s">
        <v>2266</v>
      </c>
      <c r="B85" s="1" t="s">
        <v>5079</v>
      </c>
      <c r="C85" s="2">
        <v>3.4833121670399998</v>
      </c>
      <c r="D85" s="2">
        <v>5.9919485313400003</v>
      </c>
    </row>
    <row r="86" spans="1:4" x14ac:dyDescent="0.2">
      <c r="A86" s="1" t="s">
        <v>2267</v>
      </c>
      <c r="B86" s="1" t="s">
        <v>5079</v>
      </c>
      <c r="C86" s="2">
        <v>1.3551101893899999</v>
      </c>
      <c r="D86" s="2">
        <v>2.1119835058900001</v>
      </c>
    </row>
    <row r="87" spans="1:4" x14ac:dyDescent="0.2">
      <c r="A87" s="1" t="s">
        <v>2268</v>
      </c>
      <c r="B87" s="1" t="s">
        <v>5079</v>
      </c>
      <c r="C87" s="2">
        <v>0.55592545226599999</v>
      </c>
      <c r="D87" s="2">
        <v>0.84612386238699999</v>
      </c>
    </row>
    <row r="88" spans="1:4" x14ac:dyDescent="0.2">
      <c r="A88" s="1" t="s">
        <v>2269</v>
      </c>
      <c r="B88" s="1" t="s">
        <v>5079</v>
      </c>
      <c r="C88" s="2">
        <v>5.8590099852900002</v>
      </c>
      <c r="D88" s="2">
        <v>8.3536494896400004</v>
      </c>
    </row>
    <row r="89" spans="1:4" x14ac:dyDescent="0.2">
      <c r="A89" s="1" t="s">
        <v>2270</v>
      </c>
      <c r="B89" s="1" t="s">
        <v>5079</v>
      </c>
      <c r="C89" s="2">
        <v>4.8387541250000004</v>
      </c>
      <c r="D89" s="2">
        <v>3.7168313201999998</v>
      </c>
    </row>
    <row r="90" spans="1:4" x14ac:dyDescent="0.2">
      <c r="A90" s="1" t="s">
        <v>2271</v>
      </c>
      <c r="B90" s="1" t="s">
        <v>5079</v>
      </c>
      <c r="C90" s="2">
        <v>6.40931780852</v>
      </c>
      <c r="D90" s="2">
        <v>24.444439285000001</v>
      </c>
    </row>
    <row r="91" spans="1:4" x14ac:dyDescent="0.2">
      <c r="A91" s="1" t="s">
        <v>2272</v>
      </c>
      <c r="B91" s="1" t="s">
        <v>5079</v>
      </c>
      <c r="C91" s="2">
        <v>28.698395726299999</v>
      </c>
      <c r="D91" s="2">
        <v>18.917845764799999</v>
      </c>
    </row>
    <row r="92" spans="1:4" x14ac:dyDescent="0.2">
      <c r="A92" s="1" t="s">
        <v>2273</v>
      </c>
      <c r="B92" s="1" t="s">
        <v>5079</v>
      </c>
      <c r="C92" s="2">
        <v>28.669525016600002</v>
      </c>
      <c r="D92" s="2">
        <v>37.929339602699997</v>
      </c>
    </row>
    <row r="93" spans="1:4" x14ac:dyDescent="0.2">
      <c r="A93" s="1" t="s">
        <v>2274</v>
      </c>
      <c r="B93" s="1" t="s">
        <v>5079</v>
      </c>
      <c r="C93" s="2">
        <v>7.80150202006</v>
      </c>
      <c r="D93" s="2">
        <v>6.8674360828300003</v>
      </c>
    </row>
    <row r="94" spans="1:4" x14ac:dyDescent="0.2">
      <c r="A94" s="1" t="s">
        <v>2275</v>
      </c>
      <c r="B94" s="1" t="s">
        <v>5079</v>
      </c>
      <c r="C94" s="2">
        <v>13.2430273003</v>
      </c>
      <c r="D94" s="2">
        <v>9.2041625061199994</v>
      </c>
    </row>
    <row r="95" spans="1:4" x14ac:dyDescent="0.2">
      <c r="A95" s="1" t="s">
        <v>2276</v>
      </c>
      <c r="B95" s="1" t="s">
        <v>5079</v>
      </c>
      <c r="C95" s="2">
        <v>7.7545216957300003</v>
      </c>
      <c r="D95" s="2">
        <v>5.9933790628299999</v>
      </c>
    </row>
    <row r="96" spans="1:4" x14ac:dyDescent="0.2">
      <c r="A96" s="1" t="s">
        <v>2277</v>
      </c>
      <c r="B96" s="1" t="s">
        <v>5079</v>
      </c>
      <c r="C96" s="2">
        <v>0.83864134074899999</v>
      </c>
      <c r="D96" s="2">
        <v>0.99136163545900002</v>
      </c>
    </row>
    <row r="97" spans="1:4" x14ac:dyDescent="0.2">
      <c r="A97" s="1" t="s">
        <v>2278</v>
      </c>
      <c r="B97" s="1" t="s">
        <v>5079</v>
      </c>
      <c r="C97" s="2">
        <v>7.2624349013299998</v>
      </c>
      <c r="D97" s="2">
        <v>3.34681571516</v>
      </c>
    </row>
    <row r="98" spans="1:4" x14ac:dyDescent="0.2">
      <c r="A98" s="1" t="s">
        <v>2279</v>
      </c>
      <c r="B98" s="1" t="s">
        <v>5079</v>
      </c>
      <c r="C98" s="2">
        <v>11.6847975137</v>
      </c>
      <c r="D98" s="2">
        <v>5.5238350890600003</v>
      </c>
    </row>
    <row r="99" spans="1:4" x14ac:dyDescent="0.2">
      <c r="A99" s="1" t="s">
        <v>2280</v>
      </c>
      <c r="B99" s="1" t="s">
        <v>5079</v>
      </c>
      <c r="C99" s="2">
        <v>12.6828290619</v>
      </c>
      <c r="D99" s="2">
        <v>7.6482987209999997</v>
      </c>
    </row>
    <row r="100" spans="1:4" x14ac:dyDescent="0.2">
      <c r="A100" s="1" t="s">
        <v>2281</v>
      </c>
      <c r="B100" s="1" t="s">
        <v>5079</v>
      </c>
      <c r="C100" s="2">
        <v>23.533733267500001</v>
      </c>
      <c r="D100" s="2">
        <v>11.7945574796</v>
      </c>
    </row>
    <row r="101" spans="1:4" x14ac:dyDescent="0.2">
      <c r="A101" s="1" t="s">
        <v>2282</v>
      </c>
      <c r="B101" s="1" t="s">
        <v>5079</v>
      </c>
      <c r="C101" s="2">
        <v>16.639873478799998</v>
      </c>
      <c r="D101" s="2">
        <v>32.261741594699998</v>
      </c>
    </row>
    <row r="102" spans="1:4" x14ac:dyDescent="0.2">
      <c r="A102" s="1" t="s">
        <v>2283</v>
      </c>
      <c r="B102" s="1" t="s">
        <v>5079</v>
      </c>
      <c r="C102" s="2">
        <v>12.612302722300001</v>
      </c>
      <c r="D102" s="2">
        <v>6.5323776175299999</v>
      </c>
    </row>
    <row r="103" spans="1:4" x14ac:dyDescent="0.2">
      <c r="A103" s="1" t="s">
        <v>2284</v>
      </c>
      <c r="B103" s="1" t="s">
        <v>5079</v>
      </c>
      <c r="C103" s="2">
        <v>6.5327877237800003</v>
      </c>
      <c r="D103" s="2">
        <v>5.0384675728700001</v>
      </c>
    </row>
    <row r="104" spans="1:4" x14ac:dyDescent="0.2">
      <c r="A104" s="1" t="s">
        <v>2285</v>
      </c>
      <c r="B104" s="1" t="s">
        <v>5079</v>
      </c>
      <c r="C104" s="2">
        <v>12.2368971437</v>
      </c>
      <c r="D104" s="2">
        <v>4.95453459357</v>
      </c>
    </row>
    <row r="105" spans="1:4" x14ac:dyDescent="0.2">
      <c r="A105" s="1" t="s">
        <v>2286</v>
      </c>
      <c r="B105" s="1" t="s">
        <v>5079</v>
      </c>
      <c r="C105" s="2">
        <v>0.75091971810500002</v>
      </c>
      <c r="D105" s="2">
        <v>1.55093405021</v>
      </c>
    </row>
    <row r="106" spans="1:4" x14ac:dyDescent="0.2">
      <c r="A106" s="1" t="s">
        <v>2287</v>
      </c>
      <c r="B106" s="1" t="s">
        <v>5079</v>
      </c>
      <c r="C106" s="2">
        <v>19.877169655399999</v>
      </c>
      <c r="D106" s="2">
        <v>5.0292532214000003</v>
      </c>
    </row>
    <row r="107" spans="1:4" x14ac:dyDescent="0.2">
      <c r="A107" s="1" t="s">
        <v>2288</v>
      </c>
      <c r="B107" s="1" t="s">
        <v>5079</v>
      </c>
      <c r="C107" s="2">
        <v>1.0780241045900001</v>
      </c>
      <c r="D107" s="2">
        <v>1.6019708538199999</v>
      </c>
    </row>
    <row r="108" spans="1:4" x14ac:dyDescent="0.2">
      <c r="A108" s="1" t="s">
        <v>2289</v>
      </c>
      <c r="B108" s="1" t="s">
        <v>5079</v>
      </c>
      <c r="C108" s="2">
        <v>8.9120310447400009</v>
      </c>
      <c r="D108" s="2">
        <v>6.8973500575499997</v>
      </c>
    </row>
    <row r="109" spans="1:4" x14ac:dyDescent="0.2">
      <c r="A109" s="1" t="s">
        <v>2290</v>
      </c>
      <c r="B109" s="1" t="s">
        <v>5079</v>
      </c>
      <c r="C109" s="2">
        <v>17.848235612700002</v>
      </c>
      <c r="D109" s="2">
        <v>6.8702415733500004</v>
      </c>
    </row>
    <row r="110" spans="1:4" x14ac:dyDescent="0.2">
      <c r="A110" s="1" t="s">
        <v>2291</v>
      </c>
      <c r="B110" s="1" t="s">
        <v>5079</v>
      </c>
      <c r="C110" s="2">
        <v>60.791012509300003</v>
      </c>
      <c r="D110" s="2">
        <v>23.400150173699998</v>
      </c>
    </row>
    <row r="111" spans="1:4" x14ac:dyDescent="0.2">
      <c r="A111" s="1" t="s">
        <v>2292</v>
      </c>
      <c r="B111" s="1" t="s">
        <v>5079</v>
      </c>
      <c r="C111" s="2">
        <v>15.5157124856</v>
      </c>
      <c r="D111" s="2">
        <v>6.01086357296</v>
      </c>
    </row>
    <row r="112" spans="1:4" x14ac:dyDescent="0.2">
      <c r="A112" s="1" t="s">
        <v>2293</v>
      </c>
      <c r="B112" s="1" t="s">
        <v>5079</v>
      </c>
      <c r="C112" s="2">
        <v>5.05023449776</v>
      </c>
      <c r="D112" s="2">
        <v>3.4188515608899999</v>
      </c>
    </row>
    <row r="113" spans="1:4" x14ac:dyDescent="0.2">
      <c r="A113" s="1" t="s">
        <v>2294</v>
      </c>
      <c r="B113" s="1" t="s">
        <v>5079</v>
      </c>
      <c r="C113" s="2">
        <v>9.15062473457</v>
      </c>
      <c r="D113" s="2">
        <v>5.0359397383199997</v>
      </c>
    </row>
    <row r="114" spans="1:4" x14ac:dyDescent="0.2">
      <c r="A114" s="1" t="s">
        <v>2295</v>
      </c>
      <c r="B114" s="1" t="s">
        <v>5079</v>
      </c>
      <c r="C114" s="2">
        <v>7.6096776694899999</v>
      </c>
      <c r="D114" s="2">
        <v>5.8651986237199996</v>
      </c>
    </row>
    <row r="115" spans="1:4" x14ac:dyDescent="0.2">
      <c r="A115" s="1" t="s">
        <v>2296</v>
      </c>
      <c r="B115" s="1" t="s">
        <v>5079</v>
      </c>
      <c r="C115" s="2">
        <v>4.3587573089999996</v>
      </c>
      <c r="D115" s="2">
        <v>3.41530896588</v>
      </c>
    </row>
    <row r="116" spans="1:4" x14ac:dyDescent="0.2">
      <c r="A116" s="1" t="s">
        <v>2297</v>
      </c>
      <c r="B116" s="1" t="s">
        <v>5079</v>
      </c>
      <c r="C116" s="2">
        <v>1.6459350451500001</v>
      </c>
      <c r="D116" s="2">
        <v>1.30010117226</v>
      </c>
    </row>
    <row r="117" spans="1:4" x14ac:dyDescent="0.2">
      <c r="A117" s="1" t="s">
        <v>2298</v>
      </c>
      <c r="B117" s="1" t="s">
        <v>5079</v>
      </c>
      <c r="C117" s="2">
        <v>4.2788762784500003</v>
      </c>
      <c r="D117" s="2">
        <v>3.3265212399499999</v>
      </c>
    </row>
    <row r="118" spans="1:4" x14ac:dyDescent="0.2">
      <c r="A118" s="1" t="s">
        <v>2299</v>
      </c>
      <c r="B118" s="1" t="s">
        <v>5079</v>
      </c>
      <c r="C118" s="2">
        <v>15.8344870718</v>
      </c>
      <c r="D118" s="2">
        <v>12.5086804548</v>
      </c>
    </row>
    <row r="119" spans="1:4" x14ac:dyDescent="0.2">
      <c r="A119" s="1" t="s">
        <v>2300</v>
      </c>
      <c r="B119" s="1" t="s">
        <v>5079</v>
      </c>
      <c r="C119" s="2">
        <v>1.0011346052500001</v>
      </c>
      <c r="D119" s="2">
        <v>1.64647717193</v>
      </c>
    </row>
    <row r="120" spans="1:4" x14ac:dyDescent="0.2">
      <c r="A120" s="1" t="s">
        <v>2301</v>
      </c>
      <c r="B120" s="1" t="s">
        <v>5079</v>
      </c>
      <c r="C120" s="2">
        <v>13.8016520515</v>
      </c>
      <c r="D120" s="2">
        <v>10.563262911300001</v>
      </c>
    </row>
    <row r="121" spans="1:4" x14ac:dyDescent="0.2">
      <c r="A121" s="1" t="s">
        <v>2302</v>
      </c>
      <c r="B121" s="1" t="s">
        <v>5079</v>
      </c>
      <c r="C121" s="2">
        <v>22.5999280584</v>
      </c>
      <c r="D121" s="2">
        <v>20.204053204800001</v>
      </c>
    </row>
    <row r="122" spans="1:4" x14ac:dyDescent="0.2">
      <c r="A122" s="1" t="s">
        <v>2303</v>
      </c>
      <c r="B122" s="1" t="s">
        <v>5079</v>
      </c>
      <c r="C122" s="2">
        <v>10.2581515592</v>
      </c>
      <c r="D122" s="2">
        <v>7.1699039140799998</v>
      </c>
    </row>
    <row r="123" spans="1:4" x14ac:dyDescent="0.2">
      <c r="A123" s="1" t="s">
        <v>2304</v>
      </c>
      <c r="B123" s="1" t="s">
        <v>5079</v>
      </c>
      <c r="C123" s="2">
        <v>6.5691112220500001</v>
      </c>
      <c r="D123" s="2">
        <v>3.36799775784</v>
      </c>
    </row>
    <row r="124" spans="1:4" x14ac:dyDescent="0.2">
      <c r="A124" s="1" t="s">
        <v>2305</v>
      </c>
      <c r="B124" s="1" t="s">
        <v>5079</v>
      </c>
      <c r="C124" s="2">
        <v>6.9482730149699998</v>
      </c>
      <c r="D124" s="2">
        <v>13.8106072012</v>
      </c>
    </row>
    <row r="125" spans="1:4" x14ac:dyDescent="0.2">
      <c r="A125" s="1" t="s">
        <v>2306</v>
      </c>
      <c r="B125" s="1" t="s">
        <v>5079</v>
      </c>
      <c r="C125" s="2">
        <v>11.7243766487</v>
      </c>
      <c r="D125" s="2">
        <v>4.5261333126799999</v>
      </c>
    </row>
    <row r="126" spans="1:4" x14ac:dyDescent="0.2">
      <c r="A126" s="1" t="s">
        <v>2307</v>
      </c>
      <c r="B126" s="1" t="s">
        <v>5079</v>
      </c>
      <c r="C126" s="2">
        <v>15.0758682545</v>
      </c>
      <c r="D126" s="2">
        <v>6.1807779806600003</v>
      </c>
    </row>
    <row r="127" spans="1:4" x14ac:dyDescent="0.2">
      <c r="A127" s="1" t="s">
        <v>2308</v>
      </c>
      <c r="B127" s="1" t="s">
        <v>5079</v>
      </c>
      <c r="C127" s="2">
        <v>11.173775859999999</v>
      </c>
      <c r="D127" s="2">
        <v>5.6474263415100001</v>
      </c>
    </row>
    <row r="128" spans="1:4" x14ac:dyDescent="0.2">
      <c r="A128" s="1" t="s">
        <v>2309</v>
      </c>
      <c r="B128" s="1" t="s">
        <v>5079</v>
      </c>
      <c r="C128" s="2">
        <v>7.13016375658</v>
      </c>
      <c r="D128" s="2">
        <v>3.6279140679399999</v>
      </c>
    </row>
    <row r="129" spans="1:4" x14ac:dyDescent="0.2">
      <c r="A129" s="1" t="s">
        <v>2310</v>
      </c>
      <c r="B129" s="1" t="s">
        <v>5079</v>
      </c>
      <c r="C129" s="2">
        <v>17.482347540100001</v>
      </c>
      <c r="D129" s="2">
        <v>8.6986339689799994</v>
      </c>
    </row>
    <row r="130" spans="1:4" x14ac:dyDescent="0.2">
      <c r="A130" s="1" t="s">
        <v>2311</v>
      </c>
      <c r="B130" s="1" t="s">
        <v>5079</v>
      </c>
      <c r="C130" s="2">
        <v>12.740475287200001</v>
      </c>
      <c r="D130" s="2">
        <v>6.4449167423700002</v>
      </c>
    </row>
    <row r="131" spans="1:4" x14ac:dyDescent="0.2">
      <c r="A131" s="1" t="s">
        <v>2312</v>
      </c>
      <c r="B131" s="1" t="s">
        <v>5079</v>
      </c>
      <c r="C131" s="2">
        <v>13.372888233699999</v>
      </c>
      <c r="D131" s="2">
        <v>6.8819690835899996</v>
      </c>
    </row>
    <row r="132" spans="1:4" x14ac:dyDescent="0.2">
      <c r="A132" s="1" t="s">
        <v>2313</v>
      </c>
      <c r="B132" s="1" t="s">
        <v>5079</v>
      </c>
      <c r="C132" s="2">
        <v>0.45541583575799999</v>
      </c>
      <c r="D132" s="2">
        <v>0.35046215147699999</v>
      </c>
    </row>
    <row r="133" spans="1:4" x14ac:dyDescent="0.2">
      <c r="A133" s="1" t="s">
        <v>2314</v>
      </c>
      <c r="B133" s="1" t="s">
        <v>5079</v>
      </c>
      <c r="C133" s="2">
        <v>3.0934581275499999</v>
      </c>
      <c r="D133" s="2">
        <v>2.3840082593399998</v>
      </c>
    </row>
    <row r="134" spans="1:4" x14ac:dyDescent="0.2">
      <c r="A134" s="1" t="s">
        <v>2315</v>
      </c>
      <c r="B134" s="1" t="s">
        <v>5079</v>
      </c>
      <c r="C134" s="2">
        <v>1.1136826396299999</v>
      </c>
      <c r="D134" s="2">
        <v>0.828311333047</v>
      </c>
    </row>
    <row r="135" spans="1:4" x14ac:dyDescent="0.2">
      <c r="A135" s="1" t="s">
        <v>2316</v>
      </c>
      <c r="B135" s="1" t="s">
        <v>5079</v>
      </c>
      <c r="C135" s="2">
        <v>13.7447167712</v>
      </c>
      <c r="D135" s="2">
        <v>10.858869783499999</v>
      </c>
    </row>
    <row r="136" spans="1:4" x14ac:dyDescent="0.2">
      <c r="A136" s="1" t="s">
        <v>2317</v>
      </c>
      <c r="B136" s="1" t="s">
        <v>5079</v>
      </c>
      <c r="C136" s="2">
        <v>16.596971348899999</v>
      </c>
      <c r="D136" s="2">
        <v>15.811768240599999</v>
      </c>
    </row>
    <row r="137" spans="1:4" x14ac:dyDescent="0.2">
      <c r="A137" s="1" t="s">
        <v>2318</v>
      </c>
      <c r="B137" s="1" t="s">
        <v>5079</v>
      </c>
      <c r="C137" s="2">
        <v>2.3440848381300001</v>
      </c>
      <c r="D137" s="2">
        <v>3.2289164713299998</v>
      </c>
    </row>
    <row r="138" spans="1:4" x14ac:dyDescent="0.2">
      <c r="A138" s="1" t="s">
        <v>2319</v>
      </c>
      <c r="B138" s="1" t="s">
        <v>5079</v>
      </c>
      <c r="C138" s="2">
        <v>14.9217050712</v>
      </c>
      <c r="D138" s="2">
        <v>13.4545664715</v>
      </c>
    </row>
    <row r="139" spans="1:4" x14ac:dyDescent="0.2">
      <c r="A139" s="1" t="s">
        <v>2320</v>
      </c>
      <c r="B139" s="1" t="s">
        <v>5079</v>
      </c>
      <c r="C139" s="2">
        <v>1.40462805616</v>
      </c>
      <c r="D139" s="2">
        <v>3.2646720870500001</v>
      </c>
    </row>
    <row r="140" spans="1:4" x14ac:dyDescent="0.2">
      <c r="A140" s="1" t="s">
        <v>2321</v>
      </c>
      <c r="B140" s="1" t="s">
        <v>5079</v>
      </c>
      <c r="C140" s="2">
        <v>2.6541179594500002</v>
      </c>
      <c r="D140" s="2">
        <v>6.5216186442900002</v>
      </c>
    </row>
    <row r="141" spans="1:4" x14ac:dyDescent="0.2">
      <c r="A141" s="1" t="s">
        <v>2322</v>
      </c>
      <c r="B141" s="1" t="s">
        <v>5079</v>
      </c>
      <c r="C141" s="2">
        <v>31.195495852600001</v>
      </c>
      <c r="D141" s="2">
        <v>10.8164202027</v>
      </c>
    </row>
    <row r="142" spans="1:4" x14ac:dyDescent="0.2">
      <c r="A142" s="1" t="s">
        <v>2323</v>
      </c>
      <c r="B142" s="1" t="s">
        <v>5079</v>
      </c>
      <c r="C142" s="2">
        <v>9.4087293667900003</v>
      </c>
      <c r="D142" s="2">
        <v>3.6618003351700001</v>
      </c>
    </row>
    <row r="143" spans="1:4" x14ac:dyDescent="0.2">
      <c r="A143" s="1" t="s">
        <v>2324</v>
      </c>
      <c r="B143" s="1" t="s">
        <v>5079</v>
      </c>
      <c r="C143" s="2">
        <v>2.7314633988599999</v>
      </c>
      <c r="D143" s="2">
        <v>2.04728701303</v>
      </c>
    </row>
    <row r="144" spans="1:4" x14ac:dyDescent="0.2">
      <c r="A144" s="1" t="s">
        <v>2325</v>
      </c>
      <c r="B144" s="1" t="s">
        <v>5079</v>
      </c>
      <c r="C144" s="2">
        <v>1.49869757518</v>
      </c>
      <c r="D144" s="2">
        <v>1.2311353272300001</v>
      </c>
    </row>
    <row r="145" spans="1:4" x14ac:dyDescent="0.2">
      <c r="A145" s="1" t="s">
        <v>2326</v>
      </c>
      <c r="B145" s="1" t="s">
        <v>5079</v>
      </c>
      <c r="C145" s="2">
        <v>8.4843264522999995</v>
      </c>
      <c r="D145" s="2">
        <v>7.5709279417499999</v>
      </c>
    </row>
    <row r="146" spans="1:4" x14ac:dyDescent="0.2">
      <c r="A146" s="1" t="s">
        <v>2327</v>
      </c>
      <c r="B146" s="1" t="s">
        <v>5079</v>
      </c>
      <c r="C146" s="2">
        <v>4.8720648828600002</v>
      </c>
      <c r="D146" s="2">
        <v>3.8078295527799999</v>
      </c>
    </row>
    <row r="147" spans="1:4" x14ac:dyDescent="0.2">
      <c r="A147" s="1" t="s">
        <v>2328</v>
      </c>
      <c r="B147" s="1" t="s">
        <v>5079</v>
      </c>
      <c r="C147" s="2">
        <v>11.364116044999999</v>
      </c>
      <c r="D147" s="2">
        <v>26.7562523669</v>
      </c>
    </row>
    <row r="148" spans="1:4" x14ac:dyDescent="0.2">
      <c r="A148" s="1" t="s">
        <v>2329</v>
      </c>
      <c r="B148" s="1" t="s">
        <v>5079</v>
      </c>
      <c r="C148" s="2">
        <v>22.754026447200001</v>
      </c>
      <c r="D148" s="2">
        <v>22.559073057900001</v>
      </c>
    </row>
    <row r="149" spans="1:4" x14ac:dyDescent="0.2">
      <c r="A149" s="1" t="s">
        <v>2330</v>
      </c>
      <c r="B149" s="1" t="s">
        <v>5079</v>
      </c>
      <c r="C149" s="2">
        <v>4.5054334755500003</v>
      </c>
      <c r="D149" s="2">
        <v>24.5298586963</v>
      </c>
    </row>
    <row r="150" spans="1:4" x14ac:dyDescent="0.2">
      <c r="A150" s="1" t="s">
        <v>2331</v>
      </c>
      <c r="B150" s="1" t="s">
        <v>5079</v>
      </c>
      <c r="C150" s="2">
        <v>3.94953209639</v>
      </c>
      <c r="D150" s="2">
        <v>5.4152075814499998</v>
      </c>
    </row>
    <row r="151" spans="1:4" x14ac:dyDescent="0.2">
      <c r="A151" s="1" t="s">
        <v>2332</v>
      </c>
      <c r="B151" s="1" t="s">
        <v>5079</v>
      </c>
      <c r="C151" s="2">
        <v>3.5819074527099999</v>
      </c>
      <c r="D151" s="2">
        <v>2.21126756464</v>
      </c>
    </row>
    <row r="152" spans="1:4" x14ac:dyDescent="0.2">
      <c r="A152" s="1" t="s">
        <v>2333</v>
      </c>
      <c r="B152" s="1" t="s">
        <v>5079</v>
      </c>
      <c r="C152" s="2">
        <v>12.538559558699999</v>
      </c>
      <c r="D152" s="2">
        <v>5.2496538481200004</v>
      </c>
    </row>
    <row r="153" spans="1:4" x14ac:dyDescent="0.2">
      <c r="A153" s="1" t="s">
        <v>2334</v>
      </c>
      <c r="B153" s="1" t="s">
        <v>5079</v>
      </c>
      <c r="C153" s="2">
        <v>63.202421896099999</v>
      </c>
      <c r="D153" s="2">
        <v>13.3968579774</v>
      </c>
    </row>
    <row r="154" spans="1:4" x14ac:dyDescent="0.2">
      <c r="A154" s="1" t="s">
        <v>2335</v>
      </c>
      <c r="B154" s="1" t="s">
        <v>5079</v>
      </c>
      <c r="C154" s="2">
        <v>19.700257956400002</v>
      </c>
      <c r="D154" s="2">
        <v>7.7740145499100004</v>
      </c>
    </row>
    <row r="155" spans="1:4" x14ac:dyDescent="0.2">
      <c r="A155" s="1" t="s">
        <v>2336</v>
      </c>
      <c r="B155" s="1" t="s">
        <v>5079</v>
      </c>
      <c r="C155" s="2">
        <v>9.3833133419999992</v>
      </c>
      <c r="D155" s="2">
        <v>3.9171180028900001</v>
      </c>
    </row>
    <row r="156" spans="1:4" x14ac:dyDescent="0.2">
      <c r="A156" s="1" t="s">
        <v>2337</v>
      </c>
      <c r="B156" s="1" t="s">
        <v>5079</v>
      </c>
      <c r="C156" s="2">
        <v>0.82191769178999996</v>
      </c>
      <c r="D156" s="2">
        <v>0.63025768752699995</v>
      </c>
    </row>
    <row r="157" spans="1:4" x14ac:dyDescent="0.2">
      <c r="A157" s="1" t="s">
        <v>2338</v>
      </c>
      <c r="B157" s="1" t="s">
        <v>5079</v>
      </c>
      <c r="C157" s="2">
        <v>9.2698789837500009</v>
      </c>
      <c r="D157" s="2">
        <v>3.5891950275000002</v>
      </c>
    </row>
    <row r="158" spans="1:4" x14ac:dyDescent="0.2">
      <c r="A158" s="1" t="s">
        <v>2339</v>
      </c>
      <c r="B158" s="1" t="s">
        <v>5079</v>
      </c>
      <c r="C158" s="2">
        <v>24.7819738076</v>
      </c>
      <c r="D158" s="2">
        <v>6.5430755962099996</v>
      </c>
    </row>
    <row r="159" spans="1:4" x14ac:dyDescent="0.2">
      <c r="A159" s="1" t="s">
        <v>2340</v>
      </c>
      <c r="B159" s="1" t="s">
        <v>5079</v>
      </c>
      <c r="C159" s="2">
        <v>31.587366912699999</v>
      </c>
      <c r="D159" s="2">
        <v>6.78980373974</v>
      </c>
    </row>
    <row r="160" spans="1:4" x14ac:dyDescent="0.2">
      <c r="A160" s="1" t="s">
        <v>2341</v>
      </c>
      <c r="B160" s="1" t="s">
        <v>5079</v>
      </c>
      <c r="C160" s="2">
        <v>0.26472749970499998</v>
      </c>
      <c r="D160" s="2">
        <v>3.1352416883799998</v>
      </c>
    </row>
    <row r="161" spans="1:4" x14ac:dyDescent="0.2">
      <c r="A161" s="1" t="s">
        <v>2342</v>
      </c>
      <c r="B161" s="1" t="s">
        <v>5079</v>
      </c>
      <c r="C161" s="2">
        <v>5.9286819603399996</v>
      </c>
      <c r="D161" s="2">
        <v>12.2747188589</v>
      </c>
    </row>
    <row r="162" spans="1:4" x14ac:dyDescent="0.2">
      <c r="A162" s="1" t="s">
        <v>2343</v>
      </c>
      <c r="B162" s="1" t="s">
        <v>5079</v>
      </c>
      <c r="C162" s="2">
        <v>34.1349763893</v>
      </c>
      <c r="D162" s="2">
        <v>34.334606796599999</v>
      </c>
    </row>
    <row r="163" spans="1:4" x14ac:dyDescent="0.2">
      <c r="A163" s="1" t="s">
        <v>2344</v>
      </c>
      <c r="B163" s="1" t="s">
        <v>5079</v>
      </c>
      <c r="C163" s="2">
        <v>35.908931416199998</v>
      </c>
      <c r="D163" s="2">
        <v>36.632814224400001</v>
      </c>
    </row>
    <row r="164" spans="1:4" x14ac:dyDescent="0.2">
      <c r="A164" s="1" t="s">
        <v>2345</v>
      </c>
      <c r="B164" s="1" t="s">
        <v>5079</v>
      </c>
      <c r="C164" s="2">
        <v>33.556571234800003</v>
      </c>
      <c r="D164" s="2">
        <v>28.977903729499999</v>
      </c>
    </row>
    <row r="165" spans="1:4" x14ac:dyDescent="0.2">
      <c r="A165" s="1" t="s">
        <v>2346</v>
      </c>
      <c r="B165" s="1" t="s">
        <v>5079</v>
      </c>
      <c r="C165" s="2">
        <v>28.806099232000001</v>
      </c>
      <c r="D165" s="2">
        <v>8.6929551795800002</v>
      </c>
    </row>
    <row r="166" spans="1:4" x14ac:dyDescent="0.2">
      <c r="A166" s="1" t="s">
        <v>2347</v>
      </c>
      <c r="B166" s="1" t="s">
        <v>5079</v>
      </c>
      <c r="C166" s="2">
        <v>10.472308974100001</v>
      </c>
      <c r="D166" s="2">
        <v>6.3884780289399998</v>
      </c>
    </row>
    <row r="167" spans="1:4" x14ac:dyDescent="0.2">
      <c r="A167" s="1" t="s">
        <v>2348</v>
      </c>
      <c r="B167" s="1" t="s">
        <v>5079</v>
      </c>
      <c r="C167" s="2">
        <v>36.605323414300003</v>
      </c>
      <c r="D167" s="2">
        <v>20.126450832500002</v>
      </c>
    </row>
    <row r="168" spans="1:4" x14ac:dyDescent="0.2">
      <c r="A168" s="1" t="s">
        <v>2349</v>
      </c>
      <c r="B168" s="1" t="s">
        <v>5079</v>
      </c>
      <c r="C168" s="2">
        <v>121.561441098</v>
      </c>
      <c r="D168" s="2">
        <v>30.148463008099998</v>
      </c>
    </row>
    <row r="169" spans="1:4" x14ac:dyDescent="0.2">
      <c r="A169" s="1" t="s">
        <v>2350</v>
      </c>
      <c r="B169" s="1" t="s">
        <v>5079</v>
      </c>
      <c r="C169" s="2">
        <v>18.617335210899999</v>
      </c>
      <c r="D169" s="2">
        <v>7.1727061017600002</v>
      </c>
    </row>
    <row r="170" spans="1:4" x14ac:dyDescent="0.2">
      <c r="A170" s="1" t="s">
        <v>2351</v>
      </c>
      <c r="B170" s="1" t="s">
        <v>5079</v>
      </c>
      <c r="C170" s="2">
        <v>3.0534257391100001</v>
      </c>
      <c r="D170" s="2">
        <v>2.0057800648100002</v>
      </c>
    </row>
    <row r="171" spans="1:4" x14ac:dyDescent="0.2">
      <c r="A171" s="1" t="s">
        <v>2352</v>
      </c>
      <c r="B171" s="1" t="s">
        <v>5079</v>
      </c>
      <c r="C171" s="2">
        <v>68.301760622200007</v>
      </c>
      <c r="D171" s="2">
        <v>13.2552581309</v>
      </c>
    </row>
    <row r="172" spans="1:4" x14ac:dyDescent="0.2">
      <c r="A172" s="1" t="s">
        <v>2353</v>
      </c>
      <c r="B172" s="1" t="s">
        <v>5079</v>
      </c>
      <c r="C172" s="2">
        <v>8.9622096624599994</v>
      </c>
      <c r="D172" s="2">
        <v>5.9253860359099999</v>
      </c>
    </row>
    <row r="173" spans="1:4" x14ac:dyDescent="0.2">
      <c r="A173" s="1" t="s">
        <v>2354</v>
      </c>
      <c r="B173" s="1" t="s">
        <v>5079</v>
      </c>
      <c r="C173" s="2">
        <v>11.582595984699999</v>
      </c>
      <c r="D173" s="2">
        <v>3.6157808818700001</v>
      </c>
    </row>
    <row r="174" spans="1:4" x14ac:dyDescent="0.2">
      <c r="A174" s="1" t="s">
        <v>2355</v>
      </c>
      <c r="B174" s="1" t="s">
        <v>5079</v>
      </c>
      <c r="C174" s="2">
        <v>4.60109684736</v>
      </c>
      <c r="D174" s="2">
        <v>3.5449695062300002</v>
      </c>
    </row>
    <row r="175" spans="1:4" x14ac:dyDescent="0.2">
      <c r="A175" s="1" t="s">
        <v>2356</v>
      </c>
      <c r="B175" s="1" t="s">
        <v>5079</v>
      </c>
      <c r="C175" s="2">
        <v>8.71741969228</v>
      </c>
      <c r="D175" s="2">
        <v>6.7080812738400004</v>
      </c>
    </row>
    <row r="176" spans="1:4" x14ac:dyDescent="0.2">
      <c r="A176" s="1" t="s">
        <v>2357</v>
      </c>
      <c r="B176" s="1" t="s">
        <v>5079</v>
      </c>
      <c r="C176" s="2">
        <v>14.425100005499999</v>
      </c>
      <c r="D176" s="2">
        <v>5.54752519027</v>
      </c>
    </row>
    <row r="177" spans="1:4" x14ac:dyDescent="0.2">
      <c r="A177" s="1" t="s">
        <v>2358</v>
      </c>
      <c r="B177" s="1" t="s">
        <v>5079</v>
      </c>
      <c r="C177" s="2">
        <v>8.7747427577400003</v>
      </c>
      <c r="D177" s="2">
        <v>3.69485793566</v>
      </c>
    </row>
    <row r="178" spans="1:4" x14ac:dyDescent="0.2">
      <c r="A178" s="1" t="s">
        <v>2359</v>
      </c>
      <c r="B178" s="1" t="s">
        <v>5079</v>
      </c>
      <c r="C178" s="2">
        <v>7.4050282661800004</v>
      </c>
      <c r="D178" s="2">
        <v>5.7630480684499998</v>
      </c>
    </row>
    <row r="179" spans="1:4" x14ac:dyDescent="0.2">
      <c r="A179" s="1" t="s">
        <v>2360</v>
      </c>
      <c r="B179" s="1" t="s">
        <v>5079</v>
      </c>
      <c r="C179" s="2">
        <v>11.9025429883</v>
      </c>
      <c r="D179" s="2">
        <v>4.5533568542399996</v>
      </c>
    </row>
    <row r="180" spans="1:4" x14ac:dyDescent="0.2">
      <c r="A180" s="1" t="s">
        <v>2361</v>
      </c>
      <c r="B180" s="1" t="s">
        <v>5079</v>
      </c>
      <c r="C180" s="2">
        <v>2.1592436630599998</v>
      </c>
      <c r="D180" s="2">
        <v>1.66943964504</v>
      </c>
    </row>
    <row r="181" spans="1:4" x14ac:dyDescent="0.2">
      <c r="A181" s="1" t="s">
        <v>2362</v>
      </c>
      <c r="B181" s="1" t="s">
        <v>5079</v>
      </c>
      <c r="C181" s="2">
        <v>14.510417868799999</v>
      </c>
      <c r="D181" s="2">
        <v>9.2248229678900007</v>
      </c>
    </row>
    <row r="182" spans="1:4" x14ac:dyDescent="0.2">
      <c r="A182" s="1" t="s">
        <v>2363</v>
      </c>
      <c r="B182" s="1" t="s">
        <v>5079</v>
      </c>
      <c r="C182" s="2">
        <v>31.915353031599999</v>
      </c>
      <c r="D182" s="2">
        <v>12.313252801300001</v>
      </c>
    </row>
    <row r="183" spans="1:4" x14ac:dyDescent="0.2">
      <c r="A183" s="1" t="s">
        <v>2364</v>
      </c>
      <c r="B183" s="1" t="s">
        <v>5079</v>
      </c>
      <c r="C183" s="2">
        <v>2.8848379999899998</v>
      </c>
      <c r="D183" s="2">
        <v>1.69340260829</v>
      </c>
    </row>
    <row r="184" spans="1:4" x14ac:dyDescent="0.2">
      <c r="A184" s="1" t="s">
        <v>2365</v>
      </c>
      <c r="B184" s="1" t="s">
        <v>5079</v>
      </c>
      <c r="C184" s="2">
        <v>6.7784090366900003</v>
      </c>
      <c r="D184" s="2">
        <v>8.4909673907500007</v>
      </c>
    </row>
    <row r="185" spans="1:4" x14ac:dyDescent="0.2">
      <c r="A185" s="1" t="s">
        <v>2366</v>
      </c>
      <c r="B185" s="1" t="s">
        <v>5079</v>
      </c>
      <c r="C185" s="2">
        <v>10.6976585779</v>
      </c>
      <c r="D185" s="2">
        <v>4.1464757042000002</v>
      </c>
    </row>
    <row r="186" spans="1:4" x14ac:dyDescent="0.2">
      <c r="A186" s="1" t="s">
        <v>2367</v>
      </c>
      <c r="B186" s="1" t="s">
        <v>5079</v>
      </c>
      <c r="C186" s="2">
        <v>8.4482443656200008</v>
      </c>
      <c r="D186" s="2">
        <v>7.6087856594499996</v>
      </c>
    </row>
    <row r="187" spans="1:4" x14ac:dyDescent="0.2">
      <c r="A187" s="1" t="s">
        <v>2368</v>
      </c>
      <c r="B187" s="1" t="s">
        <v>5079</v>
      </c>
      <c r="C187" s="2">
        <v>129.46447555399999</v>
      </c>
      <c r="D187" s="2">
        <v>51.023326108699997</v>
      </c>
    </row>
    <row r="188" spans="1:4" x14ac:dyDescent="0.2">
      <c r="A188" s="1" t="s">
        <v>2369</v>
      </c>
      <c r="B188" s="1" t="s">
        <v>5079</v>
      </c>
      <c r="C188" s="2">
        <v>111.183118507</v>
      </c>
      <c r="D188" s="2">
        <v>86.995432003900007</v>
      </c>
    </row>
    <row r="189" spans="1:4" x14ac:dyDescent="0.2">
      <c r="A189" s="1" t="s">
        <v>2370</v>
      </c>
      <c r="B189" s="1" t="s">
        <v>5079</v>
      </c>
      <c r="C189" s="2">
        <v>11.276424840500001</v>
      </c>
      <c r="D189" s="2">
        <v>8.1798070748300002</v>
      </c>
    </row>
    <row r="190" spans="1:4" x14ac:dyDescent="0.2">
      <c r="A190" s="1" t="s">
        <v>2371</v>
      </c>
      <c r="B190" s="1" t="s">
        <v>5079</v>
      </c>
      <c r="C190" s="2">
        <v>5.47354574525</v>
      </c>
      <c r="D190" s="2">
        <v>94.658862978599998</v>
      </c>
    </row>
    <row r="191" spans="1:4" x14ac:dyDescent="0.2">
      <c r="A191" s="1" t="s">
        <v>2372</v>
      </c>
      <c r="B191" s="1" t="s">
        <v>5079</v>
      </c>
      <c r="C191" s="2">
        <v>7.8907437789100001</v>
      </c>
      <c r="D191" s="2">
        <v>6.6650371450600003</v>
      </c>
    </row>
    <row r="192" spans="1:4" x14ac:dyDescent="0.2">
      <c r="A192" s="1" t="s">
        <v>2373</v>
      </c>
      <c r="B192" s="1" t="s">
        <v>5079</v>
      </c>
      <c r="C192" s="2">
        <v>14.6669039261</v>
      </c>
      <c r="D192" s="2">
        <v>9.3022565871499996</v>
      </c>
    </row>
    <row r="193" spans="1:4" x14ac:dyDescent="0.2">
      <c r="A193" s="1" t="s">
        <v>2374</v>
      </c>
      <c r="B193" s="1" t="s">
        <v>5079</v>
      </c>
      <c r="C193" s="2">
        <v>4.7414966124999998</v>
      </c>
      <c r="D193" s="2">
        <v>21.1207513839</v>
      </c>
    </row>
    <row r="194" spans="1:4" x14ac:dyDescent="0.2">
      <c r="A194" s="1" t="s">
        <v>2375</v>
      </c>
      <c r="B194" s="1" t="s">
        <v>5079</v>
      </c>
      <c r="C194" s="2">
        <v>2.4794519241300002</v>
      </c>
      <c r="D194" s="2">
        <v>5.9226029481599998</v>
      </c>
    </row>
    <row r="195" spans="1:4" x14ac:dyDescent="0.2">
      <c r="A195" s="1" t="s">
        <v>2376</v>
      </c>
      <c r="B195" s="1" t="s">
        <v>5079</v>
      </c>
      <c r="C195" s="2">
        <v>2.7612284369900002</v>
      </c>
      <c r="D195" s="2">
        <v>72.322773811900007</v>
      </c>
    </row>
    <row r="196" spans="1:4" x14ac:dyDescent="0.2">
      <c r="A196" s="1" t="s">
        <v>2377</v>
      </c>
      <c r="B196" s="1" t="s">
        <v>5079</v>
      </c>
      <c r="C196" s="2">
        <v>1.14938707551</v>
      </c>
      <c r="D196" s="2">
        <v>26.670136775500001</v>
      </c>
    </row>
    <row r="197" spans="1:4" x14ac:dyDescent="0.2">
      <c r="A197" s="1" t="s">
        <v>2378</v>
      </c>
      <c r="B197" s="1" t="s">
        <v>5079</v>
      </c>
      <c r="C197" s="2">
        <v>6.2785079232000003</v>
      </c>
      <c r="D197" s="2">
        <v>31.834939653900001</v>
      </c>
    </row>
    <row r="198" spans="1:4" x14ac:dyDescent="0.2">
      <c r="A198" s="1" t="s">
        <v>2379</v>
      </c>
      <c r="B198" s="1" t="s">
        <v>5079</v>
      </c>
      <c r="C198" s="2">
        <v>3.0675186388000002</v>
      </c>
      <c r="D198" s="2">
        <v>35.923099711699997</v>
      </c>
    </row>
    <row r="199" spans="1:4" x14ac:dyDescent="0.2">
      <c r="A199" s="1" t="s">
        <v>2380</v>
      </c>
      <c r="B199" s="1" t="s">
        <v>5079</v>
      </c>
      <c r="C199" s="2">
        <v>5.5912678255600001</v>
      </c>
      <c r="D199" s="2">
        <v>5.8469866499599998</v>
      </c>
    </row>
    <row r="200" spans="1:4" x14ac:dyDescent="0.2">
      <c r="A200" s="1" t="s">
        <v>2381</v>
      </c>
      <c r="B200" s="1" t="s">
        <v>5079</v>
      </c>
      <c r="C200" s="2">
        <v>9.5734883547099994</v>
      </c>
      <c r="D200" s="2">
        <v>4.6848263265999996</v>
      </c>
    </row>
    <row r="201" spans="1:4" x14ac:dyDescent="0.2">
      <c r="A201" s="1" t="s">
        <v>2382</v>
      </c>
      <c r="B201" s="1" t="s">
        <v>5079</v>
      </c>
      <c r="C201" s="2">
        <v>2.5313976687499999</v>
      </c>
      <c r="D201" s="2">
        <v>4.6211445926800003</v>
      </c>
    </row>
    <row r="202" spans="1:4" x14ac:dyDescent="0.2">
      <c r="A202" s="1" t="s">
        <v>2383</v>
      </c>
      <c r="B202" s="1" t="s">
        <v>5079</v>
      </c>
      <c r="C202" s="2">
        <v>13.8222269332</v>
      </c>
      <c r="D202" s="2">
        <v>5.37261149339</v>
      </c>
    </row>
    <row r="203" spans="1:4" x14ac:dyDescent="0.2">
      <c r="A203" s="1" t="s">
        <v>2384</v>
      </c>
      <c r="B203" s="1" t="s">
        <v>5079</v>
      </c>
      <c r="C203" s="2">
        <v>1.2785641783399999</v>
      </c>
      <c r="D203" s="2">
        <v>62.311710506099999</v>
      </c>
    </row>
    <row r="204" spans="1:4" x14ac:dyDescent="0.2">
      <c r="A204" s="1" t="s">
        <v>2385</v>
      </c>
      <c r="B204" s="1" t="s">
        <v>5079</v>
      </c>
      <c r="C204" s="2">
        <v>5.1779449781800002</v>
      </c>
      <c r="D204" s="2">
        <v>7.5729087169399998</v>
      </c>
    </row>
    <row r="205" spans="1:4" x14ac:dyDescent="0.2">
      <c r="A205" s="1" t="s">
        <v>2386</v>
      </c>
      <c r="B205" s="1" t="s">
        <v>5079</v>
      </c>
      <c r="C205" s="2">
        <v>10.4317601917</v>
      </c>
      <c r="D205" s="2">
        <v>8.1410251873400004</v>
      </c>
    </row>
    <row r="206" spans="1:4" x14ac:dyDescent="0.2">
      <c r="A206" s="1" t="s">
        <v>2387</v>
      </c>
      <c r="B206" s="1" t="s">
        <v>5079</v>
      </c>
      <c r="C206" s="2">
        <v>14.9328493589</v>
      </c>
      <c r="D206" s="2">
        <v>5.7466829108699997</v>
      </c>
    </row>
    <row r="207" spans="1:4" x14ac:dyDescent="0.2">
      <c r="A207" s="1" t="s">
        <v>2388</v>
      </c>
      <c r="B207" s="1" t="s">
        <v>5079</v>
      </c>
      <c r="C207" s="2">
        <v>15.3762488947</v>
      </c>
      <c r="D207" s="2">
        <v>5.9109609588399996</v>
      </c>
    </row>
    <row r="208" spans="1:4" x14ac:dyDescent="0.2">
      <c r="A208" s="1" t="s">
        <v>2389</v>
      </c>
      <c r="B208" s="1" t="s">
        <v>5079</v>
      </c>
      <c r="C208" s="2">
        <v>2.5606361038999998</v>
      </c>
      <c r="D208" s="2">
        <v>5.5801696841700004</v>
      </c>
    </row>
    <row r="209" spans="1:4" x14ac:dyDescent="0.2">
      <c r="A209" s="1" t="s">
        <v>2390</v>
      </c>
      <c r="B209" s="1" t="s">
        <v>5079</v>
      </c>
      <c r="C209" s="2">
        <v>3.0726859159100002</v>
      </c>
      <c r="D209" s="2">
        <v>2.63255712532</v>
      </c>
    </row>
    <row r="210" spans="1:4" x14ac:dyDescent="0.2">
      <c r="A210" s="1" t="s">
        <v>2391</v>
      </c>
      <c r="B210" s="1" t="s">
        <v>5079</v>
      </c>
      <c r="C210" s="2">
        <v>20.5183670423</v>
      </c>
      <c r="D210" s="2">
        <v>32.8641422882</v>
      </c>
    </row>
    <row r="211" spans="1:4" x14ac:dyDescent="0.2">
      <c r="A211" s="1" t="s">
        <v>2392</v>
      </c>
      <c r="B211" s="1" t="s">
        <v>5079</v>
      </c>
      <c r="C211" s="2">
        <v>6.9406394857800002</v>
      </c>
      <c r="D211" s="2">
        <v>45.278116948899999</v>
      </c>
    </row>
    <row r="212" spans="1:4" x14ac:dyDescent="0.2">
      <c r="A212" s="1" t="s">
        <v>2393</v>
      </c>
      <c r="B212" s="1" t="s">
        <v>5079</v>
      </c>
      <c r="C212" s="2">
        <v>9.9704261698700005</v>
      </c>
      <c r="D212" s="2">
        <v>28.8373185636</v>
      </c>
    </row>
    <row r="213" spans="1:4" x14ac:dyDescent="0.2">
      <c r="A213" s="1" t="s">
        <v>2394</v>
      </c>
      <c r="B213" s="1" t="s">
        <v>5079</v>
      </c>
      <c r="C213" s="2">
        <v>2.5149054366799999</v>
      </c>
      <c r="D213" s="2">
        <v>7.0981616168299997</v>
      </c>
    </row>
    <row r="214" spans="1:4" x14ac:dyDescent="0.2">
      <c r="A214" s="1" t="s">
        <v>2395</v>
      </c>
      <c r="B214" s="1" t="s">
        <v>5079</v>
      </c>
      <c r="C214" s="2">
        <v>2.5470247919200002</v>
      </c>
      <c r="D214" s="2">
        <v>2.7802886826800002</v>
      </c>
    </row>
    <row r="215" spans="1:4" x14ac:dyDescent="0.2">
      <c r="A215" s="1" t="s">
        <v>2396</v>
      </c>
      <c r="B215" s="1" t="s">
        <v>5079</v>
      </c>
      <c r="C215" s="2">
        <v>8.0187836745900007</v>
      </c>
      <c r="D215" s="2">
        <v>7.0775581765500002</v>
      </c>
    </row>
    <row r="216" spans="1:4" x14ac:dyDescent="0.2">
      <c r="A216" s="1" t="s">
        <v>2397</v>
      </c>
      <c r="B216" s="1" t="s">
        <v>5079</v>
      </c>
      <c r="C216" s="2">
        <v>1.2537280776799999</v>
      </c>
      <c r="D216" s="2">
        <v>3.38547368985</v>
      </c>
    </row>
    <row r="217" spans="1:4" x14ac:dyDescent="0.2">
      <c r="A217" s="1" t="s">
        <v>2398</v>
      </c>
      <c r="B217" s="1" t="s">
        <v>5079</v>
      </c>
      <c r="C217" s="2">
        <v>8.2913961137999994</v>
      </c>
      <c r="D217" s="2">
        <v>9.7407949543600001</v>
      </c>
    </row>
    <row r="218" spans="1:4" x14ac:dyDescent="0.2">
      <c r="A218" s="1" t="s">
        <v>2399</v>
      </c>
      <c r="B218" s="1" t="s">
        <v>5079</v>
      </c>
      <c r="C218" s="2">
        <v>1.1066043481500001</v>
      </c>
      <c r="D218" s="2">
        <v>4.0408675458900003</v>
      </c>
    </row>
    <row r="219" spans="1:4" x14ac:dyDescent="0.2">
      <c r="A219" s="1" t="s">
        <v>2400</v>
      </c>
      <c r="B219" s="1" t="s">
        <v>5079</v>
      </c>
      <c r="C219" s="2">
        <v>3.28009340361</v>
      </c>
      <c r="D219" s="2">
        <v>6.5060448668899999</v>
      </c>
    </row>
    <row r="220" spans="1:4" x14ac:dyDescent="0.2">
      <c r="A220" s="1" t="s">
        <v>2401</v>
      </c>
      <c r="B220" s="1" t="s">
        <v>5079</v>
      </c>
      <c r="C220" s="2">
        <v>2.9622171097400001</v>
      </c>
      <c r="D220" s="2">
        <v>5.8098202807100003</v>
      </c>
    </row>
    <row r="221" spans="1:4" x14ac:dyDescent="0.2">
      <c r="A221" s="1" t="s">
        <v>2402</v>
      </c>
      <c r="B221" s="1" t="s">
        <v>5079</v>
      </c>
      <c r="C221" s="2">
        <v>7.2221160654299998</v>
      </c>
      <c r="D221" s="2">
        <v>9.2032637888799993</v>
      </c>
    </row>
    <row r="222" spans="1:4" x14ac:dyDescent="0.2">
      <c r="A222" s="1" t="s">
        <v>2403</v>
      </c>
      <c r="B222" s="1" t="s">
        <v>5079</v>
      </c>
      <c r="C222" s="2">
        <v>1.0813371254299999</v>
      </c>
      <c r="D222" s="2">
        <v>4.1069112100999998</v>
      </c>
    </row>
    <row r="223" spans="1:4" x14ac:dyDescent="0.2">
      <c r="A223" s="1" t="s">
        <v>2404</v>
      </c>
      <c r="B223" s="1" t="s">
        <v>5079</v>
      </c>
      <c r="C223" s="2">
        <v>1.2189319084300001</v>
      </c>
      <c r="D223" s="2">
        <v>61.418428028199997</v>
      </c>
    </row>
    <row r="224" spans="1:4" x14ac:dyDescent="0.2">
      <c r="A224" s="1" t="s">
        <v>2405</v>
      </c>
      <c r="B224" s="1" t="s">
        <v>5079</v>
      </c>
      <c r="C224" s="2">
        <v>5.5101440091000002</v>
      </c>
      <c r="D224" s="2">
        <v>12.403193764499999</v>
      </c>
    </row>
    <row r="225" spans="1:4" x14ac:dyDescent="0.2">
      <c r="A225" s="1" t="s">
        <v>2406</v>
      </c>
      <c r="B225" s="1" t="s">
        <v>5079</v>
      </c>
      <c r="C225" s="2">
        <v>28.325154426699999</v>
      </c>
      <c r="D225" s="2">
        <v>33.903870166600001</v>
      </c>
    </row>
    <row r="226" spans="1:4" x14ac:dyDescent="0.2">
      <c r="A226" s="1" t="s">
        <v>2407</v>
      </c>
      <c r="B226" s="1" t="s">
        <v>5079</v>
      </c>
      <c r="C226" s="2">
        <v>43.442216409099998</v>
      </c>
      <c r="D226" s="2">
        <v>47.664038843100002</v>
      </c>
    </row>
    <row r="227" spans="1:4" x14ac:dyDescent="0.2">
      <c r="A227" s="1" t="s">
        <v>2408</v>
      </c>
      <c r="B227" s="1" t="s">
        <v>5079</v>
      </c>
      <c r="C227" s="2">
        <v>3.0407629780000001</v>
      </c>
      <c r="D227" s="2">
        <v>5.3001243824399999</v>
      </c>
    </row>
    <row r="228" spans="1:4" x14ac:dyDescent="0.2">
      <c r="A228" s="1" t="s">
        <v>2409</v>
      </c>
      <c r="B228" s="1" t="s">
        <v>5079</v>
      </c>
      <c r="C228" s="2">
        <v>19.694643596700001</v>
      </c>
      <c r="D228" s="2">
        <v>13.153505147000001</v>
      </c>
    </row>
    <row r="229" spans="1:4" x14ac:dyDescent="0.2">
      <c r="A229" s="1" t="s">
        <v>2410</v>
      </c>
      <c r="B229" s="1" t="s">
        <v>5079</v>
      </c>
      <c r="C229" s="2">
        <v>2.41280657641</v>
      </c>
      <c r="D229" s="2">
        <v>55.059271194899999</v>
      </c>
    </row>
    <row r="230" spans="1:4" x14ac:dyDescent="0.2">
      <c r="A230" s="1" t="s">
        <v>2411</v>
      </c>
      <c r="B230" s="1" t="s">
        <v>5079</v>
      </c>
      <c r="C230" s="2">
        <v>9.0311716554100006</v>
      </c>
      <c r="D230" s="2">
        <v>8.7049208623799998</v>
      </c>
    </row>
    <row r="231" spans="1:4" x14ac:dyDescent="0.2">
      <c r="A231" s="1" t="s">
        <v>2412</v>
      </c>
      <c r="B231" s="1" t="s">
        <v>5079</v>
      </c>
      <c r="C231" s="2">
        <v>0.539664750508</v>
      </c>
      <c r="D231" s="2">
        <v>5.2124584825299998</v>
      </c>
    </row>
    <row r="232" spans="1:4" x14ac:dyDescent="0.2">
      <c r="A232" s="1" t="s">
        <v>2413</v>
      </c>
      <c r="B232" s="1" t="s">
        <v>5079</v>
      </c>
      <c r="C232" s="2">
        <v>1.1592884480300001</v>
      </c>
      <c r="D232" s="2">
        <v>5.4868070725200004</v>
      </c>
    </row>
    <row r="233" spans="1:4" x14ac:dyDescent="0.2">
      <c r="A233" s="1" t="s">
        <v>2414</v>
      </c>
      <c r="B233" s="1" t="s">
        <v>5079</v>
      </c>
      <c r="C233" s="2">
        <v>19.652167435599999</v>
      </c>
      <c r="D233" s="2">
        <v>7.3736529806700002</v>
      </c>
    </row>
    <row r="234" spans="1:4" x14ac:dyDescent="0.2">
      <c r="A234" s="1" t="s">
        <v>2415</v>
      </c>
      <c r="B234" s="1" t="s">
        <v>5079</v>
      </c>
      <c r="C234" s="2">
        <v>16.283526906399999</v>
      </c>
      <c r="D234" s="2">
        <v>13.670201257900001</v>
      </c>
    </row>
    <row r="235" spans="1:4" x14ac:dyDescent="0.2">
      <c r="A235" s="1" t="s">
        <v>2416</v>
      </c>
      <c r="B235" s="1" t="s">
        <v>5079</v>
      </c>
      <c r="C235" s="2">
        <v>6.5475460670399999</v>
      </c>
      <c r="D235" s="2">
        <v>17.747098773600001</v>
      </c>
    </row>
    <row r="236" spans="1:4" x14ac:dyDescent="0.2">
      <c r="A236" s="1" t="s">
        <v>2417</v>
      </c>
      <c r="B236" s="1" t="s">
        <v>5079</v>
      </c>
      <c r="C236" s="2">
        <v>15.917048383599999</v>
      </c>
      <c r="D236" s="2">
        <v>6.3468869866200004</v>
      </c>
    </row>
    <row r="237" spans="1:4" x14ac:dyDescent="0.2">
      <c r="A237" s="1" t="s">
        <v>2418</v>
      </c>
      <c r="B237" s="1" t="s">
        <v>5079</v>
      </c>
      <c r="C237" s="2">
        <v>15.076762235</v>
      </c>
      <c r="D237" s="2">
        <v>5.7893972683000001</v>
      </c>
    </row>
    <row r="238" spans="1:4" x14ac:dyDescent="0.2">
      <c r="A238" s="1" t="s">
        <v>2419</v>
      </c>
      <c r="B238" s="1" t="s">
        <v>5079</v>
      </c>
      <c r="C238" s="2">
        <v>7.4627404785299998</v>
      </c>
      <c r="D238" s="2">
        <v>12.990899836400001</v>
      </c>
    </row>
    <row r="239" spans="1:4" x14ac:dyDescent="0.2">
      <c r="A239" s="1" t="s">
        <v>2420</v>
      </c>
      <c r="B239" s="1" t="s">
        <v>5079</v>
      </c>
      <c r="C239" s="2">
        <v>4.0064282575699997</v>
      </c>
      <c r="D239" s="2">
        <v>4.22442525664</v>
      </c>
    </row>
    <row r="240" spans="1:4" x14ac:dyDescent="0.2">
      <c r="A240" s="1" t="s">
        <v>2421</v>
      </c>
      <c r="B240" s="1" t="s">
        <v>5079</v>
      </c>
      <c r="C240" s="2">
        <v>12.0851919178</v>
      </c>
      <c r="D240" s="2">
        <v>3.8738924203299998</v>
      </c>
    </row>
    <row r="241" spans="1:4" x14ac:dyDescent="0.2">
      <c r="A241" s="1" t="s">
        <v>2422</v>
      </c>
      <c r="B241" s="1" t="s">
        <v>5079</v>
      </c>
      <c r="C241" s="2">
        <v>19.3971073672</v>
      </c>
      <c r="D241" s="2">
        <v>7.4316521227600001</v>
      </c>
    </row>
    <row r="242" spans="1:4" x14ac:dyDescent="0.2">
      <c r="A242" s="1" t="s">
        <v>2423</v>
      </c>
      <c r="B242" s="1" t="s">
        <v>5079</v>
      </c>
      <c r="C242" s="2">
        <v>7.5518696096899998</v>
      </c>
      <c r="D242" s="2">
        <v>4.62615728935</v>
      </c>
    </row>
    <row r="243" spans="1:4" x14ac:dyDescent="0.2">
      <c r="A243" s="1" t="s">
        <v>2424</v>
      </c>
      <c r="B243" s="1" t="s">
        <v>5079</v>
      </c>
      <c r="C243" s="2">
        <v>18.040697266399999</v>
      </c>
      <c r="D243" s="2">
        <v>7.6634550735799998</v>
      </c>
    </row>
    <row r="244" spans="1:4" x14ac:dyDescent="0.2">
      <c r="A244" s="1" t="s">
        <v>2425</v>
      </c>
      <c r="B244" s="1" t="s">
        <v>5079</v>
      </c>
      <c r="C244" s="2">
        <v>11.7458842512</v>
      </c>
      <c r="D244" s="2">
        <v>4.83440701479</v>
      </c>
    </row>
    <row r="245" spans="1:4" x14ac:dyDescent="0.2">
      <c r="A245" s="1" t="s">
        <v>2426</v>
      </c>
      <c r="B245" s="1" t="s">
        <v>5079</v>
      </c>
      <c r="C245" s="2">
        <v>17.8028097553</v>
      </c>
      <c r="D245" s="2">
        <v>7.1380533380499998</v>
      </c>
    </row>
    <row r="246" spans="1:4" x14ac:dyDescent="0.2">
      <c r="A246" s="1" t="s">
        <v>2428</v>
      </c>
      <c r="B246" s="1" t="s">
        <v>5079</v>
      </c>
      <c r="C246" s="2">
        <v>9.1871177930600005</v>
      </c>
      <c r="D246" s="2">
        <v>3.5447756142000002</v>
      </c>
    </row>
    <row r="247" spans="1:4" x14ac:dyDescent="0.2">
      <c r="A247" s="1" t="s">
        <v>2429</v>
      </c>
      <c r="B247" s="1" t="s">
        <v>5079</v>
      </c>
      <c r="C247" s="2">
        <v>6.3852048750000003</v>
      </c>
      <c r="D247" s="2">
        <v>3.1022744042800001</v>
      </c>
    </row>
    <row r="248" spans="1:4" x14ac:dyDescent="0.2">
      <c r="A248" s="1" t="s">
        <v>2430</v>
      </c>
      <c r="B248" s="1" t="s">
        <v>5079</v>
      </c>
      <c r="C248" s="2">
        <v>9.8056817500100006</v>
      </c>
      <c r="D248" s="2">
        <v>3.8698969644500001</v>
      </c>
    </row>
    <row r="249" spans="1:4" x14ac:dyDescent="0.2">
      <c r="A249" s="1" t="s">
        <v>2431</v>
      </c>
      <c r="B249" s="1" t="s">
        <v>5079</v>
      </c>
      <c r="C249" s="2">
        <v>3.5405996569</v>
      </c>
      <c r="D249" s="2">
        <v>2.78495519822</v>
      </c>
    </row>
    <row r="250" spans="1:4" x14ac:dyDescent="0.2">
      <c r="A250" s="1" t="s">
        <v>2432</v>
      </c>
      <c r="B250" s="1" t="s">
        <v>5079</v>
      </c>
      <c r="C250" s="2">
        <v>2.60755730742</v>
      </c>
      <c r="D250" s="2">
        <v>32.395671783399997</v>
      </c>
    </row>
    <row r="251" spans="1:4" x14ac:dyDescent="0.2">
      <c r="A251" s="1" t="s">
        <v>2433</v>
      </c>
      <c r="B251" s="1" t="s">
        <v>5079</v>
      </c>
      <c r="C251" s="2">
        <v>2.3206410042900001</v>
      </c>
      <c r="D251" s="2">
        <v>2.60535020323</v>
      </c>
    </row>
    <row r="252" spans="1:4" x14ac:dyDescent="0.2">
      <c r="A252" s="1" t="s">
        <v>2434</v>
      </c>
      <c r="B252" s="1" t="s">
        <v>5079</v>
      </c>
      <c r="C252" s="2">
        <v>4.2182950592399999</v>
      </c>
      <c r="D252" s="2">
        <v>4.2755689086100004</v>
      </c>
    </row>
    <row r="253" spans="1:4" x14ac:dyDescent="0.2">
      <c r="A253" s="1" t="s">
        <v>2435</v>
      </c>
      <c r="B253" s="1" t="s">
        <v>5079</v>
      </c>
      <c r="C253" s="2">
        <v>17.639274476400001</v>
      </c>
      <c r="D253" s="2">
        <v>7.0736739176099999</v>
      </c>
    </row>
    <row r="254" spans="1:4" x14ac:dyDescent="0.2">
      <c r="A254" s="1" t="s">
        <v>2436</v>
      </c>
      <c r="B254" s="1" t="s">
        <v>5079</v>
      </c>
      <c r="C254" s="2">
        <v>11.9709586501</v>
      </c>
      <c r="D254" s="2">
        <v>4.9947550737000004</v>
      </c>
    </row>
    <row r="255" spans="1:4" x14ac:dyDescent="0.2">
      <c r="A255" s="1" t="s">
        <v>2437</v>
      </c>
      <c r="B255" s="1" t="s">
        <v>5079</v>
      </c>
      <c r="C255" s="2">
        <v>1.8309193235800001</v>
      </c>
      <c r="D255" s="2">
        <v>6.5105719528600003</v>
      </c>
    </row>
    <row r="256" spans="1:4" x14ac:dyDescent="0.2">
      <c r="A256" s="1" t="s">
        <v>2438</v>
      </c>
      <c r="B256" s="1" t="s">
        <v>5079</v>
      </c>
      <c r="C256" s="2">
        <v>2.00079836965</v>
      </c>
      <c r="D256" s="2">
        <v>98.303137221300005</v>
      </c>
    </row>
    <row r="257" spans="1:4" x14ac:dyDescent="0.2">
      <c r="A257" s="1" t="s">
        <v>2439</v>
      </c>
      <c r="B257" s="1" t="s">
        <v>5079</v>
      </c>
      <c r="C257" s="2">
        <v>1.05306662477</v>
      </c>
      <c r="D257" s="2">
        <v>99.999220000299999</v>
      </c>
    </row>
    <row r="258" spans="1:4" x14ac:dyDescent="0.2">
      <c r="A258" s="1" t="s">
        <v>2440</v>
      </c>
      <c r="B258" s="1" t="s">
        <v>5079</v>
      </c>
      <c r="C258" s="2">
        <v>0.50045279139400001</v>
      </c>
      <c r="D258" s="2">
        <v>99.999904656599995</v>
      </c>
    </row>
    <row r="259" spans="1:4" x14ac:dyDescent="0.2">
      <c r="A259" s="1" t="s">
        <v>2441</v>
      </c>
      <c r="B259" s="1" t="s">
        <v>5079</v>
      </c>
      <c r="C259" s="2">
        <v>56.959151266200003</v>
      </c>
      <c r="D259" s="2">
        <v>50.900312406300003</v>
      </c>
    </row>
    <row r="260" spans="1:4" x14ac:dyDescent="0.2">
      <c r="A260" s="1" t="s">
        <v>2442</v>
      </c>
      <c r="B260" s="1" t="s">
        <v>5079</v>
      </c>
      <c r="C260" s="2">
        <v>1.72003824424</v>
      </c>
      <c r="D260" s="2">
        <v>3.7541394866500002</v>
      </c>
    </row>
    <row r="261" spans="1:4" x14ac:dyDescent="0.2">
      <c r="A261" s="1" t="s">
        <v>2443</v>
      </c>
      <c r="B261" s="1" t="s">
        <v>5079</v>
      </c>
      <c r="C261" s="2">
        <v>3.2718074781099999</v>
      </c>
      <c r="D261" s="2">
        <v>2.28720173464</v>
      </c>
    </row>
    <row r="262" spans="1:4" x14ac:dyDescent="0.2">
      <c r="A262" s="1" t="s">
        <v>2444</v>
      </c>
      <c r="B262" s="1" t="s">
        <v>5079</v>
      </c>
      <c r="C262" s="2">
        <v>1.21276693655</v>
      </c>
      <c r="D262" s="2">
        <v>41.834648043500003</v>
      </c>
    </row>
    <row r="263" spans="1:4" x14ac:dyDescent="0.2">
      <c r="A263" s="1" t="s">
        <v>2445</v>
      </c>
      <c r="B263" s="1" t="s">
        <v>5079</v>
      </c>
      <c r="C263" s="2">
        <v>12.138609486</v>
      </c>
      <c r="D263" s="2">
        <v>9.4822248793899995</v>
      </c>
    </row>
    <row r="264" spans="1:4" x14ac:dyDescent="0.2">
      <c r="A264" s="1" t="s">
        <v>2446</v>
      </c>
      <c r="B264" s="1" t="s">
        <v>5079</v>
      </c>
      <c r="C264" s="2">
        <v>1.50594528617</v>
      </c>
      <c r="D264" s="2">
        <v>2.02869486732</v>
      </c>
    </row>
    <row r="265" spans="1:4" x14ac:dyDescent="0.2">
      <c r="A265" s="1" t="s">
        <v>2447</v>
      </c>
      <c r="B265" s="1" t="s">
        <v>5079</v>
      </c>
      <c r="C265" s="2">
        <v>6.6119690781799996</v>
      </c>
      <c r="D265" s="2">
        <v>4.2697560584099996</v>
      </c>
    </row>
    <row r="266" spans="1:4" x14ac:dyDescent="0.2">
      <c r="A266" s="1" t="s">
        <v>2448</v>
      </c>
      <c r="B266" s="1" t="s">
        <v>5079</v>
      </c>
      <c r="C266" s="2">
        <v>5.6993011504700002</v>
      </c>
      <c r="D266" s="2">
        <v>2.4225211022400002</v>
      </c>
    </row>
    <row r="267" spans="1:4" x14ac:dyDescent="0.2">
      <c r="A267" s="1" t="s">
        <v>2449</v>
      </c>
      <c r="B267" s="1" t="s">
        <v>5079</v>
      </c>
      <c r="C267" s="2">
        <v>1.7441755935400001</v>
      </c>
      <c r="D267" s="2">
        <v>6.61123827721</v>
      </c>
    </row>
    <row r="268" spans="1:4" x14ac:dyDescent="0.2">
      <c r="A268" s="1" t="s">
        <v>2450</v>
      </c>
      <c r="B268" s="1" t="s">
        <v>5079</v>
      </c>
      <c r="C268" s="2">
        <v>3.2770017309199999</v>
      </c>
      <c r="D268" s="2">
        <v>3.53690776997</v>
      </c>
    </row>
    <row r="269" spans="1:4" x14ac:dyDescent="0.2">
      <c r="A269" s="1" t="s">
        <v>2451</v>
      </c>
      <c r="B269" s="1" t="s">
        <v>5079</v>
      </c>
      <c r="C269" s="2">
        <v>32.816103831600003</v>
      </c>
      <c r="D269" s="2">
        <v>16.355757718900001</v>
      </c>
    </row>
    <row r="270" spans="1:4" x14ac:dyDescent="0.2">
      <c r="A270" s="1" t="s">
        <v>2452</v>
      </c>
      <c r="B270" s="1" t="s">
        <v>5079</v>
      </c>
      <c r="C270" s="2">
        <v>18.836766847700002</v>
      </c>
      <c r="D270" s="2">
        <v>11.9845465338</v>
      </c>
    </row>
    <row r="271" spans="1:4" x14ac:dyDescent="0.2">
      <c r="A271" s="1" t="s">
        <v>2453</v>
      </c>
      <c r="B271" s="1" t="s">
        <v>5079</v>
      </c>
      <c r="C271" s="2">
        <v>19.4070547197</v>
      </c>
      <c r="D271" s="2">
        <v>8.2296817556799997</v>
      </c>
    </row>
    <row r="272" spans="1:4" x14ac:dyDescent="0.2">
      <c r="A272" s="1" t="s">
        <v>2454</v>
      </c>
      <c r="B272" s="1" t="s">
        <v>5079</v>
      </c>
      <c r="C272" s="2">
        <v>4.6421177247900003</v>
      </c>
      <c r="D272" s="2">
        <v>4.9229756734799999</v>
      </c>
    </row>
    <row r="273" spans="1:4" x14ac:dyDescent="0.2">
      <c r="A273" s="1" t="s">
        <v>2455</v>
      </c>
      <c r="B273" s="1" t="s">
        <v>5079</v>
      </c>
      <c r="C273" s="2">
        <v>18.598064235500001</v>
      </c>
      <c r="D273" s="2">
        <v>7.3600297275799997</v>
      </c>
    </row>
    <row r="274" spans="1:4" x14ac:dyDescent="0.2">
      <c r="A274" s="1" t="s">
        <v>2456</v>
      </c>
      <c r="B274" s="1" t="s">
        <v>5079</v>
      </c>
      <c r="C274" s="2">
        <v>5.3949782149600001</v>
      </c>
      <c r="D274" s="2">
        <v>2.51328933911</v>
      </c>
    </row>
    <row r="275" spans="1:4" x14ac:dyDescent="0.2">
      <c r="A275" s="1" t="s">
        <v>2457</v>
      </c>
      <c r="B275" s="1" t="s">
        <v>5079</v>
      </c>
      <c r="C275" s="2">
        <v>3.0045497140599999</v>
      </c>
      <c r="D275" s="2">
        <v>3.0913375379799999</v>
      </c>
    </row>
    <row r="276" spans="1:4" x14ac:dyDescent="0.2">
      <c r="A276" s="1" t="s">
        <v>2458</v>
      </c>
      <c r="B276" s="1" t="s">
        <v>5079</v>
      </c>
      <c r="C276" s="2">
        <v>12.7152666717</v>
      </c>
      <c r="D276" s="2">
        <v>4.8541894840499999</v>
      </c>
    </row>
    <row r="277" spans="1:4" x14ac:dyDescent="0.2">
      <c r="A277" s="1" t="s">
        <v>2459</v>
      </c>
      <c r="B277" s="1" t="s">
        <v>5079</v>
      </c>
      <c r="C277" s="2">
        <v>0.39496528735699998</v>
      </c>
      <c r="D277" s="2">
        <v>0.22567968110100001</v>
      </c>
    </row>
    <row r="278" spans="1:4" x14ac:dyDescent="0.2">
      <c r="A278" s="1" t="s">
        <v>2460</v>
      </c>
      <c r="B278" s="1" t="s">
        <v>5079</v>
      </c>
      <c r="C278" s="2">
        <v>7.5602043996399999</v>
      </c>
      <c r="D278" s="2">
        <v>3.2529816352299998</v>
      </c>
    </row>
    <row r="279" spans="1:4" x14ac:dyDescent="0.2">
      <c r="A279" s="1" t="s">
        <v>2461</v>
      </c>
      <c r="B279" s="1" t="s">
        <v>5079</v>
      </c>
      <c r="C279" s="2">
        <v>10.6510603034</v>
      </c>
      <c r="D279" s="2">
        <v>81.087122957399998</v>
      </c>
    </row>
    <row r="280" spans="1:4" x14ac:dyDescent="0.2">
      <c r="A280" s="1" t="s">
        <v>2462</v>
      </c>
      <c r="B280" s="1" t="s">
        <v>5079</v>
      </c>
      <c r="C280" s="2">
        <v>0.147308976058</v>
      </c>
      <c r="D280" s="2">
        <v>0.43079296968199998</v>
      </c>
    </row>
    <row r="281" spans="1:4" x14ac:dyDescent="0.2">
      <c r="A281" s="1" t="s">
        <v>2463</v>
      </c>
      <c r="B281" s="1" t="s">
        <v>5079</v>
      </c>
      <c r="C281" s="2">
        <v>13.910440982600001</v>
      </c>
      <c r="D281" s="2">
        <v>5.48277695132</v>
      </c>
    </row>
    <row r="282" spans="1:4" x14ac:dyDescent="0.2">
      <c r="A282" s="1" t="s">
        <v>2464</v>
      </c>
      <c r="B282" s="1" t="s">
        <v>5079</v>
      </c>
      <c r="C282" s="2">
        <v>11.5431167994</v>
      </c>
      <c r="D282" s="2">
        <v>4.4991090889700001</v>
      </c>
    </row>
    <row r="283" spans="1:4" x14ac:dyDescent="0.2">
      <c r="A283" s="1" t="s">
        <v>2465</v>
      </c>
      <c r="B283" s="1" t="s">
        <v>5079</v>
      </c>
      <c r="C283" s="2">
        <v>0.62269981422599996</v>
      </c>
      <c r="D283" s="2">
        <v>0.24191489206799999</v>
      </c>
    </row>
    <row r="284" spans="1:4" x14ac:dyDescent="0.2">
      <c r="A284" s="1" t="s">
        <v>2466</v>
      </c>
      <c r="B284" s="1" t="s">
        <v>5079</v>
      </c>
      <c r="C284" s="2">
        <v>1.00904622418</v>
      </c>
      <c r="D284" s="2">
        <v>2.0604460809299998</v>
      </c>
    </row>
    <row r="285" spans="1:4" x14ac:dyDescent="0.2">
      <c r="A285" s="1" t="s">
        <v>2467</v>
      </c>
      <c r="B285" s="1" t="s">
        <v>5079</v>
      </c>
      <c r="C285" s="2">
        <v>3.0850938430100001</v>
      </c>
      <c r="D285" s="2">
        <v>2.4008409625799998</v>
      </c>
    </row>
    <row r="286" spans="1:4" x14ac:dyDescent="0.2">
      <c r="A286" s="1" t="s">
        <v>2468</v>
      </c>
      <c r="B286" s="1" t="s">
        <v>5079</v>
      </c>
      <c r="C286" s="2">
        <v>4.9369155878199997</v>
      </c>
      <c r="D286" s="2">
        <v>3.8032195298199998</v>
      </c>
    </row>
    <row r="287" spans="1:4" x14ac:dyDescent="0.2">
      <c r="A287" s="1" t="s">
        <v>2469</v>
      </c>
      <c r="B287" s="1" t="s">
        <v>5079</v>
      </c>
      <c r="C287" s="2">
        <v>3.8050919891400001</v>
      </c>
      <c r="D287" s="2">
        <v>2.9417163554400001</v>
      </c>
    </row>
    <row r="288" spans="1:4" x14ac:dyDescent="0.2">
      <c r="A288" s="1" t="s">
        <v>2470</v>
      </c>
      <c r="B288" s="1" t="s">
        <v>5079</v>
      </c>
      <c r="C288" s="2">
        <v>0.47543562500100001</v>
      </c>
      <c r="D288" s="2">
        <v>0.36909137125800001</v>
      </c>
    </row>
    <row r="289" spans="1:4" x14ac:dyDescent="0.2">
      <c r="A289" s="1" t="s">
        <v>2471</v>
      </c>
      <c r="B289" s="1" t="s">
        <v>5079</v>
      </c>
      <c r="C289" s="2">
        <v>0.111720080256</v>
      </c>
      <c r="D289" s="2">
        <v>8.8779612616399994</v>
      </c>
    </row>
    <row r="290" spans="1:4" x14ac:dyDescent="0.2">
      <c r="A290" s="1" t="s">
        <v>2472</v>
      </c>
      <c r="B290" s="1" t="s">
        <v>5079</v>
      </c>
      <c r="C290" s="2">
        <v>9.63566150724</v>
      </c>
      <c r="D290" s="2">
        <v>3.6997485661799998</v>
      </c>
    </row>
    <row r="291" spans="1:4" x14ac:dyDescent="0.2">
      <c r="A291" s="1" t="s">
        <v>2473</v>
      </c>
      <c r="B291" s="1" t="s">
        <v>5079</v>
      </c>
      <c r="C291" s="2">
        <v>10.5758526893</v>
      </c>
      <c r="D291" s="2">
        <v>5.4944622365500004</v>
      </c>
    </row>
    <row r="292" spans="1:4" x14ac:dyDescent="0.2">
      <c r="A292" s="1" t="s">
        <v>2474</v>
      </c>
      <c r="B292" s="1" t="s">
        <v>5079</v>
      </c>
      <c r="C292" s="2">
        <v>2.3449576495</v>
      </c>
      <c r="D292" s="2">
        <v>1.98668582581</v>
      </c>
    </row>
    <row r="293" spans="1:4" x14ac:dyDescent="0.2">
      <c r="A293" s="1" t="s">
        <v>2475</v>
      </c>
      <c r="B293" s="1" t="s">
        <v>5079</v>
      </c>
      <c r="C293" s="2">
        <v>10.171204705599999</v>
      </c>
      <c r="D293" s="2">
        <v>3.9539411592299998</v>
      </c>
    </row>
    <row r="294" spans="1:4" x14ac:dyDescent="0.2">
      <c r="A294" s="1" t="s">
        <v>2476</v>
      </c>
      <c r="B294" s="1" t="s">
        <v>5079</v>
      </c>
      <c r="C294" s="2">
        <v>12.8126226555</v>
      </c>
      <c r="D294" s="2">
        <v>5.6546932848699996</v>
      </c>
    </row>
    <row r="295" spans="1:4" x14ac:dyDescent="0.2">
      <c r="A295" s="1" t="s">
        <v>2477</v>
      </c>
      <c r="B295" s="1" t="s">
        <v>5079</v>
      </c>
      <c r="C295" s="2">
        <v>4.3014748812699999</v>
      </c>
      <c r="D295" s="2">
        <v>1.8036227411500001</v>
      </c>
    </row>
    <row r="296" spans="1:4" x14ac:dyDescent="0.2">
      <c r="A296" s="1" t="s">
        <v>2478</v>
      </c>
      <c r="B296" s="1" t="s">
        <v>5079</v>
      </c>
      <c r="C296" s="2">
        <v>4.48735839273</v>
      </c>
      <c r="D296" s="2">
        <v>2.7756519861700002</v>
      </c>
    </row>
    <row r="297" spans="1:4" x14ac:dyDescent="0.2">
      <c r="A297" s="1" t="s">
        <v>2479</v>
      </c>
      <c r="B297" s="1" t="s">
        <v>5079</v>
      </c>
      <c r="C297" s="2">
        <v>7.3575367413399997</v>
      </c>
      <c r="D297" s="2">
        <v>4.5052164682900004</v>
      </c>
    </row>
    <row r="298" spans="1:4" x14ac:dyDescent="0.2">
      <c r="A298" s="1" t="s">
        <v>2480</v>
      </c>
      <c r="B298" s="1" t="s">
        <v>5079</v>
      </c>
      <c r="C298" s="2">
        <v>2.01981156042</v>
      </c>
      <c r="D298" s="2">
        <v>1.2431155276500001</v>
      </c>
    </row>
    <row r="299" spans="1:4" x14ac:dyDescent="0.2">
      <c r="A299" s="1" t="s">
        <v>2481</v>
      </c>
      <c r="B299" s="1" t="s">
        <v>5079</v>
      </c>
      <c r="C299" s="2">
        <v>1.4049123268299999</v>
      </c>
      <c r="D299" s="2">
        <v>0.86698998523799997</v>
      </c>
    </row>
    <row r="300" spans="1:4" x14ac:dyDescent="0.2">
      <c r="A300" s="1" t="s">
        <v>2482</v>
      </c>
      <c r="B300" s="1" t="s">
        <v>5079</v>
      </c>
      <c r="C300" s="2">
        <v>2.3067446470499999</v>
      </c>
      <c r="D300" s="2">
        <v>2.8219163856099998</v>
      </c>
    </row>
    <row r="301" spans="1:4" x14ac:dyDescent="0.2">
      <c r="A301" s="1" t="s">
        <v>2483</v>
      </c>
      <c r="B301" s="1" t="s">
        <v>5079</v>
      </c>
      <c r="C301" s="2">
        <v>14.4751999658</v>
      </c>
      <c r="D301" s="2">
        <v>5.7631531370599998</v>
      </c>
    </row>
    <row r="302" spans="1:4" x14ac:dyDescent="0.2">
      <c r="A302" s="1" t="s">
        <v>2484</v>
      </c>
      <c r="B302" s="1" t="s">
        <v>5079</v>
      </c>
      <c r="C302" s="2">
        <v>7.7968643931099999</v>
      </c>
      <c r="D302" s="2">
        <v>3.2084381088999998</v>
      </c>
    </row>
    <row r="303" spans="1:4" x14ac:dyDescent="0.2">
      <c r="A303" s="1" t="s">
        <v>2485</v>
      </c>
      <c r="B303" s="1" t="s">
        <v>5079</v>
      </c>
      <c r="C303" s="2">
        <v>5.2787029038800002</v>
      </c>
      <c r="D303" s="2">
        <v>3.4966515434900001</v>
      </c>
    </row>
    <row r="304" spans="1:4" x14ac:dyDescent="0.2">
      <c r="A304" s="1" t="s">
        <v>2486</v>
      </c>
      <c r="B304" s="1" t="s">
        <v>5079</v>
      </c>
      <c r="C304" s="2">
        <v>1.7648231024900001</v>
      </c>
      <c r="D304" s="2">
        <v>4.3311729383299999</v>
      </c>
    </row>
    <row r="305" spans="1:4" x14ac:dyDescent="0.2">
      <c r="A305" s="1" t="s">
        <v>2487</v>
      </c>
      <c r="B305" s="1" t="s">
        <v>5079</v>
      </c>
      <c r="C305" s="2">
        <v>6.7311852750699996</v>
      </c>
      <c r="D305" s="2">
        <v>3.5559411709800002</v>
      </c>
    </row>
    <row r="306" spans="1:4" x14ac:dyDescent="0.2">
      <c r="A306" s="1" t="s">
        <v>2488</v>
      </c>
      <c r="B306" s="1" t="s">
        <v>5079</v>
      </c>
      <c r="C306" s="2">
        <v>1.1243763981099999</v>
      </c>
      <c r="D306" s="2">
        <v>0.52123616883699997</v>
      </c>
    </row>
    <row r="307" spans="1:4" x14ac:dyDescent="0.2">
      <c r="A307" s="1" t="s">
        <v>2489</v>
      </c>
      <c r="B307" s="1" t="s">
        <v>5079</v>
      </c>
      <c r="C307" s="2">
        <v>4.8637899275500001</v>
      </c>
      <c r="D307" s="2">
        <v>2.2458358886199998</v>
      </c>
    </row>
    <row r="308" spans="1:4" x14ac:dyDescent="0.2">
      <c r="A308" s="1" t="s">
        <v>2490</v>
      </c>
      <c r="B308" s="1" t="s">
        <v>5079</v>
      </c>
      <c r="C308" s="2">
        <v>2.0224853895899999</v>
      </c>
      <c r="D308" s="2">
        <v>2.11707057943</v>
      </c>
    </row>
    <row r="309" spans="1:4" x14ac:dyDescent="0.2">
      <c r="A309" s="1" t="s">
        <v>2491</v>
      </c>
      <c r="B309" s="1" t="s">
        <v>5079</v>
      </c>
      <c r="C309" s="2">
        <v>1.89705994699</v>
      </c>
      <c r="D309" s="2">
        <v>2.0121095761699999</v>
      </c>
    </row>
    <row r="310" spans="1:4" x14ac:dyDescent="0.2">
      <c r="A310" s="1" t="s">
        <v>2492</v>
      </c>
      <c r="B310" s="1" t="s">
        <v>5079</v>
      </c>
      <c r="C310" s="2">
        <v>2.39497622867</v>
      </c>
      <c r="D310" s="2">
        <v>1.2613635757599999</v>
      </c>
    </row>
    <row r="311" spans="1:4" x14ac:dyDescent="0.2">
      <c r="A311" s="1" t="s">
        <v>2493</v>
      </c>
      <c r="B311" s="1" t="s">
        <v>5079</v>
      </c>
      <c r="C311" s="2">
        <v>4.6192366356100001</v>
      </c>
      <c r="D311" s="2">
        <v>2.57974802747</v>
      </c>
    </row>
    <row r="312" spans="1:4" x14ac:dyDescent="0.2">
      <c r="A312" s="1" t="s">
        <v>2494</v>
      </c>
      <c r="B312" s="1" t="s">
        <v>5079</v>
      </c>
      <c r="C312" s="2">
        <v>0.67911807412900005</v>
      </c>
      <c r="D312" s="2">
        <v>0.72048318311500004</v>
      </c>
    </row>
    <row r="313" spans="1:4" x14ac:dyDescent="0.2">
      <c r="A313" s="1" t="s">
        <v>2495</v>
      </c>
      <c r="B313" s="1" t="s">
        <v>5079</v>
      </c>
      <c r="C313" s="2">
        <v>10.0607050418</v>
      </c>
      <c r="D313" s="2">
        <v>5.2929230384499997</v>
      </c>
    </row>
    <row r="314" spans="1:4" x14ac:dyDescent="0.2">
      <c r="A314" s="1" t="s">
        <v>2496</v>
      </c>
      <c r="B314" s="1" t="s">
        <v>5079</v>
      </c>
      <c r="C314" s="2">
        <v>8.8687543294799998</v>
      </c>
      <c r="D314" s="2">
        <v>2.57854163314</v>
      </c>
    </row>
    <row r="315" spans="1:4" x14ac:dyDescent="0.2">
      <c r="A315" s="1" t="s">
        <v>2497</v>
      </c>
      <c r="B315" s="1" t="s">
        <v>5079</v>
      </c>
      <c r="C315" s="2">
        <v>2.2730918784099998</v>
      </c>
      <c r="D315" s="2">
        <v>3.0186999087499999</v>
      </c>
    </row>
    <row r="316" spans="1:4" x14ac:dyDescent="0.2">
      <c r="A316" s="1" t="s">
        <v>2498</v>
      </c>
      <c r="B316" s="1" t="s">
        <v>5079</v>
      </c>
      <c r="C316" s="2">
        <v>8.2297210648300005</v>
      </c>
      <c r="D316" s="2">
        <v>2.9538288547299998</v>
      </c>
    </row>
    <row r="317" spans="1:4" x14ac:dyDescent="0.2">
      <c r="A317" s="1" t="s">
        <v>2499</v>
      </c>
      <c r="B317" s="1" t="s">
        <v>5079</v>
      </c>
      <c r="C317" s="2">
        <v>5.8342153866700004</v>
      </c>
      <c r="D317" s="2">
        <v>2.4428331124899998</v>
      </c>
    </row>
    <row r="318" spans="1:4" x14ac:dyDescent="0.2">
      <c r="A318" s="1" t="s">
        <v>2500</v>
      </c>
      <c r="B318" s="1" t="s">
        <v>5079</v>
      </c>
      <c r="C318" s="2">
        <v>6.8577273921300002</v>
      </c>
      <c r="D318" s="2">
        <v>2.6683040076000002</v>
      </c>
    </row>
    <row r="319" spans="1:4" x14ac:dyDescent="0.2">
      <c r="A319" s="1" t="s">
        <v>2501</v>
      </c>
      <c r="B319" s="1" t="s">
        <v>5079</v>
      </c>
      <c r="C319" s="2">
        <v>3.1362853846999998</v>
      </c>
      <c r="D319" s="2">
        <v>2.4287631166899999</v>
      </c>
    </row>
    <row r="320" spans="1:4" x14ac:dyDescent="0.2">
      <c r="A320" s="1" t="s">
        <v>2502</v>
      </c>
      <c r="B320" s="1" t="s">
        <v>5079</v>
      </c>
      <c r="C320" s="2">
        <v>27.719620163599998</v>
      </c>
      <c r="D320" s="2">
        <v>10.7898755496</v>
      </c>
    </row>
    <row r="321" spans="1:4" x14ac:dyDescent="0.2">
      <c r="A321" s="1" t="s">
        <v>2503</v>
      </c>
      <c r="B321" s="1" t="s">
        <v>5079</v>
      </c>
      <c r="C321" s="2">
        <v>19.745692266900001</v>
      </c>
      <c r="D321" s="2">
        <v>6.9362248107799997</v>
      </c>
    </row>
    <row r="322" spans="1:4" x14ac:dyDescent="0.2">
      <c r="A322" s="1" t="s">
        <v>2504</v>
      </c>
      <c r="B322" s="1" t="s">
        <v>5079</v>
      </c>
      <c r="C322" s="2">
        <v>7.4598777104899998</v>
      </c>
      <c r="D322" s="2">
        <v>2.7148373427400001</v>
      </c>
    </row>
    <row r="323" spans="1:4" x14ac:dyDescent="0.2">
      <c r="A323" s="1" t="s">
        <v>2505</v>
      </c>
      <c r="B323" s="1" t="s">
        <v>5079</v>
      </c>
      <c r="C323" s="2">
        <v>42.445543999100003</v>
      </c>
      <c r="D323" s="2">
        <v>16.0086956711</v>
      </c>
    </row>
    <row r="324" spans="1:4" x14ac:dyDescent="0.2">
      <c r="A324" s="1" t="s">
        <v>2506</v>
      </c>
      <c r="B324" s="1" t="s">
        <v>5079</v>
      </c>
      <c r="C324" s="2">
        <v>25.275002764</v>
      </c>
      <c r="D324" s="2">
        <v>9.4960668317099994</v>
      </c>
    </row>
    <row r="325" spans="1:4" x14ac:dyDescent="0.2">
      <c r="A325" s="1" t="s">
        <v>2507</v>
      </c>
      <c r="B325" s="1" t="s">
        <v>5079</v>
      </c>
      <c r="C325" s="2">
        <v>3.4519810240100002</v>
      </c>
      <c r="D325" s="2">
        <v>2.3859881991899998</v>
      </c>
    </row>
    <row r="326" spans="1:4" x14ac:dyDescent="0.2">
      <c r="A326" s="1" t="s">
        <v>2508</v>
      </c>
      <c r="B326" s="1" t="s">
        <v>5079</v>
      </c>
      <c r="C326" s="2">
        <v>4.8893453190500002</v>
      </c>
      <c r="D326" s="2">
        <v>6.1412869345000001</v>
      </c>
    </row>
    <row r="327" spans="1:4" x14ac:dyDescent="0.2">
      <c r="A327" s="1" t="s">
        <v>2509</v>
      </c>
      <c r="B327" s="1" t="s">
        <v>5079</v>
      </c>
      <c r="C327" s="2">
        <v>0.5625</v>
      </c>
      <c r="D327" s="2">
        <v>1.2944368346899999</v>
      </c>
    </row>
    <row r="328" spans="1:4" x14ac:dyDescent="0.2">
      <c r="A328" s="1" t="s">
        <v>2510</v>
      </c>
      <c r="B328" s="1" t="s">
        <v>5079</v>
      </c>
      <c r="C328" s="2">
        <v>0.50046412500000004</v>
      </c>
      <c r="D328" s="2">
        <v>0.38787844489899997</v>
      </c>
    </row>
    <row r="329" spans="1:4" x14ac:dyDescent="0.2">
      <c r="A329" s="1" t="s">
        <v>2511</v>
      </c>
      <c r="B329" s="1" t="s">
        <v>5079</v>
      </c>
      <c r="C329" s="2">
        <v>13.1962431593</v>
      </c>
      <c r="D329" s="2">
        <v>10.0632290694</v>
      </c>
    </row>
    <row r="330" spans="1:4" x14ac:dyDescent="0.2">
      <c r="A330" s="1" t="s">
        <v>2512</v>
      </c>
      <c r="B330" s="1" t="s">
        <v>5079</v>
      </c>
      <c r="C330" s="2">
        <v>23.2267440838</v>
      </c>
      <c r="D330" s="2">
        <v>4.9928373213199997</v>
      </c>
    </row>
    <row r="331" spans="1:4" x14ac:dyDescent="0.2">
      <c r="A331" s="1" t="s">
        <v>2513</v>
      </c>
      <c r="B331" s="1" t="s">
        <v>5079</v>
      </c>
      <c r="C331" s="2">
        <v>8.2179537597000003</v>
      </c>
      <c r="D331" s="2">
        <v>3.26186989254</v>
      </c>
    </row>
    <row r="332" spans="1:4" x14ac:dyDescent="0.2">
      <c r="A332" s="1" t="s">
        <v>2514</v>
      </c>
      <c r="B332" s="1" t="s">
        <v>5079</v>
      </c>
      <c r="C332" s="2">
        <v>18.944390041599998</v>
      </c>
      <c r="D332" s="2">
        <v>4.9228008056999997</v>
      </c>
    </row>
    <row r="333" spans="1:4" x14ac:dyDescent="0.2">
      <c r="A333" s="1" t="s">
        <v>2515</v>
      </c>
      <c r="B333" s="1" t="s">
        <v>5079</v>
      </c>
      <c r="C333" s="2">
        <v>13.601045084300001</v>
      </c>
      <c r="D333" s="2">
        <v>2.6263025205399999</v>
      </c>
    </row>
    <row r="334" spans="1:4" x14ac:dyDescent="0.2">
      <c r="A334" s="1" t="s">
        <v>2516</v>
      </c>
      <c r="B334" s="1" t="s">
        <v>5079</v>
      </c>
      <c r="C334" s="2">
        <v>13.3952816345</v>
      </c>
      <c r="D334" s="2">
        <v>3.5337366175199998</v>
      </c>
    </row>
    <row r="335" spans="1:4" x14ac:dyDescent="0.2">
      <c r="A335" s="1" t="s">
        <v>2517</v>
      </c>
      <c r="B335" s="1" t="s">
        <v>5079</v>
      </c>
      <c r="C335" s="2">
        <v>5.4988378733200003</v>
      </c>
      <c r="D335" s="2">
        <v>1.5950646337200001</v>
      </c>
    </row>
    <row r="336" spans="1:4" x14ac:dyDescent="0.2">
      <c r="A336" s="1" t="s">
        <v>2518</v>
      </c>
      <c r="B336" s="1" t="s">
        <v>5079</v>
      </c>
      <c r="C336" s="2">
        <v>6.1654132547699998</v>
      </c>
      <c r="D336" s="2">
        <v>8.0937774551599997</v>
      </c>
    </row>
    <row r="337" spans="1:4" x14ac:dyDescent="0.2">
      <c r="A337" s="1" t="s">
        <v>2519</v>
      </c>
      <c r="B337" s="1" t="s">
        <v>5079</v>
      </c>
      <c r="C337" s="2">
        <v>0.65714229168500005</v>
      </c>
      <c r="D337" s="2">
        <v>0.68179749162000003</v>
      </c>
    </row>
    <row r="338" spans="1:4" x14ac:dyDescent="0.2">
      <c r="A338" s="1" t="s">
        <v>2520</v>
      </c>
      <c r="B338" s="1" t="s">
        <v>5079</v>
      </c>
      <c r="C338" s="2">
        <v>2.2115846460499999</v>
      </c>
      <c r="D338" s="2">
        <v>2.4402573359800002</v>
      </c>
    </row>
    <row r="339" spans="1:4" x14ac:dyDescent="0.2">
      <c r="A339" s="1" t="s">
        <v>2521</v>
      </c>
      <c r="B339" s="1" t="s">
        <v>5079</v>
      </c>
      <c r="C339" s="2">
        <v>2.64580404226</v>
      </c>
      <c r="D339" s="2">
        <v>3.1041741621600001</v>
      </c>
    </row>
    <row r="340" spans="1:4" x14ac:dyDescent="0.2">
      <c r="A340" s="1" t="s">
        <v>2522</v>
      </c>
      <c r="B340" s="1" t="s">
        <v>5079</v>
      </c>
      <c r="C340" s="2">
        <v>1.44351968713</v>
      </c>
      <c r="D340" s="2">
        <v>1.7952412230000001</v>
      </c>
    </row>
    <row r="341" spans="1:4" x14ac:dyDescent="0.2">
      <c r="A341" s="1" t="s">
        <v>2523</v>
      </c>
      <c r="B341" s="1" t="s">
        <v>5079</v>
      </c>
      <c r="C341" s="2">
        <v>1.2468168419900001</v>
      </c>
      <c r="D341" s="2">
        <v>5.7173509969199996</v>
      </c>
    </row>
    <row r="342" spans="1:4" x14ac:dyDescent="0.2">
      <c r="A342" s="1" t="s">
        <v>2524</v>
      </c>
      <c r="B342" s="1" t="s">
        <v>5079</v>
      </c>
      <c r="C342" s="2">
        <v>15.6202684772</v>
      </c>
      <c r="D342" s="2">
        <v>12.4188510167</v>
      </c>
    </row>
    <row r="343" spans="1:4" x14ac:dyDescent="0.2">
      <c r="A343" s="1" t="s">
        <v>2525</v>
      </c>
      <c r="B343" s="1" t="s">
        <v>5079</v>
      </c>
      <c r="C343" s="2">
        <v>37.216887485400001</v>
      </c>
      <c r="D343" s="2">
        <v>17.532290528800001</v>
      </c>
    </row>
    <row r="344" spans="1:4" x14ac:dyDescent="0.2">
      <c r="A344" s="1" t="s">
        <v>2526</v>
      </c>
      <c r="B344" s="1" t="s">
        <v>5079</v>
      </c>
      <c r="C344" s="2">
        <v>39.794740238800003</v>
      </c>
      <c r="D344" s="2">
        <v>21.384631197099999</v>
      </c>
    </row>
    <row r="345" spans="1:4" x14ac:dyDescent="0.2">
      <c r="A345" s="1" t="s">
        <v>2527</v>
      </c>
      <c r="B345" s="1" t="s">
        <v>5079</v>
      </c>
      <c r="C345" s="2">
        <v>5.1266870763599997</v>
      </c>
      <c r="D345" s="2">
        <v>14.7764176435</v>
      </c>
    </row>
    <row r="346" spans="1:4" x14ac:dyDescent="0.2">
      <c r="A346" s="1" t="s">
        <v>2528</v>
      </c>
      <c r="B346" s="1" t="s">
        <v>5079</v>
      </c>
      <c r="C346" s="2">
        <v>35.870621235900003</v>
      </c>
      <c r="D346" s="2">
        <v>60.333967189699997</v>
      </c>
    </row>
    <row r="347" spans="1:4" x14ac:dyDescent="0.2">
      <c r="A347" s="1" t="s">
        <v>2529</v>
      </c>
      <c r="B347" s="1" t="s">
        <v>5079</v>
      </c>
      <c r="C347" s="2">
        <v>21.7407005502</v>
      </c>
      <c r="D347" s="2">
        <v>23.4302276182</v>
      </c>
    </row>
    <row r="348" spans="1:4" x14ac:dyDescent="0.2">
      <c r="A348" s="1" t="s">
        <v>2530</v>
      </c>
      <c r="B348" s="1" t="s">
        <v>5079</v>
      </c>
      <c r="C348" s="2">
        <v>5.4466412589299997</v>
      </c>
      <c r="D348" s="2">
        <v>2.2169426802099998</v>
      </c>
    </row>
    <row r="349" spans="1:4" x14ac:dyDescent="0.2">
      <c r="A349" s="1" t="s">
        <v>2531</v>
      </c>
      <c r="B349" s="1" t="s">
        <v>5079</v>
      </c>
      <c r="C349" s="2">
        <v>14.4710586969</v>
      </c>
      <c r="D349" s="2">
        <v>5.9417578961400004</v>
      </c>
    </row>
    <row r="350" spans="1:4" x14ac:dyDescent="0.2">
      <c r="A350" s="1" t="s">
        <v>2532</v>
      </c>
      <c r="B350" s="1" t="s">
        <v>5079</v>
      </c>
      <c r="C350" s="2">
        <v>8.1517681178100005</v>
      </c>
      <c r="D350" s="2">
        <v>3.2587120817800002</v>
      </c>
    </row>
    <row r="351" spans="1:4" x14ac:dyDescent="0.2">
      <c r="A351" s="1" t="s">
        <v>2533</v>
      </c>
      <c r="B351" s="1" t="s">
        <v>5079</v>
      </c>
      <c r="C351" s="2">
        <v>4.2366580208700002</v>
      </c>
      <c r="D351" s="2">
        <v>3.3633404017499999</v>
      </c>
    </row>
    <row r="352" spans="1:4" x14ac:dyDescent="0.2">
      <c r="A352" s="1" t="s">
        <v>2534</v>
      </c>
      <c r="B352" s="1" t="s">
        <v>5079</v>
      </c>
      <c r="C352" s="2">
        <v>4.7421339745399997</v>
      </c>
      <c r="D352" s="2">
        <v>3.67980435636</v>
      </c>
    </row>
    <row r="353" spans="1:4" x14ac:dyDescent="0.2">
      <c r="A353" s="1" t="s">
        <v>2535</v>
      </c>
      <c r="B353" s="1" t="s">
        <v>5079</v>
      </c>
      <c r="C353" s="2">
        <v>6.0994152467299996</v>
      </c>
      <c r="D353" s="2">
        <v>4.7048968488499998</v>
      </c>
    </row>
    <row r="354" spans="1:4" x14ac:dyDescent="0.2">
      <c r="A354" s="1" t="s">
        <v>2536</v>
      </c>
      <c r="B354" s="1" t="s">
        <v>5079</v>
      </c>
      <c r="C354" s="2">
        <v>4.7907471708799996</v>
      </c>
      <c r="D354" s="2">
        <v>2.75673983724</v>
      </c>
    </row>
    <row r="355" spans="1:4" x14ac:dyDescent="0.2">
      <c r="A355" s="1" t="s">
        <v>2537</v>
      </c>
      <c r="B355" s="1" t="s">
        <v>5079</v>
      </c>
      <c r="C355" s="2">
        <v>6.9178662314299997</v>
      </c>
      <c r="D355" s="2">
        <v>3.0675536516799999</v>
      </c>
    </row>
    <row r="356" spans="1:4" x14ac:dyDescent="0.2">
      <c r="A356" s="1" t="s">
        <v>2538</v>
      </c>
      <c r="B356" s="1" t="s">
        <v>5079</v>
      </c>
      <c r="C356" s="2">
        <v>2.7877418718100002</v>
      </c>
      <c r="D356" s="2">
        <v>12.788582828999999</v>
      </c>
    </row>
    <row r="357" spans="1:4" x14ac:dyDescent="0.2">
      <c r="A357" s="1" t="s">
        <v>2539</v>
      </c>
      <c r="B357" s="1" t="s">
        <v>5079</v>
      </c>
      <c r="C357" s="2">
        <v>17.767276687500001</v>
      </c>
      <c r="D357" s="2">
        <v>6.6686123660699996</v>
      </c>
    </row>
    <row r="358" spans="1:4" x14ac:dyDescent="0.2">
      <c r="A358" s="1" t="s">
        <v>2540</v>
      </c>
      <c r="B358" s="1" t="s">
        <v>5079</v>
      </c>
      <c r="C358" s="2">
        <v>2.91413190961</v>
      </c>
      <c r="D358" s="2">
        <v>1.86413444061</v>
      </c>
    </row>
    <row r="359" spans="1:4" x14ac:dyDescent="0.2">
      <c r="A359" s="1" t="s">
        <v>2541</v>
      </c>
      <c r="B359" s="1" t="s">
        <v>5079</v>
      </c>
      <c r="C359" s="2">
        <v>1.8362625163599999</v>
      </c>
      <c r="D359" s="2">
        <v>3.7822232790700001</v>
      </c>
    </row>
    <row r="360" spans="1:4" x14ac:dyDescent="0.2">
      <c r="A360" s="1" t="s">
        <v>2542</v>
      </c>
      <c r="B360" s="1" t="s">
        <v>5079</v>
      </c>
      <c r="C360" s="2">
        <v>13.083589097300001</v>
      </c>
      <c r="D360" s="2">
        <v>5.0292748133999998</v>
      </c>
    </row>
    <row r="361" spans="1:4" x14ac:dyDescent="0.2">
      <c r="A361" s="1" t="s">
        <v>2543</v>
      </c>
      <c r="B361" s="1" t="s">
        <v>5079</v>
      </c>
      <c r="C361" s="2">
        <v>31.559531404499999</v>
      </c>
      <c r="D361" s="2">
        <v>12.2364744353</v>
      </c>
    </row>
    <row r="362" spans="1:4" x14ac:dyDescent="0.2">
      <c r="A362" s="1" t="s">
        <v>2544</v>
      </c>
      <c r="B362" s="1" t="s">
        <v>5079</v>
      </c>
      <c r="C362" s="2">
        <v>19.342017970699999</v>
      </c>
      <c r="D362" s="2">
        <v>15.6420689833</v>
      </c>
    </row>
    <row r="363" spans="1:4" x14ac:dyDescent="0.2">
      <c r="A363" s="1" t="s">
        <v>2545</v>
      </c>
      <c r="B363" s="1" t="s">
        <v>5079</v>
      </c>
      <c r="C363" s="2">
        <v>10.4847502806</v>
      </c>
      <c r="D363" s="2">
        <v>8.0736920253599997</v>
      </c>
    </row>
    <row r="364" spans="1:4" x14ac:dyDescent="0.2">
      <c r="A364" s="1" t="s">
        <v>2546</v>
      </c>
      <c r="B364" s="1" t="s">
        <v>5079</v>
      </c>
      <c r="C364" s="2">
        <v>10.7273949596</v>
      </c>
      <c r="D364" s="2">
        <v>4.1785998011399998</v>
      </c>
    </row>
    <row r="365" spans="1:4" x14ac:dyDescent="0.2">
      <c r="A365" s="1" t="s">
        <v>2547</v>
      </c>
      <c r="B365" s="1" t="s">
        <v>5079</v>
      </c>
      <c r="C365" s="2">
        <v>11.2528055159</v>
      </c>
      <c r="D365" s="2">
        <v>4.3371077083099996</v>
      </c>
    </row>
    <row r="366" spans="1:4" x14ac:dyDescent="0.2">
      <c r="A366" s="1" t="s">
        <v>2548</v>
      </c>
      <c r="B366" s="1" t="s">
        <v>5079</v>
      </c>
      <c r="C366" s="2">
        <v>10.1506441702</v>
      </c>
      <c r="D366" s="2">
        <v>4.6186034928600002</v>
      </c>
    </row>
    <row r="367" spans="1:4" x14ac:dyDescent="0.2">
      <c r="A367" s="1" t="s">
        <v>2549</v>
      </c>
      <c r="B367" s="1" t="s">
        <v>5079</v>
      </c>
      <c r="C367" s="2">
        <v>9.46946423206</v>
      </c>
      <c r="D367" s="2">
        <v>4.53141301444</v>
      </c>
    </row>
    <row r="368" spans="1:4" x14ac:dyDescent="0.2">
      <c r="A368" s="1" t="s">
        <v>2550</v>
      </c>
      <c r="B368" s="1" t="s">
        <v>5079</v>
      </c>
      <c r="C368" s="2">
        <v>7.7785540687100001</v>
      </c>
      <c r="D368" s="2">
        <v>3.2460024557499998</v>
      </c>
    </row>
    <row r="369" spans="1:4" x14ac:dyDescent="0.2">
      <c r="A369" s="1" t="s">
        <v>2551</v>
      </c>
      <c r="B369" s="1" t="s">
        <v>5079</v>
      </c>
      <c r="C369" s="2">
        <v>1.9477534077700001</v>
      </c>
      <c r="D369" s="2">
        <v>1.33374270097</v>
      </c>
    </row>
    <row r="370" spans="1:4" x14ac:dyDescent="0.2">
      <c r="A370" s="1" t="s">
        <v>2552</v>
      </c>
      <c r="B370" s="1" t="s">
        <v>5079</v>
      </c>
      <c r="C370" s="2">
        <v>10.8514742826</v>
      </c>
      <c r="D370" s="2">
        <v>5.0853854653399999</v>
      </c>
    </row>
    <row r="371" spans="1:4" x14ac:dyDescent="0.2">
      <c r="A371" s="1" t="s">
        <v>2553</v>
      </c>
      <c r="B371" s="1" t="s">
        <v>5079</v>
      </c>
      <c r="C371" s="2">
        <v>4.1750890435899999</v>
      </c>
      <c r="D371" s="2">
        <v>3.2354886117800001</v>
      </c>
    </row>
    <row r="372" spans="1:4" x14ac:dyDescent="0.2">
      <c r="A372" s="1" t="s">
        <v>2554</v>
      </c>
      <c r="B372" s="1" t="s">
        <v>5079</v>
      </c>
      <c r="C372" s="2">
        <v>4.3000484962599996</v>
      </c>
      <c r="D372" s="2">
        <v>1.81140560246</v>
      </c>
    </row>
    <row r="373" spans="1:4" x14ac:dyDescent="0.2">
      <c r="A373" s="1" t="s">
        <v>2555</v>
      </c>
      <c r="B373" s="1" t="s">
        <v>5079</v>
      </c>
      <c r="C373" s="2">
        <v>6.2558794966600004</v>
      </c>
      <c r="D373" s="2">
        <v>2.7430049570800001</v>
      </c>
    </row>
    <row r="374" spans="1:4" x14ac:dyDescent="0.2">
      <c r="A374" s="1" t="s">
        <v>2556</v>
      </c>
      <c r="B374" s="1" t="s">
        <v>5079</v>
      </c>
      <c r="C374" s="2">
        <v>31.0830748614</v>
      </c>
      <c r="D374" s="2">
        <v>24.266019469300002</v>
      </c>
    </row>
    <row r="375" spans="1:4" x14ac:dyDescent="0.2">
      <c r="A375" s="1" t="s">
        <v>2557</v>
      </c>
      <c r="B375" s="1" t="s">
        <v>5079</v>
      </c>
      <c r="C375" s="2">
        <v>4.6448172784799997</v>
      </c>
      <c r="D375" s="2">
        <v>3.5831554716</v>
      </c>
    </row>
    <row r="376" spans="1:4" x14ac:dyDescent="0.2">
      <c r="A376" s="1" t="s">
        <v>2558</v>
      </c>
      <c r="B376" s="1" t="s">
        <v>5079</v>
      </c>
      <c r="C376" s="2">
        <v>6.2584235283699998</v>
      </c>
      <c r="D376" s="2">
        <v>4.7708228874599996</v>
      </c>
    </row>
    <row r="377" spans="1:4" x14ac:dyDescent="0.2">
      <c r="A377" s="1" t="s">
        <v>2559</v>
      </c>
      <c r="B377" s="1" t="s">
        <v>5079</v>
      </c>
      <c r="C377" s="2">
        <v>3.1746461394200001</v>
      </c>
      <c r="D377" s="2">
        <v>2.4494434867699999</v>
      </c>
    </row>
    <row r="378" spans="1:4" x14ac:dyDescent="0.2">
      <c r="A378" s="1" t="s">
        <v>2560</v>
      </c>
      <c r="B378" s="1" t="s">
        <v>5079</v>
      </c>
      <c r="C378" s="2">
        <v>10.652451772899999</v>
      </c>
      <c r="D378" s="2">
        <v>4.61133451206</v>
      </c>
    </row>
    <row r="379" spans="1:4" x14ac:dyDescent="0.2">
      <c r="A379" s="1" t="s">
        <v>2561</v>
      </c>
      <c r="B379" s="1" t="s">
        <v>5079</v>
      </c>
      <c r="C379" s="2">
        <v>6.9580961407000004</v>
      </c>
      <c r="D379" s="2">
        <v>2.4307373597900002</v>
      </c>
    </row>
    <row r="380" spans="1:4" x14ac:dyDescent="0.2">
      <c r="A380" s="1" t="s">
        <v>2562</v>
      </c>
      <c r="B380" s="1" t="s">
        <v>5079</v>
      </c>
      <c r="C380" s="2">
        <v>25.952288062200001</v>
      </c>
      <c r="D380" s="2">
        <v>5.0056111239399996</v>
      </c>
    </row>
    <row r="381" spans="1:4" x14ac:dyDescent="0.2">
      <c r="A381" s="1" t="s">
        <v>2563</v>
      </c>
      <c r="B381" s="1" t="s">
        <v>5079</v>
      </c>
      <c r="C381" s="2">
        <v>7.1900782050699998</v>
      </c>
      <c r="D381" s="2">
        <v>3.0903882594900001</v>
      </c>
    </row>
    <row r="382" spans="1:4" x14ac:dyDescent="0.2">
      <c r="A382" s="1" t="s">
        <v>2564</v>
      </c>
      <c r="B382" s="1" t="s">
        <v>5079</v>
      </c>
      <c r="C382" s="2">
        <v>7.0449902926399997</v>
      </c>
      <c r="D382" s="2">
        <v>2.7564036222100001</v>
      </c>
    </row>
    <row r="383" spans="1:4" x14ac:dyDescent="0.2">
      <c r="A383" s="1" t="s">
        <v>2565</v>
      </c>
      <c r="B383" s="1" t="s">
        <v>5079</v>
      </c>
      <c r="C383" s="2">
        <v>8.0341167977799994</v>
      </c>
      <c r="D383" s="2">
        <v>3.0946590622999999</v>
      </c>
    </row>
    <row r="384" spans="1:4" x14ac:dyDescent="0.2">
      <c r="A384" s="1" t="s">
        <v>2566</v>
      </c>
      <c r="B384" s="1" t="s">
        <v>5079</v>
      </c>
      <c r="C384" s="2">
        <v>0.52935138580100005</v>
      </c>
      <c r="D384" s="2">
        <v>50.610083082099997</v>
      </c>
    </row>
    <row r="385" spans="1:4" x14ac:dyDescent="0.2">
      <c r="A385" s="1" t="s">
        <v>2567</v>
      </c>
      <c r="B385" s="1" t="s">
        <v>5079</v>
      </c>
      <c r="C385" s="2">
        <v>10.1173793466</v>
      </c>
      <c r="D385" s="2">
        <v>8.3622301742499996</v>
      </c>
    </row>
    <row r="386" spans="1:4" x14ac:dyDescent="0.2">
      <c r="A386" s="1" t="s">
        <v>2568</v>
      </c>
      <c r="B386" s="1" t="s">
        <v>5079</v>
      </c>
      <c r="C386" s="2">
        <v>6.0246631158700001</v>
      </c>
      <c r="D386" s="2">
        <v>12.840519370599999</v>
      </c>
    </row>
    <row r="387" spans="1:4" x14ac:dyDescent="0.2">
      <c r="A387" s="1" t="s">
        <v>2569</v>
      </c>
      <c r="B387" s="1" t="s">
        <v>5079</v>
      </c>
      <c r="C387" s="2">
        <v>6.7501839448199999E-2</v>
      </c>
      <c r="D387" s="2">
        <v>0.42686167838</v>
      </c>
    </row>
    <row r="388" spans="1:4" x14ac:dyDescent="0.2">
      <c r="A388" s="1" t="s">
        <v>2570</v>
      </c>
      <c r="B388" s="1" t="s">
        <v>5079</v>
      </c>
      <c r="C388" s="2">
        <v>0.375</v>
      </c>
      <c r="D388" s="2">
        <v>2.1929269328599998</v>
      </c>
    </row>
    <row r="389" spans="1:4" x14ac:dyDescent="0.2">
      <c r="A389" s="1" t="s">
        <v>2571</v>
      </c>
      <c r="B389" s="1" t="s">
        <v>5079</v>
      </c>
      <c r="C389" s="2">
        <v>1.1466787296700001</v>
      </c>
      <c r="D389" s="2">
        <v>24.606170340399999</v>
      </c>
    </row>
    <row r="390" spans="1:4" x14ac:dyDescent="0.2">
      <c r="A390" s="1" t="s">
        <v>2572</v>
      </c>
      <c r="B390" s="1" t="s">
        <v>5079</v>
      </c>
      <c r="C390" s="2">
        <v>1.1183066318699999</v>
      </c>
      <c r="D390" s="2">
        <v>99.999849017800003</v>
      </c>
    </row>
    <row r="391" spans="1:4" x14ac:dyDescent="0.2">
      <c r="A391" s="1" t="s">
        <v>2573</v>
      </c>
      <c r="B391" s="1" t="s">
        <v>5079</v>
      </c>
      <c r="C391" s="2">
        <v>1.3751062603899999</v>
      </c>
      <c r="D391" s="2">
        <v>5.72834233788</v>
      </c>
    </row>
    <row r="392" spans="1:4" x14ac:dyDescent="0.2">
      <c r="A392" s="1" t="s">
        <v>2574</v>
      </c>
      <c r="B392" s="1" t="s">
        <v>5079</v>
      </c>
      <c r="C392" s="2">
        <v>2.2284028302399999</v>
      </c>
      <c r="D392" s="2">
        <v>4.9076147002399999</v>
      </c>
    </row>
    <row r="393" spans="1:4" x14ac:dyDescent="0.2">
      <c r="A393" s="1" t="s">
        <v>2575</v>
      </c>
      <c r="B393" s="1" t="s">
        <v>5079</v>
      </c>
      <c r="C393" s="2">
        <v>29.217752493300001</v>
      </c>
      <c r="D393" s="2">
        <v>7.2296984913499998</v>
      </c>
    </row>
    <row r="394" spans="1:4" x14ac:dyDescent="0.2">
      <c r="A394" s="1" t="s">
        <v>2576</v>
      </c>
      <c r="B394" s="1" t="s">
        <v>5079</v>
      </c>
      <c r="C394" s="2">
        <v>0.49868826759899998</v>
      </c>
      <c r="D394" s="2">
        <v>36.807699023300003</v>
      </c>
    </row>
    <row r="395" spans="1:4" x14ac:dyDescent="0.2">
      <c r="A395" s="1" t="s">
        <v>2577</v>
      </c>
      <c r="B395" s="1" t="s">
        <v>5079</v>
      </c>
      <c r="C395" s="2">
        <v>6.3643429037199999</v>
      </c>
      <c r="D395" s="2">
        <v>12.059744716299999</v>
      </c>
    </row>
    <row r="396" spans="1:4" x14ac:dyDescent="0.2">
      <c r="A396" s="1" t="s">
        <v>2578</v>
      </c>
      <c r="B396" s="1" t="s">
        <v>5079</v>
      </c>
      <c r="C396" s="2">
        <v>4.15615869172</v>
      </c>
      <c r="D396" s="2">
        <v>7.4550560747399999</v>
      </c>
    </row>
    <row r="397" spans="1:4" x14ac:dyDescent="0.2">
      <c r="A397" s="1" t="s">
        <v>2579</v>
      </c>
      <c r="B397" s="1" t="s">
        <v>5079</v>
      </c>
      <c r="C397" s="2">
        <v>3.3273149362700001</v>
      </c>
      <c r="D397" s="2">
        <v>2.8999596784500001</v>
      </c>
    </row>
    <row r="398" spans="1:4" x14ac:dyDescent="0.2">
      <c r="A398" s="1" t="s">
        <v>2580</v>
      </c>
      <c r="B398" s="1" t="s">
        <v>5079</v>
      </c>
      <c r="C398" s="2">
        <v>8.8769748239900004</v>
      </c>
      <c r="D398" s="2">
        <v>3.8573034723499999</v>
      </c>
    </row>
    <row r="399" spans="1:4" x14ac:dyDescent="0.2">
      <c r="A399" s="1" t="s">
        <v>2581</v>
      </c>
      <c r="B399" s="1" t="s">
        <v>5079</v>
      </c>
      <c r="C399" s="2">
        <v>14.435325345900001</v>
      </c>
      <c r="D399" s="2">
        <v>6.3977356941199996</v>
      </c>
    </row>
    <row r="400" spans="1:4" x14ac:dyDescent="0.2">
      <c r="A400" s="1" t="s">
        <v>2582</v>
      </c>
      <c r="B400" s="1" t="s">
        <v>5079</v>
      </c>
      <c r="C400" s="2">
        <v>16.3763008544</v>
      </c>
      <c r="D400" s="2">
        <v>6.4076823520600001</v>
      </c>
    </row>
    <row r="401" spans="1:4" x14ac:dyDescent="0.2">
      <c r="A401" s="1" t="s">
        <v>2583</v>
      </c>
      <c r="B401" s="1" t="s">
        <v>5079</v>
      </c>
      <c r="C401" s="2">
        <v>17.153266524300001</v>
      </c>
      <c r="D401" s="2">
        <v>6.7200188286099998</v>
      </c>
    </row>
    <row r="402" spans="1:4" x14ac:dyDescent="0.2">
      <c r="A402" s="1" t="s">
        <v>2584</v>
      </c>
      <c r="B402" s="1" t="s">
        <v>5079</v>
      </c>
      <c r="C402" s="2">
        <v>21.693666948200001</v>
      </c>
      <c r="D402" s="2">
        <v>8.5120641045200003</v>
      </c>
    </row>
    <row r="403" spans="1:4" x14ac:dyDescent="0.2">
      <c r="A403" s="1" t="s">
        <v>2585</v>
      </c>
      <c r="B403" s="1" t="s">
        <v>5079</v>
      </c>
      <c r="C403" s="2">
        <v>11.8339500454</v>
      </c>
      <c r="D403" s="2">
        <v>5.7318858701400002</v>
      </c>
    </row>
    <row r="404" spans="1:4" x14ac:dyDescent="0.2">
      <c r="A404" s="1" t="s">
        <v>2586</v>
      </c>
      <c r="B404" s="1" t="s">
        <v>5079</v>
      </c>
      <c r="C404" s="2">
        <v>6.6911493494399998</v>
      </c>
      <c r="D404" s="2">
        <v>6.4147906433399999</v>
      </c>
    </row>
    <row r="405" spans="1:4" x14ac:dyDescent="0.2">
      <c r="A405" s="1" t="s">
        <v>2587</v>
      </c>
      <c r="B405" s="1" t="s">
        <v>5079</v>
      </c>
      <c r="C405" s="2">
        <v>14.5287222306</v>
      </c>
      <c r="D405" s="2">
        <v>6.3259582610300003</v>
      </c>
    </row>
    <row r="406" spans="1:4" x14ac:dyDescent="0.2">
      <c r="A406" s="1" t="s">
        <v>2588</v>
      </c>
      <c r="B406" s="1" t="s">
        <v>5079</v>
      </c>
      <c r="C406" s="2">
        <v>11.4050523085</v>
      </c>
      <c r="D406" s="2">
        <v>4.4362619993300001</v>
      </c>
    </row>
    <row r="407" spans="1:4" x14ac:dyDescent="0.2">
      <c r="A407" s="1" t="s">
        <v>2589</v>
      </c>
      <c r="B407" s="1" t="s">
        <v>5079</v>
      </c>
      <c r="C407" s="2">
        <v>19.451804290999998</v>
      </c>
      <c r="D407" s="2">
        <v>9.1776025216600008</v>
      </c>
    </row>
    <row r="408" spans="1:4" x14ac:dyDescent="0.2">
      <c r="A408" s="1" t="s">
        <v>2590</v>
      </c>
      <c r="B408" s="1" t="s">
        <v>5079</v>
      </c>
      <c r="C408" s="2">
        <v>5.6058115603400003</v>
      </c>
      <c r="D408" s="2">
        <v>2.21311583571</v>
      </c>
    </row>
    <row r="409" spans="1:4" x14ac:dyDescent="0.2">
      <c r="A409" s="1" t="s">
        <v>2591</v>
      </c>
      <c r="B409" s="1" t="s">
        <v>5079</v>
      </c>
      <c r="C409" s="2">
        <v>25.326795796399999</v>
      </c>
      <c r="D409" s="2">
        <v>11.4093571041</v>
      </c>
    </row>
    <row r="410" spans="1:4" x14ac:dyDescent="0.2">
      <c r="A410" s="1" t="s">
        <v>2592</v>
      </c>
      <c r="B410" s="1" t="s">
        <v>5079</v>
      </c>
      <c r="C410" s="2">
        <v>0.66667323898399999</v>
      </c>
      <c r="D410" s="2">
        <v>14.235450605900001</v>
      </c>
    </row>
    <row r="411" spans="1:4" x14ac:dyDescent="0.2">
      <c r="A411" s="1" t="s">
        <v>2593</v>
      </c>
      <c r="B411" s="1" t="s">
        <v>5079</v>
      </c>
      <c r="C411" s="2">
        <v>2.4940236056399998</v>
      </c>
      <c r="D411" s="2">
        <v>5.5235828695900002</v>
      </c>
    </row>
    <row r="412" spans="1:4" x14ac:dyDescent="0.2">
      <c r="A412" s="1" t="s">
        <v>2594</v>
      </c>
      <c r="B412" s="1" t="s">
        <v>5079</v>
      </c>
      <c r="C412" s="2">
        <v>11.025619757999999</v>
      </c>
      <c r="D412" s="2">
        <v>7.0935833954799996</v>
      </c>
    </row>
    <row r="413" spans="1:4" x14ac:dyDescent="0.2">
      <c r="A413" s="1" t="s">
        <v>2595</v>
      </c>
      <c r="B413" s="1" t="s">
        <v>5079</v>
      </c>
      <c r="C413" s="2">
        <v>10.775862416800001</v>
      </c>
      <c r="D413" s="2">
        <v>5.73946042618</v>
      </c>
    </row>
    <row r="414" spans="1:4" x14ac:dyDescent="0.2">
      <c r="A414" s="1" t="s">
        <v>2596</v>
      </c>
      <c r="B414" s="1" t="s">
        <v>5079</v>
      </c>
      <c r="C414" s="2">
        <v>3.1589249343099999</v>
      </c>
      <c r="D414" s="2">
        <v>3.9715668524600001</v>
      </c>
    </row>
    <row r="415" spans="1:4" x14ac:dyDescent="0.2">
      <c r="A415" s="1" t="s">
        <v>2597</v>
      </c>
      <c r="B415" s="1" t="s">
        <v>5079</v>
      </c>
      <c r="C415" s="2">
        <v>9.5504066076700003</v>
      </c>
      <c r="D415" s="2">
        <v>5.3502132222199998</v>
      </c>
    </row>
    <row r="416" spans="1:4" x14ac:dyDescent="0.2">
      <c r="A416" s="1" t="s">
        <v>2598</v>
      </c>
      <c r="B416" s="1" t="s">
        <v>5079</v>
      </c>
      <c r="C416" s="2">
        <v>4.3450243305600003</v>
      </c>
      <c r="D416" s="2">
        <v>13.5939557397</v>
      </c>
    </row>
    <row r="417" spans="1:4" x14ac:dyDescent="0.2">
      <c r="A417" s="1" t="s">
        <v>2599</v>
      </c>
      <c r="B417" s="1" t="s">
        <v>5079</v>
      </c>
      <c r="C417" s="2">
        <v>0.81225812864900004</v>
      </c>
      <c r="D417" s="2">
        <v>3.0563007446600001</v>
      </c>
    </row>
    <row r="418" spans="1:4" x14ac:dyDescent="0.2">
      <c r="A418" s="1" t="s">
        <v>2600</v>
      </c>
      <c r="B418" s="1" t="s">
        <v>5079</v>
      </c>
      <c r="C418" s="2">
        <v>4.1487544547999997</v>
      </c>
      <c r="D418" s="2">
        <v>3.1467607331199998</v>
      </c>
    </row>
    <row r="419" spans="1:4" x14ac:dyDescent="0.2">
      <c r="A419" s="1" t="s">
        <v>2601</v>
      </c>
      <c r="B419" s="1" t="s">
        <v>5079</v>
      </c>
      <c r="C419" s="2">
        <v>1.99353586648</v>
      </c>
      <c r="D419" s="2">
        <v>2.5911697243999998</v>
      </c>
    </row>
    <row r="420" spans="1:4" x14ac:dyDescent="0.2">
      <c r="A420" s="1" t="s">
        <v>2602</v>
      </c>
      <c r="B420" s="1" t="s">
        <v>5079</v>
      </c>
      <c r="C420" s="2">
        <v>0.32083947428800003</v>
      </c>
      <c r="D420" s="2">
        <v>20.157441008799999</v>
      </c>
    </row>
    <row r="421" spans="1:4" x14ac:dyDescent="0.2">
      <c r="A421" s="1" t="s">
        <v>2603</v>
      </c>
      <c r="B421" s="1" t="s">
        <v>5079</v>
      </c>
      <c r="C421" s="2">
        <v>14.9378122265</v>
      </c>
      <c r="D421" s="2">
        <v>6.7387214460199996</v>
      </c>
    </row>
    <row r="422" spans="1:4" x14ac:dyDescent="0.2">
      <c r="A422" s="1" t="s">
        <v>2604</v>
      </c>
      <c r="B422" s="1" t="s">
        <v>5079</v>
      </c>
      <c r="C422" s="2">
        <v>9.2607367495399995</v>
      </c>
      <c r="D422" s="2">
        <v>4.3349275859</v>
      </c>
    </row>
    <row r="423" spans="1:4" x14ac:dyDescent="0.2">
      <c r="A423" s="1" t="s">
        <v>2605</v>
      </c>
      <c r="B423" s="1" t="s">
        <v>5079</v>
      </c>
      <c r="C423" s="2">
        <v>12.5243474659</v>
      </c>
      <c r="D423" s="2">
        <v>5.3676873433700001</v>
      </c>
    </row>
    <row r="424" spans="1:4" x14ac:dyDescent="0.2">
      <c r="A424" s="1" t="s">
        <v>2606</v>
      </c>
      <c r="B424" s="1" t="s">
        <v>5079</v>
      </c>
      <c r="C424" s="2">
        <v>5.77864752172</v>
      </c>
      <c r="D424" s="2">
        <v>3.2807349749700001</v>
      </c>
    </row>
    <row r="425" spans="1:4" x14ac:dyDescent="0.2">
      <c r="A425" s="1" t="s">
        <v>2607</v>
      </c>
      <c r="B425" s="1" t="s">
        <v>5079</v>
      </c>
      <c r="C425" s="2">
        <v>2.2636920329399999</v>
      </c>
      <c r="D425" s="2">
        <v>7.1301075238299996</v>
      </c>
    </row>
    <row r="426" spans="1:4" x14ac:dyDescent="0.2">
      <c r="A426" s="1" t="s">
        <v>2608</v>
      </c>
      <c r="B426" s="1" t="s">
        <v>5079</v>
      </c>
      <c r="C426" s="2">
        <v>0.634468124997</v>
      </c>
      <c r="D426" s="2">
        <v>3.1379144929199998</v>
      </c>
    </row>
    <row r="427" spans="1:4" x14ac:dyDescent="0.2">
      <c r="A427" s="1" t="s">
        <v>2609</v>
      </c>
      <c r="B427" s="1" t="s">
        <v>5079</v>
      </c>
      <c r="C427" s="2">
        <v>18.885876456399998</v>
      </c>
      <c r="D427" s="2">
        <v>7.7742690443600004</v>
      </c>
    </row>
    <row r="428" spans="1:4" x14ac:dyDescent="0.2">
      <c r="A428" s="1" t="s">
        <v>2610</v>
      </c>
      <c r="B428" s="1" t="s">
        <v>5079</v>
      </c>
      <c r="C428" s="2">
        <v>0.33367055024100001</v>
      </c>
      <c r="D428" s="2">
        <v>2.1153870245999999</v>
      </c>
    </row>
    <row r="429" spans="1:4" x14ac:dyDescent="0.2">
      <c r="A429" s="1" t="s">
        <v>2611</v>
      </c>
      <c r="B429" s="1" t="s">
        <v>5079</v>
      </c>
      <c r="C429" s="2">
        <v>2.6684722070599999E-2</v>
      </c>
      <c r="D429" s="2">
        <v>0.17203654151100001</v>
      </c>
    </row>
    <row r="430" spans="1:4" x14ac:dyDescent="0.2">
      <c r="A430" s="1" t="s">
        <v>2612</v>
      </c>
      <c r="B430" s="1" t="s">
        <v>5079</v>
      </c>
      <c r="C430" s="2">
        <v>0.29217394599899998</v>
      </c>
      <c r="D430" s="2">
        <v>4.8761512138800001</v>
      </c>
    </row>
    <row r="431" spans="1:4" x14ac:dyDescent="0.2">
      <c r="A431" s="1" t="s">
        <v>2613</v>
      </c>
      <c r="B431" s="1" t="s">
        <v>5079</v>
      </c>
      <c r="C431" s="2">
        <v>0.103376291387</v>
      </c>
      <c r="D431" s="2">
        <v>1.8681925371400001</v>
      </c>
    </row>
    <row r="432" spans="1:4" x14ac:dyDescent="0.2">
      <c r="A432" s="1" t="s">
        <v>2614</v>
      </c>
      <c r="B432" s="1" t="s">
        <v>5079</v>
      </c>
      <c r="C432" s="2">
        <v>0.90484730260799995</v>
      </c>
      <c r="D432" s="2">
        <v>5.1527797958699999</v>
      </c>
    </row>
    <row r="433" spans="1:4" x14ac:dyDescent="0.2">
      <c r="A433" s="1" t="s">
        <v>2615</v>
      </c>
      <c r="B433" s="1" t="s">
        <v>5079</v>
      </c>
      <c r="C433" s="2">
        <v>2.4635082954800001</v>
      </c>
      <c r="D433" s="2">
        <v>97.539507830700003</v>
      </c>
    </row>
    <row r="434" spans="1:4" x14ac:dyDescent="0.2">
      <c r="A434" s="1" t="s">
        <v>2616</v>
      </c>
      <c r="B434" s="1" t="s">
        <v>5079</v>
      </c>
      <c r="C434" s="2">
        <v>0.632363808794</v>
      </c>
      <c r="D434" s="2">
        <v>23.573236127800001</v>
      </c>
    </row>
    <row r="435" spans="1:4" x14ac:dyDescent="0.2">
      <c r="A435" s="1" t="s">
        <v>2617</v>
      </c>
      <c r="B435" s="1" t="s">
        <v>5079</v>
      </c>
      <c r="C435" s="2">
        <v>74.748373320599995</v>
      </c>
      <c r="D435" s="2">
        <v>76.260603005500002</v>
      </c>
    </row>
    <row r="436" spans="1:4" x14ac:dyDescent="0.2">
      <c r="A436" s="1" t="s">
        <v>2618</v>
      </c>
      <c r="B436" s="1" t="s">
        <v>5079</v>
      </c>
      <c r="C436" s="2">
        <v>4.2589068939699999</v>
      </c>
      <c r="D436" s="2">
        <v>3.3043923940800002</v>
      </c>
    </row>
    <row r="437" spans="1:4" x14ac:dyDescent="0.2">
      <c r="A437" s="1" t="s">
        <v>2619</v>
      </c>
      <c r="B437" s="1" t="s">
        <v>5079</v>
      </c>
      <c r="C437" s="2">
        <v>7.3259978191900004</v>
      </c>
      <c r="D437" s="2">
        <v>5.5593142317200002</v>
      </c>
    </row>
    <row r="438" spans="1:4" x14ac:dyDescent="0.2">
      <c r="A438" s="1" t="s">
        <v>2620</v>
      </c>
      <c r="B438" s="1" t="s">
        <v>5079</v>
      </c>
      <c r="C438" s="2">
        <v>18.037757321099999</v>
      </c>
      <c r="D438" s="2">
        <v>3.8165331598300001</v>
      </c>
    </row>
    <row r="439" spans="1:4" x14ac:dyDescent="0.2">
      <c r="A439" s="1" t="s">
        <v>2621</v>
      </c>
      <c r="B439" s="1" t="s">
        <v>5079</v>
      </c>
      <c r="C439" s="2">
        <v>3.4493676083000002</v>
      </c>
      <c r="D439" s="2">
        <v>3.3829631984400002</v>
      </c>
    </row>
    <row r="440" spans="1:4" x14ac:dyDescent="0.2">
      <c r="A440" s="1" t="s">
        <v>2622</v>
      </c>
      <c r="B440" s="1" t="s">
        <v>5079</v>
      </c>
      <c r="C440" s="2">
        <v>21.663864647600001</v>
      </c>
      <c r="D440" s="2">
        <v>4.3923575150299996</v>
      </c>
    </row>
    <row r="441" spans="1:4" x14ac:dyDescent="0.2">
      <c r="A441" s="1" t="s">
        <v>2623</v>
      </c>
      <c r="B441" s="1" t="s">
        <v>5079</v>
      </c>
      <c r="C441" s="2">
        <v>2.0314865373400002</v>
      </c>
      <c r="D441" s="2">
        <v>2.7819055501299998</v>
      </c>
    </row>
    <row r="442" spans="1:4" x14ac:dyDescent="0.2">
      <c r="A442" s="1" t="s">
        <v>2624</v>
      </c>
      <c r="B442" s="1" t="s">
        <v>5079</v>
      </c>
      <c r="C442" s="2">
        <v>2.3278799739</v>
      </c>
      <c r="D442" s="2">
        <v>1.1784986283500001</v>
      </c>
    </row>
    <row r="443" spans="1:4" x14ac:dyDescent="0.2">
      <c r="A443" s="1" t="s">
        <v>2625</v>
      </c>
      <c r="B443" s="1" t="s">
        <v>5079</v>
      </c>
      <c r="C443" s="2">
        <v>0.43098865347799997</v>
      </c>
      <c r="D443" s="2">
        <v>14.3868143756</v>
      </c>
    </row>
    <row r="444" spans="1:4" x14ac:dyDescent="0.2">
      <c r="A444" s="1" t="s">
        <v>2626</v>
      </c>
      <c r="B444" s="1" t="s">
        <v>5079</v>
      </c>
      <c r="C444" s="2">
        <v>3.06906997847</v>
      </c>
      <c r="D444" s="2">
        <v>6.3427576484800001</v>
      </c>
    </row>
    <row r="445" spans="1:4" x14ac:dyDescent="0.2">
      <c r="A445" s="1" t="s">
        <v>2627</v>
      </c>
      <c r="B445" s="1" t="s">
        <v>5079</v>
      </c>
      <c r="C445" s="2">
        <v>0.27819300007499997</v>
      </c>
      <c r="D445" s="2">
        <v>0.445326293298</v>
      </c>
    </row>
    <row r="446" spans="1:4" x14ac:dyDescent="0.2">
      <c r="A446" s="1" t="s">
        <v>2628</v>
      </c>
      <c r="B446" s="1" t="s">
        <v>5079</v>
      </c>
      <c r="C446" s="2">
        <v>0.39337724151800002</v>
      </c>
      <c r="D446" s="2">
        <v>2.2998453468000002</v>
      </c>
    </row>
    <row r="447" spans="1:4" x14ac:dyDescent="0.2">
      <c r="A447" s="1" t="s">
        <v>2629</v>
      </c>
      <c r="B447" s="1" t="s">
        <v>5079</v>
      </c>
      <c r="C447" s="2">
        <v>4.0594153875199996</v>
      </c>
      <c r="D447" s="2">
        <v>1.25901660808</v>
      </c>
    </row>
    <row r="448" spans="1:4" x14ac:dyDescent="0.2">
      <c r="A448" s="1" t="s">
        <v>2630</v>
      </c>
      <c r="B448" s="1" t="s">
        <v>5079</v>
      </c>
      <c r="C448" s="2">
        <v>0.88669774003599999</v>
      </c>
      <c r="D448" s="2">
        <v>1.3829470233300001</v>
      </c>
    </row>
    <row r="449" spans="1:4" x14ac:dyDescent="0.2">
      <c r="A449" s="1" t="s">
        <v>2631</v>
      </c>
      <c r="B449" s="1" t="s">
        <v>5079</v>
      </c>
      <c r="C449" s="2">
        <v>13.526528444</v>
      </c>
      <c r="D449" s="2">
        <v>21.5429354294</v>
      </c>
    </row>
    <row r="450" spans="1:4" x14ac:dyDescent="0.2">
      <c r="A450" s="1" t="s">
        <v>2632</v>
      </c>
      <c r="B450" s="1" t="s">
        <v>5079</v>
      </c>
      <c r="C450" s="2">
        <v>3.2743670743800002</v>
      </c>
      <c r="D450" s="2">
        <v>68.397083076000001</v>
      </c>
    </row>
    <row r="451" spans="1:4" x14ac:dyDescent="0.2">
      <c r="A451" s="1" t="s">
        <v>2633</v>
      </c>
      <c r="B451" s="1" t="s">
        <v>5079</v>
      </c>
      <c r="C451" s="2">
        <v>0.46094578924899998</v>
      </c>
      <c r="D451" s="2">
        <v>27.325525175999999</v>
      </c>
    </row>
    <row r="452" spans="1:4" x14ac:dyDescent="0.2">
      <c r="A452" s="1" t="s">
        <v>2634</v>
      </c>
      <c r="B452" s="1" t="s">
        <v>5079</v>
      </c>
      <c r="C452" s="2">
        <v>1.62434213423</v>
      </c>
      <c r="D452" s="2">
        <v>0.62777314181099997</v>
      </c>
    </row>
    <row r="453" spans="1:4" x14ac:dyDescent="0.2">
      <c r="A453" s="1" t="s">
        <v>2635</v>
      </c>
      <c r="B453" s="1" t="s">
        <v>5079</v>
      </c>
      <c r="C453" s="2">
        <v>8.8045729498299998</v>
      </c>
      <c r="D453" s="2">
        <v>3.4019321114999999</v>
      </c>
    </row>
    <row r="454" spans="1:4" x14ac:dyDescent="0.2">
      <c r="A454" s="1" t="s">
        <v>2636</v>
      </c>
      <c r="B454" s="1" t="s">
        <v>5079</v>
      </c>
      <c r="C454" s="2">
        <v>5.7137333338299996</v>
      </c>
      <c r="D454" s="2">
        <v>2.2670518789499998</v>
      </c>
    </row>
    <row r="455" spans="1:4" x14ac:dyDescent="0.2">
      <c r="A455" s="1" t="s">
        <v>2637</v>
      </c>
      <c r="B455" s="1" t="s">
        <v>5079</v>
      </c>
      <c r="C455" s="2">
        <v>3.3851985451800002</v>
      </c>
      <c r="D455" s="2">
        <v>2.5462512293700001</v>
      </c>
    </row>
    <row r="456" spans="1:4" x14ac:dyDescent="0.2">
      <c r="A456" s="1" t="s">
        <v>2638</v>
      </c>
      <c r="B456" s="1" t="s">
        <v>5079</v>
      </c>
      <c r="C456" s="2">
        <v>4.5715608979600004</v>
      </c>
      <c r="D456" s="2">
        <v>2.2492283087499998</v>
      </c>
    </row>
    <row r="457" spans="1:4" x14ac:dyDescent="0.2">
      <c r="A457" s="1" t="s">
        <v>2639</v>
      </c>
      <c r="B457" s="1" t="s">
        <v>5079</v>
      </c>
      <c r="C457" s="2">
        <v>4.0684424665199996</v>
      </c>
      <c r="D457" s="2">
        <v>2.3465899917900002</v>
      </c>
    </row>
    <row r="458" spans="1:4" x14ac:dyDescent="0.2">
      <c r="A458" s="1" t="s">
        <v>2640</v>
      </c>
      <c r="B458" s="1" t="s">
        <v>5079</v>
      </c>
      <c r="C458" s="2">
        <v>4.0008635900499998</v>
      </c>
      <c r="D458" s="2">
        <v>1.55304137639</v>
      </c>
    </row>
    <row r="459" spans="1:4" x14ac:dyDescent="0.2">
      <c r="A459" s="1" t="s">
        <v>2641</v>
      </c>
      <c r="B459" s="1" t="s">
        <v>5079</v>
      </c>
      <c r="C459" s="2">
        <v>10.166554229700001</v>
      </c>
      <c r="D459" s="2">
        <v>3.9646384342599998</v>
      </c>
    </row>
    <row r="460" spans="1:4" x14ac:dyDescent="0.2">
      <c r="A460" s="1" t="s">
        <v>2642</v>
      </c>
      <c r="B460" s="1" t="s">
        <v>5079</v>
      </c>
      <c r="C460" s="2">
        <v>9.0119691443699992</v>
      </c>
      <c r="D460" s="2">
        <v>3.5300989301499999</v>
      </c>
    </row>
    <row r="461" spans="1:4" x14ac:dyDescent="0.2">
      <c r="A461" s="1" t="s">
        <v>2643</v>
      </c>
      <c r="B461" s="1" t="s">
        <v>5079</v>
      </c>
      <c r="C461" s="2">
        <v>11.2224236277</v>
      </c>
      <c r="D461" s="2">
        <v>4.4048387142100003</v>
      </c>
    </row>
    <row r="462" spans="1:4" x14ac:dyDescent="0.2">
      <c r="A462" s="1" t="s">
        <v>2644</v>
      </c>
      <c r="B462" s="1" t="s">
        <v>5079</v>
      </c>
      <c r="C462" s="2">
        <v>4.36581567093</v>
      </c>
      <c r="D462" s="2">
        <v>10.703222653399999</v>
      </c>
    </row>
    <row r="463" spans="1:4" x14ac:dyDescent="0.2">
      <c r="A463" s="1" t="s">
        <v>2645</v>
      </c>
      <c r="B463" s="1" t="s">
        <v>5079</v>
      </c>
      <c r="C463" s="2">
        <v>25.675730498699998</v>
      </c>
      <c r="D463" s="2">
        <v>8.3915950685399991</v>
      </c>
    </row>
    <row r="464" spans="1:4" x14ac:dyDescent="0.2">
      <c r="A464" s="1" t="s">
        <v>2646</v>
      </c>
      <c r="B464" s="1" t="s">
        <v>5079</v>
      </c>
      <c r="C464" s="2">
        <v>1.9622153046999999</v>
      </c>
      <c r="D464" s="2">
        <v>92.227781230900007</v>
      </c>
    </row>
    <row r="465" spans="1:4" x14ac:dyDescent="0.2">
      <c r="A465" s="1" t="s">
        <v>2647</v>
      </c>
      <c r="B465" s="1" t="s">
        <v>5079</v>
      </c>
      <c r="C465" s="2">
        <v>4.9466400731600002</v>
      </c>
      <c r="D465" s="2">
        <v>2.3162971151899998</v>
      </c>
    </row>
    <row r="466" spans="1:4" x14ac:dyDescent="0.2">
      <c r="A466" s="1" t="s">
        <v>2648</v>
      </c>
      <c r="B466" s="1" t="s">
        <v>5079</v>
      </c>
      <c r="C466" s="2">
        <v>11.002679388800001</v>
      </c>
      <c r="D466" s="2">
        <v>5.1651885886600004</v>
      </c>
    </row>
    <row r="467" spans="1:4" x14ac:dyDescent="0.2">
      <c r="A467" s="1" t="s">
        <v>2649</v>
      </c>
      <c r="B467" s="1" t="s">
        <v>5079</v>
      </c>
      <c r="C467" s="2">
        <v>10.8507805987</v>
      </c>
      <c r="D467" s="2">
        <v>5.9484019362599998</v>
      </c>
    </row>
    <row r="468" spans="1:4" x14ac:dyDescent="0.2">
      <c r="A468" s="1" t="s">
        <v>2650</v>
      </c>
      <c r="B468" s="1" t="s">
        <v>5079</v>
      </c>
      <c r="C468" s="2">
        <v>11.149597613799999</v>
      </c>
      <c r="D468" s="2">
        <v>6.26933211432</v>
      </c>
    </row>
    <row r="469" spans="1:4" x14ac:dyDescent="0.2">
      <c r="A469" s="1" t="s">
        <v>2651</v>
      </c>
      <c r="B469" s="1" t="s">
        <v>5079</v>
      </c>
      <c r="C469" s="2">
        <v>0.88807296792199997</v>
      </c>
      <c r="D469" s="2">
        <v>8.8006382089400006</v>
      </c>
    </row>
    <row r="470" spans="1:4" x14ac:dyDescent="0.2">
      <c r="A470" s="1" t="s">
        <v>2652</v>
      </c>
      <c r="B470" s="1" t="s">
        <v>5079</v>
      </c>
      <c r="C470" s="2">
        <v>0.64434161463600004</v>
      </c>
      <c r="D470" s="2">
        <v>1.41170857203</v>
      </c>
    </row>
    <row r="471" spans="1:4" x14ac:dyDescent="0.2">
      <c r="A471" s="1" t="s">
        <v>2653</v>
      </c>
      <c r="B471" s="1" t="s">
        <v>5079</v>
      </c>
      <c r="C471" s="2">
        <v>4.1616256731299996</v>
      </c>
      <c r="D471" s="2">
        <v>69.276590096299998</v>
      </c>
    </row>
    <row r="472" spans="1:4" x14ac:dyDescent="0.2">
      <c r="A472" s="1" t="s">
        <v>2654</v>
      </c>
      <c r="B472" s="1" t="s">
        <v>5079</v>
      </c>
      <c r="C472" s="2">
        <v>5.8262390165199998</v>
      </c>
      <c r="D472" s="2">
        <v>3.1603594413699998</v>
      </c>
    </row>
    <row r="473" spans="1:4" x14ac:dyDescent="0.2">
      <c r="A473" s="1" t="s">
        <v>2655</v>
      </c>
      <c r="B473" s="1" t="s">
        <v>5079</v>
      </c>
      <c r="C473" s="2">
        <v>15.0952290294</v>
      </c>
      <c r="D473" s="2">
        <v>3.9684776416999998</v>
      </c>
    </row>
    <row r="474" spans="1:4" x14ac:dyDescent="0.2">
      <c r="A474" s="1" t="s">
        <v>2656</v>
      </c>
      <c r="B474" s="1" t="s">
        <v>5079</v>
      </c>
      <c r="C474" s="2">
        <v>4.6009958373200002</v>
      </c>
      <c r="D474" s="2">
        <v>15.4397384866</v>
      </c>
    </row>
    <row r="475" spans="1:4" x14ac:dyDescent="0.2">
      <c r="A475" s="1" t="s">
        <v>2657</v>
      </c>
      <c r="B475" s="1" t="s">
        <v>5079</v>
      </c>
      <c r="C475" s="2">
        <v>14.5138226488</v>
      </c>
      <c r="D475" s="2">
        <v>8.5148550213800007</v>
      </c>
    </row>
    <row r="476" spans="1:4" x14ac:dyDescent="0.2">
      <c r="A476" s="1" t="s">
        <v>2658</v>
      </c>
      <c r="B476" s="1" t="s">
        <v>5079</v>
      </c>
      <c r="C476" s="2">
        <v>21.6439908917</v>
      </c>
      <c r="D476" s="2">
        <v>8.33759109949</v>
      </c>
    </row>
    <row r="477" spans="1:4" x14ac:dyDescent="0.2">
      <c r="A477" s="1" t="s">
        <v>2659</v>
      </c>
      <c r="B477" s="1" t="s">
        <v>5079</v>
      </c>
      <c r="C477" s="2">
        <v>4.3517400121799996</v>
      </c>
      <c r="D477" s="2">
        <v>4.82460928258</v>
      </c>
    </row>
    <row r="478" spans="1:4" x14ac:dyDescent="0.2">
      <c r="A478" s="1" t="s">
        <v>2660</v>
      </c>
      <c r="B478" s="1" t="s">
        <v>5079</v>
      </c>
      <c r="C478" s="2">
        <v>13.5128967815</v>
      </c>
      <c r="D478" s="2">
        <v>6.0180392168200001</v>
      </c>
    </row>
    <row r="479" spans="1:4" x14ac:dyDescent="0.2">
      <c r="A479" s="1" t="s">
        <v>2661</v>
      </c>
      <c r="B479" s="1" t="s">
        <v>5079</v>
      </c>
      <c r="C479" s="2">
        <v>6.3330993179700004</v>
      </c>
      <c r="D479" s="2">
        <v>3.5054755217400002</v>
      </c>
    </row>
    <row r="480" spans="1:4" x14ac:dyDescent="0.2">
      <c r="A480" s="1" t="s">
        <v>2662</v>
      </c>
      <c r="B480" s="1" t="s">
        <v>5079</v>
      </c>
      <c r="C480" s="2">
        <v>9.6748214453999992</v>
      </c>
      <c r="D480" s="2">
        <v>4.4083328665400003</v>
      </c>
    </row>
    <row r="481" spans="1:4" x14ac:dyDescent="0.2">
      <c r="A481" s="1" t="s">
        <v>2663</v>
      </c>
      <c r="B481" s="1" t="s">
        <v>5079</v>
      </c>
      <c r="C481" s="2">
        <v>23.875229954000002</v>
      </c>
      <c r="D481" s="2">
        <v>9.8951657091299996</v>
      </c>
    </row>
    <row r="482" spans="1:4" x14ac:dyDescent="0.2">
      <c r="A482" s="1" t="s">
        <v>2664</v>
      </c>
      <c r="B482" s="1" t="s">
        <v>5079</v>
      </c>
      <c r="C482" s="2">
        <v>12.313877677700001</v>
      </c>
      <c r="D482" s="2">
        <v>5.2312262062199997</v>
      </c>
    </row>
    <row r="483" spans="1:4" x14ac:dyDescent="0.2">
      <c r="A483" s="1" t="s">
        <v>2665</v>
      </c>
      <c r="B483" s="1" t="s">
        <v>5079</v>
      </c>
      <c r="C483" s="2">
        <v>6.6701536564700001</v>
      </c>
      <c r="D483" s="2">
        <v>9.5705897243500004</v>
      </c>
    </row>
    <row r="484" spans="1:4" x14ac:dyDescent="0.2">
      <c r="A484" s="1" t="s">
        <v>2666</v>
      </c>
      <c r="B484" s="1" t="s">
        <v>5079</v>
      </c>
      <c r="C484" s="2">
        <v>6.6525467451500004</v>
      </c>
      <c r="D484" s="2">
        <v>3.7365660946300001</v>
      </c>
    </row>
    <row r="485" spans="1:4" x14ac:dyDescent="0.2">
      <c r="A485" s="1" t="s">
        <v>2667</v>
      </c>
      <c r="B485" s="1" t="s">
        <v>5079</v>
      </c>
      <c r="C485" s="2">
        <v>22.664719311300001</v>
      </c>
      <c r="D485" s="2">
        <v>4.7330557986099997</v>
      </c>
    </row>
    <row r="486" spans="1:4" x14ac:dyDescent="0.2">
      <c r="A486" s="1" t="s">
        <v>2668</v>
      </c>
      <c r="B486" s="1" t="s">
        <v>5079</v>
      </c>
      <c r="C486" s="2">
        <v>1.8566218838299999</v>
      </c>
      <c r="D486" s="2">
        <v>1.4633556217299999</v>
      </c>
    </row>
    <row r="487" spans="1:4" x14ac:dyDescent="0.2">
      <c r="A487" s="1" t="s">
        <v>2669</v>
      </c>
      <c r="B487" s="1" t="s">
        <v>5079</v>
      </c>
      <c r="C487" s="2">
        <v>7.97925854016</v>
      </c>
      <c r="D487" s="2">
        <v>6.6454279492500001</v>
      </c>
    </row>
    <row r="488" spans="1:4" x14ac:dyDescent="0.2">
      <c r="A488" s="1" t="s">
        <v>2670</v>
      </c>
      <c r="B488" s="1" t="s">
        <v>5079</v>
      </c>
      <c r="C488" s="2">
        <v>17.907059240199999</v>
      </c>
      <c r="D488" s="2">
        <v>14.215331154699999</v>
      </c>
    </row>
    <row r="489" spans="1:4" x14ac:dyDescent="0.2">
      <c r="A489" s="1" t="s">
        <v>2671</v>
      </c>
      <c r="B489" s="1" t="s">
        <v>5079</v>
      </c>
      <c r="C489" s="2">
        <v>10.9290185488</v>
      </c>
      <c r="D489" s="2">
        <v>8.6765135493799992</v>
      </c>
    </row>
    <row r="490" spans="1:4" x14ac:dyDescent="0.2">
      <c r="A490" s="1" t="s">
        <v>2672</v>
      </c>
      <c r="B490" s="1" t="s">
        <v>5079</v>
      </c>
      <c r="C490" s="2">
        <v>11.0647163742</v>
      </c>
      <c r="D490" s="2">
        <v>4.4890344654899996</v>
      </c>
    </row>
    <row r="491" spans="1:4" x14ac:dyDescent="0.2">
      <c r="A491" s="1" t="s">
        <v>2673</v>
      </c>
      <c r="B491" s="1" t="s">
        <v>5079</v>
      </c>
      <c r="C491" s="2">
        <v>11.4413802354</v>
      </c>
      <c r="D491" s="2">
        <v>5.9001790415500004</v>
      </c>
    </row>
    <row r="492" spans="1:4" x14ac:dyDescent="0.2">
      <c r="A492" s="1" t="s">
        <v>2674</v>
      </c>
      <c r="B492" s="1" t="s">
        <v>5079</v>
      </c>
      <c r="C492" s="2">
        <v>5.05414523533</v>
      </c>
      <c r="D492" s="2">
        <v>2.0926867712699999</v>
      </c>
    </row>
    <row r="493" spans="1:4" x14ac:dyDescent="0.2">
      <c r="A493" s="1" t="s">
        <v>2675</v>
      </c>
      <c r="B493" s="1" t="s">
        <v>5079</v>
      </c>
      <c r="C493" s="2">
        <v>8.7651967143299991</v>
      </c>
      <c r="D493" s="2">
        <v>3.62429241764</v>
      </c>
    </row>
    <row r="494" spans="1:4" x14ac:dyDescent="0.2">
      <c r="A494" s="1" t="s">
        <v>2676</v>
      </c>
      <c r="B494" s="1" t="s">
        <v>5079</v>
      </c>
      <c r="C494" s="2">
        <v>8.1641462040599997</v>
      </c>
      <c r="D494" s="2">
        <v>4.4501472235100001</v>
      </c>
    </row>
    <row r="495" spans="1:4" x14ac:dyDescent="0.2">
      <c r="A495" s="1" t="s">
        <v>2677</v>
      </c>
      <c r="B495" s="1" t="s">
        <v>5079</v>
      </c>
      <c r="C495" s="2">
        <v>10.690835266800001</v>
      </c>
      <c r="D495" s="2">
        <v>4.4507739270400002</v>
      </c>
    </row>
    <row r="496" spans="1:4" x14ac:dyDescent="0.2">
      <c r="A496" s="1" t="s">
        <v>2678</v>
      </c>
      <c r="B496" s="1" t="s">
        <v>5079</v>
      </c>
      <c r="C496" s="2">
        <v>8.0186715463800002</v>
      </c>
      <c r="D496" s="2">
        <v>3.3446668886699999</v>
      </c>
    </row>
    <row r="497" spans="1:4" x14ac:dyDescent="0.2">
      <c r="A497" s="1" t="s">
        <v>2679</v>
      </c>
      <c r="B497" s="1" t="s">
        <v>5079</v>
      </c>
      <c r="C497" s="2">
        <v>8.1732382468400004</v>
      </c>
      <c r="D497" s="2">
        <v>3.3973200188999999</v>
      </c>
    </row>
    <row r="498" spans="1:4" x14ac:dyDescent="0.2">
      <c r="A498" s="1" t="s">
        <v>2680</v>
      </c>
      <c r="B498" s="1" t="s">
        <v>5079</v>
      </c>
      <c r="C498" s="2">
        <v>11.0750748224</v>
      </c>
      <c r="D498" s="2">
        <v>4.6019937231999997</v>
      </c>
    </row>
    <row r="499" spans="1:4" x14ac:dyDescent="0.2">
      <c r="A499" s="1" t="s">
        <v>2681</v>
      </c>
      <c r="B499" s="1" t="s">
        <v>5079</v>
      </c>
      <c r="C499" s="2">
        <v>8.8899653137399994</v>
      </c>
      <c r="D499" s="2">
        <v>3.9422554016300002</v>
      </c>
    </row>
    <row r="500" spans="1:4" x14ac:dyDescent="0.2">
      <c r="A500" s="1" t="s">
        <v>2682</v>
      </c>
      <c r="B500" s="1" t="s">
        <v>5079</v>
      </c>
      <c r="C500" s="2">
        <v>3.7837796294900001</v>
      </c>
      <c r="D500" s="2">
        <v>1.5528464498100001</v>
      </c>
    </row>
    <row r="501" spans="1:4" x14ac:dyDescent="0.2">
      <c r="A501" s="1" t="s">
        <v>2683</v>
      </c>
      <c r="B501" s="1" t="s">
        <v>5079</v>
      </c>
      <c r="C501" s="2">
        <v>8.6953069112300003</v>
      </c>
      <c r="D501" s="2">
        <v>3.6260703416600002</v>
      </c>
    </row>
    <row r="502" spans="1:4" x14ac:dyDescent="0.2">
      <c r="A502" s="1" t="s">
        <v>2684</v>
      </c>
      <c r="B502" s="1" t="s">
        <v>5079</v>
      </c>
      <c r="C502" s="2">
        <v>2.12038265769</v>
      </c>
      <c r="D502" s="2">
        <v>3.8743843889499998</v>
      </c>
    </row>
    <row r="503" spans="1:4" x14ac:dyDescent="0.2">
      <c r="A503" s="1" t="s">
        <v>2685</v>
      </c>
      <c r="B503" s="1" t="s">
        <v>5079</v>
      </c>
      <c r="C503" s="2">
        <v>0.77138265782600002</v>
      </c>
      <c r="D503" s="2">
        <v>0.42502379019199998</v>
      </c>
    </row>
    <row r="504" spans="1:4" x14ac:dyDescent="0.2">
      <c r="A504" s="1" t="s">
        <v>2686</v>
      </c>
      <c r="B504" s="1" t="s">
        <v>5079</v>
      </c>
      <c r="C504" s="2">
        <v>10.511401642299999</v>
      </c>
      <c r="D504" s="2">
        <v>4.3978423789100001</v>
      </c>
    </row>
    <row r="505" spans="1:4" x14ac:dyDescent="0.2">
      <c r="A505" s="1" t="s">
        <v>2687</v>
      </c>
      <c r="B505" s="1" t="s">
        <v>5079</v>
      </c>
      <c r="C505" s="2">
        <v>8.7702499244900007</v>
      </c>
      <c r="D505" s="2">
        <v>3.6453367487500001</v>
      </c>
    </row>
    <row r="506" spans="1:4" x14ac:dyDescent="0.2">
      <c r="A506" s="1" t="s">
        <v>2688</v>
      </c>
      <c r="B506" s="1" t="s">
        <v>5079</v>
      </c>
      <c r="C506" s="2">
        <v>16.367749040900001</v>
      </c>
      <c r="D506" s="2">
        <v>6.8211538974300003</v>
      </c>
    </row>
    <row r="507" spans="1:4" x14ac:dyDescent="0.2">
      <c r="A507" s="1" t="s">
        <v>2689</v>
      </c>
      <c r="B507" s="1" t="s">
        <v>5079</v>
      </c>
      <c r="C507" s="2">
        <v>59.043854456200002</v>
      </c>
      <c r="D507" s="2">
        <v>12.910520871599999</v>
      </c>
    </row>
    <row r="508" spans="1:4" x14ac:dyDescent="0.2">
      <c r="A508" s="1" t="s">
        <v>2690</v>
      </c>
      <c r="B508" s="1" t="s">
        <v>5079</v>
      </c>
      <c r="C508" s="2">
        <v>1.2286833854200001</v>
      </c>
      <c r="D508" s="2">
        <v>11.3049883286</v>
      </c>
    </row>
    <row r="509" spans="1:4" x14ac:dyDescent="0.2">
      <c r="A509" s="1" t="s">
        <v>2691</v>
      </c>
      <c r="B509" s="1" t="s">
        <v>5079</v>
      </c>
      <c r="C509" s="2">
        <v>8.0640062478299992</v>
      </c>
      <c r="D509" s="2">
        <v>3.3285791703199998</v>
      </c>
    </row>
    <row r="510" spans="1:4" x14ac:dyDescent="0.2">
      <c r="A510" s="1" t="s">
        <v>2692</v>
      </c>
      <c r="B510" s="1" t="s">
        <v>5079</v>
      </c>
      <c r="C510" s="2">
        <v>7.0800689386200002</v>
      </c>
      <c r="D510" s="2">
        <v>2.9368470555499999</v>
      </c>
    </row>
    <row r="511" spans="1:4" x14ac:dyDescent="0.2">
      <c r="A511" s="1" t="s">
        <v>2693</v>
      </c>
      <c r="B511" s="1" t="s">
        <v>5079</v>
      </c>
      <c r="C511" s="2">
        <v>8.2047531679999999</v>
      </c>
      <c r="D511" s="2">
        <v>3.64303304869</v>
      </c>
    </row>
    <row r="512" spans="1:4" x14ac:dyDescent="0.2">
      <c r="A512" s="1" t="s">
        <v>2694</v>
      </c>
      <c r="B512" s="1" t="s">
        <v>5079</v>
      </c>
      <c r="C512" s="2">
        <v>15.522498907299999</v>
      </c>
      <c r="D512" s="2">
        <v>98.894859975000003</v>
      </c>
    </row>
    <row r="513" spans="1:4" x14ac:dyDescent="0.2">
      <c r="A513" s="1" t="s">
        <v>2695</v>
      </c>
      <c r="B513" s="1" t="s">
        <v>5079</v>
      </c>
      <c r="C513" s="2">
        <v>6.5769061211300004</v>
      </c>
      <c r="D513" s="2">
        <v>2.82899922526</v>
      </c>
    </row>
    <row r="514" spans="1:4" x14ac:dyDescent="0.2">
      <c r="A514" s="1" t="s">
        <v>2696</v>
      </c>
      <c r="B514" s="1" t="s">
        <v>5079</v>
      </c>
      <c r="C514" s="2">
        <v>0.53464919716500003</v>
      </c>
      <c r="D514" s="2">
        <v>9.4414899595200001</v>
      </c>
    </row>
    <row r="515" spans="1:4" x14ac:dyDescent="0.2">
      <c r="A515" s="1" t="s">
        <v>2697</v>
      </c>
      <c r="B515" s="1" t="s">
        <v>5079</v>
      </c>
      <c r="C515" s="2">
        <v>3.0931050828600002</v>
      </c>
      <c r="D515" s="2">
        <v>6.6066770681699998</v>
      </c>
    </row>
    <row r="516" spans="1:4" x14ac:dyDescent="0.2">
      <c r="A516" s="1" t="s">
        <v>2698</v>
      </c>
      <c r="B516" s="1" t="s">
        <v>5079</v>
      </c>
      <c r="C516" s="2">
        <v>6.0232654848499996</v>
      </c>
      <c r="D516" s="2">
        <v>2.33546286811</v>
      </c>
    </row>
    <row r="517" spans="1:4" x14ac:dyDescent="0.2">
      <c r="A517" s="1" t="s">
        <v>2699</v>
      </c>
      <c r="B517" s="1" t="s">
        <v>5079</v>
      </c>
      <c r="C517" s="2">
        <v>1.89011132392</v>
      </c>
      <c r="D517" s="2">
        <v>0.73476957828900002</v>
      </c>
    </row>
    <row r="518" spans="1:4" x14ac:dyDescent="0.2">
      <c r="A518" s="1" t="s">
        <v>2700</v>
      </c>
      <c r="B518" s="1" t="s">
        <v>5079</v>
      </c>
      <c r="C518" s="2">
        <v>10.137248396</v>
      </c>
      <c r="D518" s="2">
        <v>3.90888995147</v>
      </c>
    </row>
    <row r="519" spans="1:4" x14ac:dyDescent="0.2">
      <c r="A519" s="1" t="s">
        <v>2701</v>
      </c>
      <c r="B519" s="1" t="s">
        <v>5079</v>
      </c>
      <c r="C519" s="2">
        <v>14.5174610361</v>
      </c>
      <c r="D519" s="2">
        <v>11.781424063799999</v>
      </c>
    </row>
    <row r="520" spans="1:4" x14ac:dyDescent="0.2">
      <c r="A520" s="1" t="s">
        <v>2702</v>
      </c>
      <c r="B520" s="1" t="s">
        <v>5079</v>
      </c>
      <c r="C520" s="2">
        <v>5.7870998029300003</v>
      </c>
      <c r="D520" s="2">
        <v>2.4373529374</v>
      </c>
    </row>
    <row r="521" spans="1:4" x14ac:dyDescent="0.2">
      <c r="A521" s="1" t="s">
        <v>2703</v>
      </c>
      <c r="B521" s="1" t="s">
        <v>5079</v>
      </c>
      <c r="C521" s="2">
        <v>21.5648667446</v>
      </c>
      <c r="D521" s="2">
        <v>9.0511889132200007</v>
      </c>
    </row>
    <row r="522" spans="1:4" x14ac:dyDescent="0.2">
      <c r="A522" s="1" t="s">
        <v>2704</v>
      </c>
      <c r="B522" s="1" t="s">
        <v>5079</v>
      </c>
      <c r="C522" s="2">
        <v>10.653939878099999</v>
      </c>
      <c r="D522" s="2">
        <v>4.9911583913599999</v>
      </c>
    </row>
    <row r="523" spans="1:4" x14ac:dyDescent="0.2">
      <c r="A523" s="1" t="s">
        <v>2705</v>
      </c>
      <c r="B523" s="1" t="s">
        <v>5079</v>
      </c>
      <c r="C523" s="2">
        <v>10.560885687400001</v>
      </c>
      <c r="D523" s="2">
        <v>4.7463789910200003</v>
      </c>
    </row>
    <row r="524" spans="1:4" x14ac:dyDescent="0.2">
      <c r="A524" s="1" t="s">
        <v>2706</v>
      </c>
      <c r="B524" s="1" t="s">
        <v>5079</v>
      </c>
      <c r="C524" s="2">
        <v>2.7942367526399998</v>
      </c>
      <c r="D524" s="2">
        <v>1.3637796736400001</v>
      </c>
    </row>
    <row r="525" spans="1:4" x14ac:dyDescent="0.2">
      <c r="A525" s="1" t="s">
        <v>2707</v>
      </c>
      <c r="B525" s="1" t="s">
        <v>5079</v>
      </c>
      <c r="C525" s="2">
        <v>1.2624965639100001</v>
      </c>
      <c r="D525" s="2">
        <v>0.51686909505800005</v>
      </c>
    </row>
    <row r="526" spans="1:4" x14ac:dyDescent="0.2">
      <c r="A526" s="1" t="s">
        <v>2708</v>
      </c>
      <c r="B526" s="1" t="s">
        <v>5079</v>
      </c>
      <c r="C526" s="2">
        <v>23.840699368700001</v>
      </c>
      <c r="D526" s="2">
        <v>8.8729306622300008</v>
      </c>
    </row>
    <row r="527" spans="1:4" x14ac:dyDescent="0.2">
      <c r="A527" s="1" t="s">
        <v>2709</v>
      </c>
      <c r="B527" s="1" t="s">
        <v>5079</v>
      </c>
      <c r="C527" s="2">
        <v>0.24646822430900001</v>
      </c>
      <c r="D527" s="2">
        <v>0.96289829614400002</v>
      </c>
    </row>
    <row r="528" spans="1:4" x14ac:dyDescent="0.2">
      <c r="A528" s="1" t="s">
        <v>2710</v>
      </c>
      <c r="B528" s="1" t="s">
        <v>5079</v>
      </c>
      <c r="C528" s="2">
        <v>14.2413214803</v>
      </c>
      <c r="D528" s="2">
        <v>14.684038339100001</v>
      </c>
    </row>
    <row r="529" spans="1:4" x14ac:dyDescent="0.2">
      <c r="A529" s="1" t="s">
        <v>2711</v>
      </c>
      <c r="B529" s="1" t="s">
        <v>5079</v>
      </c>
      <c r="C529" s="2">
        <v>12.520822368099999</v>
      </c>
      <c r="D529" s="2">
        <v>12.015632612399999</v>
      </c>
    </row>
    <row r="530" spans="1:4" x14ac:dyDescent="0.2">
      <c r="A530" s="1" t="s">
        <v>2712</v>
      </c>
      <c r="B530" s="1" t="s">
        <v>5079</v>
      </c>
      <c r="C530" s="2">
        <v>4.53790070292</v>
      </c>
      <c r="D530" s="2">
        <v>17.264968027999998</v>
      </c>
    </row>
    <row r="531" spans="1:4" x14ac:dyDescent="0.2">
      <c r="A531" s="1" t="s">
        <v>2713</v>
      </c>
      <c r="B531" s="1" t="s">
        <v>5079</v>
      </c>
      <c r="C531" s="2">
        <v>0.213874680826</v>
      </c>
      <c r="D531" s="2">
        <v>0.80193200268700005</v>
      </c>
    </row>
    <row r="532" spans="1:4" x14ac:dyDescent="0.2">
      <c r="A532" s="1" t="s">
        <v>2714</v>
      </c>
      <c r="B532" s="1" t="s">
        <v>5079</v>
      </c>
      <c r="C532" s="2">
        <v>3.3285934556400001</v>
      </c>
      <c r="D532" s="2">
        <v>6.0134794203900004</v>
      </c>
    </row>
    <row r="533" spans="1:4" x14ac:dyDescent="0.2">
      <c r="A533" s="1" t="s">
        <v>2715</v>
      </c>
      <c r="B533" s="1" t="s">
        <v>5079</v>
      </c>
      <c r="C533" s="2">
        <v>8.9194296607499997</v>
      </c>
      <c r="D533" s="2">
        <v>13.059082626</v>
      </c>
    </row>
    <row r="534" spans="1:4" x14ac:dyDescent="0.2">
      <c r="A534" s="1" t="s">
        <v>2716</v>
      </c>
      <c r="B534" s="1" t="s">
        <v>5079</v>
      </c>
      <c r="C534" s="2">
        <v>9.3705098078100004</v>
      </c>
      <c r="D534" s="2">
        <v>6.1410162181399999</v>
      </c>
    </row>
    <row r="535" spans="1:4" x14ac:dyDescent="0.2">
      <c r="A535" s="1" t="s">
        <v>2717</v>
      </c>
      <c r="B535" s="1" t="s">
        <v>5079</v>
      </c>
      <c r="C535" s="2">
        <v>8.9304972105400005</v>
      </c>
      <c r="D535" s="2">
        <v>7.8967031823299996</v>
      </c>
    </row>
    <row r="536" spans="1:4" x14ac:dyDescent="0.2">
      <c r="A536" s="1" t="s">
        <v>2718</v>
      </c>
      <c r="B536" s="1" t="s">
        <v>5079</v>
      </c>
      <c r="C536" s="2">
        <v>29.347634126900001</v>
      </c>
      <c r="D536" s="2">
        <v>22.303151677300001</v>
      </c>
    </row>
    <row r="537" spans="1:4" x14ac:dyDescent="0.2">
      <c r="A537" s="1" t="s">
        <v>2719</v>
      </c>
      <c r="B537" s="1" t="s">
        <v>5079</v>
      </c>
      <c r="C537" s="2">
        <v>12.9868133306</v>
      </c>
      <c r="D537" s="2">
        <v>5.0263578004399996</v>
      </c>
    </row>
    <row r="538" spans="1:4" x14ac:dyDescent="0.2">
      <c r="A538" s="1" t="s">
        <v>2720</v>
      </c>
      <c r="B538" s="1" t="s">
        <v>5079</v>
      </c>
      <c r="C538" s="2">
        <v>2.5356193168700001</v>
      </c>
      <c r="D538" s="2">
        <v>1.98881323972</v>
      </c>
    </row>
    <row r="539" spans="1:4" x14ac:dyDescent="0.2">
      <c r="A539" s="1" t="s">
        <v>2721</v>
      </c>
      <c r="B539" s="1" t="s">
        <v>5079</v>
      </c>
      <c r="C539" s="2">
        <v>1.4148338676000001</v>
      </c>
      <c r="D539" s="2">
        <v>1.10472768974</v>
      </c>
    </row>
    <row r="540" spans="1:4" x14ac:dyDescent="0.2">
      <c r="A540" s="1" t="s">
        <v>2722</v>
      </c>
      <c r="B540" s="1" t="s">
        <v>5079</v>
      </c>
      <c r="C540" s="2">
        <v>3.3101924450800002</v>
      </c>
      <c r="D540" s="2">
        <v>2.8780517566800001</v>
      </c>
    </row>
    <row r="541" spans="1:4" x14ac:dyDescent="0.2">
      <c r="A541" s="1" t="s">
        <v>2723</v>
      </c>
      <c r="B541" s="1" t="s">
        <v>5079</v>
      </c>
      <c r="C541" s="2">
        <v>4.0158258279599996</v>
      </c>
      <c r="D541" s="2">
        <v>4.1234475172999998</v>
      </c>
    </row>
    <row r="542" spans="1:4" x14ac:dyDescent="0.2">
      <c r="A542" s="1" t="s">
        <v>2724</v>
      </c>
      <c r="B542" s="1" t="s">
        <v>5079</v>
      </c>
      <c r="C542" s="2">
        <v>2.2319422540699998</v>
      </c>
      <c r="D542" s="2">
        <v>2.31372121355</v>
      </c>
    </row>
    <row r="543" spans="1:4" x14ac:dyDescent="0.2">
      <c r="A543" s="1" t="s">
        <v>2725</v>
      </c>
      <c r="B543" s="1" t="s">
        <v>5079</v>
      </c>
      <c r="C543" s="2">
        <v>1.8162250578200001</v>
      </c>
      <c r="D543" s="2">
        <v>42.542929679099998</v>
      </c>
    </row>
    <row r="544" spans="1:4" x14ac:dyDescent="0.2">
      <c r="A544" s="1" t="s">
        <v>2726</v>
      </c>
      <c r="B544" s="1" t="s">
        <v>5079</v>
      </c>
      <c r="C544" s="2">
        <v>3.5470084500099999</v>
      </c>
      <c r="D544" s="2">
        <v>2.2668748182199998</v>
      </c>
    </row>
    <row r="545" spans="1:4" x14ac:dyDescent="0.2">
      <c r="A545" s="1" t="s">
        <v>2727</v>
      </c>
      <c r="B545" s="1" t="s">
        <v>5079</v>
      </c>
      <c r="C545" s="2">
        <v>36.180610433799998</v>
      </c>
      <c r="D545" s="2">
        <v>29.0365006605</v>
      </c>
    </row>
    <row r="546" spans="1:4" x14ac:dyDescent="0.2">
      <c r="A546" s="1" t="s">
        <v>2728</v>
      </c>
      <c r="B546" s="1" t="s">
        <v>5079</v>
      </c>
      <c r="C546" s="2">
        <v>1.1566306575900001</v>
      </c>
      <c r="D546" s="2">
        <v>36.447453625800001</v>
      </c>
    </row>
    <row r="547" spans="1:4" x14ac:dyDescent="0.2">
      <c r="A547" s="1" t="s">
        <v>2729</v>
      </c>
      <c r="B547" s="1" t="s">
        <v>5079</v>
      </c>
      <c r="C547" s="2">
        <v>60.893802921800003</v>
      </c>
      <c r="D547" s="2">
        <v>39.571679498100004</v>
      </c>
    </row>
    <row r="548" spans="1:4" x14ac:dyDescent="0.2">
      <c r="A548" s="1" t="s">
        <v>2730</v>
      </c>
      <c r="B548" s="1" t="s">
        <v>5079</v>
      </c>
      <c r="C548" s="2">
        <v>18.5873419576</v>
      </c>
      <c r="D548" s="2">
        <v>18.0733749935</v>
      </c>
    </row>
    <row r="549" spans="1:4" x14ac:dyDescent="0.2">
      <c r="A549" s="1" t="s">
        <v>2731</v>
      </c>
      <c r="B549" s="1" t="s">
        <v>5079</v>
      </c>
      <c r="C549" s="2">
        <v>2.8094257011099999</v>
      </c>
      <c r="D549" s="2">
        <v>31.726087572299999</v>
      </c>
    </row>
    <row r="550" spans="1:4" x14ac:dyDescent="0.2">
      <c r="A550" s="1" t="s">
        <v>2732</v>
      </c>
      <c r="B550" s="1" t="s">
        <v>5079</v>
      </c>
      <c r="C550" s="2">
        <v>6.0554467357100004</v>
      </c>
      <c r="D550" s="2">
        <v>5.2749871962399997</v>
      </c>
    </row>
    <row r="551" spans="1:4" x14ac:dyDescent="0.2">
      <c r="A551" s="1" t="s">
        <v>2733</v>
      </c>
      <c r="B551" s="1" t="s">
        <v>5079</v>
      </c>
      <c r="C551" s="2">
        <v>10.1156136246</v>
      </c>
      <c r="D551" s="2">
        <v>7.1494541950299997</v>
      </c>
    </row>
    <row r="552" spans="1:4" x14ac:dyDescent="0.2">
      <c r="A552" s="1" t="s">
        <v>2734</v>
      </c>
      <c r="B552" s="1" t="s">
        <v>5079</v>
      </c>
      <c r="C552" s="2">
        <v>4.4964597729899998</v>
      </c>
      <c r="D552" s="2">
        <v>1.79321660992</v>
      </c>
    </row>
    <row r="553" spans="1:4" x14ac:dyDescent="0.2">
      <c r="A553" s="1" t="s">
        <v>2735</v>
      </c>
      <c r="B553" s="1" t="s">
        <v>5079</v>
      </c>
      <c r="C553" s="2">
        <v>7.3304947521099999</v>
      </c>
      <c r="D553" s="2">
        <v>2.9282674538700002</v>
      </c>
    </row>
    <row r="554" spans="1:4" x14ac:dyDescent="0.2">
      <c r="A554" s="1" t="s">
        <v>2736</v>
      </c>
      <c r="B554" s="1" t="s">
        <v>5079</v>
      </c>
      <c r="C554" s="2">
        <v>10.150318904600001</v>
      </c>
      <c r="D554" s="2">
        <v>3.9986891515099998</v>
      </c>
    </row>
    <row r="555" spans="1:4" x14ac:dyDescent="0.2">
      <c r="A555" s="1" t="s">
        <v>2737</v>
      </c>
      <c r="B555" s="1" t="s">
        <v>5079</v>
      </c>
      <c r="C555" s="2">
        <v>1.43920872364</v>
      </c>
      <c r="D555" s="2">
        <v>4.2074242637600001</v>
      </c>
    </row>
    <row r="556" spans="1:4" x14ac:dyDescent="0.2">
      <c r="A556" s="1" t="s">
        <v>2738</v>
      </c>
      <c r="B556" s="1" t="s">
        <v>5079</v>
      </c>
      <c r="C556" s="2">
        <v>9.6179809995299994</v>
      </c>
      <c r="D556" s="2">
        <v>3.8048761546900001</v>
      </c>
    </row>
    <row r="557" spans="1:4" x14ac:dyDescent="0.2">
      <c r="A557" s="1" t="s">
        <v>2739</v>
      </c>
      <c r="B557" s="1" t="s">
        <v>5079</v>
      </c>
      <c r="C557" s="2">
        <v>4.5838426049300001</v>
      </c>
      <c r="D557" s="2">
        <v>2.4422197635999998</v>
      </c>
    </row>
    <row r="558" spans="1:4" x14ac:dyDescent="0.2">
      <c r="A558" s="1" t="s">
        <v>2740</v>
      </c>
      <c r="B558" s="1" t="s">
        <v>5079</v>
      </c>
      <c r="C558" s="2">
        <v>5.1423865145700001</v>
      </c>
      <c r="D558" s="2">
        <v>5.2953857847199997</v>
      </c>
    </row>
    <row r="559" spans="1:4" x14ac:dyDescent="0.2">
      <c r="A559" s="1" t="s">
        <v>2741</v>
      </c>
      <c r="B559" s="1" t="s">
        <v>5079</v>
      </c>
      <c r="C559" s="2">
        <v>16.008156244399999</v>
      </c>
      <c r="D559" s="2">
        <v>91.537206856899999</v>
      </c>
    </row>
    <row r="560" spans="1:4" x14ac:dyDescent="0.2">
      <c r="A560" s="1" t="s">
        <v>2742</v>
      </c>
      <c r="B560" s="1" t="s">
        <v>5079</v>
      </c>
      <c r="C560" s="2">
        <v>16.142654697800001</v>
      </c>
      <c r="D560" s="2">
        <v>91.199807864600004</v>
      </c>
    </row>
    <row r="561" spans="1:4" x14ac:dyDescent="0.2">
      <c r="A561" s="1" t="s">
        <v>2743</v>
      </c>
      <c r="B561" s="1" t="s">
        <v>5079</v>
      </c>
      <c r="C561" s="2">
        <v>6.08737204017</v>
      </c>
      <c r="D561" s="2">
        <v>9.6394934822699998</v>
      </c>
    </row>
    <row r="562" spans="1:4" x14ac:dyDescent="0.2">
      <c r="A562" s="1" t="s">
        <v>2744</v>
      </c>
      <c r="B562" s="1" t="s">
        <v>5079</v>
      </c>
      <c r="C562" s="2">
        <v>3.8704271484200001</v>
      </c>
      <c r="D562" s="2">
        <v>1.6400808309499999</v>
      </c>
    </row>
    <row r="563" spans="1:4" x14ac:dyDescent="0.2">
      <c r="A563" s="1" t="s">
        <v>2745</v>
      </c>
      <c r="B563" s="1" t="s">
        <v>5079</v>
      </c>
      <c r="C563" s="2">
        <v>2.6878968778100001</v>
      </c>
      <c r="D563" s="2">
        <v>10.7962729702</v>
      </c>
    </row>
    <row r="564" spans="1:4" x14ac:dyDescent="0.2">
      <c r="A564" s="1" t="s">
        <v>2746</v>
      </c>
      <c r="B564" s="1" t="s">
        <v>5079</v>
      </c>
      <c r="C564" s="2">
        <v>5.2011967766199998</v>
      </c>
      <c r="D564" s="2">
        <v>2.3402763739600001</v>
      </c>
    </row>
    <row r="565" spans="1:4" x14ac:dyDescent="0.2">
      <c r="A565" s="1" t="s">
        <v>2747</v>
      </c>
      <c r="B565" s="1" t="s">
        <v>5079</v>
      </c>
      <c r="C565" s="2">
        <v>10.3754777275</v>
      </c>
      <c r="D565" s="2">
        <v>2.6645417839999999</v>
      </c>
    </row>
    <row r="566" spans="1:4" x14ac:dyDescent="0.2">
      <c r="A566" s="1" t="s">
        <v>2748</v>
      </c>
      <c r="B566" s="1" t="s">
        <v>5079</v>
      </c>
      <c r="C566" s="2">
        <v>3.4063498750000001</v>
      </c>
      <c r="D566" s="2">
        <v>1.75110257822</v>
      </c>
    </row>
    <row r="567" spans="1:4" x14ac:dyDescent="0.2">
      <c r="A567" s="1" t="s">
        <v>2749</v>
      </c>
      <c r="B567" s="1" t="s">
        <v>5079</v>
      </c>
      <c r="C567" s="2">
        <v>2.5572683359599999</v>
      </c>
      <c r="D567" s="2">
        <v>1.8306994411199999</v>
      </c>
    </row>
    <row r="568" spans="1:4" x14ac:dyDescent="0.2">
      <c r="A568" s="1" t="s">
        <v>2750</v>
      </c>
      <c r="B568" s="1" t="s">
        <v>5079</v>
      </c>
      <c r="C568" s="2">
        <v>2.2463306920799999</v>
      </c>
      <c r="D568" s="2">
        <v>1.59803047635</v>
      </c>
    </row>
    <row r="569" spans="1:4" x14ac:dyDescent="0.2">
      <c r="A569" s="1" t="s">
        <v>2751</v>
      </c>
      <c r="B569" s="1" t="s">
        <v>5079</v>
      </c>
      <c r="C569" s="2">
        <v>17.338604770500002</v>
      </c>
      <c r="D569" s="2">
        <v>6.2060760556199996</v>
      </c>
    </row>
    <row r="570" spans="1:4" x14ac:dyDescent="0.2">
      <c r="A570" s="1" t="s">
        <v>2752</v>
      </c>
      <c r="B570" s="1" t="s">
        <v>5079</v>
      </c>
      <c r="C570" s="2">
        <v>6.7264106938300001</v>
      </c>
      <c r="D570" s="2">
        <v>3.7250483036699999</v>
      </c>
    </row>
    <row r="571" spans="1:4" x14ac:dyDescent="0.2">
      <c r="A571" s="1" t="s">
        <v>2753</v>
      </c>
      <c r="B571" s="1" t="s">
        <v>5079</v>
      </c>
      <c r="C571" s="2">
        <v>0.71574116215100003</v>
      </c>
      <c r="D571" s="2">
        <v>19.652578264399999</v>
      </c>
    </row>
    <row r="572" spans="1:4" x14ac:dyDescent="0.2">
      <c r="A572" s="1" t="s">
        <v>2754</v>
      </c>
      <c r="B572" s="1" t="s">
        <v>5079</v>
      </c>
      <c r="C572" s="2">
        <v>0.48783643358200002</v>
      </c>
      <c r="D572" s="2">
        <v>0.39380301001700002</v>
      </c>
    </row>
    <row r="573" spans="1:4" x14ac:dyDescent="0.2">
      <c r="A573" s="1" t="s">
        <v>2755</v>
      </c>
      <c r="B573" s="1" t="s">
        <v>5079</v>
      </c>
      <c r="C573" s="2">
        <v>2.4620710722100001</v>
      </c>
      <c r="D573" s="2">
        <v>2.01489087639</v>
      </c>
    </row>
    <row r="574" spans="1:4" x14ac:dyDescent="0.2">
      <c r="A574" s="1" t="s">
        <v>2756</v>
      </c>
      <c r="B574" s="1" t="s">
        <v>5079</v>
      </c>
      <c r="C574" s="2">
        <v>3.8834712635000002</v>
      </c>
      <c r="D574" s="2">
        <v>3.22505198111</v>
      </c>
    </row>
    <row r="575" spans="1:4" x14ac:dyDescent="0.2">
      <c r="A575" s="1" t="s">
        <v>2757</v>
      </c>
      <c r="B575" s="1" t="s">
        <v>5079</v>
      </c>
      <c r="C575" s="2">
        <v>4.9512033750000004</v>
      </c>
      <c r="D575" s="2">
        <v>3.81060256016</v>
      </c>
    </row>
    <row r="576" spans="1:4" x14ac:dyDescent="0.2">
      <c r="A576" s="1" t="s">
        <v>2758</v>
      </c>
      <c r="B576" s="1" t="s">
        <v>5079</v>
      </c>
      <c r="C576" s="2">
        <v>0.656357374996</v>
      </c>
      <c r="D576" s="2">
        <v>0.51390607016599998</v>
      </c>
    </row>
    <row r="577" spans="1:4" x14ac:dyDescent="0.2">
      <c r="A577" s="1" t="s">
        <v>2759</v>
      </c>
      <c r="B577" s="1" t="s">
        <v>5079</v>
      </c>
      <c r="C577" s="2">
        <v>1.7469283419699999</v>
      </c>
      <c r="D577" s="2">
        <v>1.3386436362</v>
      </c>
    </row>
    <row r="578" spans="1:4" x14ac:dyDescent="0.2">
      <c r="A578" s="1" t="s">
        <v>2760</v>
      </c>
      <c r="B578" s="1" t="s">
        <v>5079</v>
      </c>
      <c r="C578" s="2">
        <v>3.7906278234799999</v>
      </c>
      <c r="D578" s="2">
        <v>2.9545744275799999</v>
      </c>
    </row>
    <row r="579" spans="1:4" x14ac:dyDescent="0.2">
      <c r="A579" s="1" t="s">
        <v>2761</v>
      </c>
      <c r="B579" s="1" t="s">
        <v>5079</v>
      </c>
      <c r="C579" s="2">
        <v>8.5538955936499992</v>
      </c>
      <c r="D579" s="2">
        <v>6.6245363843999998</v>
      </c>
    </row>
    <row r="580" spans="1:4" x14ac:dyDescent="0.2">
      <c r="A580" s="1" t="s">
        <v>2762</v>
      </c>
      <c r="B580" s="1" t="s">
        <v>5079</v>
      </c>
      <c r="C580" s="2">
        <v>3.51888167233</v>
      </c>
      <c r="D580" s="2">
        <v>2.7864129529000001</v>
      </c>
    </row>
    <row r="581" spans="1:4" x14ac:dyDescent="0.2">
      <c r="A581" s="1" t="s">
        <v>2763</v>
      </c>
      <c r="B581" s="1" t="s">
        <v>5079</v>
      </c>
      <c r="C581" s="2">
        <v>1.2809233772799999</v>
      </c>
      <c r="D581" s="2">
        <v>0.97866405778400001</v>
      </c>
    </row>
    <row r="582" spans="1:4" x14ac:dyDescent="0.2">
      <c r="A582" s="1" t="s">
        <v>2764</v>
      </c>
      <c r="B582" s="1" t="s">
        <v>5079</v>
      </c>
      <c r="C582" s="2">
        <v>2.2520971563900001</v>
      </c>
      <c r="D582" s="2">
        <v>1.76067814513</v>
      </c>
    </row>
    <row r="583" spans="1:4" x14ac:dyDescent="0.2">
      <c r="A583" s="1" t="s">
        <v>2765</v>
      </c>
      <c r="B583" s="1" t="s">
        <v>5079</v>
      </c>
      <c r="C583" s="2">
        <v>8.1347741678100007</v>
      </c>
      <c r="D583" s="2">
        <v>6.2350074407499996</v>
      </c>
    </row>
    <row r="584" spans="1:4" x14ac:dyDescent="0.2">
      <c r="A584" s="1" t="s">
        <v>2766</v>
      </c>
      <c r="B584" s="1" t="s">
        <v>5079</v>
      </c>
      <c r="C584" s="2">
        <v>6.9222512500000004</v>
      </c>
      <c r="D584" s="2">
        <v>5.3737201665800001</v>
      </c>
    </row>
    <row r="585" spans="1:4" x14ac:dyDescent="0.2">
      <c r="A585" s="1" t="s">
        <v>2767</v>
      </c>
      <c r="B585" s="1" t="s">
        <v>5079</v>
      </c>
      <c r="C585" s="2">
        <v>0.73440466521299996</v>
      </c>
      <c r="D585" s="2">
        <v>0.56414836935400003</v>
      </c>
    </row>
    <row r="586" spans="1:4" x14ac:dyDescent="0.2">
      <c r="A586" s="1" t="s">
        <v>2768</v>
      </c>
      <c r="B586" s="1" t="s">
        <v>5079</v>
      </c>
      <c r="C586" s="2">
        <v>1.15993861858</v>
      </c>
      <c r="D586" s="2">
        <v>0.90133041306899997</v>
      </c>
    </row>
    <row r="587" spans="1:4" x14ac:dyDescent="0.2">
      <c r="A587" s="1" t="s">
        <v>2769</v>
      </c>
      <c r="B587" s="1" t="s">
        <v>5079</v>
      </c>
      <c r="C587" s="2">
        <v>2.1010186857600002</v>
      </c>
      <c r="D587" s="2">
        <v>0.80996564062800003</v>
      </c>
    </row>
    <row r="588" spans="1:4" x14ac:dyDescent="0.2">
      <c r="A588" s="1" t="s">
        <v>2771</v>
      </c>
      <c r="B588" s="1" t="s">
        <v>5079</v>
      </c>
      <c r="C588" s="2">
        <v>9.7455883158799992</v>
      </c>
      <c r="D588" s="2">
        <v>4.4449638165399996</v>
      </c>
    </row>
    <row r="589" spans="1:4" x14ac:dyDescent="0.2">
      <c r="A589" s="1" t="s">
        <v>2772</v>
      </c>
      <c r="B589" s="1" t="s">
        <v>5079</v>
      </c>
      <c r="C589" s="2">
        <v>3.4106412421400001</v>
      </c>
      <c r="D589" s="2">
        <v>3.2321936274</v>
      </c>
    </row>
    <row r="590" spans="1:4" x14ac:dyDescent="0.2">
      <c r="A590" s="1" t="s">
        <v>2773</v>
      </c>
      <c r="B590" s="1" t="s">
        <v>5079</v>
      </c>
      <c r="C590" s="2">
        <v>12.671337391</v>
      </c>
      <c r="D590" s="2">
        <v>4.8983981940700003</v>
      </c>
    </row>
    <row r="591" spans="1:4" x14ac:dyDescent="0.2">
      <c r="A591" s="1" t="s">
        <v>2774</v>
      </c>
      <c r="B591" s="1" t="s">
        <v>5079</v>
      </c>
      <c r="C591" s="2">
        <v>7.0772496094599999</v>
      </c>
      <c r="D591" s="2">
        <v>2.7480316939599998</v>
      </c>
    </row>
    <row r="592" spans="1:4" x14ac:dyDescent="0.2">
      <c r="A592" s="1" t="s">
        <v>2775</v>
      </c>
      <c r="B592" s="1" t="s">
        <v>5079</v>
      </c>
      <c r="C592" s="2">
        <v>3.51218532656</v>
      </c>
      <c r="D592" s="2">
        <v>2.70638573498</v>
      </c>
    </row>
    <row r="593" spans="1:4" x14ac:dyDescent="0.2">
      <c r="A593" s="1" t="s">
        <v>2776</v>
      </c>
      <c r="B593" s="1" t="s">
        <v>5079</v>
      </c>
      <c r="C593" s="2">
        <v>1.75110291309</v>
      </c>
      <c r="D593" s="2">
        <v>1.3541283311700001</v>
      </c>
    </row>
    <row r="594" spans="1:4" x14ac:dyDescent="0.2">
      <c r="A594" s="1" t="s">
        <v>2777</v>
      </c>
      <c r="B594" s="1" t="s">
        <v>5079</v>
      </c>
      <c r="C594" s="2">
        <v>2.0549503162499998</v>
      </c>
      <c r="D594" s="2">
        <v>1.5996376723500001</v>
      </c>
    </row>
    <row r="595" spans="1:4" x14ac:dyDescent="0.2">
      <c r="A595" s="1" t="s">
        <v>2778</v>
      </c>
      <c r="B595" s="1" t="s">
        <v>5079</v>
      </c>
      <c r="C595" s="2">
        <v>2.2101259349300002</v>
      </c>
      <c r="D595" s="2">
        <v>1.72487175868</v>
      </c>
    </row>
    <row r="596" spans="1:4" x14ac:dyDescent="0.2">
      <c r="A596" s="1" t="s">
        <v>2779</v>
      </c>
      <c r="B596" s="1" t="s">
        <v>5079</v>
      </c>
      <c r="C596" s="2">
        <v>3.1378352876200002</v>
      </c>
      <c r="D596" s="2">
        <v>2.4051557746599999</v>
      </c>
    </row>
    <row r="597" spans="1:4" x14ac:dyDescent="0.2">
      <c r="A597" s="1" t="s">
        <v>2780</v>
      </c>
      <c r="B597" s="1" t="s">
        <v>5079</v>
      </c>
      <c r="C597" s="2">
        <v>9.9439184552400004</v>
      </c>
      <c r="D597" s="2">
        <v>7.7023808341800004</v>
      </c>
    </row>
    <row r="598" spans="1:4" x14ac:dyDescent="0.2">
      <c r="A598" s="1" t="s">
        <v>2781</v>
      </c>
      <c r="B598" s="1" t="s">
        <v>5079</v>
      </c>
      <c r="C598" s="2">
        <v>4.0366549472499997</v>
      </c>
      <c r="D598" s="2">
        <v>3.10466999379</v>
      </c>
    </row>
    <row r="599" spans="1:4" x14ac:dyDescent="0.2">
      <c r="A599" s="1" t="s">
        <v>2782</v>
      </c>
      <c r="B599" s="1" t="s">
        <v>5079</v>
      </c>
      <c r="C599" s="2">
        <v>3.1336140427900001</v>
      </c>
      <c r="D599" s="2">
        <v>2.4452142515899999</v>
      </c>
    </row>
    <row r="600" spans="1:4" x14ac:dyDescent="0.2">
      <c r="A600" s="1" t="s">
        <v>2783</v>
      </c>
      <c r="B600" s="1" t="s">
        <v>5079</v>
      </c>
      <c r="C600" s="2">
        <v>1.89825181427</v>
      </c>
      <c r="D600" s="2">
        <v>1.45440796102</v>
      </c>
    </row>
    <row r="601" spans="1:4" x14ac:dyDescent="0.2">
      <c r="A601" s="1" t="s">
        <v>2784</v>
      </c>
      <c r="B601" s="1" t="s">
        <v>5079</v>
      </c>
      <c r="C601" s="2">
        <v>7.0828037620900002</v>
      </c>
      <c r="D601" s="2">
        <v>5.51767452121</v>
      </c>
    </row>
    <row r="602" spans="1:4" x14ac:dyDescent="0.2">
      <c r="A602" s="1" t="s">
        <v>2785</v>
      </c>
      <c r="B602" s="1" t="s">
        <v>5079</v>
      </c>
      <c r="C602" s="2">
        <v>18.3514033061</v>
      </c>
      <c r="D602" s="2">
        <v>4.0490568431899998</v>
      </c>
    </row>
    <row r="603" spans="1:4" x14ac:dyDescent="0.2">
      <c r="A603" s="1" t="s">
        <v>2786</v>
      </c>
      <c r="B603" s="1" t="s">
        <v>5079</v>
      </c>
      <c r="C603" s="2">
        <v>1.52728045868</v>
      </c>
      <c r="D603" s="2">
        <v>1.17163570067</v>
      </c>
    </row>
    <row r="604" spans="1:4" x14ac:dyDescent="0.2">
      <c r="A604" s="1" t="s">
        <v>2787</v>
      </c>
      <c r="B604" s="1" t="s">
        <v>5079</v>
      </c>
      <c r="C604" s="2">
        <v>21.868721981099998</v>
      </c>
      <c r="D604" s="2">
        <v>7.8174795444200003</v>
      </c>
    </row>
    <row r="605" spans="1:4" x14ac:dyDescent="0.2">
      <c r="A605" s="1" t="s">
        <v>2788</v>
      </c>
      <c r="B605" s="1" t="s">
        <v>5079</v>
      </c>
      <c r="C605" s="2">
        <v>9.1058133030500006</v>
      </c>
      <c r="D605" s="2">
        <v>3.63726095054</v>
      </c>
    </row>
    <row r="606" spans="1:4" x14ac:dyDescent="0.2">
      <c r="A606" s="1" t="s">
        <v>2789</v>
      </c>
      <c r="B606" s="1" t="s">
        <v>5079</v>
      </c>
      <c r="C606" s="2">
        <v>4.7830256344400004</v>
      </c>
      <c r="D606" s="2">
        <v>2.2926742676999998</v>
      </c>
    </row>
    <row r="607" spans="1:4" x14ac:dyDescent="0.2">
      <c r="A607" s="1" t="s">
        <v>2790</v>
      </c>
      <c r="B607" s="1" t="s">
        <v>5079</v>
      </c>
      <c r="C607" s="2">
        <v>1.09556213748</v>
      </c>
      <c r="D607" s="2">
        <v>4.8133937850299997</v>
      </c>
    </row>
    <row r="608" spans="1:4" x14ac:dyDescent="0.2">
      <c r="A608" s="1" t="s">
        <v>2791</v>
      </c>
      <c r="B608" s="1" t="s">
        <v>5079</v>
      </c>
      <c r="C608" s="2">
        <v>1.2933542551599999</v>
      </c>
      <c r="D608" s="2">
        <v>73.671621364200007</v>
      </c>
    </row>
    <row r="609" spans="1:4" x14ac:dyDescent="0.2">
      <c r="A609" s="1" t="s">
        <v>2792</v>
      </c>
      <c r="B609" s="1" t="s">
        <v>5079</v>
      </c>
      <c r="C609" s="2">
        <v>6.0704466996299999E-2</v>
      </c>
      <c r="D609" s="2">
        <v>95.352222928299994</v>
      </c>
    </row>
    <row r="610" spans="1:4" x14ac:dyDescent="0.2">
      <c r="A610" s="1" t="s">
        <v>2793</v>
      </c>
      <c r="B610" s="1" t="s">
        <v>5079</v>
      </c>
      <c r="C610" s="2">
        <v>4.0594718601400004</v>
      </c>
      <c r="D610" s="2">
        <v>2.0812098904599998</v>
      </c>
    </row>
    <row r="611" spans="1:4" x14ac:dyDescent="0.2">
      <c r="A611" s="1" t="s">
        <v>2794</v>
      </c>
      <c r="B611" s="1" t="s">
        <v>5079</v>
      </c>
      <c r="C611" s="2">
        <v>3.93952410657</v>
      </c>
      <c r="D611" s="2">
        <v>2.2786116878599998</v>
      </c>
    </row>
    <row r="612" spans="1:4" x14ac:dyDescent="0.2">
      <c r="A612" s="1" t="s">
        <v>2795</v>
      </c>
      <c r="B612" s="1" t="s">
        <v>5079</v>
      </c>
      <c r="C612" s="2">
        <v>7.7637014542899996</v>
      </c>
      <c r="D612" s="2">
        <v>4.2607523227100002</v>
      </c>
    </row>
    <row r="613" spans="1:4" x14ac:dyDescent="0.2">
      <c r="A613" s="1" t="s">
        <v>2796</v>
      </c>
      <c r="B613" s="1" t="s">
        <v>5079</v>
      </c>
      <c r="C613" s="2">
        <v>8.1676860379199994</v>
      </c>
      <c r="D613" s="2">
        <v>6.1269120297199997</v>
      </c>
    </row>
    <row r="614" spans="1:4" x14ac:dyDescent="0.2">
      <c r="A614" s="1" t="s">
        <v>2797</v>
      </c>
      <c r="B614" s="1" t="s">
        <v>5079</v>
      </c>
      <c r="C614" s="2">
        <v>3.6412780597399999</v>
      </c>
      <c r="D614" s="2">
        <v>82.036540767999995</v>
      </c>
    </row>
    <row r="615" spans="1:4" x14ac:dyDescent="0.2">
      <c r="A615" s="1" t="s">
        <v>2798</v>
      </c>
      <c r="B615" s="1" t="s">
        <v>5079</v>
      </c>
      <c r="C615" s="2">
        <v>3.90702268766</v>
      </c>
      <c r="D615" s="2">
        <v>2.4192685491399999</v>
      </c>
    </row>
    <row r="616" spans="1:4" x14ac:dyDescent="0.2">
      <c r="A616" s="1" t="s">
        <v>2799</v>
      </c>
      <c r="B616" s="1" t="s">
        <v>5079</v>
      </c>
      <c r="C616" s="2">
        <v>0.36147112500299999</v>
      </c>
      <c r="D616" s="2">
        <v>1.07473558762</v>
      </c>
    </row>
    <row r="617" spans="1:4" x14ac:dyDescent="0.2">
      <c r="A617" s="1" t="s">
        <v>2800</v>
      </c>
      <c r="B617" s="1" t="s">
        <v>5079</v>
      </c>
      <c r="C617" s="2">
        <v>0.13758467441300001</v>
      </c>
      <c r="D617" s="2">
        <v>9.9593121292899998</v>
      </c>
    </row>
    <row r="618" spans="1:4" x14ac:dyDescent="0.2">
      <c r="A618" s="1" t="s">
        <v>2801</v>
      </c>
      <c r="B618" s="1" t="s">
        <v>5079</v>
      </c>
      <c r="C618" s="2">
        <v>4.0290457536800002</v>
      </c>
      <c r="D618" s="2">
        <v>1.78761511337</v>
      </c>
    </row>
    <row r="619" spans="1:4" x14ac:dyDescent="0.2">
      <c r="A619" s="1" t="s">
        <v>2802</v>
      </c>
      <c r="B619" s="1" t="s">
        <v>5079</v>
      </c>
      <c r="C619" s="2">
        <v>13.0006643841</v>
      </c>
      <c r="D619" s="2">
        <v>5.0945144255599999</v>
      </c>
    </row>
    <row r="620" spans="1:4" x14ac:dyDescent="0.2">
      <c r="A620" s="1" t="s">
        <v>2803</v>
      </c>
      <c r="B620" s="1" t="s">
        <v>5079</v>
      </c>
      <c r="C620" s="2">
        <v>3.1572045640600002</v>
      </c>
      <c r="D620" s="2">
        <v>1.9256355197099999</v>
      </c>
    </row>
    <row r="621" spans="1:4" x14ac:dyDescent="0.2">
      <c r="A621" s="1" t="s">
        <v>2804</v>
      </c>
      <c r="B621" s="1" t="s">
        <v>5079</v>
      </c>
      <c r="C621" s="2">
        <v>8.9650559765099995</v>
      </c>
      <c r="D621" s="2">
        <v>4.4577291633999998</v>
      </c>
    </row>
    <row r="622" spans="1:4" x14ac:dyDescent="0.2">
      <c r="A622" s="1" t="s">
        <v>2805</v>
      </c>
      <c r="B622" s="1" t="s">
        <v>5079</v>
      </c>
      <c r="C622" s="2">
        <v>3.2279797114900002</v>
      </c>
      <c r="D622" s="2">
        <v>2.9096723240600002</v>
      </c>
    </row>
    <row r="623" spans="1:4" x14ac:dyDescent="0.2">
      <c r="A623" s="1" t="s">
        <v>2806</v>
      </c>
      <c r="B623" s="1" t="s">
        <v>5079</v>
      </c>
      <c r="C623" s="2">
        <v>0.17107837969100001</v>
      </c>
      <c r="D623" s="2">
        <v>1.26919317445</v>
      </c>
    </row>
    <row r="624" spans="1:4" x14ac:dyDescent="0.2">
      <c r="A624" s="1" t="s">
        <v>2807</v>
      </c>
      <c r="B624" s="1" t="s">
        <v>5079</v>
      </c>
      <c r="C624" s="2">
        <v>8.3883146522899992</v>
      </c>
      <c r="D624" s="2">
        <v>3.5680999202399999</v>
      </c>
    </row>
    <row r="625" spans="1:4" x14ac:dyDescent="0.2">
      <c r="A625" s="1" t="s">
        <v>2808</v>
      </c>
      <c r="B625" s="1" t="s">
        <v>5079</v>
      </c>
      <c r="C625" s="2">
        <v>2.0272380277600002</v>
      </c>
      <c r="D625" s="2">
        <v>0.82863404115899997</v>
      </c>
    </row>
    <row r="626" spans="1:4" x14ac:dyDescent="0.2">
      <c r="A626" s="1" t="s">
        <v>2809</v>
      </c>
      <c r="B626" s="1" t="s">
        <v>5079</v>
      </c>
      <c r="C626" s="2">
        <v>0.97324587114500005</v>
      </c>
      <c r="D626" s="2">
        <v>54.007201488299998</v>
      </c>
    </row>
    <row r="627" spans="1:4" x14ac:dyDescent="0.2">
      <c r="A627" s="1" t="s">
        <v>2810</v>
      </c>
      <c r="B627" s="1" t="s">
        <v>5079</v>
      </c>
      <c r="C627" s="2">
        <v>0.59828521017699998</v>
      </c>
      <c r="D627" s="2">
        <v>45.1961908822</v>
      </c>
    </row>
    <row r="628" spans="1:4" x14ac:dyDescent="0.2">
      <c r="A628" s="1" t="s">
        <v>2811</v>
      </c>
      <c r="B628" s="1" t="s">
        <v>5079</v>
      </c>
      <c r="C628" s="2">
        <v>6.73181060809</v>
      </c>
      <c r="D628" s="2">
        <v>5.1251716096499997</v>
      </c>
    </row>
    <row r="629" spans="1:4" x14ac:dyDescent="0.2">
      <c r="A629" s="1" t="s">
        <v>2812</v>
      </c>
      <c r="B629" s="1" t="s">
        <v>5079</v>
      </c>
      <c r="C629" s="2">
        <v>4.1290968315600001</v>
      </c>
      <c r="D629" s="2">
        <v>2.7557633476299999</v>
      </c>
    </row>
    <row r="630" spans="1:4" x14ac:dyDescent="0.2">
      <c r="A630" s="1" t="s">
        <v>2813</v>
      </c>
      <c r="B630" s="1" t="s">
        <v>5079</v>
      </c>
      <c r="C630" s="2">
        <v>0.19217239154400001</v>
      </c>
      <c r="D630" s="2">
        <v>99.999872943100002</v>
      </c>
    </row>
    <row r="631" spans="1:4" x14ac:dyDescent="0.2">
      <c r="A631" s="1" t="s">
        <v>2814</v>
      </c>
      <c r="B631" s="1" t="s">
        <v>5079</v>
      </c>
      <c r="C631" s="2">
        <v>6.7697548020799996</v>
      </c>
      <c r="D631" s="2">
        <v>65.952169984500003</v>
      </c>
    </row>
    <row r="632" spans="1:4" x14ac:dyDescent="0.2">
      <c r="A632" s="1" t="s">
        <v>2815</v>
      </c>
      <c r="B632" s="1" t="s">
        <v>5079</v>
      </c>
      <c r="C632" s="2">
        <v>1.5888155205800001</v>
      </c>
      <c r="D632" s="2">
        <v>35.914866345199997</v>
      </c>
    </row>
    <row r="633" spans="1:4" x14ac:dyDescent="0.2">
      <c r="A633" s="1" t="s">
        <v>2816</v>
      </c>
      <c r="B633" s="1" t="s">
        <v>5079</v>
      </c>
      <c r="C633" s="2">
        <v>1.1139560184799999</v>
      </c>
      <c r="D633" s="2">
        <v>96.469400362900004</v>
      </c>
    </row>
    <row r="634" spans="1:4" x14ac:dyDescent="0.2">
      <c r="A634" s="1" t="s">
        <v>2817</v>
      </c>
      <c r="B634" s="1" t="s">
        <v>5079</v>
      </c>
      <c r="C634" s="2">
        <v>0.52936351013600003</v>
      </c>
      <c r="D634" s="2">
        <v>1.8658022700000001</v>
      </c>
    </row>
    <row r="635" spans="1:4" x14ac:dyDescent="0.2">
      <c r="A635" s="1" t="s">
        <v>2818</v>
      </c>
      <c r="B635" s="1" t="s">
        <v>5079</v>
      </c>
      <c r="C635" s="2">
        <v>12.961815957600001</v>
      </c>
      <c r="D635" s="2">
        <v>12.5758168682</v>
      </c>
    </row>
    <row r="636" spans="1:4" x14ac:dyDescent="0.2">
      <c r="A636" s="1" t="s">
        <v>2819</v>
      </c>
      <c r="B636" s="1" t="s">
        <v>5079</v>
      </c>
      <c r="C636" s="2">
        <v>10.650069506099999</v>
      </c>
      <c r="D636" s="2">
        <v>29.360657270699999</v>
      </c>
    </row>
    <row r="637" spans="1:4" x14ac:dyDescent="0.2">
      <c r="A637" s="1" t="s">
        <v>2820</v>
      </c>
      <c r="B637" s="1" t="s">
        <v>5079</v>
      </c>
      <c r="C637" s="2">
        <v>3.0049008156800001</v>
      </c>
      <c r="D637" s="2">
        <v>15.6328654454</v>
      </c>
    </row>
    <row r="638" spans="1:4" x14ac:dyDescent="0.2">
      <c r="A638" s="1" t="s">
        <v>2821</v>
      </c>
      <c r="B638" s="1" t="s">
        <v>5079</v>
      </c>
      <c r="C638" s="2">
        <v>2.0020170687899999</v>
      </c>
      <c r="D638" s="2">
        <v>6.0300922328600004</v>
      </c>
    </row>
    <row r="639" spans="1:4" x14ac:dyDescent="0.2">
      <c r="A639" s="1" t="s">
        <v>2822</v>
      </c>
      <c r="B639" s="1" t="s">
        <v>5079</v>
      </c>
      <c r="C639" s="2">
        <v>1.3130335286599999</v>
      </c>
      <c r="D639" s="2">
        <v>15.0585262683</v>
      </c>
    </row>
    <row r="640" spans="1:4" x14ac:dyDescent="0.2">
      <c r="A640" s="1" t="s">
        <v>2823</v>
      </c>
      <c r="B640" s="1" t="s">
        <v>5079</v>
      </c>
      <c r="C640" s="2">
        <v>23.7211172656</v>
      </c>
      <c r="D640" s="2">
        <v>16.133623772699998</v>
      </c>
    </row>
    <row r="641" spans="1:4" x14ac:dyDescent="0.2">
      <c r="A641" s="1" t="s">
        <v>2824</v>
      </c>
      <c r="B641" s="1" t="s">
        <v>5079</v>
      </c>
      <c r="C641" s="2">
        <v>1.8382500000899998E-2</v>
      </c>
      <c r="D641" s="2">
        <v>0.75005654905600005</v>
      </c>
    </row>
    <row r="642" spans="1:4" x14ac:dyDescent="0.2">
      <c r="A642" s="1" t="s">
        <v>2825</v>
      </c>
      <c r="B642" s="1" t="s">
        <v>5079</v>
      </c>
      <c r="C642" s="2">
        <v>1.29939586866</v>
      </c>
      <c r="D642" s="2">
        <v>4.8531495700400002</v>
      </c>
    </row>
    <row r="643" spans="1:4" x14ac:dyDescent="0.2">
      <c r="A643" s="1" t="s">
        <v>2826</v>
      </c>
      <c r="B643" s="1" t="s">
        <v>5079</v>
      </c>
      <c r="C643" s="2">
        <v>4.5703819152599996</v>
      </c>
      <c r="D643" s="2">
        <v>2.8005842678900001</v>
      </c>
    </row>
    <row r="644" spans="1:4" x14ac:dyDescent="0.2">
      <c r="A644" s="1" t="s">
        <v>2827</v>
      </c>
      <c r="B644" s="1" t="s">
        <v>5079</v>
      </c>
      <c r="C644" s="2">
        <v>0.22295830348099999</v>
      </c>
      <c r="D644" s="2">
        <v>16.295700329999999</v>
      </c>
    </row>
    <row r="645" spans="1:4" x14ac:dyDescent="0.2">
      <c r="A645" s="1" t="s">
        <v>2828</v>
      </c>
      <c r="B645" s="1" t="s">
        <v>5079</v>
      </c>
      <c r="C645" s="2">
        <v>3.2041030213699999</v>
      </c>
      <c r="D645" s="2">
        <v>1.4629630522299999</v>
      </c>
    </row>
    <row r="646" spans="1:4" x14ac:dyDescent="0.2">
      <c r="A646" s="1" t="s">
        <v>2829</v>
      </c>
      <c r="B646" s="1" t="s">
        <v>5079</v>
      </c>
      <c r="C646" s="2">
        <v>13.3874074606</v>
      </c>
      <c r="D646" s="2">
        <v>75.864251202800006</v>
      </c>
    </row>
    <row r="647" spans="1:4" x14ac:dyDescent="0.2">
      <c r="A647" s="1" t="s">
        <v>2830</v>
      </c>
      <c r="B647" s="1" t="s">
        <v>5079</v>
      </c>
      <c r="C647" s="2">
        <v>4.5970266805599999E-2</v>
      </c>
      <c r="D647" s="2">
        <v>0.40466149358499998</v>
      </c>
    </row>
    <row r="648" spans="1:4" x14ac:dyDescent="0.2">
      <c r="A648" s="1" t="s">
        <v>2831</v>
      </c>
      <c r="B648" s="1" t="s">
        <v>5079</v>
      </c>
      <c r="C648" s="2">
        <v>7.2466211025599998</v>
      </c>
      <c r="D648" s="2">
        <v>25.7394287431</v>
      </c>
    </row>
    <row r="649" spans="1:4" x14ac:dyDescent="0.2">
      <c r="A649" s="1" t="s">
        <v>2832</v>
      </c>
      <c r="B649" s="1" t="s">
        <v>5079</v>
      </c>
      <c r="C649" s="2">
        <v>2.2053955172499999</v>
      </c>
      <c r="D649" s="2">
        <v>6.3642636322300001</v>
      </c>
    </row>
    <row r="650" spans="1:4" x14ac:dyDescent="0.2">
      <c r="A650" s="1" t="s">
        <v>2833</v>
      </c>
      <c r="B650" s="1" t="s">
        <v>5079</v>
      </c>
      <c r="C650" s="2">
        <v>4.5020417322300004</v>
      </c>
      <c r="D650" s="2">
        <v>22.9221970776</v>
      </c>
    </row>
    <row r="651" spans="1:4" x14ac:dyDescent="0.2">
      <c r="A651" s="1" t="s">
        <v>2834</v>
      </c>
      <c r="B651" s="1" t="s">
        <v>5079</v>
      </c>
      <c r="C651" s="2">
        <v>6.1408584559300001</v>
      </c>
      <c r="D651" s="2">
        <v>4.3599858711300001</v>
      </c>
    </row>
    <row r="652" spans="1:4" x14ac:dyDescent="0.2">
      <c r="A652" s="1" t="s">
        <v>2835</v>
      </c>
      <c r="B652" s="1" t="s">
        <v>5079</v>
      </c>
      <c r="C652" s="2">
        <v>0.91378400623400002</v>
      </c>
      <c r="D652" s="2">
        <v>0.39687783578199998</v>
      </c>
    </row>
    <row r="653" spans="1:4" x14ac:dyDescent="0.2">
      <c r="A653" s="1" t="s">
        <v>2836</v>
      </c>
      <c r="B653" s="1" t="s">
        <v>5079</v>
      </c>
      <c r="C653" s="2">
        <v>2.8508080823899999</v>
      </c>
      <c r="D653" s="2">
        <v>4.8113429214199996</v>
      </c>
    </row>
    <row r="654" spans="1:4" x14ac:dyDescent="0.2">
      <c r="A654" s="1" t="s">
        <v>2837</v>
      </c>
      <c r="B654" s="1" t="s">
        <v>5079</v>
      </c>
      <c r="C654" s="2">
        <v>15.339500685699999</v>
      </c>
      <c r="D654" s="2">
        <v>4.6898184470000004</v>
      </c>
    </row>
    <row r="655" spans="1:4" x14ac:dyDescent="0.2">
      <c r="A655" s="1" t="s">
        <v>2838</v>
      </c>
      <c r="B655" s="1" t="s">
        <v>5079</v>
      </c>
      <c r="C655" s="2">
        <v>5.8504338547100003</v>
      </c>
      <c r="D655" s="2">
        <v>2.0992165422100002</v>
      </c>
    </row>
    <row r="656" spans="1:4" x14ac:dyDescent="0.2">
      <c r="A656" s="1" t="s">
        <v>2839</v>
      </c>
      <c r="B656" s="1" t="s">
        <v>5079</v>
      </c>
      <c r="C656" s="2">
        <v>2.63847166601</v>
      </c>
      <c r="D656" s="2">
        <v>3.2116706832399999</v>
      </c>
    </row>
    <row r="657" spans="1:4" x14ac:dyDescent="0.2">
      <c r="A657" s="1" t="s">
        <v>2840</v>
      </c>
      <c r="B657" s="1" t="s">
        <v>5079</v>
      </c>
      <c r="C657" s="2">
        <v>5.3280338012100001</v>
      </c>
      <c r="D657" s="2">
        <v>7.2498087301099998</v>
      </c>
    </row>
    <row r="658" spans="1:4" x14ac:dyDescent="0.2">
      <c r="A658" s="1" t="s">
        <v>2841</v>
      </c>
      <c r="B658" s="1" t="s">
        <v>5079</v>
      </c>
      <c r="C658" s="2">
        <v>5.0834850170600001</v>
      </c>
      <c r="D658" s="2">
        <v>7.4396132270499997</v>
      </c>
    </row>
    <row r="659" spans="1:4" x14ac:dyDescent="0.2">
      <c r="A659" s="1" t="s">
        <v>2842</v>
      </c>
      <c r="B659" s="1" t="s">
        <v>5079</v>
      </c>
      <c r="C659" s="2">
        <v>77.574060662400001</v>
      </c>
      <c r="D659" s="2">
        <v>16.030731972800002</v>
      </c>
    </row>
    <row r="660" spans="1:4" x14ac:dyDescent="0.2">
      <c r="A660" s="1" t="s">
        <v>2843</v>
      </c>
      <c r="B660" s="1" t="s">
        <v>5079</v>
      </c>
      <c r="C660" s="2">
        <v>8.2948002100899991</v>
      </c>
      <c r="D660" s="2">
        <v>6.65296838104</v>
      </c>
    </row>
    <row r="661" spans="1:4" x14ac:dyDescent="0.2">
      <c r="A661" s="1" t="s">
        <v>2844</v>
      </c>
      <c r="B661" s="1" t="s">
        <v>5079</v>
      </c>
      <c r="C661" s="2">
        <v>7.5495119132799999</v>
      </c>
      <c r="D661" s="2">
        <v>3.8381716840200002</v>
      </c>
    </row>
    <row r="662" spans="1:4" x14ac:dyDescent="0.2">
      <c r="A662" s="1" t="s">
        <v>2845</v>
      </c>
      <c r="B662" s="1" t="s">
        <v>5079</v>
      </c>
      <c r="C662" s="2">
        <v>5.5230248751000001E-2</v>
      </c>
      <c r="D662" s="2">
        <v>4.4961003006500002</v>
      </c>
    </row>
    <row r="663" spans="1:4" x14ac:dyDescent="0.2">
      <c r="A663" s="1" t="s">
        <v>2846</v>
      </c>
      <c r="B663" s="1" t="s">
        <v>5079</v>
      </c>
      <c r="C663" s="2">
        <v>7.1718292643800003</v>
      </c>
      <c r="D663" s="2">
        <v>3.1284923824400002</v>
      </c>
    </row>
    <row r="664" spans="1:4" x14ac:dyDescent="0.2">
      <c r="A664" s="1" t="s">
        <v>2847</v>
      </c>
      <c r="B664" s="1" t="s">
        <v>5079</v>
      </c>
      <c r="C664" s="2">
        <v>26.1278523947</v>
      </c>
      <c r="D664" s="2">
        <v>48.322029284999999</v>
      </c>
    </row>
    <row r="665" spans="1:4" x14ac:dyDescent="0.2">
      <c r="A665" s="1" t="s">
        <v>2848</v>
      </c>
      <c r="B665" s="1" t="s">
        <v>5079</v>
      </c>
      <c r="C665" s="2">
        <v>1.33953144552</v>
      </c>
      <c r="D665" s="2">
        <v>93.025165822700004</v>
      </c>
    </row>
    <row r="666" spans="1:4" x14ac:dyDescent="0.2">
      <c r="A666" s="1" t="s">
        <v>2849</v>
      </c>
      <c r="B666" s="1" t="s">
        <v>5079</v>
      </c>
      <c r="C666" s="2">
        <v>2.20742055342</v>
      </c>
      <c r="D666" s="2">
        <v>65.391977472500002</v>
      </c>
    </row>
    <row r="667" spans="1:4" x14ac:dyDescent="0.2">
      <c r="A667" s="1" t="s">
        <v>2850</v>
      </c>
      <c r="B667" s="1" t="s">
        <v>5079</v>
      </c>
      <c r="C667" s="2">
        <v>37.580987825999998</v>
      </c>
      <c r="D667" s="2">
        <v>9.3229510237300008</v>
      </c>
    </row>
    <row r="668" spans="1:4" x14ac:dyDescent="0.2">
      <c r="A668" s="1" t="s">
        <v>2851</v>
      </c>
      <c r="B668" s="1" t="s">
        <v>5079</v>
      </c>
      <c r="C668" s="2">
        <v>0.99810045563200001</v>
      </c>
      <c r="D668" s="2">
        <v>5.4506775277499999</v>
      </c>
    </row>
    <row r="669" spans="1:4" x14ac:dyDescent="0.2">
      <c r="A669" s="1" t="s">
        <v>2852</v>
      </c>
      <c r="B669" s="1" t="s">
        <v>5079</v>
      </c>
      <c r="C669" s="2">
        <v>1.1708446322299999</v>
      </c>
      <c r="D669" s="2">
        <v>1.5606790311600001</v>
      </c>
    </row>
    <row r="670" spans="1:4" x14ac:dyDescent="0.2">
      <c r="A670" s="1" t="s">
        <v>2853</v>
      </c>
      <c r="B670" s="1" t="s">
        <v>5079</v>
      </c>
      <c r="C670" s="2">
        <v>0.61968925000099995</v>
      </c>
      <c r="D670" s="2">
        <v>0.947689961779</v>
      </c>
    </row>
    <row r="671" spans="1:4" x14ac:dyDescent="0.2">
      <c r="A671" s="1" t="s">
        <v>2854</v>
      </c>
      <c r="B671" s="1" t="s">
        <v>5079</v>
      </c>
      <c r="C671" s="2">
        <v>3.89548390626</v>
      </c>
      <c r="D671" s="2">
        <v>3.1784128297700001</v>
      </c>
    </row>
    <row r="672" spans="1:4" x14ac:dyDescent="0.2">
      <c r="A672" s="1" t="s">
        <v>2855</v>
      </c>
      <c r="B672" s="1" t="s">
        <v>5079</v>
      </c>
      <c r="C672" s="2">
        <v>0.93943476663600001</v>
      </c>
      <c r="D672" s="2">
        <v>0.81700534976700001</v>
      </c>
    </row>
    <row r="673" spans="1:4" x14ac:dyDescent="0.2">
      <c r="A673" s="1" t="s">
        <v>2856</v>
      </c>
      <c r="B673" s="1" t="s">
        <v>5079</v>
      </c>
      <c r="C673" s="2">
        <v>0.19886062794199999</v>
      </c>
      <c r="D673" s="2">
        <v>25.719157296599999</v>
      </c>
    </row>
    <row r="674" spans="1:4" x14ac:dyDescent="0.2">
      <c r="A674" s="1" t="s">
        <v>2857</v>
      </c>
      <c r="B674" s="1" t="s">
        <v>5079</v>
      </c>
      <c r="C674" s="2">
        <v>11.4432541929</v>
      </c>
      <c r="D674" s="2">
        <v>7.9339269181000001</v>
      </c>
    </row>
    <row r="675" spans="1:4" x14ac:dyDescent="0.2">
      <c r="A675" s="1" t="s">
        <v>2858</v>
      </c>
      <c r="B675" s="1" t="s">
        <v>5079</v>
      </c>
      <c r="C675" s="2">
        <v>0.34248974999999998</v>
      </c>
      <c r="D675" s="2">
        <v>0.31008903673900001</v>
      </c>
    </row>
    <row r="676" spans="1:4" x14ac:dyDescent="0.2">
      <c r="A676" s="1" t="s">
        <v>2859</v>
      </c>
      <c r="B676" s="1" t="s">
        <v>5079</v>
      </c>
      <c r="C676" s="2">
        <v>5.5322239132200002</v>
      </c>
      <c r="D676" s="2">
        <v>4.3575847664099996</v>
      </c>
    </row>
    <row r="677" spans="1:4" x14ac:dyDescent="0.2">
      <c r="A677" s="1" t="s">
        <v>2860</v>
      </c>
      <c r="B677" s="1" t="s">
        <v>5079</v>
      </c>
      <c r="C677" s="2">
        <v>2.89435600385</v>
      </c>
      <c r="D677" s="2">
        <v>2.2953033773499998</v>
      </c>
    </row>
    <row r="678" spans="1:4" x14ac:dyDescent="0.2">
      <c r="A678" s="1" t="s">
        <v>2861</v>
      </c>
      <c r="B678" s="1" t="s">
        <v>5079</v>
      </c>
      <c r="C678" s="2">
        <v>2.47942881643</v>
      </c>
      <c r="D678" s="2">
        <v>1.93613651466</v>
      </c>
    </row>
    <row r="679" spans="1:4" x14ac:dyDescent="0.2">
      <c r="A679" s="1" t="s">
        <v>2862</v>
      </c>
      <c r="B679" s="1" t="s">
        <v>5079</v>
      </c>
      <c r="C679" s="2">
        <v>4.2826629215800001</v>
      </c>
      <c r="D679" s="2">
        <v>2.9991572123300001</v>
      </c>
    </row>
    <row r="680" spans="1:4" x14ac:dyDescent="0.2">
      <c r="A680" s="1" t="s">
        <v>2863</v>
      </c>
      <c r="B680" s="1" t="s">
        <v>5079</v>
      </c>
      <c r="C680" s="2">
        <v>8.4742945949100008</v>
      </c>
      <c r="D680" s="2">
        <v>7.4085616342599998</v>
      </c>
    </row>
    <row r="681" spans="1:4" x14ac:dyDescent="0.2">
      <c r="A681" s="1" t="s">
        <v>2864</v>
      </c>
      <c r="B681" s="1" t="s">
        <v>5079</v>
      </c>
      <c r="C681" s="2">
        <v>26.336942049099999</v>
      </c>
      <c r="D681" s="2">
        <v>64.450663008600003</v>
      </c>
    </row>
    <row r="682" spans="1:4" x14ac:dyDescent="0.2">
      <c r="A682" s="1" t="s">
        <v>2865</v>
      </c>
      <c r="B682" s="1" t="s">
        <v>5079</v>
      </c>
      <c r="C682" s="2">
        <v>21.197900006499999</v>
      </c>
      <c r="D682" s="2">
        <v>20.223080125500001</v>
      </c>
    </row>
    <row r="683" spans="1:4" x14ac:dyDescent="0.2">
      <c r="A683" s="1" t="s">
        <v>2866</v>
      </c>
      <c r="B683" s="1" t="s">
        <v>5079</v>
      </c>
      <c r="C683" s="2">
        <v>1.53257933152</v>
      </c>
      <c r="D683" s="2">
        <v>50.802064612300001</v>
      </c>
    </row>
    <row r="684" spans="1:4" x14ac:dyDescent="0.2">
      <c r="A684" s="1" t="s">
        <v>2867</v>
      </c>
      <c r="B684" s="1" t="s">
        <v>5079</v>
      </c>
      <c r="C684" s="2">
        <v>13.3096147691</v>
      </c>
      <c r="D684" s="2">
        <v>20.159962847399999</v>
      </c>
    </row>
    <row r="685" spans="1:4" x14ac:dyDescent="0.2">
      <c r="A685" s="1" t="s">
        <v>2868</v>
      </c>
      <c r="B685" s="1" t="s">
        <v>5079</v>
      </c>
      <c r="C685" s="2">
        <v>6.7015145019900002</v>
      </c>
      <c r="D685" s="2">
        <v>4.1144542504199997</v>
      </c>
    </row>
    <row r="686" spans="1:4" x14ac:dyDescent="0.2">
      <c r="A686" s="1" t="s">
        <v>2869</v>
      </c>
      <c r="B686" s="1" t="s">
        <v>5079</v>
      </c>
      <c r="C686" s="2">
        <v>2.8014561206900002</v>
      </c>
      <c r="D686" s="2">
        <v>3.2354989844199999</v>
      </c>
    </row>
    <row r="687" spans="1:4" x14ac:dyDescent="0.2">
      <c r="A687" s="1" t="s">
        <v>2870</v>
      </c>
      <c r="B687" s="1" t="s">
        <v>5079</v>
      </c>
      <c r="C687" s="2">
        <v>1.4764273638199999E-3</v>
      </c>
      <c r="D687" s="2">
        <v>81.119349779999993</v>
      </c>
    </row>
    <row r="688" spans="1:4" x14ac:dyDescent="0.2">
      <c r="A688" s="1" t="s">
        <v>2871</v>
      </c>
      <c r="B688" s="1" t="s">
        <v>5079</v>
      </c>
      <c r="C688" s="2">
        <v>1.67920614267</v>
      </c>
      <c r="D688" s="2">
        <v>2.6403894985499998</v>
      </c>
    </row>
    <row r="689" spans="1:4" x14ac:dyDescent="0.2">
      <c r="A689" s="1" t="s">
        <v>2872</v>
      </c>
      <c r="B689" s="1" t="s">
        <v>5079</v>
      </c>
      <c r="C689" s="2">
        <v>0.66321427812699996</v>
      </c>
      <c r="D689" s="2">
        <v>4.3129178940799999</v>
      </c>
    </row>
    <row r="690" spans="1:4" x14ac:dyDescent="0.2">
      <c r="A690" s="1" t="s">
        <v>2873</v>
      </c>
      <c r="B690" s="1" t="s">
        <v>5079</v>
      </c>
      <c r="C690" s="2">
        <v>2.7133264741700001</v>
      </c>
      <c r="D690" s="2">
        <v>1.65664590525</v>
      </c>
    </row>
    <row r="691" spans="1:4" x14ac:dyDescent="0.2">
      <c r="A691" s="1" t="s">
        <v>2874</v>
      </c>
      <c r="B691" s="1" t="s">
        <v>5079</v>
      </c>
      <c r="C691" s="2">
        <v>2.4669621717400001</v>
      </c>
      <c r="D691" s="2">
        <v>2.4304229455800002</v>
      </c>
    </row>
    <row r="692" spans="1:4" x14ac:dyDescent="0.2">
      <c r="A692" s="1" t="s">
        <v>2875</v>
      </c>
      <c r="B692" s="1" t="s">
        <v>5079</v>
      </c>
      <c r="C692" s="2">
        <v>1.6103618235899999</v>
      </c>
      <c r="D692" s="2">
        <v>25.816023094399998</v>
      </c>
    </row>
    <row r="693" spans="1:4" x14ac:dyDescent="0.2">
      <c r="A693" s="1" t="s">
        <v>2876</v>
      </c>
      <c r="B693" s="1" t="s">
        <v>5079</v>
      </c>
      <c r="C693" s="2">
        <v>28.251733873100001</v>
      </c>
      <c r="D693" s="2">
        <v>8.3873811970700007</v>
      </c>
    </row>
    <row r="694" spans="1:4" x14ac:dyDescent="0.2">
      <c r="A694" s="1" t="s">
        <v>2877</v>
      </c>
      <c r="B694" s="1" t="s">
        <v>5079</v>
      </c>
      <c r="C694" s="2">
        <v>9.2317886330000007</v>
      </c>
      <c r="D694" s="2">
        <v>3.64800851109</v>
      </c>
    </row>
    <row r="695" spans="1:4" x14ac:dyDescent="0.2">
      <c r="A695" s="1" t="s">
        <v>2878</v>
      </c>
      <c r="B695" s="1" t="s">
        <v>5079</v>
      </c>
      <c r="C695" s="2">
        <v>7.2581034402400002</v>
      </c>
      <c r="D695" s="2">
        <v>2.8294706067500002</v>
      </c>
    </row>
    <row r="696" spans="1:4" x14ac:dyDescent="0.2">
      <c r="A696" s="1" t="s">
        <v>2879</v>
      </c>
      <c r="B696" s="1" t="s">
        <v>5079</v>
      </c>
      <c r="C696" s="2">
        <v>2.7640000003200001E-3</v>
      </c>
      <c r="D696" s="2">
        <v>0.13006742552299999</v>
      </c>
    </row>
    <row r="697" spans="1:4" x14ac:dyDescent="0.2">
      <c r="A697" s="1" t="s">
        <v>2880</v>
      </c>
      <c r="B697" s="1" t="s">
        <v>5079</v>
      </c>
      <c r="C697" s="2">
        <v>8.6542454259500001</v>
      </c>
      <c r="D697" s="2">
        <v>3.8885806680599999</v>
      </c>
    </row>
    <row r="698" spans="1:4" x14ac:dyDescent="0.2">
      <c r="A698" s="1" t="s">
        <v>2881</v>
      </c>
      <c r="B698" s="1" t="s">
        <v>5079</v>
      </c>
      <c r="C698" s="2">
        <v>2.14070440364</v>
      </c>
      <c r="D698" s="2">
        <v>1.6677772595</v>
      </c>
    </row>
    <row r="699" spans="1:4" x14ac:dyDescent="0.2">
      <c r="A699" s="1" t="s">
        <v>2882</v>
      </c>
      <c r="B699" s="1" t="s">
        <v>5079</v>
      </c>
      <c r="C699" s="2">
        <v>13.411318378400001</v>
      </c>
      <c r="D699" s="2">
        <v>21.399879152</v>
      </c>
    </row>
    <row r="700" spans="1:4" x14ac:dyDescent="0.2">
      <c r="A700" s="1" t="s">
        <v>2883</v>
      </c>
      <c r="B700" s="1" t="s">
        <v>5079</v>
      </c>
      <c r="C700" s="2">
        <v>1.5024193367800001</v>
      </c>
      <c r="D700" s="2">
        <v>78.569713250999996</v>
      </c>
    </row>
    <row r="701" spans="1:4" x14ac:dyDescent="0.2">
      <c r="A701" s="1" t="s">
        <v>2884</v>
      </c>
      <c r="B701" s="1" t="s">
        <v>5079</v>
      </c>
      <c r="C701" s="2">
        <v>14.707175636900001</v>
      </c>
      <c r="D701" s="2">
        <v>12.1057105998</v>
      </c>
    </row>
    <row r="702" spans="1:4" x14ac:dyDescent="0.2">
      <c r="A702" s="1" t="s">
        <v>2885</v>
      </c>
      <c r="B702" s="1" t="s">
        <v>5079</v>
      </c>
      <c r="C702" s="2">
        <v>3.0837416264400002</v>
      </c>
      <c r="D702" s="2">
        <v>3.6347673865700001</v>
      </c>
    </row>
    <row r="703" spans="1:4" x14ac:dyDescent="0.2">
      <c r="A703" s="1" t="s">
        <v>2886</v>
      </c>
      <c r="B703" s="1" t="s">
        <v>5079</v>
      </c>
      <c r="C703" s="2">
        <v>8.19677412321</v>
      </c>
      <c r="D703" s="2">
        <v>2.57370643413</v>
      </c>
    </row>
    <row r="704" spans="1:4" x14ac:dyDescent="0.2">
      <c r="A704" s="1" t="s">
        <v>2887</v>
      </c>
      <c r="B704" s="1" t="s">
        <v>5079</v>
      </c>
      <c r="C704" s="2">
        <v>8.0997690639099993</v>
      </c>
      <c r="D704" s="2">
        <v>4.8125020404600001</v>
      </c>
    </row>
    <row r="705" spans="1:4" x14ac:dyDescent="0.2">
      <c r="A705" s="1" t="s">
        <v>2888</v>
      </c>
      <c r="B705" s="1" t="s">
        <v>5079</v>
      </c>
      <c r="C705" s="2">
        <v>1.8205227052299999</v>
      </c>
      <c r="D705" s="2">
        <v>52.0208008193</v>
      </c>
    </row>
    <row r="706" spans="1:4" x14ac:dyDescent="0.2">
      <c r="A706" s="1" t="s">
        <v>2889</v>
      </c>
      <c r="B706" s="1" t="s">
        <v>5079</v>
      </c>
      <c r="C706" s="2">
        <v>7.8379287061199996</v>
      </c>
      <c r="D706" s="2">
        <v>5.7193265563800004</v>
      </c>
    </row>
    <row r="707" spans="1:4" x14ac:dyDescent="0.2">
      <c r="A707" s="1" t="s">
        <v>2890</v>
      </c>
      <c r="B707" s="1" t="s">
        <v>5079</v>
      </c>
      <c r="C707" s="2">
        <v>3.1874595600700002</v>
      </c>
      <c r="D707" s="2">
        <v>2.63915448876</v>
      </c>
    </row>
    <row r="708" spans="1:4" x14ac:dyDescent="0.2">
      <c r="A708" s="1" t="s">
        <v>2891</v>
      </c>
      <c r="B708" s="1" t="s">
        <v>5079</v>
      </c>
      <c r="C708" s="2">
        <v>15.3896545094</v>
      </c>
      <c r="D708" s="2">
        <v>40.067051738499998</v>
      </c>
    </row>
    <row r="709" spans="1:4" x14ac:dyDescent="0.2">
      <c r="A709" s="1" t="s">
        <v>2892</v>
      </c>
      <c r="B709" s="1" t="s">
        <v>5079</v>
      </c>
      <c r="C709" s="2">
        <v>10.5589346142</v>
      </c>
      <c r="D709" s="2">
        <v>13.280002932</v>
      </c>
    </row>
    <row r="710" spans="1:4" x14ac:dyDescent="0.2">
      <c r="A710" s="1" t="s">
        <v>2893</v>
      </c>
      <c r="B710" s="1" t="s">
        <v>5079</v>
      </c>
      <c r="C710" s="2">
        <v>0.77939925602299998</v>
      </c>
      <c r="D710" s="2">
        <v>32.519099331299998</v>
      </c>
    </row>
    <row r="711" spans="1:4" x14ac:dyDescent="0.2">
      <c r="A711" s="1" t="s">
        <v>2894</v>
      </c>
      <c r="B711" s="1" t="s">
        <v>5079</v>
      </c>
      <c r="C711" s="2">
        <v>13.5375425942</v>
      </c>
      <c r="D711" s="2">
        <v>3.87070206318</v>
      </c>
    </row>
    <row r="712" spans="1:4" x14ac:dyDescent="0.2">
      <c r="A712" s="1" t="s">
        <v>2895</v>
      </c>
      <c r="B712" s="1" t="s">
        <v>5079</v>
      </c>
      <c r="C712" s="2">
        <v>3.36470332741</v>
      </c>
      <c r="D712" s="2">
        <v>39.252645120700002</v>
      </c>
    </row>
    <row r="713" spans="1:4" x14ac:dyDescent="0.2">
      <c r="A713" s="1" t="s">
        <v>2896</v>
      </c>
      <c r="B713" s="1" t="s">
        <v>5079</v>
      </c>
      <c r="C713" s="2">
        <v>0.69752562365000004</v>
      </c>
      <c r="D713" s="2">
        <v>13.721622915899999</v>
      </c>
    </row>
    <row r="714" spans="1:4" x14ac:dyDescent="0.2">
      <c r="A714" s="1" t="s">
        <v>2897</v>
      </c>
      <c r="B714" s="1" t="s">
        <v>5079</v>
      </c>
      <c r="C714" s="2">
        <v>8.6062422268399992</v>
      </c>
      <c r="D714" s="2">
        <v>90.416343569099993</v>
      </c>
    </row>
    <row r="715" spans="1:4" x14ac:dyDescent="0.2">
      <c r="A715" s="1" t="s">
        <v>2898</v>
      </c>
      <c r="B715" s="1" t="s">
        <v>5079</v>
      </c>
      <c r="C715" s="2">
        <v>0.52148723282499998</v>
      </c>
      <c r="D715" s="2">
        <v>42.601246691299998</v>
      </c>
    </row>
    <row r="716" spans="1:4" x14ac:dyDescent="0.2">
      <c r="A716" s="1" t="s">
        <v>2899</v>
      </c>
      <c r="B716" s="1" t="s">
        <v>5079</v>
      </c>
      <c r="C716" s="2">
        <v>15.2919119394</v>
      </c>
      <c r="D716" s="2">
        <v>5.89308216477</v>
      </c>
    </row>
    <row r="717" spans="1:4" x14ac:dyDescent="0.2">
      <c r="A717" s="1" t="s">
        <v>2900</v>
      </c>
      <c r="B717" s="1" t="s">
        <v>5079</v>
      </c>
      <c r="C717" s="2">
        <v>16.531503875999999</v>
      </c>
      <c r="D717" s="2">
        <v>4.8988040162399997</v>
      </c>
    </row>
    <row r="718" spans="1:4" x14ac:dyDescent="0.2">
      <c r="A718" s="1" t="s">
        <v>2901</v>
      </c>
      <c r="B718" s="1" t="s">
        <v>5079</v>
      </c>
      <c r="C718" s="2">
        <v>6.4506602341399999</v>
      </c>
      <c r="D718" s="2">
        <v>2.5888310903499998</v>
      </c>
    </row>
    <row r="719" spans="1:4" x14ac:dyDescent="0.2">
      <c r="A719" s="1" t="s">
        <v>2902</v>
      </c>
      <c r="B719" s="1" t="s">
        <v>5079</v>
      </c>
      <c r="C719" s="2">
        <v>0.818434065599</v>
      </c>
      <c r="D719" s="2">
        <v>0.35012132269700003</v>
      </c>
    </row>
    <row r="720" spans="1:4" x14ac:dyDescent="0.2">
      <c r="A720" s="1" t="s">
        <v>2903</v>
      </c>
      <c r="B720" s="1" t="s">
        <v>5079</v>
      </c>
      <c r="C720" s="2">
        <v>0.62159965189400002</v>
      </c>
      <c r="D720" s="2">
        <v>0.53673855715999996</v>
      </c>
    </row>
    <row r="721" spans="1:4" x14ac:dyDescent="0.2">
      <c r="A721" s="1" t="s">
        <v>2904</v>
      </c>
      <c r="B721" s="1" t="s">
        <v>5079</v>
      </c>
      <c r="C721" s="2">
        <v>12.924994441100001</v>
      </c>
      <c r="D721" s="2">
        <v>3.53427943795</v>
      </c>
    </row>
    <row r="722" spans="1:4" x14ac:dyDescent="0.2">
      <c r="A722" s="1" t="s">
        <v>2905</v>
      </c>
      <c r="B722" s="1" t="s">
        <v>5079</v>
      </c>
      <c r="C722" s="2">
        <v>8.0212348462600003E-2</v>
      </c>
      <c r="D722" s="2">
        <v>6.7911975062099996</v>
      </c>
    </row>
    <row r="723" spans="1:4" x14ac:dyDescent="0.2">
      <c r="A723" s="1" t="s">
        <v>2906</v>
      </c>
      <c r="B723" s="1" t="s">
        <v>5079</v>
      </c>
      <c r="C723" s="2">
        <v>10.1733086626</v>
      </c>
      <c r="D723" s="2">
        <v>7.3867772760300001</v>
      </c>
    </row>
    <row r="724" spans="1:4" x14ac:dyDescent="0.2">
      <c r="A724" s="1" t="s">
        <v>2907</v>
      </c>
      <c r="B724" s="1" t="s">
        <v>5079</v>
      </c>
      <c r="C724" s="2">
        <v>3.4019067872600002</v>
      </c>
      <c r="D724" s="2">
        <v>2.95326832787</v>
      </c>
    </row>
    <row r="725" spans="1:4" x14ac:dyDescent="0.2">
      <c r="A725" s="1" t="s">
        <v>2908</v>
      </c>
      <c r="B725" s="1" t="s">
        <v>5079</v>
      </c>
      <c r="C725" s="2">
        <v>2.1965630628000001</v>
      </c>
      <c r="D725" s="2">
        <v>1.9180934596400001</v>
      </c>
    </row>
    <row r="726" spans="1:4" x14ac:dyDescent="0.2">
      <c r="A726" s="1" t="s">
        <v>2909</v>
      </c>
      <c r="B726" s="1" t="s">
        <v>5079</v>
      </c>
      <c r="C726" s="2">
        <v>53.187838280500003</v>
      </c>
      <c r="D726" s="2">
        <v>11.6892813463</v>
      </c>
    </row>
    <row r="727" spans="1:4" x14ac:dyDescent="0.2">
      <c r="A727" s="1" t="s">
        <v>2910</v>
      </c>
      <c r="B727" s="1" t="s">
        <v>5079</v>
      </c>
      <c r="C727" s="2">
        <v>11.3413748201</v>
      </c>
      <c r="D727" s="2">
        <v>19.302512928999999</v>
      </c>
    </row>
    <row r="728" spans="1:4" x14ac:dyDescent="0.2">
      <c r="A728" s="1" t="s">
        <v>2911</v>
      </c>
      <c r="B728" s="1" t="s">
        <v>5079</v>
      </c>
      <c r="C728" s="2">
        <v>12.7308455961</v>
      </c>
      <c r="D728" s="2">
        <v>7.80511560408</v>
      </c>
    </row>
    <row r="729" spans="1:4" x14ac:dyDescent="0.2">
      <c r="A729" s="1" t="s">
        <v>2912</v>
      </c>
      <c r="B729" s="1" t="s">
        <v>5079</v>
      </c>
      <c r="C729" s="2">
        <v>9.5644169719499992</v>
      </c>
      <c r="D729" s="2">
        <v>8.4975539960299997</v>
      </c>
    </row>
    <row r="730" spans="1:4" x14ac:dyDescent="0.2">
      <c r="A730" s="1" t="s">
        <v>2913</v>
      </c>
      <c r="B730" s="1" t="s">
        <v>5079</v>
      </c>
      <c r="C730" s="2">
        <v>3.7110214878400001</v>
      </c>
      <c r="D730" s="2">
        <v>2.4333864585999998</v>
      </c>
    </row>
    <row r="731" spans="1:4" x14ac:dyDescent="0.2">
      <c r="A731" s="1" t="s">
        <v>2914</v>
      </c>
      <c r="B731" s="1" t="s">
        <v>5079</v>
      </c>
      <c r="C731" s="2">
        <v>6.1165443354500004</v>
      </c>
      <c r="D731" s="2">
        <v>4.3862942086999999</v>
      </c>
    </row>
    <row r="732" spans="1:4" x14ac:dyDescent="0.2">
      <c r="A732" s="1" t="s">
        <v>2915</v>
      </c>
      <c r="B732" s="1" t="s">
        <v>5079</v>
      </c>
      <c r="C732" s="2">
        <v>5.6956154764800004</v>
      </c>
      <c r="D732" s="2">
        <v>3.32360236853</v>
      </c>
    </row>
    <row r="733" spans="1:4" x14ac:dyDescent="0.2">
      <c r="A733" s="1" t="s">
        <v>2916</v>
      </c>
      <c r="B733" s="1" t="s">
        <v>5079</v>
      </c>
      <c r="C733" s="2">
        <v>1.6246951134500001</v>
      </c>
      <c r="D733" s="2">
        <v>2.2130725271</v>
      </c>
    </row>
    <row r="734" spans="1:4" x14ac:dyDescent="0.2">
      <c r="A734" s="1" t="s">
        <v>2917</v>
      </c>
      <c r="B734" s="1" t="s">
        <v>5079</v>
      </c>
      <c r="C734" s="2">
        <v>0.56494799999800005</v>
      </c>
      <c r="D734" s="2">
        <v>0.54620079284900003</v>
      </c>
    </row>
    <row r="735" spans="1:4" x14ac:dyDescent="0.2">
      <c r="A735" s="1" t="s">
        <v>2918</v>
      </c>
      <c r="B735" s="1" t="s">
        <v>5079</v>
      </c>
      <c r="C735" s="2">
        <v>4.1182744056600002</v>
      </c>
      <c r="D735" s="2">
        <v>15.120108345</v>
      </c>
    </row>
    <row r="736" spans="1:4" x14ac:dyDescent="0.2">
      <c r="A736" s="1" t="s">
        <v>2919</v>
      </c>
      <c r="B736" s="1" t="s">
        <v>5079</v>
      </c>
      <c r="C736" s="2">
        <v>1.7623640975799999</v>
      </c>
      <c r="D736" s="2">
        <v>1.31105443046</v>
      </c>
    </row>
    <row r="737" spans="1:4" x14ac:dyDescent="0.2">
      <c r="A737" s="1" t="s">
        <v>2920</v>
      </c>
      <c r="B737" s="1" t="s">
        <v>5079</v>
      </c>
      <c r="C737" s="2">
        <v>20.6898381701</v>
      </c>
      <c r="D737" s="2">
        <v>8.5881045600100006</v>
      </c>
    </row>
    <row r="738" spans="1:4" x14ac:dyDescent="0.2">
      <c r="A738" s="1" t="s">
        <v>2921</v>
      </c>
      <c r="B738" s="1" t="s">
        <v>5079</v>
      </c>
      <c r="C738" s="2">
        <v>6.0759309841700002</v>
      </c>
      <c r="D738" s="2">
        <v>3.1977589844700001</v>
      </c>
    </row>
    <row r="739" spans="1:4" x14ac:dyDescent="0.2">
      <c r="A739" s="1" t="s">
        <v>2922</v>
      </c>
      <c r="B739" s="1" t="s">
        <v>5079</v>
      </c>
      <c r="C739" s="2">
        <v>7.7181456054100002</v>
      </c>
      <c r="D739" s="2">
        <v>4.0186579822299997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73"/>
  <sheetViews>
    <sheetView workbookViewId="0">
      <selection activeCell="F2" sqref="F2"/>
    </sheetView>
  </sheetViews>
  <sheetFormatPr defaultRowHeight="14.25" x14ac:dyDescent="0.2"/>
  <cols>
    <col min="1" max="1" width="10.625" style="1" customWidth="1"/>
    <col min="2" max="2" width="23.625" style="1" customWidth="1"/>
    <col min="3" max="4" width="19.625" style="2" customWidth="1"/>
    <col min="6" max="6" width="17.125" bestFit="1" customWidth="1"/>
    <col min="7" max="7" width="18.625" customWidth="1"/>
    <col min="8" max="8" width="22.125" customWidth="1"/>
  </cols>
  <sheetData>
    <row r="1" spans="1:8" x14ac:dyDescent="0.2">
      <c r="A1" s="1" t="s">
        <v>1</v>
      </c>
      <c r="B1" s="1" t="s">
        <v>5080</v>
      </c>
      <c r="C1" s="2" t="s">
        <v>2</v>
      </c>
      <c r="D1" s="2" t="s">
        <v>3</v>
      </c>
    </row>
    <row r="2" spans="1:8" x14ac:dyDescent="0.2">
      <c r="A2" s="1" t="s">
        <v>2924</v>
      </c>
      <c r="B2" s="1" t="s">
        <v>5079</v>
      </c>
      <c r="C2" s="2">
        <v>1.25653481291</v>
      </c>
      <c r="D2" s="2">
        <v>0.94590158961799997</v>
      </c>
      <c r="F2" s="13">
        <f>COUNTIF(C2:C2273,"&lt;1")-COUNTIF(C2:C2273,"&lt;0")</f>
        <v>755</v>
      </c>
    </row>
    <row r="3" spans="1:8" x14ac:dyDescent="0.2">
      <c r="A3" s="1" t="s">
        <v>2925</v>
      </c>
      <c r="B3" s="1" t="s">
        <v>5079</v>
      </c>
      <c r="C3" s="2">
        <v>5.9754239518099999</v>
      </c>
      <c r="D3" s="2">
        <v>4.6069855673699998</v>
      </c>
    </row>
    <row r="4" spans="1:8" x14ac:dyDescent="0.2">
      <c r="A4" s="1" t="s">
        <v>2926</v>
      </c>
      <c r="B4" s="1" t="s">
        <v>5079</v>
      </c>
      <c r="C4" s="2">
        <v>6.7616000617400003</v>
      </c>
      <c r="D4" s="2">
        <v>5.3124987583500003</v>
      </c>
    </row>
    <row r="5" spans="1:8" x14ac:dyDescent="0.2">
      <c r="A5" s="1" t="s">
        <v>2927</v>
      </c>
      <c r="B5" s="1" t="s">
        <v>5079</v>
      </c>
      <c r="C5" s="2">
        <v>0.61730292322400004</v>
      </c>
      <c r="D5" s="2">
        <v>16.746929971499998</v>
      </c>
    </row>
    <row r="6" spans="1:8" x14ac:dyDescent="0.2">
      <c r="A6" s="1" t="s">
        <v>2928</v>
      </c>
      <c r="B6" s="1" t="s">
        <v>5079</v>
      </c>
      <c r="C6" s="2">
        <v>24.9935971339</v>
      </c>
      <c r="D6" s="2">
        <v>19.017663878800001</v>
      </c>
      <c r="F6" s="13">
        <f>COUNTIF(C6:C2011,"&lt;1")-COUNTIF(C6:C2011,"&lt;0")</f>
        <v>634</v>
      </c>
      <c r="G6" s="13">
        <f>COUNTIF(D6:D743,"&lt;1")-COUNTIF(D6:D743,"&lt;0")</f>
        <v>97</v>
      </c>
      <c r="H6" s="13">
        <f>COUNTIF(E6:E2277,"&lt;1")-COUNTIF(E6:E2277,"&lt;0")</f>
        <v>0</v>
      </c>
    </row>
    <row r="7" spans="1:8" x14ac:dyDescent="0.2">
      <c r="A7" s="1" t="s">
        <v>2929</v>
      </c>
      <c r="B7" s="1" t="s">
        <v>5079</v>
      </c>
      <c r="C7" s="2">
        <v>0.55287078317899996</v>
      </c>
      <c r="D7" s="2">
        <v>32.206089903699997</v>
      </c>
    </row>
    <row r="8" spans="1:8" x14ac:dyDescent="0.2">
      <c r="A8" s="1" t="s">
        <v>2930</v>
      </c>
      <c r="B8" s="1" t="s">
        <v>5079</v>
      </c>
      <c r="C8" s="2">
        <v>36.397518750499998</v>
      </c>
      <c r="D8" s="2">
        <v>45.726502750800002</v>
      </c>
    </row>
    <row r="9" spans="1:8" x14ac:dyDescent="0.2">
      <c r="A9" s="1" t="s">
        <v>2931</v>
      </c>
      <c r="B9" s="1" t="s">
        <v>5079</v>
      </c>
      <c r="C9" s="2">
        <v>16.673991091600001</v>
      </c>
      <c r="D9" s="2">
        <v>71.563747811900001</v>
      </c>
    </row>
    <row r="10" spans="1:8" x14ac:dyDescent="0.2">
      <c r="A10" s="1" t="s">
        <v>2932</v>
      </c>
      <c r="B10" s="1" t="s">
        <v>5079</v>
      </c>
      <c r="C10" s="2">
        <v>1.2066032207999999</v>
      </c>
      <c r="D10" s="2">
        <v>99.999949724900006</v>
      </c>
    </row>
    <row r="11" spans="1:8" x14ac:dyDescent="0.2">
      <c r="A11" s="1" t="s">
        <v>2933</v>
      </c>
      <c r="B11" s="1" t="s">
        <v>5079</v>
      </c>
      <c r="C11" s="2">
        <v>0.17751500000000001</v>
      </c>
      <c r="D11" s="2">
        <v>5.6008806955399999</v>
      </c>
    </row>
    <row r="12" spans="1:8" x14ac:dyDescent="0.2">
      <c r="A12" s="1" t="s">
        <v>2934</v>
      </c>
      <c r="B12" s="1" t="s">
        <v>5079</v>
      </c>
      <c r="C12" s="2">
        <v>0.3125</v>
      </c>
      <c r="D12" s="2">
        <v>3.4169358841599999</v>
      </c>
    </row>
    <row r="13" spans="1:8" x14ac:dyDescent="0.2">
      <c r="A13" s="1" t="s">
        <v>2186</v>
      </c>
      <c r="B13" s="1" t="s">
        <v>5079</v>
      </c>
      <c r="C13" s="2">
        <v>7.0732767096400001E-2</v>
      </c>
      <c r="D13" s="2">
        <v>1.89826435426</v>
      </c>
    </row>
    <row r="14" spans="1:8" x14ac:dyDescent="0.2">
      <c r="A14" s="1" t="s">
        <v>2187</v>
      </c>
      <c r="B14" s="1" t="s">
        <v>5079</v>
      </c>
      <c r="C14" s="2">
        <v>2.6467313025800001</v>
      </c>
      <c r="D14" s="2">
        <v>1.5546443542899999</v>
      </c>
    </row>
    <row r="15" spans="1:8" x14ac:dyDescent="0.2">
      <c r="A15" s="1" t="s">
        <v>2935</v>
      </c>
      <c r="B15" s="1" t="s">
        <v>5079</v>
      </c>
      <c r="C15" s="2">
        <v>65.862529717200005</v>
      </c>
      <c r="D15" s="2">
        <v>54.802516003400001</v>
      </c>
    </row>
    <row r="16" spans="1:8" x14ac:dyDescent="0.2">
      <c r="A16" s="1" t="s">
        <v>2936</v>
      </c>
      <c r="B16" s="1" t="s">
        <v>5079</v>
      </c>
      <c r="C16" s="2">
        <v>1.3681537500000001</v>
      </c>
      <c r="D16" s="2">
        <v>2.3877965850899998</v>
      </c>
    </row>
    <row r="17" spans="1:4" x14ac:dyDescent="0.2">
      <c r="A17" s="1" t="s">
        <v>2938</v>
      </c>
      <c r="B17" s="1" t="s">
        <v>5079</v>
      </c>
      <c r="C17" s="2">
        <v>6.1008054976999997</v>
      </c>
      <c r="D17" s="2">
        <v>15.007247443800001</v>
      </c>
    </row>
    <row r="18" spans="1:4" x14ac:dyDescent="0.2">
      <c r="A18" s="1" t="s">
        <v>2939</v>
      </c>
      <c r="B18" s="1" t="s">
        <v>5079</v>
      </c>
      <c r="C18" s="2">
        <v>0.589452646287</v>
      </c>
      <c r="D18" s="2">
        <v>1.07203231574</v>
      </c>
    </row>
    <row r="19" spans="1:4" x14ac:dyDescent="0.2">
      <c r="A19" s="1" t="s">
        <v>2940</v>
      </c>
      <c r="B19" s="1" t="s">
        <v>5079</v>
      </c>
      <c r="C19" s="2">
        <v>0.93651734819800003</v>
      </c>
      <c r="D19" s="2">
        <v>2.6222886446899998</v>
      </c>
    </row>
    <row r="20" spans="1:4" x14ac:dyDescent="0.2">
      <c r="A20" s="1" t="s">
        <v>2941</v>
      </c>
      <c r="B20" s="1" t="s">
        <v>5079</v>
      </c>
      <c r="C20" s="2">
        <v>1.5709943776599999</v>
      </c>
      <c r="D20" s="2">
        <v>1.1662549009500001</v>
      </c>
    </row>
    <row r="21" spans="1:4" x14ac:dyDescent="0.2">
      <c r="A21" s="1" t="s">
        <v>2942</v>
      </c>
      <c r="B21" s="1" t="s">
        <v>5079</v>
      </c>
      <c r="C21" s="2">
        <v>2.7940060551700001</v>
      </c>
      <c r="D21" s="2">
        <v>8.3566524790900001</v>
      </c>
    </row>
    <row r="22" spans="1:4" x14ac:dyDescent="0.2">
      <c r="A22" s="1" t="s">
        <v>2943</v>
      </c>
      <c r="B22" s="1" t="s">
        <v>5079</v>
      </c>
      <c r="C22" s="2">
        <v>2.0919356816799999</v>
      </c>
      <c r="D22" s="2">
        <v>5.0510280325399997</v>
      </c>
    </row>
    <row r="23" spans="1:4" x14ac:dyDescent="0.2">
      <c r="A23" s="1" t="s">
        <v>2944</v>
      </c>
      <c r="B23" s="1" t="s">
        <v>5079</v>
      </c>
      <c r="C23" s="2">
        <v>2.6268714753800002</v>
      </c>
      <c r="D23" s="2">
        <v>47.797049340299999</v>
      </c>
    </row>
    <row r="24" spans="1:4" x14ac:dyDescent="0.2">
      <c r="A24" s="1" t="s">
        <v>2945</v>
      </c>
      <c r="B24" s="1" t="s">
        <v>5079</v>
      </c>
      <c r="C24" s="2">
        <v>2.5198718659099999</v>
      </c>
      <c r="D24" s="2">
        <v>16.078730952000001</v>
      </c>
    </row>
    <row r="25" spans="1:4" x14ac:dyDescent="0.2">
      <c r="A25" s="1" t="s">
        <v>42</v>
      </c>
      <c r="B25" s="1" t="s">
        <v>5079</v>
      </c>
      <c r="C25" s="2">
        <v>1.18688784284</v>
      </c>
      <c r="D25" s="2">
        <v>2.9307560484000001</v>
      </c>
    </row>
    <row r="26" spans="1:4" x14ac:dyDescent="0.2">
      <c r="A26" s="1" t="s">
        <v>43</v>
      </c>
      <c r="B26" s="1" t="s">
        <v>5079</v>
      </c>
      <c r="C26" s="2">
        <v>0.150898624999</v>
      </c>
      <c r="D26" s="2">
        <v>8.3454841476800006</v>
      </c>
    </row>
    <row r="27" spans="1:4" x14ac:dyDescent="0.2">
      <c r="A27" s="1" t="s">
        <v>2946</v>
      </c>
      <c r="B27" s="1" t="s">
        <v>5079</v>
      </c>
      <c r="C27" s="2">
        <v>0.39401549529500002</v>
      </c>
      <c r="D27" s="2">
        <v>33.031922838699998</v>
      </c>
    </row>
    <row r="28" spans="1:4" x14ac:dyDescent="0.2">
      <c r="A28" s="1" t="s">
        <v>2947</v>
      </c>
      <c r="B28" s="1" t="s">
        <v>5079</v>
      </c>
      <c r="C28" s="2">
        <v>0.46253290523899998</v>
      </c>
      <c r="D28" s="2">
        <v>12.1360999868</v>
      </c>
    </row>
    <row r="29" spans="1:4" x14ac:dyDescent="0.2">
      <c r="A29" s="1" t="s">
        <v>50</v>
      </c>
      <c r="B29" s="1" t="s">
        <v>5079</v>
      </c>
      <c r="C29" s="2">
        <v>9.9314901969800005</v>
      </c>
      <c r="D29" s="2">
        <v>13.783526499300001</v>
      </c>
    </row>
    <row r="30" spans="1:4" x14ac:dyDescent="0.2">
      <c r="A30" s="1" t="s">
        <v>51</v>
      </c>
      <c r="B30" s="1" t="s">
        <v>5079</v>
      </c>
      <c r="C30" s="2">
        <v>0.20360924889400001</v>
      </c>
      <c r="D30" s="2">
        <v>1.11027831821</v>
      </c>
    </row>
    <row r="31" spans="1:4" x14ac:dyDescent="0.2">
      <c r="A31" s="1" t="s">
        <v>2949</v>
      </c>
      <c r="B31" s="1" t="s">
        <v>5079</v>
      </c>
      <c r="C31" s="2">
        <v>6.0131601298900001</v>
      </c>
      <c r="D31" s="2">
        <v>6.5159256617699999</v>
      </c>
    </row>
    <row r="32" spans="1:4" x14ac:dyDescent="0.2">
      <c r="A32" s="1" t="s">
        <v>2950</v>
      </c>
      <c r="B32" s="1" t="s">
        <v>5079</v>
      </c>
      <c r="C32" s="2">
        <v>0.104738930168</v>
      </c>
      <c r="D32" s="2">
        <v>9.7158442186199991</v>
      </c>
    </row>
    <row r="33" spans="1:4" x14ac:dyDescent="0.2">
      <c r="A33" s="1" t="s">
        <v>2951</v>
      </c>
      <c r="B33" s="1" t="s">
        <v>5079</v>
      </c>
      <c r="C33" s="2">
        <v>0.191735499999</v>
      </c>
      <c r="D33" s="2">
        <v>18.268537904900001</v>
      </c>
    </row>
    <row r="34" spans="1:4" x14ac:dyDescent="0.2">
      <c r="A34" s="1" t="s">
        <v>2952</v>
      </c>
      <c r="B34" s="1" t="s">
        <v>5079</v>
      </c>
      <c r="C34" s="2">
        <v>0.92739133923100003</v>
      </c>
      <c r="D34" s="2">
        <v>76.073812024700004</v>
      </c>
    </row>
    <row r="35" spans="1:4" x14ac:dyDescent="0.2">
      <c r="A35" s="1" t="s">
        <v>65</v>
      </c>
      <c r="B35" s="1" t="s">
        <v>5079</v>
      </c>
      <c r="C35" s="2">
        <v>9.6377520007600008</v>
      </c>
      <c r="D35" s="2">
        <v>11.0652178694</v>
      </c>
    </row>
    <row r="36" spans="1:4" x14ac:dyDescent="0.2">
      <c r="A36" s="1" t="s">
        <v>66</v>
      </c>
      <c r="B36" s="1" t="s">
        <v>5079</v>
      </c>
      <c r="C36" s="2">
        <v>8.5244030549699996</v>
      </c>
      <c r="D36" s="2">
        <v>10.884686283600001</v>
      </c>
    </row>
    <row r="37" spans="1:4" x14ac:dyDescent="0.2">
      <c r="A37" s="1" t="s">
        <v>2953</v>
      </c>
      <c r="B37" s="1" t="s">
        <v>5079</v>
      </c>
      <c r="C37" s="2">
        <v>5.0708362815700001</v>
      </c>
      <c r="D37" s="2">
        <v>7.4103663022099999</v>
      </c>
    </row>
    <row r="38" spans="1:4" x14ac:dyDescent="0.2">
      <c r="A38" s="1" t="s">
        <v>2954</v>
      </c>
      <c r="B38" s="1" t="s">
        <v>5079</v>
      </c>
      <c r="C38" s="2">
        <v>3.6595386789300002</v>
      </c>
      <c r="D38" s="2">
        <v>12.2809126166</v>
      </c>
    </row>
    <row r="39" spans="1:4" x14ac:dyDescent="0.2">
      <c r="A39" s="1" t="s">
        <v>2955</v>
      </c>
      <c r="B39" s="1" t="s">
        <v>5079</v>
      </c>
      <c r="C39" s="2">
        <v>0.21373869229299999</v>
      </c>
      <c r="D39" s="2">
        <v>5.7603972083699997</v>
      </c>
    </row>
    <row r="40" spans="1:4" x14ac:dyDescent="0.2">
      <c r="A40" s="1" t="s">
        <v>2956</v>
      </c>
      <c r="B40" s="1" t="s">
        <v>5079</v>
      </c>
      <c r="C40" s="2">
        <v>0.26484202484399999</v>
      </c>
      <c r="D40" s="2">
        <v>0.70541708278000004</v>
      </c>
    </row>
    <row r="41" spans="1:4" x14ac:dyDescent="0.2">
      <c r="A41" s="1" t="s">
        <v>67</v>
      </c>
      <c r="B41" s="1" t="s">
        <v>5079</v>
      </c>
      <c r="C41" s="2">
        <v>1.10346415574</v>
      </c>
      <c r="D41" s="2">
        <v>18.541654145300001</v>
      </c>
    </row>
    <row r="42" spans="1:4" x14ac:dyDescent="0.2">
      <c r="A42" s="1" t="s">
        <v>68</v>
      </c>
      <c r="B42" s="1" t="s">
        <v>5079</v>
      </c>
      <c r="C42" s="2">
        <v>0.19937446757999999</v>
      </c>
      <c r="D42" s="2">
        <v>3.3671445439099998</v>
      </c>
    </row>
    <row r="43" spans="1:4" x14ac:dyDescent="0.2">
      <c r="A43" s="1" t="s">
        <v>69</v>
      </c>
      <c r="B43" s="1" t="s">
        <v>5079</v>
      </c>
      <c r="C43" s="2">
        <v>5.7028082921600003</v>
      </c>
      <c r="D43" s="2">
        <v>17.0295425214</v>
      </c>
    </row>
    <row r="44" spans="1:4" x14ac:dyDescent="0.2">
      <c r="A44" s="1" t="s">
        <v>2957</v>
      </c>
      <c r="B44" s="1" t="s">
        <v>5079</v>
      </c>
      <c r="C44" s="2">
        <v>43.241320530899998</v>
      </c>
      <c r="D44" s="2">
        <v>34.317064582199997</v>
      </c>
    </row>
    <row r="45" spans="1:4" x14ac:dyDescent="0.2">
      <c r="A45" s="1" t="s">
        <v>2958</v>
      </c>
      <c r="B45" s="1" t="s">
        <v>5079</v>
      </c>
      <c r="C45" s="2">
        <v>0.76860595763100004</v>
      </c>
      <c r="D45" s="2">
        <v>23.3037927938</v>
      </c>
    </row>
    <row r="46" spans="1:4" x14ac:dyDescent="0.2">
      <c r="A46" s="1" t="s">
        <v>2959</v>
      </c>
      <c r="B46" s="1" t="s">
        <v>5079</v>
      </c>
      <c r="C46" s="2">
        <v>26.456597595800002</v>
      </c>
      <c r="D46" s="2">
        <v>20.951740769899999</v>
      </c>
    </row>
    <row r="47" spans="1:4" x14ac:dyDescent="0.2">
      <c r="A47" s="1" t="s">
        <v>2960</v>
      </c>
      <c r="B47" s="1" t="s">
        <v>5079</v>
      </c>
      <c r="C47" s="2">
        <v>1.2088610204700001</v>
      </c>
      <c r="D47" s="2">
        <v>0.74222220665100003</v>
      </c>
    </row>
    <row r="48" spans="1:4" x14ac:dyDescent="0.2">
      <c r="A48" s="1" t="s">
        <v>2962</v>
      </c>
      <c r="B48" s="1" t="s">
        <v>5079</v>
      </c>
      <c r="C48" s="2">
        <v>1.70364969605E-3</v>
      </c>
      <c r="D48" s="2">
        <v>0.113396067037</v>
      </c>
    </row>
    <row r="49" spans="1:4" x14ac:dyDescent="0.2">
      <c r="A49" s="1" t="s">
        <v>2963</v>
      </c>
      <c r="B49" s="1" t="s">
        <v>5079</v>
      </c>
      <c r="C49" s="2">
        <v>0.76366430456000001</v>
      </c>
      <c r="D49" s="2">
        <v>1.8750969721199999</v>
      </c>
    </row>
    <row r="50" spans="1:4" x14ac:dyDescent="0.2">
      <c r="A50" s="1" t="s">
        <v>2965</v>
      </c>
      <c r="B50" s="1" t="s">
        <v>5079</v>
      </c>
      <c r="C50" s="2">
        <v>0.17109262500200001</v>
      </c>
      <c r="D50" s="2">
        <v>2.5444185293400001</v>
      </c>
    </row>
    <row r="51" spans="1:4" x14ac:dyDescent="0.2">
      <c r="A51" s="1" t="s">
        <v>2966</v>
      </c>
      <c r="B51" s="1" t="s">
        <v>5079</v>
      </c>
      <c r="C51" s="2">
        <v>0.23286662903700001</v>
      </c>
      <c r="D51" s="2">
        <v>1.35340047545</v>
      </c>
    </row>
    <row r="52" spans="1:4" x14ac:dyDescent="0.2">
      <c r="A52" s="1" t="s">
        <v>2967</v>
      </c>
      <c r="B52" s="1" t="s">
        <v>5079</v>
      </c>
      <c r="C52" s="2">
        <v>0.254774875003</v>
      </c>
      <c r="D52" s="2">
        <v>4.06985230043</v>
      </c>
    </row>
    <row r="53" spans="1:4" x14ac:dyDescent="0.2">
      <c r="A53" s="1" t="s">
        <v>2968</v>
      </c>
      <c r="B53" s="1" t="s">
        <v>5079</v>
      </c>
      <c r="C53" s="2">
        <v>1.1380536725399999</v>
      </c>
      <c r="D53" s="2">
        <v>26.292932284199999</v>
      </c>
    </row>
    <row r="54" spans="1:4" x14ac:dyDescent="0.2">
      <c r="A54" s="1" t="s">
        <v>2969</v>
      </c>
      <c r="B54" s="1" t="s">
        <v>5079</v>
      </c>
      <c r="C54" s="2">
        <v>0.81355829164500004</v>
      </c>
      <c r="D54" s="2">
        <v>2.2380317510599999</v>
      </c>
    </row>
    <row r="55" spans="1:4" x14ac:dyDescent="0.2">
      <c r="A55" s="1" t="s">
        <v>2972</v>
      </c>
      <c r="B55" s="1" t="s">
        <v>5079</v>
      </c>
      <c r="C55" s="2">
        <v>4.8292219123700004</v>
      </c>
      <c r="D55" s="2">
        <v>7.65900135532</v>
      </c>
    </row>
    <row r="56" spans="1:4" x14ac:dyDescent="0.2">
      <c r="A56" s="1" t="s">
        <v>2973</v>
      </c>
      <c r="B56" s="1" t="s">
        <v>5079</v>
      </c>
      <c r="C56" s="2">
        <v>18.509458130399999</v>
      </c>
      <c r="D56" s="2">
        <v>28.044338206799999</v>
      </c>
    </row>
    <row r="57" spans="1:4" x14ac:dyDescent="0.2">
      <c r="A57" s="1" t="s">
        <v>2974</v>
      </c>
      <c r="B57" s="1" t="s">
        <v>5079</v>
      </c>
      <c r="C57" s="2">
        <v>3.5465108380600001</v>
      </c>
      <c r="D57" s="2">
        <v>67.723501952899994</v>
      </c>
    </row>
    <row r="58" spans="1:4" x14ac:dyDescent="0.2">
      <c r="A58" s="1" t="s">
        <v>2975</v>
      </c>
      <c r="B58" s="1" t="s">
        <v>5079</v>
      </c>
      <c r="C58" s="2">
        <v>4.3220058890899997</v>
      </c>
      <c r="D58" s="2">
        <v>5.8274990873599997</v>
      </c>
    </row>
    <row r="59" spans="1:4" x14ac:dyDescent="0.2">
      <c r="A59" s="1" t="s">
        <v>2976</v>
      </c>
      <c r="B59" s="1" t="s">
        <v>5079</v>
      </c>
      <c r="C59" s="2">
        <v>9.6299642370099997E-2</v>
      </c>
      <c r="D59" s="2">
        <v>1.6234845181199999</v>
      </c>
    </row>
    <row r="60" spans="1:4" x14ac:dyDescent="0.2">
      <c r="A60" s="1" t="s">
        <v>2977</v>
      </c>
      <c r="B60" s="1" t="s">
        <v>5079</v>
      </c>
      <c r="C60" s="2">
        <v>0.370434273456</v>
      </c>
      <c r="D60" s="2">
        <v>17.999274552599999</v>
      </c>
    </row>
    <row r="61" spans="1:4" x14ac:dyDescent="0.2">
      <c r="A61" s="1" t="s">
        <v>80</v>
      </c>
      <c r="B61" s="1" t="s">
        <v>5079</v>
      </c>
      <c r="C61" s="2">
        <v>1.24101993786</v>
      </c>
      <c r="D61" s="2">
        <v>51.856989350399999</v>
      </c>
    </row>
    <row r="62" spans="1:4" x14ac:dyDescent="0.2">
      <c r="A62" s="1" t="s">
        <v>2978</v>
      </c>
      <c r="B62" s="1" t="s">
        <v>5079</v>
      </c>
      <c r="C62" s="2">
        <v>6.1868093249699996</v>
      </c>
      <c r="D62" s="2">
        <v>7.7206059214799998</v>
      </c>
    </row>
    <row r="63" spans="1:4" x14ac:dyDescent="0.2">
      <c r="A63" s="1" t="s">
        <v>2979</v>
      </c>
      <c r="B63" s="1" t="s">
        <v>5079</v>
      </c>
      <c r="C63" s="2">
        <v>17.133390711299999</v>
      </c>
      <c r="D63" s="2">
        <v>23.7263015475</v>
      </c>
    </row>
    <row r="64" spans="1:4" x14ac:dyDescent="0.2">
      <c r="A64" s="1" t="s">
        <v>2980</v>
      </c>
      <c r="B64" s="1" t="s">
        <v>5079</v>
      </c>
      <c r="C64" s="2">
        <v>0.63546891201599998</v>
      </c>
      <c r="D64" s="2">
        <v>7.6342807670499999</v>
      </c>
    </row>
    <row r="65" spans="1:4" x14ac:dyDescent="0.2">
      <c r="A65" s="1" t="s">
        <v>2981</v>
      </c>
      <c r="B65" s="1" t="s">
        <v>5079</v>
      </c>
      <c r="C65" s="2">
        <v>4.6544597137099997</v>
      </c>
      <c r="D65" s="2">
        <v>17.379338107399999</v>
      </c>
    </row>
    <row r="66" spans="1:4" x14ac:dyDescent="0.2">
      <c r="A66" s="1" t="s">
        <v>2982</v>
      </c>
      <c r="B66" s="1" t="s">
        <v>5079</v>
      </c>
      <c r="C66" s="2">
        <v>1.44183725198</v>
      </c>
      <c r="D66" s="2">
        <v>9.5870710813399995</v>
      </c>
    </row>
    <row r="67" spans="1:4" x14ac:dyDescent="0.2">
      <c r="A67" s="1" t="s">
        <v>2983</v>
      </c>
      <c r="B67" s="1" t="s">
        <v>5079</v>
      </c>
      <c r="C67" s="2">
        <v>0.35523896668900001</v>
      </c>
      <c r="D67" s="2">
        <v>7.1708750591900001</v>
      </c>
    </row>
    <row r="68" spans="1:4" x14ac:dyDescent="0.2">
      <c r="A68" s="1" t="s">
        <v>2984</v>
      </c>
      <c r="B68" s="1" t="s">
        <v>5079</v>
      </c>
      <c r="C68" s="2">
        <v>2.85260335817E-2</v>
      </c>
      <c r="D68" s="2">
        <v>0.56694431175000004</v>
      </c>
    </row>
    <row r="69" spans="1:4" x14ac:dyDescent="0.2">
      <c r="A69" s="1" t="s">
        <v>2985</v>
      </c>
      <c r="B69" s="1" t="s">
        <v>5079</v>
      </c>
      <c r="C69" s="2">
        <v>2.2387483005000002</v>
      </c>
      <c r="D69" s="2">
        <v>88.152272262799997</v>
      </c>
    </row>
    <row r="70" spans="1:4" x14ac:dyDescent="0.2">
      <c r="A70" s="1" t="s">
        <v>2986</v>
      </c>
      <c r="B70" s="1" t="s">
        <v>5079</v>
      </c>
      <c r="C70" s="2">
        <v>1.18251269222</v>
      </c>
      <c r="D70" s="2">
        <v>26.832426400300001</v>
      </c>
    </row>
    <row r="71" spans="1:4" x14ac:dyDescent="0.2">
      <c r="A71" s="1" t="s">
        <v>2987</v>
      </c>
      <c r="B71" s="1" t="s">
        <v>5079</v>
      </c>
      <c r="C71" s="2">
        <v>1.9507309992399999</v>
      </c>
      <c r="D71" s="2">
        <v>35.028253375799999</v>
      </c>
    </row>
    <row r="72" spans="1:4" x14ac:dyDescent="0.2">
      <c r="A72" s="1" t="s">
        <v>2988</v>
      </c>
      <c r="B72" s="1" t="s">
        <v>5079</v>
      </c>
      <c r="C72" s="2">
        <v>82.296134909599999</v>
      </c>
      <c r="D72" s="2">
        <v>74.251152550100002</v>
      </c>
    </row>
    <row r="73" spans="1:4" x14ac:dyDescent="0.2">
      <c r="A73" s="1" t="s">
        <v>2989</v>
      </c>
      <c r="B73" s="1" t="s">
        <v>5079</v>
      </c>
      <c r="C73" s="2">
        <v>1.2152117071699999</v>
      </c>
      <c r="D73" s="2">
        <v>23.468225583199999</v>
      </c>
    </row>
    <row r="74" spans="1:4" x14ac:dyDescent="0.2">
      <c r="A74" s="1" t="s">
        <v>2990</v>
      </c>
      <c r="B74" s="1" t="s">
        <v>5079</v>
      </c>
      <c r="C74" s="2">
        <v>0.42395821311499998</v>
      </c>
      <c r="D74" s="2">
        <v>17.675675263700001</v>
      </c>
    </row>
    <row r="75" spans="1:4" x14ac:dyDescent="0.2">
      <c r="A75" s="1" t="s">
        <v>2991</v>
      </c>
      <c r="B75" s="1" t="s">
        <v>5079</v>
      </c>
      <c r="C75" s="2">
        <v>2.8247307301000002</v>
      </c>
      <c r="D75" s="2">
        <v>26.142770946399999</v>
      </c>
    </row>
    <row r="76" spans="1:4" x14ac:dyDescent="0.2">
      <c r="A76" s="1" t="s">
        <v>2992</v>
      </c>
      <c r="B76" s="1" t="s">
        <v>5079</v>
      </c>
      <c r="C76" s="2">
        <v>40.409414650800002</v>
      </c>
      <c r="D76" s="2">
        <v>32.537760498300003</v>
      </c>
    </row>
    <row r="77" spans="1:4" x14ac:dyDescent="0.2">
      <c r="A77" s="1" t="s">
        <v>2993</v>
      </c>
      <c r="B77" s="1" t="s">
        <v>5079</v>
      </c>
      <c r="C77" s="2">
        <v>3.9330042241199998</v>
      </c>
      <c r="D77" s="2">
        <v>85.403893668099997</v>
      </c>
    </row>
    <row r="78" spans="1:4" x14ac:dyDescent="0.2">
      <c r="A78" s="1" t="s">
        <v>2994</v>
      </c>
      <c r="B78" s="1" t="s">
        <v>5079</v>
      </c>
      <c r="C78" s="2">
        <v>20.773915425999999</v>
      </c>
      <c r="D78" s="2">
        <v>63.048387072700002</v>
      </c>
    </row>
    <row r="79" spans="1:4" x14ac:dyDescent="0.2">
      <c r="A79" s="1" t="s">
        <v>2995</v>
      </c>
      <c r="B79" s="1" t="s">
        <v>5079</v>
      </c>
      <c r="C79" s="2">
        <v>2.7264374999200001E-2</v>
      </c>
      <c r="D79" s="2">
        <v>0.27658952425900002</v>
      </c>
    </row>
    <row r="80" spans="1:4" x14ac:dyDescent="0.2">
      <c r="A80" s="1" t="s">
        <v>2996</v>
      </c>
      <c r="B80" s="1" t="s">
        <v>5079</v>
      </c>
      <c r="C80" s="2">
        <v>1.0780924164900001</v>
      </c>
      <c r="D80" s="2">
        <v>18.378485377400001</v>
      </c>
    </row>
    <row r="81" spans="1:4" x14ac:dyDescent="0.2">
      <c r="A81" s="1" t="s">
        <v>2997</v>
      </c>
      <c r="B81" s="1" t="s">
        <v>5079</v>
      </c>
      <c r="C81" s="2">
        <v>0.45152812736999998</v>
      </c>
      <c r="D81" s="2">
        <v>33.933391115399999</v>
      </c>
    </row>
    <row r="82" spans="1:4" x14ac:dyDescent="0.2">
      <c r="A82" s="1" t="s">
        <v>2998</v>
      </c>
      <c r="B82" s="1" t="s">
        <v>5079</v>
      </c>
      <c r="C82" s="2">
        <v>56.814095963500002</v>
      </c>
      <c r="D82" s="2">
        <v>48.588619919499997</v>
      </c>
    </row>
    <row r="83" spans="1:4" x14ac:dyDescent="0.2">
      <c r="A83" s="1" t="s">
        <v>2999</v>
      </c>
      <c r="B83" s="1" t="s">
        <v>5079</v>
      </c>
      <c r="C83" s="2">
        <v>1.6228733365100001</v>
      </c>
      <c r="D83" s="2">
        <v>2.7490365043599998</v>
      </c>
    </row>
    <row r="84" spans="1:4" x14ac:dyDescent="0.2">
      <c r="A84" s="1" t="s">
        <v>3000</v>
      </c>
      <c r="B84" s="1" t="s">
        <v>5079</v>
      </c>
      <c r="C84" s="2">
        <v>0.41758613844300002</v>
      </c>
      <c r="D84" s="2">
        <v>19.267312716199999</v>
      </c>
    </row>
    <row r="85" spans="1:4" x14ac:dyDescent="0.2">
      <c r="A85" s="1" t="s">
        <v>3001</v>
      </c>
      <c r="B85" s="1" t="s">
        <v>5079</v>
      </c>
      <c r="C85" s="2">
        <v>0.81283451863900003</v>
      </c>
      <c r="D85" s="2">
        <v>41.231459772999997</v>
      </c>
    </row>
    <row r="86" spans="1:4" x14ac:dyDescent="0.2">
      <c r="A86" s="1" t="s">
        <v>3002</v>
      </c>
      <c r="B86" s="1" t="s">
        <v>5079</v>
      </c>
      <c r="C86" s="2">
        <v>0.27519354076800001</v>
      </c>
      <c r="D86" s="2">
        <v>13.4486199995</v>
      </c>
    </row>
    <row r="87" spans="1:4" x14ac:dyDescent="0.2">
      <c r="A87" s="1" t="s">
        <v>3003</v>
      </c>
      <c r="B87" s="1" t="s">
        <v>5079</v>
      </c>
      <c r="C87" s="2">
        <v>8.5959839728999995E-2</v>
      </c>
      <c r="D87" s="2">
        <v>4.9930196440600003</v>
      </c>
    </row>
    <row r="88" spans="1:4" x14ac:dyDescent="0.2">
      <c r="A88" s="1" t="s">
        <v>3004</v>
      </c>
      <c r="B88" s="1" t="s">
        <v>5079</v>
      </c>
      <c r="C88" s="2">
        <v>6.6046400695200003</v>
      </c>
      <c r="D88" s="2">
        <v>5.95347771494</v>
      </c>
    </row>
    <row r="89" spans="1:4" x14ac:dyDescent="0.2">
      <c r="A89" s="1" t="s">
        <v>3005</v>
      </c>
      <c r="B89" s="1" t="s">
        <v>5079</v>
      </c>
      <c r="C89" s="2">
        <v>2.4753155801200002</v>
      </c>
      <c r="D89" s="2">
        <v>1.9519428410199999</v>
      </c>
    </row>
    <row r="90" spans="1:4" x14ac:dyDescent="0.2">
      <c r="A90" s="1" t="s">
        <v>3006</v>
      </c>
      <c r="B90" s="1" t="s">
        <v>5079</v>
      </c>
      <c r="C90" s="2">
        <v>5.69443750015E-2</v>
      </c>
      <c r="D90" s="2">
        <v>3.6190950336299998</v>
      </c>
    </row>
    <row r="91" spans="1:4" x14ac:dyDescent="0.2">
      <c r="A91" s="1" t="s">
        <v>3007</v>
      </c>
      <c r="B91" s="1" t="s">
        <v>5079</v>
      </c>
      <c r="C91" s="2">
        <v>1.01253935616</v>
      </c>
      <c r="D91" s="2">
        <v>72.475250841700003</v>
      </c>
    </row>
    <row r="92" spans="1:4" x14ac:dyDescent="0.2">
      <c r="A92" s="1" t="s">
        <v>3008</v>
      </c>
      <c r="B92" s="1" t="s">
        <v>5079</v>
      </c>
      <c r="C92" s="2">
        <v>6.3243202967900002E-3</v>
      </c>
      <c r="D92" s="2">
        <v>0.58939622308899997</v>
      </c>
    </row>
    <row r="93" spans="1:4" x14ac:dyDescent="0.2">
      <c r="A93" s="1" t="s">
        <v>3009</v>
      </c>
      <c r="B93" s="1" t="s">
        <v>5079</v>
      </c>
      <c r="C93" s="2">
        <v>0.90140722619299996</v>
      </c>
      <c r="D93" s="2">
        <v>12.729735504600001</v>
      </c>
    </row>
    <row r="94" spans="1:4" x14ac:dyDescent="0.2">
      <c r="A94" s="1" t="s">
        <v>3010</v>
      </c>
      <c r="B94" s="1" t="s">
        <v>5079</v>
      </c>
      <c r="C94" s="2">
        <v>0.32084680449699998</v>
      </c>
      <c r="D94" s="2">
        <v>1.6049404986</v>
      </c>
    </row>
    <row r="95" spans="1:4" x14ac:dyDescent="0.2">
      <c r="A95" s="1" t="s">
        <v>3011</v>
      </c>
      <c r="B95" s="1" t="s">
        <v>5079</v>
      </c>
      <c r="C95" s="2">
        <v>8.2673709352400007</v>
      </c>
      <c r="D95" s="2">
        <v>6.8910921501000004</v>
      </c>
    </row>
    <row r="96" spans="1:4" x14ac:dyDescent="0.2">
      <c r="A96" s="1" t="s">
        <v>3012</v>
      </c>
      <c r="B96" s="1" t="s">
        <v>5079</v>
      </c>
      <c r="C96" s="2">
        <v>0.48762043101500002</v>
      </c>
      <c r="D96" s="2">
        <v>22.320168214399999</v>
      </c>
    </row>
    <row r="97" spans="1:4" x14ac:dyDescent="0.2">
      <c r="A97" s="1" t="s">
        <v>3013</v>
      </c>
      <c r="B97" s="1" t="s">
        <v>5079</v>
      </c>
      <c r="C97" s="2">
        <v>4.9846354986700003</v>
      </c>
      <c r="D97" s="2">
        <v>13.489324421999999</v>
      </c>
    </row>
    <row r="98" spans="1:4" x14ac:dyDescent="0.2">
      <c r="A98" s="1" t="s">
        <v>3014</v>
      </c>
      <c r="B98" s="1" t="s">
        <v>5079</v>
      </c>
      <c r="C98" s="2">
        <v>1.0337488566899999</v>
      </c>
      <c r="D98" s="2">
        <v>4.5322907521299998</v>
      </c>
    </row>
    <row r="99" spans="1:4" x14ac:dyDescent="0.2">
      <c r="A99" s="1" t="s">
        <v>3015</v>
      </c>
      <c r="B99" s="1" t="s">
        <v>5079</v>
      </c>
      <c r="C99" s="2">
        <v>17.386838199500001</v>
      </c>
      <c r="D99" s="2">
        <v>54.6439210379</v>
      </c>
    </row>
    <row r="100" spans="1:4" x14ac:dyDescent="0.2">
      <c r="A100" s="1" t="s">
        <v>3016</v>
      </c>
      <c r="B100" s="1" t="s">
        <v>5079</v>
      </c>
      <c r="C100" s="2">
        <v>13.141426578100001</v>
      </c>
      <c r="D100" s="2">
        <v>9.6123963002600004</v>
      </c>
    </row>
    <row r="101" spans="1:4" x14ac:dyDescent="0.2">
      <c r="A101" s="1" t="s">
        <v>3017</v>
      </c>
      <c r="B101" s="1" t="s">
        <v>5079</v>
      </c>
      <c r="C101" s="2">
        <v>1.0579294995599999</v>
      </c>
      <c r="D101" s="2">
        <v>5.2888597413199996</v>
      </c>
    </row>
    <row r="102" spans="1:4" x14ac:dyDescent="0.2">
      <c r="A102" s="1" t="s">
        <v>3018</v>
      </c>
      <c r="B102" s="1" t="s">
        <v>5079</v>
      </c>
      <c r="C102" s="2">
        <v>2.8010216088100002</v>
      </c>
      <c r="D102" s="2">
        <v>2.7906010596400002</v>
      </c>
    </row>
    <row r="103" spans="1:4" x14ac:dyDescent="0.2">
      <c r="A103" s="1" t="s">
        <v>159</v>
      </c>
      <c r="B103" s="1" t="s">
        <v>5079</v>
      </c>
      <c r="C103" s="2">
        <v>4.4295645448199999E-2</v>
      </c>
      <c r="D103" s="2">
        <v>2.94347659072</v>
      </c>
    </row>
    <row r="104" spans="1:4" x14ac:dyDescent="0.2">
      <c r="A104" s="1" t="s">
        <v>3019</v>
      </c>
      <c r="B104" s="1" t="s">
        <v>5079</v>
      </c>
      <c r="C104" s="2">
        <v>0.154950750001</v>
      </c>
      <c r="D104" s="2">
        <v>7.5638085391500001</v>
      </c>
    </row>
    <row r="105" spans="1:4" x14ac:dyDescent="0.2">
      <c r="A105" s="1" t="s">
        <v>160</v>
      </c>
      <c r="B105" s="1" t="s">
        <v>5079</v>
      </c>
      <c r="C105" s="2">
        <v>1.51527725</v>
      </c>
      <c r="D105" s="2">
        <v>4.2759405137500002</v>
      </c>
    </row>
    <row r="106" spans="1:4" x14ac:dyDescent="0.2">
      <c r="A106" s="1" t="s">
        <v>3020</v>
      </c>
      <c r="B106" s="1" t="s">
        <v>5079</v>
      </c>
      <c r="C106" s="2">
        <v>0.78524686638899999</v>
      </c>
      <c r="D106" s="2">
        <v>5.56883752279</v>
      </c>
    </row>
    <row r="107" spans="1:4" x14ac:dyDescent="0.2">
      <c r="A107" s="1" t="s">
        <v>170</v>
      </c>
      <c r="B107" s="1" t="s">
        <v>5079</v>
      </c>
      <c r="C107" s="2">
        <v>14.2226345503</v>
      </c>
      <c r="D107" s="2">
        <v>12.727598111700001</v>
      </c>
    </row>
    <row r="108" spans="1:4" x14ac:dyDescent="0.2">
      <c r="A108" s="1" t="s">
        <v>3022</v>
      </c>
      <c r="B108" s="1" t="s">
        <v>5079</v>
      </c>
      <c r="C108" s="2">
        <v>1.20836716905</v>
      </c>
      <c r="D108" s="2">
        <v>2.8408379937900001</v>
      </c>
    </row>
    <row r="109" spans="1:4" x14ac:dyDescent="0.2">
      <c r="A109" s="1" t="s">
        <v>3023</v>
      </c>
      <c r="B109" s="1" t="s">
        <v>5079</v>
      </c>
      <c r="C109" s="2">
        <v>19.6831829208</v>
      </c>
      <c r="D109" s="2">
        <v>68.288601018199998</v>
      </c>
    </row>
    <row r="110" spans="1:4" x14ac:dyDescent="0.2">
      <c r="A110" s="1" t="s">
        <v>176</v>
      </c>
      <c r="B110" s="1" t="s">
        <v>5079</v>
      </c>
      <c r="C110" s="2">
        <v>0.51288959163100001</v>
      </c>
      <c r="D110" s="2">
        <v>5.2227876646700002</v>
      </c>
    </row>
    <row r="111" spans="1:4" x14ac:dyDescent="0.2">
      <c r="A111" s="1" t="s">
        <v>3025</v>
      </c>
      <c r="B111" s="1" t="s">
        <v>5079</v>
      </c>
      <c r="C111" s="2">
        <v>0.12456588737099999</v>
      </c>
      <c r="D111" s="2">
        <v>2.8264536973199998</v>
      </c>
    </row>
    <row r="112" spans="1:4" x14ac:dyDescent="0.2">
      <c r="A112" s="1" t="s">
        <v>3026</v>
      </c>
      <c r="B112" s="1" t="s">
        <v>5079</v>
      </c>
      <c r="C112" s="2">
        <v>3.44472167696</v>
      </c>
      <c r="D112" s="2">
        <v>7.1536589571100002</v>
      </c>
    </row>
    <row r="113" spans="1:4" x14ac:dyDescent="0.2">
      <c r="A113" s="1" t="s">
        <v>3027</v>
      </c>
      <c r="B113" s="1" t="s">
        <v>5079</v>
      </c>
      <c r="C113" s="2">
        <v>7.0988693410000003</v>
      </c>
      <c r="D113" s="2">
        <v>48.951499263000002</v>
      </c>
    </row>
    <row r="114" spans="1:4" x14ac:dyDescent="0.2">
      <c r="A114" s="1" t="s">
        <v>3028</v>
      </c>
      <c r="B114" s="1" t="s">
        <v>5079</v>
      </c>
      <c r="C114" s="2">
        <v>0.347070180359</v>
      </c>
      <c r="D114" s="2">
        <v>25.597414609299999</v>
      </c>
    </row>
    <row r="115" spans="1:4" x14ac:dyDescent="0.2">
      <c r="A115" s="1" t="s">
        <v>177</v>
      </c>
      <c r="B115" s="1" t="s">
        <v>5079</v>
      </c>
      <c r="C115" s="2">
        <v>1.4700397623499999</v>
      </c>
      <c r="D115" s="2">
        <v>3.0758567981099998</v>
      </c>
    </row>
    <row r="116" spans="1:4" x14ac:dyDescent="0.2">
      <c r="A116" s="1" t="s">
        <v>3029</v>
      </c>
      <c r="B116" s="1" t="s">
        <v>5079</v>
      </c>
      <c r="C116" s="2">
        <v>0.35487503374000001</v>
      </c>
      <c r="D116" s="2">
        <v>4.7807981034899996</v>
      </c>
    </row>
    <row r="117" spans="1:4" x14ac:dyDescent="0.2">
      <c r="A117" s="1" t="s">
        <v>3030</v>
      </c>
      <c r="B117" s="1" t="s">
        <v>5079</v>
      </c>
      <c r="C117" s="2">
        <v>3.23789710428</v>
      </c>
      <c r="D117" s="2">
        <v>7.3078184402300002</v>
      </c>
    </row>
    <row r="118" spans="1:4" x14ac:dyDescent="0.2">
      <c r="A118" s="1" t="s">
        <v>3031</v>
      </c>
      <c r="B118" s="1" t="s">
        <v>5079</v>
      </c>
      <c r="C118" s="2">
        <v>0.77571330055499998</v>
      </c>
      <c r="D118" s="2">
        <v>38.393573442300003</v>
      </c>
    </row>
    <row r="119" spans="1:4" x14ac:dyDescent="0.2">
      <c r="A119" s="1" t="s">
        <v>3032</v>
      </c>
      <c r="B119" s="1" t="s">
        <v>5079</v>
      </c>
      <c r="C119" s="2">
        <v>11.3217585725</v>
      </c>
      <c r="D119" s="2">
        <v>8.8531541042799997</v>
      </c>
    </row>
    <row r="120" spans="1:4" x14ac:dyDescent="0.2">
      <c r="A120" s="1" t="s">
        <v>3033</v>
      </c>
      <c r="B120" s="1" t="s">
        <v>5079</v>
      </c>
      <c r="C120" s="2">
        <v>2.3814579480999999E-2</v>
      </c>
      <c r="D120" s="2">
        <v>1.27043474037</v>
      </c>
    </row>
    <row r="121" spans="1:4" x14ac:dyDescent="0.2">
      <c r="A121" s="1" t="s">
        <v>3034</v>
      </c>
      <c r="B121" s="1" t="s">
        <v>5079</v>
      </c>
      <c r="C121" s="2">
        <v>1.3717188655999999</v>
      </c>
      <c r="D121" s="2">
        <v>3.5421393487200001</v>
      </c>
    </row>
    <row r="122" spans="1:4" x14ac:dyDescent="0.2">
      <c r="A122" s="1" t="s">
        <v>3035</v>
      </c>
      <c r="B122" s="1" t="s">
        <v>5079</v>
      </c>
      <c r="C122" s="2">
        <v>6.1569149042499998</v>
      </c>
      <c r="D122" s="2">
        <v>6.9678088341700004</v>
      </c>
    </row>
    <row r="123" spans="1:4" x14ac:dyDescent="0.2">
      <c r="A123" s="1" t="s">
        <v>3036</v>
      </c>
      <c r="B123" s="1" t="s">
        <v>5079</v>
      </c>
      <c r="C123" s="2">
        <v>13.551512450600001</v>
      </c>
      <c r="D123" s="2">
        <v>40.412152189899999</v>
      </c>
    </row>
    <row r="124" spans="1:4" x14ac:dyDescent="0.2">
      <c r="A124" s="1" t="s">
        <v>3037</v>
      </c>
      <c r="B124" s="1" t="s">
        <v>5079</v>
      </c>
      <c r="C124" s="2">
        <v>6.1040479726700001</v>
      </c>
      <c r="D124" s="2">
        <v>7.55994003044</v>
      </c>
    </row>
    <row r="125" spans="1:4" x14ac:dyDescent="0.2">
      <c r="A125" s="1" t="s">
        <v>3038</v>
      </c>
      <c r="B125" s="1" t="s">
        <v>5079</v>
      </c>
      <c r="C125" s="2">
        <v>0.57132590844300002</v>
      </c>
      <c r="D125" s="2">
        <v>22.7761870633</v>
      </c>
    </row>
    <row r="126" spans="1:4" x14ac:dyDescent="0.2">
      <c r="A126" s="1" t="s">
        <v>3039</v>
      </c>
      <c r="B126" s="1" t="s">
        <v>5079</v>
      </c>
      <c r="C126" s="2">
        <v>1.73137290842</v>
      </c>
      <c r="D126" s="2">
        <v>97.694342090399999</v>
      </c>
    </row>
    <row r="127" spans="1:4" x14ac:dyDescent="0.2">
      <c r="A127" s="1" t="s">
        <v>3041</v>
      </c>
      <c r="B127" s="1" t="s">
        <v>5079</v>
      </c>
      <c r="C127" s="2">
        <v>2.1077499999699999E-2</v>
      </c>
      <c r="D127" s="2">
        <v>2.0460297697600001</v>
      </c>
    </row>
    <row r="128" spans="1:4" x14ac:dyDescent="0.2">
      <c r="A128" s="1" t="s">
        <v>3043</v>
      </c>
      <c r="B128" s="1" t="s">
        <v>5079</v>
      </c>
      <c r="C128" s="2">
        <v>0.14416452043799999</v>
      </c>
      <c r="D128" s="2">
        <v>8.7714911246099998</v>
      </c>
    </row>
    <row r="129" spans="1:4" x14ac:dyDescent="0.2">
      <c r="A129" s="1" t="s">
        <v>3044</v>
      </c>
      <c r="B129" s="1" t="s">
        <v>5079</v>
      </c>
      <c r="C129" s="2">
        <v>0.15884586191300001</v>
      </c>
      <c r="D129" s="2">
        <v>8.6774997172300008</v>
      </c>
    </row>
    <row r="130" spans="1:4" x14ac:dyDescent="0.2">
      <c r="A130" s="1" t="s">
        <v>3045</v>
      </c>
      <c r="B130" s="1" t="s">
        <v>5079</v>
      </c>
      <c r="C130" s="2">
        <v>0.28151141808800001</v>
      </c>
      <c r="D130" s="2">
        <v>13.1975371167</v>
      </c>
    </row>
    <row r="131" spans="1:4" x14ac:dyDescent="0.2">
      <c r="A131" s="1" t="s">
        <v>3047</v>
      </c>
      <c r="B131" s="1" t="s">
        <v>5079</v>
      </c>
      <c r="C131" s="2">
        <v>3.2657694582599999</v>
      </c>
      <c r="D131" s="2">
        <v>98.470150691100002</v>
      </c>
    </row>
    <row r="132" spans="1:4" x14ac:dyDescent="0.2">
      <c r="A132" s="1" t="s">
        <v>3048</v>
      </c>
      <c r="B132" s="1" t="s">
        <v>5079</v>
      </c>
      <c r="C132" s="2">
        <v>0.25239382054600001</v>
      </c>
      <c r="D132" s="2">
        <v>10.5823457319</v>
      </c>
    </row>
    <row r="133" spans="1:4" x14ac:dyDescent="0.2">
      <c r="A133" s="1" t="s">
        <v>3049</v>
      </c>
      <c r="B133" s="1" t="s">
        <v>5079</v>
      </c>
      <c r="C133" s="2">
        <v>0.70528852971300005</v>
      </c>
      <c r="D133" s="2">
        <v>22.295036667400002</v>
      </c>
    </row>
    <row r="134" spans="1:4" x14ac:dyDescent="0.2">
      <c r="A134" s="1" t="s">
        <v>3050</v>
      </c>
      <c r="B134" s="1" t="s">
        <v>5079</v>
      </c>
      <c r="C134" s="2">
        <v>0.20876669242199999</v>
      </c>
      <c r="D134" s="2">
        <v>8.8143903440100004</v>
      </c>
    </row>
    <row r="135" spans="1:4" x14ac:dyDescent="0.2">
      <c r="A135" s="1" t="s">
        <v>3051</v>
      </c>
      <c r="B135" s="1" t="s">
        <v>5079</v>
      </c>
      <c r="C135" s="2">
        <v>0.103786640165</v>
      </c>
      <c r="D135" s="2">
        <v>6.1730292771000004</v>
      </c>
    </row>
    <row r="136" spans="1:4" x14ac:dyDescent="0.2">
      <c r="A136" s="1" t="s">
        <v>3052</v>
      </c>
      <c r="B136" s="1" t="s">
        <v>5079</v>
      </c>
      <c r="C136" s="2">
        <v>5.1423014922499997</v>
      </c>
      <c r="D136" s="2">
        <v>12.080445769700001</v>
      </c>
    </row>
    <row r="137" spans="1:4" x14ac:dyDescent="0.2">
      <c r="A137" s="1" t="s">
        <v>3053</v>
      </c>
      <c r="B137" s="1" t="s">
        <v>5079</v>
      </c>
      <c r="C137" s="2">
        <v>19.1294581784</v>
      </c>
      <c r="D137" s="2">
        <v>34.890243466599998</v>
      </c>
    </row>
    <row r="138" spans="1:4" x14ac:dyDescent="0.2">
      <c r="A138" s="1" t="s">
        <v>3054</v>
      </c>
      <c r="B138" s="1" t="s">
        <v>5079</v>
      </c>
      <c r="C138" s="2">
        <v>49.484390632999997</v>
      </c>
      <c r="D138" s="2">
        <v>77.018658070300006</v>
      </c>
    </row>
    <row r="139" spans="1:4" x14ac:dyDescent="0.2">
      <c r="A139" s="1" t="s">
        <v>3055</v>
      </c>
      <c r="B139" s="1" t="s">
        <v>5079</v>
      </c>
      <c r="C139" s="2">
        <v>1.89187292299</v>
      </c>
      <c r="D139" s="2">
        <v>97.315015625100003</v>
      </c>
    </row>
    <row r="140" spans="1:4" x14ac:dyDescent="0.2">
      <c r="A140" s="1" t="s">
        <v>3056</v>
      </c>
      <c r="B140" s="1" t="s">
        <v>5079</v>
      </c>
      <c r="C140" s="2">
        <v>0.65426990064500001</v>
      </c>
      <c r="D140" s="2">
        <v>34.768415687199997</v>
      </c>
    </row>
    <row r="141" spans="1:4" x14ac:dyDescent="0.2">
      <c r="A141" s="1" t="s">
        <v>2204</v>
      </c>
      <c r="B141" s="1" t="s">
        <v>5079</v>
      </c>
      <c r="C141" s="2">
        <v>7.8623670810000004</v>
      </c>
      <c r="D141" s="2">
        <v>7.8281976570899996</v>
      </c>
    </row>
    <row r="142" spans="1:4" x14ac:dyDescent="0.2">
      <c r="A142" s="1" t="s">
        <v>2205</v>
      </c>
      <c r="B142" s="1" t="s">
        <v>5079</v>
      </c>
      <c r="C142" s="2">
        <v>4.5878168062700002</v>
      </c>
      <c r="D142" s="2">
        <v>4.8421211957699999</v>
      </c>
    </row>
    <row r="143" spans="1:4" x14ac:dyDescent="0.2">
      <c r="A143" s="1" t="s">
        <v>3058</v>
      </c>
      <c r="B143" s="1" t="s">
        <v>5079</v>
      </c>
      <c r="C143" s="2">
        <v>0.80630048029300005</v>
      </c>
      <c r="D143" s="2">
        <v>16.370106760100001</v>
      </c>
    </row>
    <row r="144" spans="1:4" x14ac:dyDescent="0.2">
      <c r="A144" s="1" t="s">
        <v>3059</v>
      </c>
      <c r="B144" s="1" t="s">
        <v>5079</v>
      </c>
      <c r="C144" s="2">
        <v>6.7861988122200003</v>
      </c>
      <c r="D144" s="2">
        <v>5.2931439608700002</v>
      </c>
    </row>
    <row r="145" spans="1:4" x14ac:dyDescent="0.2">
      <c r="A145" s="1" t="s">
        <v>3060</v>
      </c>
      <c r="B145" s="1" t="s">
        <v>5079</v>
      </c>
      <c r="C145" s="2">
        <v>0.20678403017999999</v>
      </c>
      <c r="D145" s="2">
        <v>13.3269206562</v>
      </c>
    </row>
    <row r="146" spans="1:4" x14ac:dyDescent="0.2">
      <c r="A146" s="1" t="s">
        <v>3061</v>
      </c>
      <c r="B146" s="1" t="s">
        <v>5079</v>
      </c>
      <c r="C146" s="2">
        <v>0.13417014139700001</v>
      </c>
      <c r="D146" s="2">
        <v>9.3170074345699998</v>
      </c>
    </row>
    <row r="147" spans="1:4" x14ac:dyDescent="0.2">
      <c r="A147" s="1" t="s">
        <v>3063</v>
      </c>
      <c r="B147" s="1" t="s">
        <v>5079</v>
      </c>
      <c r="C147" s="2">
        <v>1.8433214508499999E-2</v>
      </c>
      <c r="D147" s="2">
        <v>1.1329625567499999</v>
      </c>
    </row>
    <row r="148" spans="1:4" x14ac:dyDescent="0.2">
      <c r="A148" s="1" t="s">
        <v>3064</v>
      </c>
      <c r="B148" s="1" t="s">
        <v>5079</v>
      </c>
      <c r="C148" s="2">
        <v>30.855330933400001</v>
      </c>
      <c r="D148" s="2">
        <v>24.558640489199998</v>
      </c>
    </row>
    <row r="149" spans="1:4" x14ac:dyDescent="0.2">
      <c r="A149" s="1" t="s">
        <v>3066</v>
      </c>
      <c r="B149" s="1" t="s">
        <v>5079</v>
      </c>
      <c r="C149" s="2">
        <v>0.31464164427500002</v>
      </c>
      <c r="D149" s="2">
        <v>0.73761964831500004</v>
      </c>
    </row>
    <row r="150" spans="1:4" x14ac:dyDescent="0.2">
      <c r="A150" s="1" t="s">
        <v>3067</v>
      </c>
      <c r="B150" s="1" t="s">
        <v>5079</v>
      </c>
      <c r="C150" s="2">
        <v>8.8602999999399995E-2</v>
      </c>
      <c r="D150" s="2">
        <v>0.10494699793499999</v>
      </c>
    </row>
    <row r="151" spans="1:4" x14ac:dyDescent="0.2">
      <c r="A151" s="1" t="s">
        <v>3069</v>
      </c>
      <c r="B151" s="1" t="s">
        <v>5079</v>
      </c>
      <c r="C151" s="2">
        <v>2.4681908458900002</v>
      </c>
      <c r="D151" s="2">
        <v>36.464798537999997</v>
      </c>
    </row>
    <row r="152" spans="1:4" x14ac:dyDescent="0.2">
      <c r="A152" s="1" t="s">
        <v>3070</v>
      </c>
      <c r="B152" s="1" t="s">
        <v>5079</v>
      </c>
      <c r="C152" s="2">
        <v>1.10468485876</v>
      </c>
      <c r="D152" s="2">
        <v>34.571689091000003</v>
      </c>
    </row>
    <row r="153" spans="1:4" x14ac:dyDescent="0.2">
      <c r="A153" s="1" t="s">
        <v>3072</v>
      </c>
      <c r="B153" s="1" t="s">
        <v>5079</v>
      </c>
      <c r="C153" s="2">
        <v>3.9030000000499998E-2</v>
      </c>
      <c r="D153" s="2">
        <v>1.17264402085</v>
      </c>
    </row>
    <row r="154" spans="1:4" x14ac:dyDescent="0.2">
      <c r="A154" s="1" t="s">
        <v>3073</v>
      </c>
      <c r="B154" s="1" t="s">
        <v>5079</v>
      </c>
      <c r="C154" s="2">
        <v>2.0603494690300001E-3</v>
      </c>
      <c r="D154" s="2">
        <v>9.3399613556900005E-2</v>
      </c>
    </row>
    <row r="155" spans="1:4" x14ac:dyDescent="0.2">
      <c r="A155" s="1" t="s">
        <v>3074</v>
      </c>
      <c r="B155" s="1" t="s">
        <v>5079</v>
      </c>
      <c r="C155" s="2">
        <v>0.53077526954599996</v>
      </c>
      <c r="D155" s="2">
        <v>38.897422604799999</v>
      </c>
    </row>
    <row r="156" spans="1:4" x14ac:dyDescent="0.2">
      <c r="A156" s="1" t="s">
        <v>3075</v>
      </c>
      <c r="B156" s="1" t="s">
        <v>5079</v>
      </c>
      <c r="C156" s="2">
        <v>5.5005720511399998</v>
      </c>
      <c r="D156" s="2">
        <v>4.7548226112699998</v>
      </c>
    </row>
    <row r="157" spans="1:4" x14ac:dyDescent="0.2">
      <c r="A157" s="1" t="s">
        <v>3076</v>
      </c>
      <c r="B157" s="1" t="s">
        <v>5079</v>
      </c>
      <c r="C157" s="2">
        <v>7.9725676992000005E-2</v>
      </c>
      <c r="D157" s="2">
        <v>2.6784414445800002</v>
      </c>
    </row>
    <row r="158" spans="1:4" x14ac:dyDescent="0.2">
      <c r="A158" s="1" t="s">
        <v>3077</v>
      </c>
      <c r="B158" s="1" t="s">
        <v>5079</v>
      </c>
      <c r="C158" s="2">
        <v>0.130779405574</v>
      </c>
      <c r="D158" s="2">
        <v>6.2703162214099999</v>
      </c>
    </row>
    <row r="159" spans="1:4" x14ac:dyDescent="0.2">
      <c r="A159" s="1" t="s">
        <v>3078</v>
      </c>
      <c r="B159" s="1" t="s">
        <v>5079</v>
      </c>
      <c r="C159" s="2">
        <v>1.1704540646400001E-4</v>
      </c>
      <c r="D159" s="2">
        <v>8.0540258266900006E-3</v>
      </c>
    </row>
    <row r="160" spans="1:4" x14ac:dyDescent="0.2">
      <c r="A160" s="1" t="s">
        <v>3079</v>
      </c>
      <c r="B160" s="1" t="s">
        <v>5079</v>
      </c>
      <c r="C160" s="2">
        <v>5.5342362281500002</v>
      </c>
      <c r="D160" s="2">
        <v>5.4005436822200004</v>
      </c>
    </row>
    <row r="161" spans="1:4" x14ac:dyDescent="0.2">
      <c r="A161" s="1" t="s">
        <v>3080</v>
      </c>
      <c r="B161" s="1" t="s">
        <v>5079</v>
      </c>
      <c r="C161" s="2">
        <v>0.125</v>
      </c>
      <c r="D161" s="2">
        <v>0.44561158074200002</v>
      </c>
    </row>
    <row r="162" spans="1:4" x14ac:dyDescent="0.2">
      <c r="A162" s="1" t="s">
        <v>230</v>
      </c>
      <c r="B162" s="1" t="s">
        <v>5079</v>
      </c>
      <c r="C162" s="2">
        <v>2.6022219085099999E-2</v>
      </c>
      <c r="D162" s="2">
        <v>0.61414227475100003</v>
      </c>
    </row>
    <row r="163" spans="1:4" x14ac:dyDescent="0.2">
      <c r="A163" s="1" t="s">
        <v>3085</v>
      </c>
      <c r="B163" s="1" t="s">
        <v>5079</v>
      </c>
      <c r="C163" s="2">
        <v>0.10381546573</v>
      </c>
      <c r="D163" s="2">
        <v>0.17226720751899999</v>
      </c>
    </row>
    <row r="164" spans="1:4" x14ac:dyDescent="0.2">
      <c r="A164" s="1" t="s">
        <v>3086</v>
      </c>
      <c r="B164" s="1" t="s">
        <v>5079</v>
      </c>
      <c r="C164" s="2">
        <v>0.32160435742100002</v>
      </c>
      <c r="D164" s="2">
        <v>6.9860610054599999</v>
      </c>
    </row>
    <row r="165" spans="1:4" x14ac:dyDescent="0.2">
      <c r="A165" s="1" t="s">
        <v>3087</v>
      </c>
      <c r="B165" s="1" t="s">
        <v>5079</v>
      </c>
      <c r="C165" s="2">
        <v>3.69367677328</v>
      </c>
      <c r="D165" s="2">
        <v>42.2282160229</v>
      </c>
    </row>
    <row r="166" spans="1:4" x14ac:dyDescent="0.2">
      <c r="A166" s="1" t="s">
        <v>3088</v>
      </c>
      <c r="B166" s="1" t="s">
        <v>5079</v>
      </c>
      <c r="C166" s="2">
        <v>0.35994720668399999</v>
      </c>
      <c r="D166" s="2">
        <v>30.035726926300001</v>
      </c>
    </row>
    <row r="167" spans="1:4" x14ac:dyDescent="0.2">
      <c r="A167" s="1" t="s">
        <v>3090</v>
      </c>
      <c r="B167" s="1" t="s">
        <v>5079</v>
      </c>
      <c r="C167" s="2">
        <v>62.288374108299998</v>
      </c>
      <c r="D167" s="2">
        <v>50.653472715500001</v>
      </c>
    </row>
    <row r="168" spans="1:4" x14ac:dyDescent="0.2">
      <c r="A168" s="1" t="s">
        <v>3091</v>
      </c>
      <c r="B168" s="1" t="s">
        <v>5079</v>
      </c>
      <c r="C168" s="2">
        <v>20.6421859875</v>
      </c>
      <c r="D168" s="2">
        <v>15.973832087</v>
      </c>
    </row>
    <row r="169" spans="1:4" x14ac:dyDescent="0.2">
      <c r="A169" s="1" t="s">
        <v>2210</v>
      </c>
      <c r="B169" s="1" t="s">
        <v>5079</v>
      </c>
      <c r="C169" s="2">
        <v>1.1747438986000001</v>
      </c>
      <c r="D169" s="2">
        <v>30.578635419000001</v>
      </c>
    </row>
    <row r="170" spans="1:4" x14ac:dyDescent="0.2">
      <c r="A170" s="1" t="s">
        <v>2211</v>
      </c>
      <c r="B170" s="1" t="s">
        <v>5079</v>
      </c>
      <c r="C170" s="2">
        <v>5.53806283732</v>
      </c>
      <c r="D170" s="2">
        <v>6.0488668274100004</v>
      </c>
    </row>
    <row r="171" spans="1:4" x14ac:dyDescent="0.2">
      <c r="A171" s="1" t="s">
        <v>2213</v>
      </c>
      <c r="B171" s="1" t="s">
        <v>5079</v>
      </c>
      <c r="C171" s="2">
        <v>2.2575130644099999</v>
      </c>
      <c r="D171" s="2">
        <v>9.5119851679899998</v>
      </c>
    </row>
    <row r="172" spans="1:4" x14ac:dyDescent="0.2">
      <c r="A172" s="1" t="s">
        <v>2214</v>
      </c>
      <c r="B172" s="1" t="s">
        <v>5079</v>
      </c>
      <c r="C172" s="2">
        <v>0.42255475000100001</v>
      </c>
      <c r="D172" s="2">
        <v>1.7711837275</v>
      </c>
    </row>
    <row r="173" spans="1:4" x14ac:dyDescent="0.2">
      <c r="A173" s="1" t="s">
        <v>3093</v>
      </c>
      <c r="B173" s="1" t="s">
        <v>5079</v>
      </c>
      <c r="C173" s="2">
        <v>1.58527977973</v>
      </c>
      <c r="D173" s="2">
        <v>15.631114359</v>
      </c>
    </row>
    <row r="174" spans="1:4" x14ac:dyDescent="0.2">
      <c r="A174" s="1" t="s">
        <v>3094</v>
      </c>
      <c r="B174" s="1" t="s">
        <v>5079</v>
      </c>
      <c r="C174" s="2">
        <v>0.11808531324300001</v>
      </c>
      <c r="D174" s="2">
        <v>1.30550892161</v>
      </c>
    </row>
    <row r="175" spans="1:4" x14ac:dyDescent="0.2">
      <c r="A175" s="1" t="s">
        <v>3095</v>
      </c>
      <c r="B175" s="1" t="s">
        <v>5079</v>
      </c>
      <c r="C175" s="2">
        <v>1.33566168233</v>
      </c>
      <c r="D175" s="2">
        <v>8.3839825014800002</v>
      </c>
    </row>
    <row r="176" spans="1:4" x14ac:dyDescent="0.2">
      <c r="A176" s="1" t="s">
        <v>3096</v>
      </c>
      <c r="B176" s="1" t="s">
        <v>5079</v>
      </c>
      <c r="C176" s="2">
        <v>1.35246149275</v>
      </c>
      <c r="D176" s="2">
        <v>57.119999886899997</v>
      </c>
    </row>
    <row r="177" spans="1:4" x14ac:dyDescent="0.2">
      <c r="A177" s="1" t="s">
        <v>3097</v>
      </c>
      <c r="B177" s="1" t="s">
        <v>5079</v>
      </c>
      <c r="C177" s="2">
        <v>0.73003128124399996</v>
      </c>
      <c r="D177" s="2">
        <v>49.237058011000002</v>
      </c>
    </row>
    <row r="178" spans="1:4" x14ac:dyDescent="0.2">
      <c r="A178" s="1" t="s">
        <v>3098</v>
      </c>
      <c r="B178" s="1" t="s">
        <v>5079</v>
      </c>
      <c r="C178" s="2">
        <v>7.7320177475199996</v>
      </c>
      <c r="D178" s="2">
        <v>58.863759063499998</v>
      </c>
    </row>
    <row r="179" spans="1:4" x14ac:dyDescent="0.2">
      <c r="A179" s="1" t="s">
        <v>3099</v>
      </c>
      <c r="B179" s="1" t="s">
        <v>5079</v>
      </c>
      <c r="C179" s="2">
        <v>1.9482485871699999</v>
      </c>
      <c r="D179" s="2">
        <v>90.633643963200001</v>
      </c>
    </row>
    <row r="180" spans="1:4" x14ac:dyDescent="0.2">
      <c r="A180" s="1" t="s">
        <v>3100</v>
      </c>
      <c r="B180" s="1" t="s">
        <v>5079</v>
      </c>
      <c r="C180" s="2">
        <v>1.2800297975299999</v>
      </c>
      <c r="D180" s="2">
        <v>100.000063555</v>
      </c>
    </row>
    <row r="181" spans="1:4" x14ac:dyDescent="0.2">
      <c r="A181" s="1" t="s">
        <v>3101</v>
      </c>
      <c r="B181" s="1" t="s">
        <v>5079</v>
      </c>
      <c r="C181" s="2">
        <v>1.3764970996300001</v>
      </c>
      <c r="D181" s="2">
        <v>99.130924703700003</v>
      </c>
    </row>
    <row r="182" spans="1:4" x14ac:dyDescent="0.2">
      <c r="A182" s="1" t="s">
        <v>3102</v>
      </c>
      <c r="B182" s="1" t="s">
        <v>5079</v>
      </c>
      <c r="C182" s="2">
        <v>2.3370564069799999</v>
      </c>
      <c r="D182" s="2">
        <v>90.577452351900007</v>
      </c>
    </row>
    <row r="183" spans="1:4" x14ac:dyDescent="0.2">
      <c r="A183" s="1" t="s">
        <v>3103</v>
      </c>
      <c r="B183" s="1" t="s">
        <v>5079</v>
      </c>
      <c r="C183" s="2">
        <v>1.9330254043599999</v>
      </c>
      <c r="D183" s="2">
        <v>6.2003791236100003</v>
      </c>
    </row>
    <row r="184" spans="1:4" x14ac:dyDescent="0.2">
      <c r="A184" s="1" t="s">
        <v>3104</v>
      </c>
      <c r="B184" s="1" t="s">
        <v>5079</v>
      </c>
      <c r="C184" s="2">
        <v>1.37820846077</v>
      </c>
      <c r="D184" s="2">
        <v>3.0216875036699999</v>
      </c>
    </row>
    <row r="185" spans="1:4" x14ac:dyDescent="0.2">
      <c r="A185" s="1" t="s">
        <v>3105</v>
      </c>
      <c r="B185" s="1" t="s">
        <v>5079</v>
      </c>
      <c r="C185" s="2">
        <v>1.9774107144599999</v>
      </c>
      <c r="D185" s="2">
        <v>3.96374816367</v>
      </c>
    </row>
    <row r="186" spans="1:4" x14ac:dyDescent="0.2">
      <c r="A186" s="1" t="s">
        <v>3106</v>
      </c>
      <c r="B186" s="1" t="s">
        <v>5079</v>
      </c>
      <c r="C186" s="2">
        <v>2.2129639278500002</v>
      </c>
      <c r="D186" s="2">
        <v>12.2564154688</v>
      </c>
    </row>
    <row r="187" spans="1:4" x14ac:dyDescent="0.2">
      <c r="A187" s="1" t="s">
        <v>3107</v>
      </c>
      <c r="B187" s="1" t="s">
        <v>5079</v>
      </c>
      <c r="C187" s="2">
        <v>17.1989937938</v>
      </c>
      <c r="D187" s="2">
        <v>10.3956337056</v>
      </c>
    </row>
    <row r="188" spans="1:4" x14ac:dyDescent="0.2">
      <c r="A188" s="1" t="s">
        <v>3108</v>
      </c>
      <c r="B188" s="1" t="s">
        <v>5079</v>
      </c>
      <c r="C188" s="2">
        <v>4.8079874999200002E-2</v>
      </c>
      <c r="D188" s="2">
        <v>2.5986437783</v>
      </c>
    </row>
    <row r="189" spans="1:4" x14ac:dyDescent="0.2">
      <c r="A189" s="1" t="s">
        <v>3109</v>
      </c>
      <c r="B189" s="1" t="s">
        <v>5079</v>
      </c>
      <c r="C189" s="2">
        <v>2.5138999999599999E-2</v>
      </c>
      <c r="D189" s="2">
        <v>1.9264304102000001</v>
      </c>
    </row>
    <row r="190" spans="1:4" x14ac:dyDescent="0.2">
      <c r="A190" s="1" t="s">
        <v>3110</v>
      </c>
      <c r="B190" s="1" t="s">
        <v>5079</v>
      </c>
      <c r="C190" s="2">
        <v>3.86753793409</v>
      </c>
      <c r="D190" s="2">
        <v>83.671767775000006</v>
      </c>
    </row>
    <row r="191" spans="1:4" x14ac:dyDescent="0.2">
      <c r="A191" s="1" t="s">
        <v>3111</v>
      </c>
      <c r="B191" s="1" t="s">
        <v>5079</v>
      </c>
      <c r="C191" s="2">
        <v>0.43152175000100002</v>
      </c>
      <c r="D191" s="2">
        <v>19.335104436400002</v>
      </c>
    </row>
    <row r="192" spans="1:4" x14ac:dyDescent="0.2">
      <c r="A192" s="1" t="s">
        <v>243</v>
      </c>
      <c r="B192" s="1" t="s">
        <v>5079</v>
      </c>
      <c r="C192" s="2">
        <v>1.5984730335499999</v>
      </c>
      <c r="D192" s="2">
        <v>3.6203351380900002</v>
      </c>
    </row>
    <row r="193" spans="1:4" x14ac:dyDescent="0.2">
      <c r="A193" s="1" t="s">
        <v>3112</v>
      </c>
      <c r="B193" s="1" t="s">
        <v>5079</v>
      </c>
      <c r="C193" s="2">
        <v>1.8906340807099999</v>
      </c>
      <c r="D193" s="2">
        <v>21.4109851521</v>
      </c>
    </row>
    <row r="194" spans="1:4" x14ac:dyDescent="0.2">
      <c r="A194" s="1" t="s">
        <v>244</v>
      </c>
      <c r="B194" s="1" t="s">
        <v>5079</v>
      </c>
      <c r="C194" s="2">
        <v>0.125</v>
      </c>
      <c r="D194" s="2">
        <v>0.66604283432300004</v>
      </c>
    </row>
    <row r="195" spans="1:4" x14ac:dyDescent="0.2">
      <c r="A195" s="1" t="s">
        <v>245</v>
      </c>
      <c r="B195" s="1" t="s">
        <v>5079</v>
      </c>
      <c r="C195" s="2">
        <v>0.49076800000199999</v>
      </c>
      <c r="D195" s="2">
        <v>8.3992506091399992</v>
      </c>
    </row>
    <row r="196" spans="1:4" x14ac:dyDescent="0.2">
      <c r="A196" s="1" t="s">
        <v>3113</v>
      </c>
      <c r="B196" s="1" t="s">
        <v>5079</v>
      </c>
      <c r="C196" s="2">
        <v>0.30438139439099998</v>
      </c>
      <c r="D196" s="2">
        <v>16.869202979600001</v>
      </c>
    </row>
    <row r="197" spans="1:4" x14ac:dyDescent="0.2">
      <c r="A197" s="1" t="s">
        <v>3114</v>
      </c>
      <c r="B197" s="1" t="s">
        <v>5079</v>
      </c>
      <c r="C197" s="2">
        <v>4.6977363978000002E-2</v>
      </c>
      <c r="D197" s="2">
        <v>1.4084992244800001</v>
      </c>
    </row>
    <row r="198" spans="1:4" x14ac:dyDescent="0.2">
      <c r="A198" s="1" t="s">
        <v>3115</v>
      </c>
      <c r="B198" s="1" t="s">
        <v>5079</v>
      </c>
      <c r="C198" s="2">
        <v>0.77007030463500004</v>
      </c>
      <c r="D198" s="2">
        <v>2.3535337091700002</v>
      </c>
    </row>
    <row r="199" spans="1:4" x14ac:dyDescent="0.2">
      <c r="A199" s="1" t="s">
        <v>3116</v>
      </c>
      <c r="B199" s="1" t="s">
        <v>5079</v>
      </c>
      <c r="C199" s="2">
        <v>3.1398468506699999E-4</v>
      </c>
      <c r="D199" s="2">
        <v>2.1137093076899999E-2</v>
      </c>
    </row>
    <row r="200" spans="1:4" x14ac:dyDescent="0.2">
      <c r="A200" s="1" t="s">
        <v>3117</v>
      </c>
      <c r="B200" s="1" t="s">
        <v>5079</v>
      </c>
      <c r="C200" s="2">
        <v>1.84085774999E-3</v>
      </c>
      <c r="D200" s="2">
        <v>9.9716222292500004E-2</v>
      </c>
    </row>
    <row r="201" spans="1:4" x14ac:dyDescent="0.2">
      <c r="A201" s="1" t="s">
        <v>3120</v>
      </c>
      <c r="B201" s="1" t="s">
        <v>5079</v>
      </c>
      <c r="C201" s="2">
        <v>1.46129419587E-2</v>
      </c>
      <c r="D201" s="2">
        <v>0.444040750787</v>
      </c>
    </row>
    <row r="202" spans="1:4" x14ac:dyDescent="0.2">
      <c r="A202" s="1" t="s">
        <v>2218</v>
      </c>
      <c r="B202" s="1" t="s">
        <v>5079</v>
      </c>
      <c r="C202" s="2">
        <v>0.20166643499100001</v>
      </c>
      <c r="D202" s="2">
        <v>11.980434799099999</v>
      </c>
    </row>
    <row r="203" spans="1:4" x14ac:dyDescent="0.2">
      <c r="A203" s="1" t="s">
        <v>3121</v>
      </c>
      <c r="B203" s="1" t="s">
        <v>5079</v>
      </c>
      <c r="C203" s="2">
        <v>0.36483233349600003</v>
      </c>
      <c r="D203" s="2">
        <v>21.944193183700001</v>
      </c>
    </row>
    <row r="204" spans="1:4" x14ac:dyDescent="0.2">
      <c r="A204" s="1" t="s">
        <v>2219</v>
      </c>
      <c r="B204" s="1" t="s">
        <v>5079</v>
      </c>
      <c r="C204" s="2">
        <v>2.6756883081199998</v>
      </c>
      <c r="D204" s="2">
        <v>70.579352395900003</v>
      </c>
    </row>
    <row r="205" spans="1:4" x14ac:dyDescent="0.2">
      <c r="A205" s="1" t="s">
        <v>3122</v>
      </c>
      <c r="B205" s="1" t="s">
        <v>5079</v>
      </c>
      <c r="C205" s="2">
        <v>0.23679923273</v>
      </c>
      <c r="D205" s="2">
        <v>0.52100913338699995</v>
      </c>
    </row>
    <row r="206" spans="1:4" x14ac:dyDescent="0.2">
      <c r="A206" s="1" t="s">
        <v>3123</v>
      </c>
      <c r="B206" s="1" t="s">
        <v>5079</v>
      </c>
      <c r="C206" s="2">
        <v>0.65578545123800003</v>
      </c>
      <c r="D206" s="2">
        <v>1.03516423427</v>
      </c>
    </row>
    <row r="207" spans="1:4" x14ac:dyDescent="0.2">
      <c r="A207" s="1" t="s">
        <v>2220</v>
      </c>
      <c r="B207" s="1" t="s">
        <v>5079</v>
      </c>
      <c r="C207" s="2">
        <v>5.14998084534</v>
      </c>
      <c r="D207" s="2">
        <v>5.9402254057599997</v>
      </c>
    </row>
    <row r="208" spans="1:4" x14ac:dyDescent="0.2">
      <c r="A208" s="1" t="s">
        <v>2221</v>
      </c>
      <c r="B208" s="1" t="s">
        <v>5079</v>
      </c>
      <c r="C208" s="2">
        <v>1.6442086250000001</v>
      </c>
      <c r="D208" s="2">
        <v>9.3874976622100004</v>
      </c>
    </row>
    <row r="209" spans="1:4" x14ac:dyDescent="0.2">
      <c r="A209" s="1" t="s">
        <v>2222</v>
      </c>
      <c r="B209" s="1" t="s">
        <v>5079</v>
      </c>
      <c r="C209" s="2">
        <v>8.0315139548399994</v>
      </c>
      <c r="D209" s="2">
        <v>27.907779087800002</v>
      </c>
    </row>
    <row r="210" spans="1:4" x14ac:dyDescent="0.2">
      <c r="A210" s="1" t="s">
        <v>3124</v>
      </c>
      <c r="B210" s="1" t="s">
        <v>5079</v>
      </c>
      <c r="C210" s="2">
        <v>2.6110812217100001</v>
      </c>
      <c r="D210" s="2">
        <v>21.140193117999999</v>
      </c>
    </row>
    <row r="211" spans="1:4" x14ac:dyDescent="0.2">
      <c r="A211" s="1" t="s">
        <v>3125</v>
      </c>
      <c r="B211" s="1" t="s">
        <v>5079</v>
      </c>
      <c r="C211" s="2">
        <v>2.3352283156100002</v>
      </c>
      <c r="D211" s="2">
        <v>14.719414583800001</v>
      </c>
    </row>
    <row r="212" spans="1:4" x14ac:dyDescent="0.2">
      <c r="A212" s="1" t="s">
        <v>3126</v>
      </c>
      <c r="B212" s="1" t="s">
        <v>5079</v>
      </c>
      <c r="C212" s="2">
        <v>1.3006448530000001</v>
      </c>
      <c r="D212" s="2">
        <v>1.6863345942400001</v>
      </c>
    </row>
    <row r="213" spans="1:4" x14ac:dyDescent="0.2">
      <c r="A213" s="1" t="s">
        <v>3127</v>
      </c>
      <c r="B213" s="1" t="s">
        <v>5079</v>
      </c>
      <c r="C213" s="2">
        <v>0.3125</v>
      </c>
      <c r="D213" s="2">
        <v>0.76074764376100001</v>
      </c>
    </row>
    <row r="214" spans="1:4" x14ac:dyDescent="0.2">
      <c r="A214" s="1" t="s">
        <v>3128</v>
      </c>
      <c r="B214" s="1" t="s">
        <v>5079</v>
      </c>
      <c r="C214" s="2">
        <v>0.15728624999900001</v>
      </c>
      <c r="D214" s="2">
        <v>4.0227690623500001</v>
      </c>
    </row>
    <row r="215" spans="1:4" x14ac:dyDescent="0.2">
      <c r="A215" s="1" t="s">
        <v>3129</v>
      </c>
      <c r="B215" s="1" t="s">
        <v>5079</v>
      </c>
      <c r="C215" s="2">
        <v>0.473059492947</v>
      </c>
      <c r="D215" s="2">
        <v>9.6086011735400003</v>
      </c>
    </row>
    <row r="216" spans="1:4" x14ac:dyDescent="0.2">
      <c r="A216" s="1" t="s">
        <v>3130</v>
      </c>
      <c r="B216" s="1" t="s">
        <v>5079</v>
      </c>
      <c r="C216" s="2">
        <v>3.28977262594</v>
      </c>
      <c r="D216" s="2">
        <v>4.8698492850999999</v>
      </c>
    </row>
    <row r="217" spans="1:4" x14ac:dyDescent="0.2">
      <c r="A217" s="1" t="s">
        <v>3131</v>
      </c>
      <c r="B217" s="1" t="s">
        <v>5079</v>
      </c>
      <c r="C217" s="2">
        <v>0.16116303825700001</v>
      </c>
      <c r="D217" s="2">
        <v>15.4804431534</v>
      </c>
    </row>
    <row r="218" spans="1:4" x14ac:dyDescent="0.2">
      <c r="A218" s="1" t="s">
        <v>3132</v>
      </c>
      <c r="B218" s="1" t="s">
        <v>5079</v>
      </c>
      <c r="C218" s="2">
        <v>11.486930085099999</v>
      </c>
      <c r="D218" s="2">
        <v>8.8027012687599999</v>
      </c>
    </row>
    <row r="219" spans="1:4" x14ac:dyDescent="0.2">
      <c r="A219" s="1" t="s">
        <v>259</v>
      </c>
      <c r="B219" s="1" t="s">
        <v>5079</v>
      </c>
      <c r="C219" s="2">
        <v>1.36110667376E-2</v>
      </c>
      <c r="D219" s="2">
        <v>1.7377330828399999</v>
      </c>
    </row>
    <row r="220" spans="1:4" x14ac:dyDescent="0.2">
      <c r="A220" s="1" t="s">
        <v>3133</v>
      </c>
      <c r="B220" s="1" t="s">
        <v>5079</v>
      </c>
      <c r="C220" s="2">
        <v>23.887498314399998</v>
      </c>
      <c r="D220" s="2">
        <v>40.316454862999997</v>
      </c>
    </row>
    <row r="221" spans="1:4" x14ac:dyDescent="0.2">
      <c r="A221" s="1" t="s">
        <v>3134</v>
      </c>
      <c r="B221" s="1" t="s">
        <v>5079</v>
      </c>
      <c r="C221" s="2">
        <v>1.2977198233</v>
      </c>
      <c r="D221" s="2">
        <v>73.366455457900003</v>
      </c>
    </row>
    <row r="222" spans="1:4" x14ac:dyDescent="0.2">
      <c r="A222" s="1" t="s">
        <v>3135</v>
      </c>
      <c r="B222" s="1" t="s">
        <v>5079</v>
      </c>
      <c r="C222" s="2">
        <v>0.30271794158999998</v>
      </c>
      <c r="D222" s="2">
        <v>11.840303133600001</v>
      </c>
    </row>
    <row r="223" spans="1:4" x14ac:dyDescent="0.2">
      <c r="A223" s="1" t="s">
        <v>3136</v>
      </c>
      <c r="B223" s="1" t="s">
        <v>5079</v>
      </c>
      <c r="C223" s="2">
        <v>0.48825459042699998</v>
      </c>
      <c r="D223" s="2">
        <v>14.6862024498</v>
      </c>
    </row>
    <row r="224" spans="1:4" x14ac:dyDescent="0.2">
      <c r="A224" s="1" t="s">
        <v>3137</v>
      </c>
      <c r="B224" s="1" t="s">
        <v>5079</v>
      </c>
      <c r="C224" s="2">
        <v>0.58755623749300001</v>
      </c>
      <c r="D224" s="2">
        <v>17.873761577</v>
      </c>
    </row>
    <row r="225" spans="1:4" x14ac:dyDescent="0.2">
      <c r="A225" s="1" t="s">
        <v>3138</v>
      </c>
      <c r="B225" s="1" t="s">
        <v>5079</v>
      </c>
      <c r="C225" s="2">
        <v>2.72186249995E-2</v>
      </c>
      <c r="D225" s="2">
        <v>2.65971319304</v>
      </c>
    </row>
    <row r="226" spans="1:4" x14ac:dyDescent="0.2">
      <c r="A226" s="1" t="s">
        <v>3141</v>
      </c>
      <c r="B226" s="1" t="s">
        <v>5079</v>
      </c>
      <c r="C226" s="2">
        <v>2.87978705459</v>
      </c>
      <c r="D226" s="2">
        <v>27.951011498700002</v>
      </c>
    </row>
    <row r="227" spans="1:4" x14ac:dyDescent="0.2">
      <c r="A227" s="1" t="s">
        <v>3142</v>
      </c>
      <c r="B227" s="1" t="s">
        <v>5079</v>
      </c>
      <c r="C227" s="2">
        <v>1.8596398732099999</v>
      </c>
      <c r="D227" s="2">
        <v>45.432394829800003</v>
      </c>
    </row>
    <row r="228" spans="1:4" x14ac:dyDescent="0.2">
      <c r="A228" s="1" t="s">
        <v>3143</v>
      </c>
      <c r="B228" s="1" t="s">
        <v>5079</v>
      </c>
      <c r="C228" s="2">
        <v>0.15402412785899999</v>
      </c>
      <c r="D228" s="2">
        <v>13.6539808338</v>
      </c>
    </row>
    <row r="229" spans="1:4" x14ac:dyDescent="0.2">
      <c r="A229" s="1" t="s">
        <v>2224</v>
      </c>
      <c r="B229" s="1" t="s">
        <v>5079</v>
      </c>
      <c r="C229" s="2">
        <v>2.1170509021699999</v>
      </c>
      <c r="D229" s="2">
        <v>12.229215394500001</v>
      </c>
    </row>
    <row r="230" spans="1:4" x14ac:dyDescent="0.2">
      <c r="A230" s="1" t="s">
        <v>3144</v>
      </c>
      <c r="B230" s="1" t="s">
        <v>5079</v>
      </c>
      <c r="C230" s="2">
        <v>30.4933445124</v>
      </c>
      <c r="D230" s="2">
        <v>27.336506887500001</v>
      </c>
    </row>
    <row r="231" spans="1:4" x14ac:dyDescent="0.2">
      <c r="A231" s="1" t="s">
        <v>3145</v>
      </c>
      <c r="B231" s="1" t="s">
        <v>5079</v>
      </c>
      <c r="C231" s="2">
        <v>1.57473684633</v>
      </c>
      <c r="D231" s="2">
        <v>44.549924244000003</v>
      </c>
    </row>
    <row r="232" spans="1:4" x14ac:dyDescent="0.2">
      <c r="A232" s="1" t="s">
        <v>3146</v>
      </c>
      <c r="B232" s="1" t="s">
        <v>5079</v>
      </c>
      <c r="C232" s="2">
        <v>8.1275000004099997E-4</v>
      </c>
      <c r="D232" s="2">
        <v>3.9977473150100001E-2</v>
      </c>
    </row>
    <row r="233" spans="1:4" x14ac:dyDescent="0.2">
      <c r="A233" s="1" t="s">
        <v>3148</v>
      </c>
      <c r="B233" s="1" t="s">
        <v>5079</v>
      </c>
      <c r="C233" s="2">
        <v>0.21608608146</v>
      </c>
      <c r="D233" s="2">
        <v>13.045165831</v>
      </c>
    </row>
    <row r="234" spans="1:4" x14ac:dyDescent="0.2">
      <c r="A234" s="1" t="s">
        <v>3149</v>
      </c>
      <c r="B234" s="1" t="s">
        <v>5079</v>
      </c>
      <c r="C234" s="2">
        <v>1.5995250369899999E-3</v>
      </c>
      <c r="D234" s="2">
        <v>6.5338398196900002E-2</v>
      </c>
    </row>
    <row r="235" spans="1:4" x14ac:dyDescent="0.2">
      <c r="A235" s="1" t="s">
        <v>3150</v>
      </c>
      <c r="B235" s="1" t="s">
        <v>5079</v>
      </c>
      <c r="C235" s="2">
        <v>0.34819508119699999</v>
      </c>
      <c r="D235" s="2">
        <v>8.4388128144600003</v>
      </c>
    </row>
    <row r="236" spans="1:4" x14ac:dyDescent="0.2">
      <c r="A236" s="1" t="s">
        <v>3152</v>
      </c>
      <c r="B236" s="1" t="s">
        <v>5079</v>
      </c>
      <c r="C236" s="2">
        <v>8.4467587964100002</v>
      </c>
      <c r="D236" s="2">
        <v>17.630635634899999</v>
      </c>
    </row>
    <row r="237" spans="1:4" x14ac:dyDescent="0.2">
      <c r="A237" s="1" t="s">
        <v>3153</v>
      </c>
      <c r="B237" s="1" t="s">
        <v>5079</v>
      </c>
      <c r="C237" s="2">
        <v>79.213505347700007</v>
      </c>
      <c r="D237" s="2">
        <v>98.983142438399994</v>
      </c>
    </row>
    <row r="238" spans="1:4" x14ac:dyDescent="0.2">
      <c r="A238" s="1" t="s">
        <v>3154</v>
      </c>
      <c r="B238" s="1" t="s">
        <v>5079</v>
      </c>
      <c r="C238" s="2">
        <v>112.39688817299999</v>
      </c>
      <c r="D238" s="2">
        <v>97.456880895799998</v>
      </c>
    </row>
    <row r="239" spans="1:4" x14ac:dyDescent="0.2">
      <c r="A239" s="1" t="s">
        <v>2225</v>
      </c>
      <c r="B239" s="1" t="s">
        <v>5079</v>
      </c>
      <c r="C239" s="2">
        <v>13.5198575171</v>
      </c>
      <c r="D239" s="2">
        <v>18.810426725999999</v>
      </c>
    </row>
    <row r="240" spans="1:4" x14ac:dyDescent="0.2">
      <c r="A240" s="1" t="s">
        <v>3155</v>
      </c>
      <c r="B240" s="1" t="s">
        <v>5079</v>
      </c>
      <c r="C240" s="2">
        <v>0.60138570323100005</v>
      </c>
      <c r="D240" s="2">
        <v>26.370050166599999</v>
      </c>
    </row>
    <row r="241" spans="1:4" x14ac:dyDescent="0.2">
      <c r="A241" s="1" t="s">
        <v>3156</v>
      </c>
      <c r="B241" s="1" t="s">
        <v>5079</v>
      </c>
      <c r="C241" s="2">
        <v>5.34352898654</v>
      </c>
      <c r="D241" s="2">
        <v>4.3024413432999999</v>
      </c>
    </row>
    <row r="242" spans="1:4" x14ac:dyDescent="0.2">
      <c r="A242" s="1" t="s">
        <v>3157</v>
      </c>
      <c r="B242" s="1" t="s">
        <v>5079</v>
      </c>
      <c r="C242" s="2">
        <v>0.32026680129599999</v>
      </c>
      <c r="D242" s="2">
        <v>8.8797865982699999</v>
      </c>
    </row>
    <row r="243" spans="1:4" x14ac:dyDescent="0.2">
      <c r="A243" s="1" t="s">
        <v>3158</v>
      </c>
      <c r="B243" s="1" t="s">
        <v>5079</v>
      </c>
      <c r="C243" s="2">
        <v>1.0794218423099999</v>
      </c>
      <c r="D243" s="2">
        <v>19.295887072799999</v>
      </c>
    </row>
    <row r="244" spans="1:4" x14ac:dyDescent="0.2">
      <c r="A244" s="1" t="s">
        <v>3159</v>
      </c>
      <c r="B244" s="1" t="s">
        <v>5079</v>
      </c>
      <c r="C244" s="2">
        <v>0.29985043101300002</v>
      </c>
      <c r="D244" s="2">
        <v>1.1815731765499999</v>
      </c>
    </row>
    <row r="245" spans="1:4" x14ac:dyDescent="0.2">
      <c r="A245" s="1" t="s">
        <v>3160</v>
      </c>
      <c r="B245" s="1" t="s">
        <v>5079</v>
      </c>
      <c r="C245" s="2">
        <v>3.3097505890900001</v>
      </c>
      <c r="D245" s="2">
        <v>6.8562344262200003</v>
      </c>
    </row>
    <row r="246" spans="1:4" x14ac:dyDescent="0.2">
      <c r="A246" s="1" t="s">
        <v>3161</v>
      </c>
      <c r="B246" s="1" t="s">
        <v>5079</v>
      </c>
      <c r="C246" s="2">
        <v>5.8466103415699999</v>
      </c>
      <c r="D246" s="2">
        <v>22.840648402799999</v>
      </c>
    </row>
    <row r="247" spans="1:4" x14ac:dyDescent="0.2">
      <c r="A247" s="1" t="s">
        <v>3162</v>
      </c>
      <c r="B247" s="1" t="s">
        <v>5079</v>
      </c>
      <c r="C247" s="2">
        <v>1.5877440440899999</v>
      </c>
      <c r="D247" s="2">
        <v>3.48508129993</v>
      </c>
    </row>
    <row r="248" spans="1:4" x14ac:dyDescent="0.2">
      <c r="A248" s="1" t="s">
        <v>3163</v>
      </c>
      <c r="B248" s="1" t="s">
        <v>5079</v>
      </c>
      <c r="C248" s="2">
        <v>0.78783050000199994</v>
      </c>
      <c r="D248" s="2">
        <v>17.1491696834</v>
      </c>
    </row>
    <row r="249" spans="1:4" x14ac:dyDescent="0.2">
      <c r="A249" s="1" t="s">
        <v>3164</v>
      </c>
      <c r="B249" s="1" t="s">
        <v>5079</v>
      </c>
      <c r="C249" s="2">
        <v>0.17639062499899999</v>
      </c>
      <c r="D249" s="2">
        <v>15.8877711662</v>
      </c>
    </row>
    <row r="250" spans="1:4" x14ac:dyDescent="0.2">
      <c r="A250" s="1" t="s">
        <v>3165</v>
      </c>
      <c r="B250" s="1" t="s">
        <v>5079</v>
      </c>
      <c r="C250" s="2">
        <v>0.17607327748000001</v>
      </c>
      <c r="D250" s="2">
        <v>16.063458327399999</v>
      </c>
    </row>
    <row r="251" spans="1:4" x14ac:dyDescent="0.2">
      <c r="A251" s="1" t="s">
        <v>3166</v>
      </c>
      <c r="B251" s="1" t="s">
        <v>5079</v>
      </c>
      <c r="C251" s="2">
        <v>2.2082883591699999E-2</v>
      </c>
      <c r="D251" s="2">
        <v>2.0409458571400001</v>
      </c>
    </row>
    <row r="252" spans="1:4" x14ac:dyDescent="0.2">
      <c r="A252" s="1" t="s">
        <v>3167</v>
      </c>
      <c r="B252" s="1" t="s">
        <v>5079</v>
      </c>
      <c r="C252" s="2">
        <v>0.234762959503</v>
      </c>
      <c r="D252" s="2">
        <v>21.981670935099999</v>
      </c>
    </row>
    <row r="253" spans="1:4" x14ac:dyDescent="0.2">
      <c r="A253" s="1" t="s">
        <v>3168</v>
      </c>
      <c r="B253" s="1" t="s">
        <v>5079</v>
      </c>
      <c r="C253" s="2">
        <v>65.817737387099996</v>
      </c>
      <c r="D253" s="2">
        <v>12.033157064899999</v>
      </c>
    </row>
    <row r="254" spans="1:4" x14ac:dyDescent="0.2">
      <c r="A254" s="1" t="s">
        <v>3169</v>
      </c>
      <c r="B254" s="1" t="s">
        <v>5079</v>
      </c>
      <c r="C254" s="2">
        <v>0.65174977208499996</v>
      </c>
      <c r="D254" s="2">
        <v>38.358753183200001</v>
      </c>
    </row>
    <row r="255" spans="1:4" x14ac:dyDescent="0.2">
      <c r="A255" s="1" t="s">
        <v>3170</v>
      </c>
      <c r="B255" s="1" t="s">
        <v>5079</v>
      </c>
      <c r="C255" s="2">
        <v>0.21879782468699999</v>
      </c>
      <c r="D255" s="2">
        <v>4.4509928887400001</v>
      </c>
    </row>
    <row r="256" spans="1:4" x14ac:dyDescent="0.2">
      <c r="A256" s="1" t="s">
        <v>3171</v>
      </c>
      <c r="B256" s="1" t="s">
        <v>5079</v>
      </c>
      <c r="C256" s="2">
        <v>0.37161768563199998</v>
      </c>
      <c r="D256" s="2">
        <v>30.276105238300001</v>
      </c>
    </row>
    <row r="257" spans="1:4" x14ac:dyDescent="0.2">
      <c r="A257" s="1" t="s">
        <v>3172</v>
      </c>
      <c r="B257" s="1" t="s">
        <v>5079</v>
      </c>
      <c r="C257" s="2">
        <v>6.1761328131099997</v>
      </c>
      <c r="D257" s="2">
        <v>6.9129748324899998</v>
      </c>
    </row>
    <row r="258" spans="1:4" x14ac:dyDescent="0.2">
      <c r="A258" s="1" t="s">
        <v>3173</v>
      </c>
      <c r="B258" s="1" t="s">
        <v>5079</v>
      </c>
      <c r="C258" s="2">
        <v>7.2459109878500003</v>
      </c>
      <c r="D258" s="2">
        <v>17.7500471293</v>
      </c>
    </row>
    <row r="259" spans="1:4" x14ac:dyDescent="0.2">
      <c r="A259" s="1" t="s">
        <v>3175</v>
      </c>
      <c r="B259" s="1" t="s">
        <v>5079</v>
      </c>
      <c r="C259" s="2">
        <v>5.3739720084399999E-3</v>
      </c>
      <c r="D259" s="2">
        <v>0.37878828948499998</v>
      </c>
    </row>
    <row r="260" spans="1:4" x14ac:dyDescent="0.2">
      <c r="A260" s="1" t="s">
        <v>3176</v>
      </c>
      <c r="B260" s="1" t="s">
        <v>5079</v>
      </c>
      <c r="C260" s="2">
        <v>0.83374938887399996</v>
      </c>
      <c r="D260" s="2">
        <v>2.8920189410499999</v>
      </c>
    </row>
    <row r="261" spans="1:4" x14ac:dyDescent="0.2">
      <c r="A261" s="1" t="s">
        <v>3177</v>
      </c>
      <c r="B261" s="1" t="s">
        <v>5079</v>
      </c>
      <c r="C261" s="2">
        <v>7.4888399105200003</v>
      </c>
      <c r="D261" s="2">
        <v>10.2456499363</v>
      </c>
    </row>
    <row r="262" spans="1:4" x14ac:dyDescent="0.2">
      <c r="A262" s="1" t="s">
        <v>3178</v>
      </c>
      <c r="B262" s="1" t="s">
        <v>5079</v>
      </c>
      <c r="C262" s="2">
        <v>5.5785043358299999</v>
      </c>
      <c r="D262" s="2">
        <v>11.9733804398</v>
      </c>
    </row>
    <row r="263" spans="1:4" x14ac:dyDescent="0.2">
      <c r="A263" s="1" t="s">
        <v>3179</v>
      </c>
      <c r="B263" s="1" t="s">
        <v>5079</v>
      </c>
      <c r="C263" s="2">
        <v>2.8408681687800001</v>
      </c>
      <c r="D263" s="2">
        <v>3.2641539636500001</v>
      </c>
    </row>
    <row r="264" spans="1:4" x14ac:dyDescent="0.2">
      <c r="A264" s="1" t="s">
        <v>3180</v>
      </c>
      <c r="B264" s="1" t="s">
        <v>5079</v>
      </c>
      <c r="C264" s="2">
        <v>4.9975499999700003E-2</v>
      </c>
      <c r="D264" s="2">
        <v>4.0756762142499996</v>
      </c>
    </row>
    <row r="265" spans="1:4" x14ac:dyDescent="0.2">
      <c r="A265" s="1" t="s">
        <v>3182</v>
      </c>
      <c r="B265" s="1" t="s">
        <v>5079</v>
      </c>
      <c r="C265" s="2">
        <v>0.55606078905300005</v>
      </c>
      <c r="D265" s="2">
        <v>45.962470314199997</v>
      </c>
    </row>
    <row r="266" spans="1:4" x14ac:dyDescent="0.2">
      <c r="A266" s="1" t="s">
        <v>3183</v>
      </c>
      <c r="B266" s="1" t="s">
        <v>5079</v>
      </c>
      <c r="C266" s="2">
        <v>0.36829866210000001</v>
      </c>
      <c r="D266" s="2">
        <v>30.4916398881</v>
      </c>
    </row>
    <row r="267" spans="1:4" x14ac:dyDescent="0.2">
      <c r="A267" s="1" t="s">
        <v>3184</v>
      </c>
      <c r="B267" s="1" t="s">
        <v>5079</v>
      </c>
      <c r="C267" s="2">
        <v>0.42340508412200001</v>
      </c>
      <c r="D267" s="2">
        <v>34.8446637057</v>
      </c>
    </row>
    <row r="268" spans="1:4" x14ac:dyDescent="0.2">
      <c r="A268" s="1" t="s">
        <v>3185</v>
      </c>
      <c r="B268" s="1" t="s">
        <v>5079</v>
      </c>
      <c r="C268" s="2">
        <v>1.0889353750099999</v>
      </c>
      <c r="D268" s="2">
        <v>89.702853237599996</v>
      </c>
    </row>
    <row r="269" spans="1:4" x14ac:dyDescent="0.2">
      <c r="A269" s="1" t="s">
        <v>3186</v>
      </c>
      <c r="B269" s="1" t="s">
        <v>5079</v>
      </c>
      <c r="C269" s="2">
        <v>0.66239040274899996</v>
      </c>
      <c r="D269" s="2">
        <v>32.043385716099998</v>
      </c>
    </row>
    <row r="270" spans="1:4" x14ac:dyDescent="0.2">
      <c r="A270" s="1" t="s">
        <v>3187</v>
      </c>
      <c r="B270" s="1" t="s">
        <v>5079</v>
      </c>
      <c r="C270" s="2">
        <v>4.1918352261999997E-2</v>
      </c>
      <c r="D270" s="2">
        <v>3.0928781121800002</v>
      </c>
    </row>
    <row r="271" spans="1:4" x14ac:dyDescent="0.2">
      <c r="A271" s="1" t="s">
        <v>3188</v>
      </c>
      <c r="B271" s="1" t="s">
        <v>5079</v>
      </c>
      <c r="C271" s="2">
        <v>3.31841147499</v>
      </c>
      <c r="D271" s="2">
        <v>34.862783482399998</v>
      </c>
    </row>
    <row r="272" spans="1:4" x14ac:dyDescent="0.2">
      <c r="A272" s="1" t="s">
        <v>3189</v>
      </c>
      <c r="B272" s="1" t="s">
        <v>5079</v>
      </c>
      <c r="C272" s="2">
        <v>0.29699882660400001</v>
      </c>
      <c r="D272" s="2">
        <v>15.9829980825</v>
      </c>
    </row>
    <row r="273" spans="1:4" x14ac:dyDescent="0.2">
      <c r="A273" s="1" t="s">
        <v>3190</v>
      </c>
      <c r="B273" s="1" t="s">
        <v>5079</v>
      </c>
      <c r="C273" s="2">
        <v>0.14872685148799999</v>
      </c>
      <c r="D273" s="2">
        <v>7.3588872543599999</v>
      </c>
    </row>
    <row r="274" spans="1:4" x14ac:dyDescent="0.2">
      <c r="A274" s="1" t="s">
        <v>3191</v>
      </c>
      <c r="B274" s="1" t="s">
        <v>5079</v>
      </c>
      <c r="C274" s="2">
        <v>0.31362348591200001</v>
      </c>
      <c r="D274" s="2">
        <v>19.001025433999999</v>
      </c>
    </row>
    <row r="275" spans="1:4" x14ac:dyDescent="0.2">
      <c r="A275" s="1" t="s">
        <v>3192</v>
      </c>
      <c r="B275" s="1" t="s">
        <v>5079</v>
      </c>
      <c r="C275" s="2">
        <v>3.8608068886799997E-2</v>
      </c>
      <c r="D275" s="2">
        <v>1.52907741781</v>
      </c>
    </row>
    <row r="276" spans="1:4" x14ac:dyDescent="0.2">
      <c r="A276" s="1" t="s">
        <v>3193</v>
      </c>
      <c r="B276" s="1" t="s">
        <v>5079</v>
      </c>
      <c r="C276" s="2">
        <v>0.600459391432</v>
      </c>
      <c r="D276" s="2">
        <v>19.9340063681</v>
      </c>
    </row>
    <row r="277" spans="1:4" x14ac:dyDescent="0.2">
      <c r="A277" s="1" t="s">
        <v>3194</v>
      </c>
      <c r="B277" s="1" t="s">
        <v>5079</v>
      </c>
      <c r="C277" s="2">
        <v>8.9610986197999995E-2</v>
      </c>
      <c r="D277" s="2">
        <v>4.4147014465999996</v>
      </c>
    </row>
    <row r="278" spans="1:4" x14ac:dyDescent="0.2">
      <c r="A278" s="1" t="s">
        <v>3195</v>
      </c>
      <c r="B278" s="1" t="s">
        <v>5079</v>
      </c>
      <c r="C278" s="2">
        <v>0.20938598895400001</v>
      </c>
      <c r="D278" s="2">
        <v>10.142289012599999</v>
      </c>
    </row>
    <row r="279" spans="1:4" x14ac:dyDescent="0.2">
      <c r="A279" s="1" t="s">
        <v>3196</v>
      </c>
      <c r="B279" s="1" t="s">
        <v>5079</v>
      </c>
      <c r="C279" s="2">
        <v>0.45084341079099999</v>
      </c>
      <c r="D279" s="2">
        <v>37.2041031945</v>
      </c>
    </row>
    <row r="280" spans="1:4" x14ac:dyDescent="0.2">
      <c r="A280" s="1" t="s">
        <v>3197</v>
      </c>
      <c r="B280" s="1" t="s">
        <v>5079</v>
      </c>
      <c r="C280" s="2">
        <v>4.7941280388800003</v>
      </c>
      <c r="D280" s="2">
        <v>12.1950786629</v>
      </c>
    </row>
    <row r="281" spans="1:4" x14ac:dyDescent="0.2">
      <c r="A281" s="1" t="s">
        <v>3198</v>
      </c>
      <c r="B281" s="1" t="s">
        <v>5079</v>
      </c>
      <c r="C281" s="2">
        <v>4.2552625352</v>
      </c>
      <c r="D281" s="2">
        <v>40.268046214800002</v>
      </c>
    </row>
    <row r="282" spans="1:4" x14ac:dyDescent="0.2">
      <c r="A282" s="1" t="s">
        <v>3199</v>
      </c>
      <c r="B282" s="1" t="s">
        <v>5079</v>
      </c>
      <c r="C282" s="2">
        <v>63.392314756300003</v>
      </c>
      <c r="D282" s="2">
        <v>49.010943042900003</v>
      </c>
    </row>
    <row r="283" spans="1:4" x14ac:dyDescent="0.2">
      <c r="A283" s="1" t="s">
        <v>3200</v>
      </c>
      <c r="B283" s="1" t="s">
        <v>5079</v>
      </c>
      <c r="C283" s="2">
        <v>9.9452602499899996</v>
      </c>
      <c r="D283" s="2">
        <v>20.017091630199999</v>
      </c>
    </row>
    <row r="284" spans="1:4" x14ac:dyDescent="0.2">
      <c r="A284" s="1" t="s">
        <v>350</v>
      </c>
      <c r="B284" s="1" t="s">
        <v>5079</v>
      </c>
      <c r="C284" s="2">
        <v>0.45436205409899999</v>
      </c>
      <c r="D284" s="2">
        <v>13.8823608563</v>
      </c>
    </row>
    <row r="285" spans="1:4" x14ac:dyDescent="0.2">
      <c r="A285" s="1" t="s">
        <v>351</v>
      </c>
      <c r="B285" s="1" t="s">
        <v>5079</v>
      </c>
      <c r="C285" s="2">
        <v>0.85554934179200004</v>
      </c>
      <c r="D285" s="2">
        <v>10.1393909759</v>
      </c>
    </row>
    <row r="286" spans="1:4" x14ac:dyDescent="0.2">
      <c r="A286" s="1" t="s">
        <v>353</v>
      </c>
      <c r="B286" s="1" t="s">
        <v>5079</v>
      </c>
      <c r="C286" s="2">
        <v>0.18990489180100001</v>
      </c>
      <c r="D286" s="2">
        <v>2.3470388509500002</v>
      </c>
    </row>
    <row r="287" spans="1:4" x14ac:dyDescent="0.2">
      <c r="A287" s="1" t="s">
        <v>3201</v>
      </c>
      <c r="B287" s="1" t="s">
        <v>5079</v>
      </c>
      <c r="C287" s="2">
        <v>3.04736093993E-3</v>
      </c>
      <c r="D287" s="2">
        <v>0.16817820387599999</v>
      </c>
    </row>
    <row r="288" spans="1:4" x14ac:dyDescent="0.2">
      <c r="A288" s="1" t="s">
        <v>3202</v>
      </c>
      <c r="B288" s="1" t="s">
        <v>5079</v>
      </c>
      <c r="C288" s="2">
        <v>1.33321312859</v>
      </c>
      <c r="D288" s="2">
        <v>26.449663512699999</v>
      </c>
    </row>
    <row r="289" spans="1:4" x14ac:dyDescent="0.2">
      <c r="A289" s="1" t="s">
        <v>382</v>
      </c>
      <c r="B289" s="1" t="s">
        <v>5079</v>
      </c>
      <c r="C289" s="2">
        <v>1.05429537059</v>
      </c>
      <c r="D289" s="2">
        <v>29.439693611100001</v>
      </c>
    </row>
    <row r="290" spans="1:4" x14ac:dyDescent="0.2">
      <c r="A290" s="1" t="s">
        <v>3203</v>
      </c>
      <c r="B290" s="1" t="s">
        <v>5079</v>
      </c>
      <c r="C290" s="2">
        <v>0.242592119247</v>
      </c>
      <c r="D290" s="2">
        <v>0.57557486299299998</v>
      </c>
    </row>
    <row r="291" spans="1:4" x14ac:dyDescent="0.2">
      <c r="A291" s="1" t="s">
        <v>3204</v>
      </c>
      <c r="B291" s="1" t="s">
        <v>5079</v>
      </c>
      <c r="C291" s="2">
        <v>0.37289493006300001</v>
      </c>
      <c r="D291" s="2">
        <v>0.688697640793</v>
      </c>
    </row>
    <row r="292" spans="1:4" x14ac:dyDescent="0.2">
      <c r="A292" s="1" t="s">
        <v>400</v>
      </c>
      <c r="B292" s="1" t="s">
        <v>5079</v>
      </c>
      <c r="C292" s="2">
        <v>1.06809313025E-2</v>
      </c>
      <c r="D292" s="2">
        <v>6.8810080397500001E-2</v>
      </c>
    </row>
    <row r="293" spans="1:4" x14ac:dyDescent="0.2">
      <c r="A293" s="1" t="s">
        <v>3205</v>
      </c>
      <c r="B293" s="1" t="s">
        <v>5079</v>
      </c>
      <c r="C293" s="2">
        <v>0.48058987704700001</v>
      </c>
      <c r="D293" s="2">
        <v>11.9698426932</v>
      </c>
    </row>
    <row r="294" spans="1:4" x14ac:dyDescent="0.2">
      <c r="A294" s="1" t="s">
        <v>3206</v>
      </c>
      <c r="B294" s="1" t="s">
        <v>5079</v>
      </c>
      <c r="C294" s="2">
        <v>1.0515329202299999</v>
      </c>
      <c r="D294" s="2">
        <v>2.0361329394199998</v>
      </c>
    </row>
    <row r="295" spans="1:4" x14ac:dyDescent="0.2">
      <c r="A295" s="1" t="s">
        <v>3207</v>
      </c>
      <c r="B295" s="1" t="s">
        <v>5079</v>
      </c>
      <c r="C295" s="2">
        <v>4.21356873576</v>
      </c>
      <c r="D295" s="2">
        <v>4.5275326610000004</v>
      </c>
    </row>
    <row r="296" spans="1:4" x14ac:dyDescent="0.2">
      <c r="A296" s="1" t="s">
        <v>3208</v>
      </c>
      <c r="B296" s="1" t="s">
        <v>5079</v>
      </c>
      <c r="C296" s="2">
        <v>0.143099089795</v>
      </c>
      <c r="D296" s="2">
        <v>2.2657288381599998</v>
      </c>
    </row>
    <row r="297" spans="1:4" x14ac:dyDescent="0.2">
      <c r="A297" s="1" t="s">
        <v>3209</v>
      </c>
      <c r="B297" s="1" t="s">
        <v>5079</v>
      </c>
      <c r="C297" s="2">
        <v>1.0359158535599999</v>
      </c>
      <c r="D297" s="2">
        <v>2.83791200852</v>
      </c>
    </row>
    <row r="298" spans="1:4" x14ac:dyDescent="0.2">
      <c r="A298" s="1" t="s">
        <v>3210</v>
      </c>
      <c r="B298" s="1" t="s">
        <v>5079</v>
      </c>
      <c r="C298" s="2">
        <v>6.9864874322400003E-2</v>
      </c>
      <c r="D298" s="2">
        <v>1.5342401753499999</v>
      </c>
    </row>
    <row r="299" spans="1:4" x14ac:dyDescent="0.2">
      <c r="A299" s="1" t="s">
        <v>3211</v>
      </c>
      <c r="B299" s="1" t="s">
        <v>5079</v>
      </c>
      <c r="C299" s="2">
        <v>0.3125</v>
      </c>
      <c r="D299" s="2">
        <v>1.5385223488099999</v>
      </c>
    </row>
    <row r="300" spans="1:4" x14ac:dyDescent="0.2">
      <c r="A300" s="1" t="s">
        <v>3213</v>
      </c>
      <c r="B300" s="1" t="s">
        <v>5079</v>
      </c>
      <c r="C300" s="2">
        <v>6.25E-2</v>
      </c>
      <c r="D300" s="2">
        <v>0.52345641864799997</v>
      </c>
    </row>
    <row r="301" spans="1:4" x14ac:dyDescent="0.2">
      <c r="A301" s="1" t="s">
        <v>3218</v>
      </c>
      <c r="B301" s="1" t="s">
        <v>5079</v>
      </c>
      <c r="C301" s="2">
        <v>0.40357270148000002</v>
      </c>
      <c r="D301" s="2">
        <v>6.13964498122</v>
      </c>
    </row>
    <row r="302" spans="1:4" x14ac:dyDescent="0.2">
      <c r="A302" s="1" t="s">
        <v>3219</v>
      </c>
      <c r="B302" s="1" t="s">
        <v>5079</v>
      </c>
      <c r="C302" s="2">
        <v>0.90925502612700004</v>
      </c>
      <c r="D302" s="2">
        <v>2.1028144395999999</v>
      </c>
    </row>
    <row r="303" spans="1:4" x14ac:dyDescent="0.2">
      <c r="A303" s="1" t="s">
        <v>404</v>
      </c>
      <c r="B303" s="1" t="s">
        <v>5079</v>
      </c>
      <c r="C303" s="2">
        <v>0.56460649999900003</v>
      </c>
      <c r="D303" s="2">
        <v>0.96913274605999999</v>
      </c>
    </row>
    <row r="304" spans="1:4" x14ac:dyDescent="0.2">
      <c r="A304" s="1" t="s">
        <v>3221</v>
      </c>
      <c r="B304" s="1" t="s">
        <v>5079</v>
      </c>
      <c r="C304" s="2">
        <v>0.659493842725</v>
      </c>
      <c r="D304" s="2">
        <v>3.6723735184900002</v>
      </c>
    </row>
    <row r="305" spans="1:4" x14ac:dyDescent="0.2">
      <c r="A305" s="1" t="s">
        <v>405</v>
      </c>
      <c r="B305" s="1" t="s">
        <v>5079</v>
      </c>
      <c r="C305" s="2">
        <v>9.4253875000299997E-2</v>
      </c>
      <c r="D305" s="2">
        <v>3.4523122106700002</v>
      </c>
    </row>
    <row r="306" spans="1:4" x14ac:dyDescent="0.2">
      <c r="A306" s="1" t="s">
        <v>408</v>
      </c>
      <c r="B306" s="1" t="s">
        <v>5079</v>
      </c>
      <c r="C306" s="2">
        <v>1.8410032280500001E-2</v>
      </c>
      <c r="D306" s="2">
        <v>0.66813215614900001</v>
      </c>
    </row>
    <row r="307" spans="1:4" x14ac:dyDescent="0.2">
      <c r="A307" s="1" t="s">
        <v>3222</v>
      </c>
      <c r="B307" s="1" t="s">
        <v>5079</v>
      </c>
      <c r="C307" s="2">
        <v>0.33919032738999999</v>
      </c>
      <c r="D307" s="2">
        <v>7.9606632620699997</v>
      </c>
    </row>
    <row r="308" spans="1:4" x14ac:dyDescent="0.2">
      <c r="A308" s="1" t="s">
        <v>409</v>
      </c>
      <c r="B308" s="1" t="s">
        <v>5079</v>
      </c>
      <c r="C308" s="2">
        <v>1.2087730559000001</v>
      </c>
      <c r="D308" s="2">
        <v>8.4224719755899997</v>
      </c>
    </row>
    <row r="309" spans="1:4" x14ac:dyDescent="0.2">
      <c r="A309" s="1" t="s">
        <v>3223</v>
      </c>
      <c r="B309" s="1" t="s">
        <v>5079</v>
      </c>
      <c r="C309" s="2">
        <v>1.12439002743</v>
      </c>
      <c r="D309" s="2">
        <v>17.170338395200002</v>
      </c>
    </row>
    <row r="310" spans="1:4" x14ac:dyDescent="0.2">
      <c r="A310" s="1" t="s">
        <v>416</v>
      </c>
      <c r="B310" s="1" t="s">
        <v>5079</v>
      </c>
      <c r="C310" s="2">
        <v>0.25657137499900001</v>
      </c>
      <c r="D310" s="2">
        <v>1.6915350904799999</v>
      </c>
    </row>
    <row r="311" spans="1:4" x14ac:dyDescent="0.2">
      <c r="A311" s="1" t="s">
        <v>3224</v>
      </c>
      <c r="B311" s="1" t="s">
        <v>5079</v>
      </c>
      <c r="C311" s="2">
        <v>5.5469075737900004</v>
      </c>
      <c r="D311" s="2">
        <v>4.63186268737</v>
      </c>
    </row>
    <row r="312" spans="1:4" x14ac:dyDescent="0.2">
      <c r="A312" s="1" t="s">
        <v>3225</v>
      </c>
      <c r="B312" s="1" t="s">
        <v>5079</v>
      </c>
      <c r="C312" s="2">
        <v>0.11431025000099999</v>
      </c>
      <c r="D312" s="2">
        <v>9.3913826727099998</v>
      </c>
    </row>
    <row r="313" spans="1:4" x14ac:dyDescent="0.2">
      <c r="A313" s="1" t="s">
        <v>417</v>
      </c>
      <c r="B313" s="1" t="s">
        <v>5079</v>
      </c>
      <c r="C313" s="2">
        <v>0.75724637500000003</v>
      </c>
      <c r="D313" s="2">
        <v>5.0161475109499998</v>
      </c>
    </row>
    <row r="314" spans="1:4" x14ac:dyDescent="0.2">
      <c r="A314" s="1" t="s">
        <v>419</v>
      </c>
      <c r="B314" s="1" t="s">
        <v>5079</v>
      </c>
      <c r="C314" s="2">
        <v>9.1224986906999997E-2</v>
      </c>
      <c r="D314" s="2">
        <v>0.92219248639499996</v>
      </c>
    </row>
    <row r="315" spans="1:4" x14ac:dyDescent="0.2">
      <c r="A315" s="1" t="s">
        <v>422</v>
      </c>
      <c r="B315" s="1" t="s">
        <v>5079</v>
      </c>
      <c r="C315" s="2">
        <v>0.409073189881</v>
      </c>
      <c r="D315" s="2">
        <v>1.77382804078</v>
      </c>
    </row>
    <row r="316" spans="1:4" x14ac:dyDescent="0.2">
      <c r="A316" s="1" t="s">
        <v>3226</v>
      </c>
      <c r="B316" s="1" t="s">
        <v>5079</v>
      </c>
      <c r="C316" s="2">
        <v>1.20836716905</v>
      </c>
      <c r="D316" s="2">
        <v>2.8408379937900001</v>
      </c>
    </row>
    <row r="317" spans="1:4" x14ac:dyDescent="0.2">
      <c r="A317" s="1" t="s">
        <v>3227</v>
      </c>
      <c r="B317" s="1" t="s">
        <v>5079</v>
      </c>
      <c r="C317" s="2">
        <v>0.94018885558099996</v>
      </c>
      <c r="D317" s="2">
        <v>5.8397260726100004</v>
      </c>
    </row>
    <row r="318" spans="1:4" x14ac:dyDescent="0.2">
      <c r="A318" s="1" t="s">
        <v>3228</v>
      </c>
      <c r="B318" s="1" t="s">
        <v>5079</v>
      </c>
      <c r="C318" s="2">
        <v>0.238229148999</v>
      </c>
      <c r="D318" s="2">
        <v>9.4253813611999995</v>
      </c>
    </row>
    <row r="319" spans="1:4" x14ac:dyDescent="0.2">
      <c r="A319" s="1" t="s">
        <v>429</v>
      </c>
      <c r="B319" s="1" t="s">
        <v>5079</v>
      </c>
      <c r="C319" s="2">
        <v>0.61498056909900001</v>
      </c>
      <c r="D319" s="2">
        <v>6.3557889528200002</v>
      </c>
    </row>
    <row r="320" spans="1:4" x14ac:dyDescent="0.2">
      <c r="A320" s="1" t="s">
        <v>435</v>
      </c>
      <c r="B320" s="1" t="s">
        <v>5079</v>
      </c>
      <c r="C320" s="2">
        <v>0.43825175962700003</v>
      </c>
      <c r="D320" s="2">
        <v>1.2664551532899999</v>
      </c>
    </row>
    <row r="321" spans="1:4" x14ac:dyDescent="0.2">
      <c r="A321" s="1" t="s">
        <v>477</v>
      </c>
      <c r="B321" s="1" t="s">
        <v>5079</v>
      </c>
      <c r="C321" s="2">
        <v>0.62603237402199996</v>
      </c>
      <c r="D321" s="2">
        <v>7.1116388057100002</v>
      </c>
    </row>
    <row r="322" spans="1:4" x14ac:dyDescent="0.2">
      <c r="A322" s="1" t="s">
        <v>3229</v>
      </c>
      <c r="B322" s="1" t="s">
        <v>5079</v>
      </c>
      <c r="C322" s="2">
        <v>0.42162814215400002</v>
      </c>
      <c r="D322" s="2">
        <v>0.56247212820000003</v>
      </c>
    </row>
    <row r="323" spans="1:4" x14ac:dyDescent="0.2">
      <c r="A323" s="1" t="s">
        <v>638</v>
      </c>
      <c r="B323" s="1" t="s">
        <v>5079</v>
      </c>
      <c r="C323" s="2">
        <v>1.30749835154</v>
      </c>
      <c r="D323" s="2">
        <v>1.21122834416</v>
      </c>
    </row>
    <row r="324" spans="1:4" x14ac:dyDescent="0.2">
      <c r="A324" s="1" t="s">
        <v>713</v>
      </c>
      <c r="B324" s="1" t="s">
        <v>5079</v>
      </c>
      <c r="C324" s="2">
        <v>1.52899023021</v>
      </c>
      <c r="D324" s="2">
        <v>5.3019446013899998</v>
      </c>
    </row>
    <row r="325" spans="1:4" x14ac:dyDescent="0.2">
      <c r="A325" s="1" t="s">
        <v>757</v>
      </c>
      <c r="B325" s="1" t="s">
        <v>5079</v>
      </c>
      <c r="C325" s="2">
        <v>4.7064436501500002E-2</v>
      </c>
      <c r="D325" s="2">
        <v>0.89825911739499997</v>
      </c>
    </row>
    <row r="326" spans="1:4" x14ac:dyDescent="0.2">
      <c r="A326" s="1" t="s">
        <v>3230</v>
      </c>
      <c r="B326" s="1" t="s">
        <v>5079</v>
      </c>
      <c r="C326" s="2">
        <v>1.3183737764900001</v>
      </c>
      <c r="D326" s="2">
        <v>12.052262661</v>
      </c>
    </row>
    <row r="327" spans="1:4" x14ac:dyDescent="0.2">
      <c r="A327" s="1" t="s">
        <v>3231</v>
      </c>
      <c r="B327" s="1" t="s">
        <v>5079</v>
      </c>
      <c r="C327" s="2">
        <v>39.277475650500001</v>
      </c>
      <c r="D327" s="2">
        <v>81.765668159800001</v>
      </c>
    </row>
    <row r="328" spans="1:4" x14ac:dyDescent="0.2">
      <c r="A328" s="1" t="s">
        <v>3232</v>
      </c>
      <c r="B328" s="1" t="s">
        <v>5079</v>
      </c>
      <c r="C328" s="2">
        <v>43.736752831399997</v>
      </c>
      <c r="D328" s="2">
        <v>34.253373371400002</v>
      </c>
    </row>
    <row r="329" spans="1:4" x14ac:dyDescent="0.2">
      <c r="A329" s="1" t="s">
        <v>3233</v>
      </c>
      <c r="B329" s="1" t="s">
        <v>5079</v>
      </c>
      <c r="C329" s="2">
        <v>97.581450600500006</v>
      </c>
      <c r="D329" s="2">
        <v>76.420583187899993</v>
      </c>
    </row>
    <row r="330" spans="1:4" x14ac:dyDescent="0.2">
      <c r="A330" s="1" t="s">
        <v>833</v>
      </c>
      <c r="B330" s="1" t="s">
        <v>5079</v>
      </c>
      <c r="C330" s="2">
        <v>0.48014396477799998</v>
      </c>
      <c r="D330" s="2">
        <v>94.112861247500007</v>
      </c>
    </row>
    <row r="331" spans="1:4" x14ac:dyDescent="0.2">
      <c r="A331" s="1" t="s">
        <v>834</v>
      </c>
      <c r="B331" s="1" t="s">
        <v>5079</v>
      </c>
      <c r="C331" s="2">
        <v>0.99479904583099998</v>
      </c>
      <c r="D331" s="2">
        <v>17.6620595859</v>
      </c>
    </row>
    <row r="332" spans="1:4" x14ac:dyDescent="0.2">
      <c r="A332" s="1" t="s">
        <v>835</v>
      </c>
      <c r="B332" s="1" t="s">
        <v>5079</v>
      </c>
      <c r="C332" s="2">
        <v>1.2173707226299999</v>
      </c>
      <c r="D332" s="2">
        <v>4.9027050339500002</v>
      </c>
    </row>
    <row r="333" spans="1:4" x14ac:dyDescent="0.2">
      <c r="A333" s="1" t="s">
        <v>3234</v>
      </c>
      <c r="B333" s="1" t="s">
        <v>5079</v>
      </c>
      <c r="C333" s="2">
        <v>4.0580961457800004</v>
      </c>
      <c r="D333" s="2">
        <v>3.23913828934</v>
      </c>
    </row>
    <row r="334" spans="1:4" x14ac:dyDescent="0.2">
      <c r="A334" s="1" t="s">
        <v>3235</v>
      </c>
      <c r="B334" s="1" t="s">
        <v>5079</v>
      </c>
      <c r="C334" s="2">
        <v>19.538406324099999</v>
      </c>
      <c r="D334" s="2">
        <v>14.7306166677</v>
      </c>
    </row>
    <row r="335" spans="1:4" x14ac:dyDescent="0.2">
      <c r="A335" s="1" t="s">
        <v>3236</v>
      </c>
      <c r="B335" s="1" t="s">
        <v>5079</v>
      </c>
      <c r="C335" s="2">
        <v>9.64400196253</v>
      </c>
      <c r="D335" s="2">
        <v>10.5090628588</v>
      </c>
    </row>
    <row r="336" spans="1:4" x14ac:dyDescent="0.2">
      <c r="A336" s="1" t="s">
        <v>3237</v>
      </c>
      <c r="B336" s="1" t="s">
        <v>5079</v>
      </c>
      <c r="C336" s="2">
        <v>8.0277192362999994</v>
      </c>
      <c r="D336" s="2">
        <v>7.0569104215699996</v>
      </c>
    </row>
    <row r="337" spans="1:4" x14ac:dyDescent="0.2">
      <c r="A337" s="1" t="s">
        <v>3238</v>
      </c>
      <c r="B337" s="1" t="s">
        <v>5079</v>
      </c>
      <c r="C337" s="2">
        <v>5.8939724984100001</v>
      </c>
      <c r="D337" s="2">
        <v>5.0697317873900003</v>
      </c>
    </row>
    <row r="338" spans="1:4" x14ac:dyDescent="0.2">
      <c r="A338" s="1" t="s">
        <v>3239</v>
      </c>
      <c r="B338" s="1" t="s">
        <v>5079</v>
      </c>
      <c r="C338" s="2">
        <v>15.386121341200001</v>
      </c>
      <c r="D338" s="2">
        <v>17.684870732299999</v>
      </c>
    </row>
    <row r="339" spans="1:4" x14ac:dyDescent="0.2">
      <c r="A339" s="1" t="s">
        <v>3240</v>
      </c>
      <c r="B339" s="1" t="s">
        <v>5079</v>
      </c>
      <c r="C339" s="2">
        <v>6.0340564727699997E-2</v>
      </c>
      <c r="D339" s="2">
        <v>0.51325723716899996</v>
      </c>
    </row>
    <row r="340" spans="1:4" x14ac:dyDescent="0.2">
      <c r="A340" s="1" t="s">
        <v>3241</v>
      </c>
      <c r="B340" s="1" t="s">
        <v>5079</v>
      </c>
      <c r="C340" s="2">
        <v>2.8570625126700002</v>
      </c>
      <c r="D340" s="2">
        <v>17.4235228728</v>
      </c>
    </row>
    <row r="341" spans="1:4" x14ac:dyDescent="0.2">
      <c r="A341" s="1" t="s">
        <v>3242</v>
      </c>
      <c r="B341" s="1" t="s">
        <v>5079</v>
      </c>
      <c r="C341" s="2">
        <v>6.7041888215799998</v>
      </c>
      <c r="D341" s="2">
        <v>5.1998778466399997</v>
      </c>
    </row>
    <row r="342" spans="1:4" x14ac:dyDescent="0.2">
      <c r="A342" s="1" t="s">
        <v>3243</v>
      </c>
      <c r="B342" s="1" t="s">
        <v>5079</v>
      </c>
      <c r="C342" s="2">
        <v>35.420309759600002</v>
      </c>
      <c r="D342" s="2">
        <v>27.015703027099999</v>
      </c>
    </row>
    <row r="343" spans="1:4" x14ac:dyDescent="0.2">
      <c r="A343" s="1" t="s">
        <v>3244</v>
      </c>
      <c r="B343" s="1" t="s">
        <v>5079</v>
      </c>
      <c r="C343" s="2">
        <v>0.41071039806300003</v>
      </c>
      <c r="D343" s="2">
        <v>7.8334801703899997</v>
      </c>
    </row>
    <row r="344" spans="1:4" x14ac:dyDescent="0.2">
      <c r="A344" s="1" t="s">
        <v>3245</v>
      </c>
      <c r="B344" s="1" t="s">
        <v>5079</v>
      </c>
      <c r="C344" s="2">
        <v>2.42755497943</v>
      </c>
      <c r="D344" s="2">
        <v>1.9045975147500001</v>
      </c>
    </row>
    <row r="345" spans="1:4" x14ac:dyDescent="0.2">
      <c r="A345" s="1" t="s">
        <v>3246</v>
      </c>
      <c r="B345" s="1" t="s">
        <v>5079</v>
      </c>
      <c r="C345" s="2">
        <v>0.90357075000200004</v>
      </c>
      <c r="D345" s="2">
        <v>1.07251642046</v>
      </c>
    </row>
    <row r="346" spans="1:4" x14ac:dyDescent="0.2">
      <c r="A346" s="1" t="s">
        <v>3247</v>
      </c>
      <c r="B346" s="1" t="s">
        <v>5079</v>
      </c>
      <c r="C346" s="2">
        <v>49.885749875000002</v>
      </c>
      <c r="D346" s="2">
        <v>39.211048351300001</v>
      </c>
    </row>
    <row r="347" spans="1:4" x14ac:dyDescent="0.2">
      <c r="A347" s="1" t="s">
        <v>3248</v>
      </c>
      <c r="B347" s="1" t="s">
        <v>5079</v>
      </c>
      <c r="C347" s="2">
        <v>15.680819490999999</v>
      </c>
      <c r="D347" s="2">
        <v>18.185951404499999</v>
      </c>
    </row>
    <row r="348" spans="1:4" x14ac:dyDescent="0.2">
      <c r="A348" s="1" t="s">
        <v>3249</v>
      </c>
      <c r="B348" s="1" t="s">
        <v>5079</v>
      </c>
      <c r="C348" s="2">
        <v>1.9502356863800001</v>
      </c>
      <c r="D348" s="2">
        <v>1.55318250158</v>
      </c>
    </row>
    <row r="349" spans="1:4" x14ac:dyDescent="0.2">
      <c r="A349" s="1" t="s">
        <v>3250</v>
      </c>
      <c r="B349" s="1" t="s">
        <v>5079</v>
      </c>
      <c r="C349" s="2">
        <v>10.3930375453</v>
      </c>
      <c r="D349" s="2">
        <v>13.046950284799999</v>
      </c>
    </row>
    <row r="350" spans="1:4" x14ac:dyDescent="0.2">
      <c r="A350" s="1" t="s">
        <v>3251</v>
      </c>
      <c r="B350" s="1" t="s">
        <v>5079</v>
      </c>
      <c r="C350" s="2">
        <v>7.3457075276500001</v>
      </c>
      <c r="D350" s="2">
        <v>5.6341555157399998</v>
      </c>
    </row>
    <row r="351" spans="1:4" x14ac:dyDescent="0.2">
      <c r="A351" s="1" t="s">
        <v>3252</v>
      </c>
      <c r="B351" s="1" t="s">
        <v>5079</v>
      </c>
      <c r="C351" s="2">
        <v>2.22196114652</v>
      </c>
      <c r="D351" s="2">
        <v>1.7730984267600001</v>
      </c>
    </row>
    <row r="352" spans="1:4" x14ac:dyDescent="0.2">
      <c r="A352" s="1" t="s">
        <v>3253</v>
      </c>
      <c r="B352" s="1" t="s">
        <v>5079</v>
      </c>
      <c r="C352" s="2">
        <v>9.84188781756</v>
      </c>
      <c r="D352" s="2">
        <v>26.892498313600001</v>
      </c>
    </row>
    <row r="353" spans="1:4" x14ac:dyDescent="0.2">
      <c r="A353" s="1" t="s">
        <v>3254</v>
      </c>
      <c r="B353" s="1" t="s">
        <v>5079</v>
      </c>
      <c r="C353" s="2">
        <v>8.68165576112</v>
      </c>
      <c r="D353" s="2">
        <v>7.2687893513999997</v>
      </c>
    </row>
    <row r="354" spans="1:4" x14ac:dyDescent="0.2">
      <c r="A354" s="1" t="s">
        <v>3255</v>
      </c>
      <c r="B354" s="1" t="s">
        <v>5079</v>
      </c>
      <c r="C354" s="2">
        <v>0.25946849999999999</v>
      </c>
      <c r="D354" s="2">
        <v>0.79613700370200002</v>
      </c>
    </row>
    <row r="355" spans="1:4" x14ac:dyDescent="0.2">
      <c r="A355" s="1" t="s">
        <v>3256</v>
      </c>
      <c r="B355" s="1" t="s">
        <v>5079</v>
      </c>
      <c r="C355" s="2">
        <v>3.5188461166499998</v>
      </c>
      <c r="D355" s="2">
        <v>13.1631925782</v>
      </c>
    </row>
    <row r="356" spans="1:4" x14ac:dyDescent="0.2">
      <c r="A356" s="1" t="s">
        <v>3257</v>
      </c>
      <c r="B356" s="1" t="s">
        <v>5079</v>
      </c>
      <c r="C356" s="2">
        <v>29.210065039700002</v>
      </c>
      <c r="D356" s="2">
        <v>23.172794946700002</v>
      </c>
    </row>
    <row r="357" spans="1:4" x14ac:dyDescent="0.2">
      <c r="A357" s="1" t="s">
        <v>3258</v>
      </c>
      <c r="B357" s="1" t="s">
        <v>5079</v>
      </c>
      <c r="C357" s="2">
        <v>11.983683489000001</v>
      </c>
      <c r="D357" s="2">
        <v>23.3423188919</v>
      </c>
    </row>
    <row r="358" spans="1:4" x14ac:dyDescent="0.2">
      <c r="A358" s="1" t="s">
        <v>3259</v>
      </c>
      <c r="B358" s="1" t="s">
        <v>5079</v>
      </c>
      <c r="C358" s="2">
        <v>0.46386540240000002</v>
      </c>
      <c r="D358" s="2">
        <v>1.97468746074</v>
      </c>
    </row>
    <row r="359" spans="1:4" x14ac:dyDescent="0.2">
      <c r="A359" s="1" t="s">
        <v>3260</v>
      </c>
      <c r="B359" s="1" t="s">
        <v>5079</v>
      </c>
      <c r="C359" s="2">
        <v>1.6379782781500001</v>
      </c>
      <c r="D359" s="2">
        <v>6.4368801616000004</v>
      </c>
    </row>
    <row r="360" spans="1:4" x14ac:dyDescent="0.2">
      <c r="A360" s="1" t="s">
        <v>3261</v>
      </c>
      <c r="B360" s="1" t="s">
        <v>5079</v>
      </c>
      <c r="C360" s="2">
        <v>0.22365668829099999</v>
      </c>
      <c r="D360" s="2">
        <v>6.66568782536</v>
      </c>
    </row>
    <row r="361" spans="1:4" x14ac:dyDescent="0.2">
      <c r="A361" s="1" t="s">
        <v>3262</v>
      </c>
      <c r="B361" s="1" t="s">
        <v>5079</v>
      </c>
      <c r="C361" s="2">
        <v>8.9208685761299993</v>
      </c>
      <c r="D361" s="2">
        <v>17.6442912941</v>
      </c>
    </row>
    <row r="362" spans="1:4" x14ac:dyDescent="0.2">
      <c r="A362" s="1" t="s">
        <v>836</v>
      </c>
      <c r="B362" s="1" t="s">
        <v>5079</v>
      </c>
      <c r="C362" s="2">
        <v>0.190352315731</v>
      </c>
      <c r="D362" s="2">
        <v>0.26007381348300002</v>
      </c>
    </row>
    <row r="363" spans="1:4" x14ac:dyDescent="0.2">
      <c r="A363" s="1" t="s">
        <v>3263</v>
      </c>
      <c r="B363" s="1" t="s">
        <v>5079</v>
      </c>
      <c r="C363" s="2">
        <v>0.16919836336899999</v>
      </c>
      <c r="D363" s="2">
        <v>1.02436217404</v>
      </c>
    </row>
    <row r="364" spans="1:4" x14ac:dyDescent="0.2">
      <c r="A364" s="1" t="s">
        <v>3264</v>
      </c>
      <c r="B364" s="1" t="s">
        <v>5079</v>
      </c>
      <c r="C364" s="2">
        <v>7.6573930183500005E-2</v>
      </c>
      <c r="D364" s="2">
        <v>1.0296925155700001</v>
      </c>
    </row>
    <row r="365" spans="1:4" x14ac:dyDescent="0.2">
      <c r="A365" s="1" t="s">
        <v>3265</v>
      </c>
      <c r="B365" s="1" t="s">
        <v>5079</v>
      </c>
      <c r="C365" s="2">
        <v>1.56249132405</v>
      </c>
      <c r="D365" s="2">
        <v>27.256781949899999</v>
      </c>
    </row>
    <row r="366" spans="1:4" x14ac:dyDescent="0.2">
      <c r="A366" s="1" t="s">
        <v>837</v>
      </c>
      <c r="B366" s="1" t="s">
        <v>5079</v>
      </c>
      <c r="C366" s="2">
        <v>8.12793975186E-2</v>
      </c>
      <c r="D366" s="2">
        <v>0.19482391409499999</v>
      </c>
    </row>
    <row r="367" spans="1:4" x14ac:dyDescent="0.2">
      <c r="A367" s="1" t="s">
        <v>3266</v>
      </c>
      <c r="B367" s="1" t="s">
        <v>5079</v>
      </c>
      <c r="C367" s="2">
        <v>0.625</v>
      </c>
      <c r="D367" s="2">
        <v>1.99999373409</v>
      </c>
    </row>
    <row r="368" spans="1:4" x14ac:dyDescent="0.2">
      <c r="A368" s="1" t="s">
        <v>3267</v>
      </c>
      <c r="B368" s="1" t="s">
        <v>5079</v>
      </c>
      <c r="C368" s="2">
        <v>1.4212613402500001</v>
      </c>
      <c r="D368" s="2">
        <v>3.0041557292199998</v>
      </c>
    </row>
    <row r="369" spans="1:4" x14ac:dyDescent="0.2">
      <c r="A369" s="1" t="s">
        <v>3268</v>
      </c>
      <c r="B369" s="1" t="s">
        <v>5079</v>
      </c>
      <c r="C369" s="2">
        <v>0.70427020750900005</v>
      </c>
      <c r="D369" s="2">
        <v>1.06320037119</v>
      </c>
    </row>
    <row r="370" spans="1:4" x14ac:dyDescent="0.2">
      <c r="A370" s="1" t="s">
        <v>3269</v>
      </c>
      <c r="B370" s="1" t="s">
        <v>5079</v>
      </c>
      <c r="C370" s="2">
        <v>6.2105106727299999</v>
      </c>
      <c r="D370" s="2">
        <v>6.3232369558699997</v>
      </c>
    </row>
    <row r="371" spans="1:4" x14ac:dyDescent="0.2">
      <c r="A371" s="1" t="s">
        <v>3270</v>
      </c>
      <c r="B371" s="1" t="s">
        <v>5079</v>
      </c>
      <c r="C371" s="2">
        <v>3.6842178025900001</v>
      </c>
      <c r="D371" s="2">
        <v>18.946213631199999</v>
      </c>
    </row>
    <row r="372" spans="1:4" x14ac:dyDescent="0.2">
      <c r="A372" s="1" t="s">
        <v>3271</v>
      </c>
      <c r="B372" s="1" t="s">
        <v>5079</v>
      </c>
      <c r="C372" s="2">
        <v>6.4585202231000005E-2</v>
      </c>
      <c r="D372" s="2">
        <v>4.5636692500600002</v>
      </c>
    </row>
    <row r="373" spans="1:4" x14ac:dyDescent="0.2">
      <c r="A373" s="1" t="s">
        <v>3272</v>
      </c>
      <c r="B373" s="1" t="s">
        <v>5079</v>
      </c>
      <c r="C373" s="2">
        <v>0.72497236769499995</v>
      </c>
      <c r="D373" s="2">
        <v>67.655217721400007</v>
      </c>
    </row>
    <row r="374" spans="1:4" x14ac:dyDescent="0.2">
      <c r="A374" s="1" t="s">
        <v>3273</v>
      </c>
      <c r="B374" s="1" t="s">
        <v>5079</v>
      </c>
      <c r="C374" s="2">
        <v>0.66644804980100003</v>
      </c>
      <c r="D374" s="2">
        <v>0.72679083620899998</v>
      </c>
    </row>
    <row r="375" spans="1:4" x14ac:dyDescent="0.2">
      <c r="A375" s="1" t="s">
        <v>3274</v>
      </c>
      <c r="B375" s="1" t="s">
        <v>5079</v>
      </c>
      <c r="C375" s="2">
        <v>0.18601883737700001</v>
      </c>
      <c r="D375" s="2">
        <v>2.3598620662899998</v>
      </c>
    </row>
    <row r="376" spans="1:4" x14ac:dyDescent="0.2">
      <c r="A376" s="1" t="s">
        <v>3275</v>
      </c>
      <c r="B376" s="1" t="s">
        <v>5079</v>
      </c>
      <c r="C376" s="2">
        <v>6.3761943136000004E-2</v>
      </c>
      <c r="D376" s="2">
        <v>2.6809060703699998</v>
      </c>
    </row>
    <row r="377" spans="1:4" x14ac:dyDescent="0.2">
      <c r="A377" s="1" t="s">
        <v>3276</v>
      </c>
      <c r="B377" s="1" t="s">
        <v>5079</v>
      </c>
      <c r="C377" s="2">
        <v>9.0453177279299997</v>
      </c>
      <c r="D377" s="2">
        <v>7.0679430544699997</v>
      </c>
    </row>
    <row r="378" spans="1:4" x14ac:dyDescent="0.2">
      <c r="A378" s="1" t="s">
        <v>3277</v>
      </c>
      <c r="B378" s="1" t="s">
        <v>5079</v>
      </c>
      <c r="C378" s="2">
        <v>5.5072222499999999</v>
      </c>
      <c r="D378" s="2">
        <v>4.22510368949</v>
      </c>
    </row>
    <row r="379" spans="1:4" x14ac:dyDescent="0.2">
      <c r="A379" s="1" t="s">
        <v>838</v>
      </c>
      <c r="B379" s="1" t="s">
        <v>5079</v>
      </c>
      <c r="C379" s="2">
        <v>0.97089904393100002</v>
      </c>
      <c r="D379" s="2">
        <v>1.3382968174200001</v>
      </c>
    </row>
    <row r="380" spans="1:4" x14ac:dyDescent="0.2">
      <c r="A380" s="1" t="s">
        <v>839</v>
      </c>
      <c r="B380" s="1" t="s">
        <v>5079</v>
      </c>
      <c r="C380" s="2">
        <v>10.0866449484</v>
      </c>
      <c r="D380" s="2">
        <v>13.605069388900001</v>
      </c>
    </row>
    <row r="381" spans="1:4" x14ac:dyDescent="0.2">
      <c r="A381" s="1" t="s">
        <v>3279</v>
      </c>
      <c r="B381" s="1" t="s">
        <v>5079</v>
      </c>
      <c r="C381" s="2">
        <v>1.64910060904</v>
      </c>
      <c r="D381" s="2">
        <v>1.5691988913199999</v>
      </c>
    </row>
    <row r="382" spans="1:4" x14ac:dyDescent="0.2">
      <c r="A382" s="1" t="s">
        <v>3280</v>
      </c>
      <c r="B382" s="1" t="s">
        <v>5079</v>
      </c>
      <c r="C382" s="2">
        <v>2.6733315000100002</v>
      </c>
      <c r="D382" s="2">
        <v>5.0649065099100001</v>
      </c>
    </row>
    <row r="383" spans="1:4" x14ac:dyDescent="0.2">
      <c r="A383" s="1" t="s">
        <v>3281</v>
      </c>
      <c r="B383" s="1" t="s">
        <v>5079</v>
      </c>
      <c r="C383" s="2">
        <v>0.99429824999799998</v>
      </c>
      <c r="D383" s="2">
        <v>6.39640904044</v>
      </c>
    </row>
    <row r="384" spans="1:4" x14ac:dyDescent="0.2">
      <c r="A384" s="1" t="s">
        <v>3282</v>
      </c>
      <c r="B384" s="1" t="s">
        <v>5079</v>
      </c>
      <c r="C384" s="2">
        <v>14.537201874999999</v>
      </c>
      <c r="D384" s="2">
        <v>22.516402102800001</v>
      </c>
    </row>
    <row r="385" spans="1:4" x14ac:dyDescent="0.2">
      <c r="A385" s="1" t="s">
        <v>3283</v>
      </c>
      <c r="B385" s="1" t="s">
        <v>5079</v>
      </c>
      <c r="C385" s="2">
        <v>8.3679543348499994</v>
      </c>
      <c r="D385" s="2">
        <v>6.3655324897699996</v>
      </c>
    </row>
    <row r="386" spans="1:4" x14ac:dyDescent="0.2">
      <c r="A386" s="1" t="s">
        <v>3284</v>
      </c>
      <c r="B386" s="1" t="s">
        <v>5079</v>
      </c>
      <c r="C386" s="2">
        <v>10.4360449959</v>
      </c>
      <c r="D386" s="2">
        <v>8.4030196707599991</v>
      </c>
    </row>
    <row r="387" spans="1:4" x14ac:dyDescent="0.2">
      <c r="A387" s="1" t="s">
        <v>3285</v>
      </c>
      <c r="B387" s="1" t="s">
        <v>5079</v>
      </c>
      <c r="C387" s="2">
        <v>2.8487499995400001E-3</v>
      </c>
      <c r="D387" s="2">
        <v>0.18970928239099999</v>
      </c>
    </row>
    <row r="388" spans="1:4" x14ac:dyDescent="0.2">
      <c r="A388" s="1" t="s">
        <v>3286</v>
      </c>
      <c r="B388" s="1" t="s">
        <v>5079</v>
      </c>
      <c r="C388" s="2">
        <v>8.6786484109199993</v>
      </c>
      <c r="D388" s="2">
        <v>6.5391687220100003</v>
      </c>
    </row>
    <row r="389" spans="1:4" x14ac:dyDescent="0.2">
      <c r="A389" s="1" t="s">
        <v>3287</v>
      </c>
      <c r="B389" s="1" t="s">
        <v>5079</v>
      </c>
      <c r="C389" s="2">
        <v>16.770339744000001</v>
      </c>
      <c r="D389" s="2">
        <v>12.702531888599999</v>
      </c>
    </row>
    <row r="390" spans="1:4" x14ac:dyDescent="0.2">
      <c r="A390" s="1" t="s">
        <v>3288</v>
      </c>
      <c r="B390" s="1" t="s">
        <v>5079</v>
      </c>
      <c r="C390" s="2">
        <v>12.8918731918</v>
      </c>
      <c r="D390" s="2">
        <v>9.7164308244100006</v>
      </c>
    </row>
    <row r="391" spans="1:4" x14ac:dyDescent="0.2">
      <c r="A391" s="1" t="s">
        <v>841</v>
      </c>
      <c r="B391" s="1" t="s">
        <v>5079</v>
      </c>
      <c r="C391" s="2">
        <v>2.1601252726000002</v>
      </c>
      <c r="D391" s="2">
        <v>1.6520847250899999</v>
      </c>
    </row>
    <row r="392" spans="1:4" x14ac:dyDescent="0.2">
      <c r="A392" s="1" t="s">
        <v>3290</v>
      </c>
      <c r="B392" s="1" t="s">
        <v>5079</v>
      </c>
      <c r="C392" s="2">
        <v>4.4584794210399998</v>
      </c>
      <c r="D392" s="2">
        <v>4.8549866987800003</v>
      </c>
    </row>
    <row r="393" spans="1:4" x14ac:dyDescent="0.2">
      <c r="A393" s="1" t="s">
        <v>3291</v>
      </c>
      <c r="B393" s="1" t="s">
        <v>5079</v>
      </c>
      <c r="C393" s="2">
        <v>4.057455375</v>
      </c>
      <c r="D393" s="2">
        <v>19.7708682719</v>
      </c>
    </row>
    <row r="394" spans="1:4" x14ac:dyDescent="0.2">
      <c r="A394" s="1" t="s">
        <v>3292</v>
      </c>
      <c r="B394" s="1" t="s">
        <v>5079</v>
      </c>
      <c r="C394" s="2">
        <v>19.308802374999999</v>
      </c>
      <c r="D394" s="2">
        <v>14.509379231900001</v>
      </c>
    </row>
    <row r="395" spans="1:4" x14ac:dyDescent="0.2">
      <c r="A395" s="1" t="s">
        <v>3293</v>
      </c>
      <c r="B395" s="1" t="s">
        <v>5079</v>
      </c>
      <c r="C395" s="2">
        <v>12.6699767483</v>
      </c>
      <c r="D395" s="2">
        <v>9.8603316859600003</v>
      </c>
    </row>
    <row r="396" spans="1:4" x14ac:dyDescent="0.2">
      <c r="A396" s="1" t="s">
        <v>3294</v>
      </c>
      <c r="B396" s="1" t="s">
        <v>5079</v>
      </c>
      <c r="C396" s="2">
        <v>2.6761748064400002</v>
      </c>
      <c r="D396" s="2">
        <v>2.13479862877</v>
      </c>
    </row>
    <row r="397" spans="1:4" x14ac:dyDescent="0.2">
      <c r="A397" s="1" t="s">
        <v>3295</v>
      </c>
      <c r="B397" s="1" t="s">
        <v>5079</v>
      </c>
      <c r="C397" s="2">
        <v>9.1219185216799996</v>
      </c>
      <c r="D397" s="2">
        <v>15.555564667900001</v>
      </c>
    </row>
    <row r="398" spans="1:4" x14ac:dyDescent="0.2">
      <c r="A398" s="1" t="s">
        <v>3296</v>
      </c>
      <c r="B398" s="1" t="s">
        <v>5079</v>
      </c>
      <c r="C398" s="2">
        <v>1.718744125</v>
      </c>
      <c r="D398" s="2">
        <v>1.6603323104600001</v>
      </c>
    </row>
    <row r="399" spans="1:4" x14ac:dyDescent="0.2">
      <c r="A399" s="1" t="s">
        <v>3297</v>
      </c>
      <c r="B399" s="1" t="s">
        <v>5079</v>
      </c>
      <c r="C399" s="2">
        <v>2.0509006692099998</v>
      </c>
      <c r="D399" s="2">
        <v>4.38830443249</v>
      </c>
    </row>
    <row r="400" spans="1:4" x14ac:dyDescent="0.2">
      <c r="A400" s="1" t="s">
        <v>845</v>
      </c>
      <c r="B400" s="1" t="s">
        <v>5079</v>
      </c>
      <c r="C400" s="2">
        <v>0.47392491927399999</v>
      </c>
      <c r="D400" s="2">
        <v>0.68617452841100002</v>
      </c>
    </row>
    <row r="401" spans="1:4" x14ac:dyDescent="0.2">
      <c r="A401" s="1" t="s">
        <v>846</v>
      </c>
      <c r="B401" s="1" t="s">
        <v>5079</v>
      </c>
      <c r="C401" s="2">
        <v>3.6542386579200001</v>
      </c>
      <c r="D401" s="2">
        <v>3.9437782072699998</v>
      </c>
    </row>
    <row r="402" spans="1:4" x14ac:dyDescent="0.2">
      <c r="A402" s="1" t="s">
        <v>3300</v>
      </c>
      <c r="B402" s="1" t="s">
        <v>5079</v>
      </c>
      <c r="C402" s="2">
        <v>0.70492350000199999</v>
      </c>
      <c r="D402" s="2">
        <v>0.55261512363400001</v>
      </c>
    </row>
    <row r="403" spans="1:4" x14ac:dyDescent="0.2">
      <c r="A403" s="1" t="s">
        <v>847</v>
      </c>
      <c r="B403" s="1" t="s">
        <v>5079</v>
      </c>
      <c r="C403" s="2">
        <v>21.312971322399999</v>
      </c>
      <c r="D403" s="2">
        <v>21.259275625699999</v>
      </c>
    </row>
    <row r="404" spans="1:4" x14ac:dyDescent="0.2">
      <c r="A404" s="1" t="s">
        <v>3301</v>
      </c>
      <c r="B404" s="1" t="s">
        <v>5079</v>
      </c>
      <c r="C404" s="2">
        <v>12.490375712100001</v>
      </c>
      <c r="D404" s="2">
        <v>10.0582488486</v>
      </c>
    </row>
    <row r="405" spans="1:4" x14ac:dyDescent="0.2">
      <c r="A405" s="1" t="s">
        <v>848</v>
      </c>
      <c r="B405" s="1" t="s">
        <v>5079</v>
      </c>
      <c r="C405" s="2">
        <v>8.0325727296299991</v>
      </c>
      <c r="D405" s="2">
        <v>9.5862999771799995</v>
      </c>
    </row>
    <row r="406" spans="1:4" x14ac:dyDescent="0.2">
      <c r="A406" s="1" t="s">
        <v>3302</v>
      </c>
      <c r="B406" s="1" t="s">
        <v>5079</v>
      </c>
      <c r="C406" s="2">
        <v>6.5941152812399997</v>
      </c>
      <c r="D406" s="2">
        <v>5.2838583897799998</v>
      </c>
    </row>
    <row r="407" spans="1:4" x14ac:dyDescent="0.2">
      <c r="A407" s="1" t="s">
        <v>849</v>
      </c>
      <c r="B407" s="1" t="s">
        <v>5079</v>
      </c>
      <c r="C407" s="2">
        <v>7.5278016022399996E-4</v>
      </c>
      <c r="D407" s="2">
        <v>0.119248058607</v>
      </c>
    </row>
    <row r="408" spans="1:4" x14ac:dyDescent="0.2">
      <c r="A408" s="1" t="s">
        <v>3303</v>
      </c>
      <c r="B408" s="1" t="s">
        <v>5079</v>
      </c>
      <c r="C408" s="2">
        <v>19.9049195232</v>
      </c>
      <c r="D408" s="2">
        <v>6.43212959353</v>
      </c>
    </row>
    <row r="409" spans="1:4" x14ac:dyDescent="0.2">
      <c r="A409" s="1" t="s">
        <v>3304</v>
      </c>
      <c r="B409" s="1" t="s">
        <v>5079</v>
      </c>
      <c r="C409" s="2">
        <v>22.492028703199999</v>
      </c>
      <c r="D409" s="2">
        <v>18.138214339699999</v>
      </c>
    </row>
    <row r="410" spans="1:4" x14ac:dyDescent="0.2">
      <c r="A410" s="1" t="s">
        <v>855</v>
      </c>
      <c r="B410" s="1" t="s">
        <v>5079</v>
      </c>
      <c r="C410" s="2">
        <v>0.15987567620400001</v>
      </c>
      <c r="D410" s="2">
        <v>3.9002606987599999</v>
      </c>
    </row>
    <row r="411" spans="1:4" x14ac:dyDescent="0.2">
      <c r="A411" s="1" t="s">
        <v>3305</v>
      </c>
      <c r="B411" s="1" t="s">
        <v>5079</v>
      </c>
      <c r="C411" s="2">
        <v>1.640395625</v>
      </c>
      <c r="D411" s="2">
        <v>2.0079929717699998</v>
      </c>
    </row>
    <row r="412" spans="1:4" x14ac:dyDescent="0.2">
      <c r="A412" s="1" t="s">
        <v>3306</v>
      </c>
      <c r="B412" s="1" t="s">
        <v>5079</v>
      </c>
      <c r="C412" s="2">
        <v>3.81321249995E-2</v>
      </c>
      <c r="D412" s="2">
        <v>0.82857575401200001</v>
      </c>
    </row>
    <row r="413" spans="1:4" x14ac:dyDescent="0.2">
      <c r="A413" s="1" t="s">
        <v>3307</v>
      </c>
      <c r="B413" s="1" t="s">
        <v>5079</v>
      </c>
      <c r="C413" s="2">
        <v>6.2149114008100002</v>
      </c>
      <c r="D413" s="2">
        <v>20.3221797974</v>
      </c>
    </row>
    <row r="414" spans="1:4" x14ac:dyDescent="0.2">
      <c r="A414" s="1" t="s">
        <v>3308</v>
      </c>
      <c r="B414" s="1" t="s">
        <v>5079</v>
      </c>
      <c r="C414" s="2">
        <v>8.1306616360199992</v>
      </c>
      <c r="D414" s="2">
        <v>6.76523901896</v>
      </c>
    </row>
    <row r="415" spans="1:4" x14ac:dyDescent="0.2">
      <c r="A415" s="1" t="s">
        <v>3309</v>
      </c>
      <c r="B415" s="1" t="s">
        <v>5079</v>
      </c>
      <c r="C415" s="2">
        <v>36.880633375000002</v>
      </c>
      <c r="D415" s="2">
        <v>28.392429368999998</v>
      </c>
    </row>
    <row r="416" spans="1:4" x14ac:dyDescent="0.2">
      <c r="A416" s="1" t="s">
        <v>3310</v>
      </c>
      <c r="B416" s="1" t="s">
        <v>5079</v>
      </c>
      <c r="C416" s="2">
        <v>6.29051010419</v>
      </c>
      <c r="D416" s="2">
        <v>5.0081303986599996</v>
      </c>
    </row>
    <row r="417" spans="1:4" x14ac:dyDescent="0.2">
      <c r="A417" s="1" t="s">
        <v>3311</v>
      </c>
      <c r="B417" s="1" t="s">
        <v>5079</v>
      </c>
      <c r="C417" s="2">
        <v>0.49883218922799999</v>
      </c>
      <c r="D417" s="2">
        <v>1.3924175752700001</v>
      </c>
    </row>
    <row r="418" spans="1:4" x14ac:dyDescent="0.2">
      <c r="A418" s="1" t="s">
        <v>3312</v>
      </c>
      <c r="B418" s="1" t="s">
        <v>5079</v>
      </c>
      <c r="C418" s="2">
        <v>19.333388660299999</v>
      </c>
      <c r="D418" s="2">
        <v>28.917217581700001</v>
      </c>
    </row>
    <row r="419" spans="1:4" x14ac:dyDescent="0.2">
      <c r="A419" s="1" t="s">
        <v>3313</v>
      </c>
      <c r="B419" s="1" t="s">
        <v>5079</v>
      </c>
      <c r="C419" s="2">
        <v>5.8493843499500002</v>
      </c>
      <c r="D419" s="2">
        <v>16.497536624799999</v>
      </c>
    </row>
    <row r="420" spans="1:4" x14ac:dyDescent="0.2">
      <c r="A420" s="1" t="s">
        <v>3314</v>
      </c>
      <c r="B420" s="1" t="s">
        <v>5079</v>
      </c>
      <c r="C420" s="2">
        <v>33.926354989700002</v>
      </c>
      <c r="D420" s="2">
        <v>46.834560205400003</v>
      </c>
    </row>
    <row r="421" spans="1:4" x14ac:dyDescent="0.2">
      <c r="A421" s="1" t="s">
        <v>901</v>
      </c>
      <c r="B421" s="1" t="s">
        <v>5079</v>
      </c>
      <c r="C421" s="2">
        <v>0.31970083250600001</v>
      </c>
      <c r="D421" s="2">
        <v>0.60603624303799997</v>
      </c>
    </row>
    <row r="422" spans="1:4" x14ac:dyDescent="0.2">
      <c r="A422" s="1" t="s">
        <v>902</v>
      </c>
      <c r="B422" s="1" t="s">
        <v>5079</v>
      </c>
      <c r="C422" s="2">
        <v>34.4217685602</v>
      </c>
      <c r="D422" s="2">
        <v>26.6056021771</v>
      </c>
    </row>
    <row r="423" spans="1:4" x14ac:dyDescent="0.2">
      <c r="A423" s="1" t="s">
        <v>903</v>
      </c>
      <c r="B423" s="1" t="s">
        <v>5079</v>
      </c>
      <c r="C423" s="2">
        <v>3.8420619125600002</v>
      </c>
      <c r="D423" s="2">
        <v>3.50595821879</v>
      </c>
    </row>
    <row r="424" spans="1:4" x14ac:dyDescent="0.2">
      <c r="A424" s="1" t="s">
        <v>3315</v>
      </c>
      <c r="B424" s="1" t="s">
        <v>5079</v>
      </c>
      <c r="C424" s="2">
        <v>11.7878840466</v>
      </c>
      <c r="D424" s="2">
        <v>21.433792748799998</v>
      </c>
    </row>
    <row r="425" spans="1:4" x14ac:dyDescent="0.2">
      <c r="A425" s="1" t="s">
        <v>3316</v>
      </c>
      <c r="B425" s="1" t="s">
        <v>5079</v>
      </c>
      <c r="C425" s="2">
        <v>1.2225098749900001</v>
      </c>
      <c r="D425" s="2">
        <v>1.7403398237200001</v>
      </c>
    </row>
    <row r="426" spans="1:4" x14ac:dyDescent="0.2">
      <c r="A426" s="1" t="s">
        <v>3317</v>
      </c>
      <c r="B426" s="1" t="s">
        <v>5079</v>
      </c>
      <c r="C426" s="2">
        <v>12.871025614700001</v>
      </c>
      <c r="D426" s="2">
        <v>22.078180547500001</v>
      </c>
    </row>
    <row r="427" spans="1:4" x14ac:dyDescent="0.2">
      <c r="A427" s="1" t="s">
        <v>3318</v>
      </c>
      <c r="B427" s="1" t="s">
        <v>5079</v>
      </c>
      <c r="C427" s="2">
        <v>0.27346833266800002</v>
      </c>
      <c r="D427" s="2">
        <v>3.3235573032899999</v>
      </c>
    </row>
    <row r="428" spans="1:4" x14ac:dyDescent="0.2">
      <c r="A428" s="1" t="s">
        <v>3319</v>
      </c>
      <c r="B428" s="1" t="s">
        <v>5079</v>
      </c>
      <c r="C428" s="2">
        <v>14.0398981199</v>
      </c>
      <c r="D428" s="2">
        <v>13.4241480295</v>
      </c>
    </row>
    <row r="429" spans="1:4" x14ac:dyDescent="0.2">
      <c r="A429" s="1" t="s">
        <v>3320</v>
      </c>
      <c r="B429" s="1" t="s">
        <v>5079</v>
      </c>
      <c r="C429" s="2">
        <v>30.6569370942</v>
      </c>
      <c r="D429" s="2">
        <v>25.0229042064</v>
      </c>
    </row>
    <row r="430" spans="1:4" x14ac:dyDescent="0.2">
      <c r="A430" s="1" t="s">
        <v>3321</v>
      </c>
      <c r="B430" s="1" t="s">
        <v>5079</v>
      </c>
      <c r="C430" s="2">
        <v>28.958720621800001</v>
      </c>
      <c r="D430" s="2">
        <v>28.764346255500001</v>
      </c>
    </row>
    <row r="431" spans="1:4" x14ac:dyDescent="0.2">
      <c r="A431" s="1" t="s">
        <v>3322</v>
      </c>
      <c r="B431" s="1" t="s">
        <v>5079</v>
      </c>
      <c r="C431" s="2">
        <v>22.3793329208</v>
      </c>
      <c r="D431" s="2">
        <v>17.2197987879</v>
      </c>
    </row>
    <row r="432" spans="1:4" x14ac:dyDescent="0.2">
      <c r="A432" s="1" t="s">
        <v>3323</v>
      </c>
      <c r="B432" s="1" t="s">
        <v>5079</v>
      </c>
      <c r="C432" s="2">
        <v>74.4378358437</v>
      </c>
      <c r="D432" s="2">
        <v>82.120802997499993</v>
      </c>
    </row>
    <row r="433" spans="1:4" x14ac:dyDescent="0.2">
      <c r="A433" s="1" t="s">
        <v>3324</v>
      </c>
      <c r="B433" s="1" t="s">
        <v>5079</v>
      </c>
      <c r="C433" s="2">
        <v>29.919648953399999</v>
      </c>
      <c r="D433" s="2">
        <v>75.658022557199999</v>
      </c>
    </row>
    <row r="434" spans="1:4" x14ac:dyDescent="0.2">
      <c r="A434" s="1" t="s">
        <v>3325</v>
      </c>
      <c r="B434" s="1" t="s">
        <v>5079</v>
      </c>
      <c r="C434" s="2">
        <v>87.0049252317</v>
      </c>
      <c r="D434" s="2">
        <v>65.224701070699993</v>
      </c>
    </row>
    <row r="435" spans="1:4" x14ac:dyDescent="0.2">
      <c r="A435" s="1" t="s">
        <v>3326</v>
      </c>
      <c r="B435" s="1" t="s">
        <v>5079</v>
      </c>
      <c r="C435" s="2">
        <v>68.769943722799994</v>
      </c>
      <c r="D435" s="2">
        <v>52.426319449499999</v>
      </c>
    </row>
    <row r="436" spans="1:4" x14ac:dyDescent="0.2">
      <c r="A436" s="1" t="s">
        <v>3327</v>
      </c>
      <c r="B436" s="1" t="s">
        <v>5079</v>
      </c>
      <c r="C436" s="2">
        <v>3.2537915521</v>
      </c>
      <c r="D436" s="2">
        <v>16.514240332100002</v>
      </c>
    </row>
    <row r="437" spans="1:4" x14ac:dyDescent="0.2">
      <c r="A437" s="1" t="s">
        <v>3328</v>
      </c>
      <c r="B437" s="1" t="s">
        <v>5079</v>
      </c>
      <c r="C437" s="2">
        <v>1.7170068842899999</v>
      </c>
      <c r="D437" s="2">
        <v>2.0329615598999999</v>
      </c>
    </row>
    <row r="438" spans="1:4" x14ac:dyDescent="0.2">
      <c r="A438" s="1" t="s">
        <v>3329</v>
      </c>
      <c r="B438" s="1" t="s">
        <v>5079</v>
      </c>
      <c r="C438" s="2">
        <v>9.7139724719399995E-2</v>
      </c>
      <c r="D438" s="2">
        <v>0.70491307834000005</v>
      </c>
    </row>
    <row r="439" spans="1:4" x14ac:dyDescent="0.2">
      <c r="A439" s="1" t="s">
        <v>3330</v>
      </c>
      <c r="B439" s="1" t="s">
        <v>5079</v>
      </c>
      <c r="C439" s="2">
        <v>2.6047977499999999</v>
      </c>
      <c r="D439" s="2">
        <v>2.0629461397700002</v>
      </c>
    </row>
    <row r="440" spans="1:4" x14ac:dyDescent="0.2">
      <c r="A440" s="1" t="s">
        <v>3331</v>
      </c>
      <c r="B440" s="1" t="s">
        <v>5079</v>
      </c>
      <c r="C440" s="2">
        <v>4.4423454841299996</v>
      </c>
      <c r="D440" s="2">
        <v>4.9304862672300001</v>
      </c>
    </row>
    <row r="441" spans="1:4" x14ac:dyDescent="0.2">
      <c r="A441" s="1" t="s">
        <v>3332</v>
      </c>
      <c r="B441" s="1" t="s">
        <v>5079</v>
      </c>
      <c r="C441" s="2">
        <v>13.894299625</v>
      </c>
      <c r="D441" s="2">
        <v>11.3106052067</v>
      </c>
    </row>
    <row r="442" spans="1:4" x14ac:dyDescent="0.2">
      <c r="A442" s="1" t="s">
        <v>3333</v>
      </c>
      <c r="B442" s="1" t="s">
        <v>5079</v>
      </c>
      <c r="C442" s="2">
        <v>0.33583832395000002</v>
      </c>
      <c r="D442" s="2">
        <v>1.36765178437</v>
      </c>
    </row>
    <row r="443" spans="1:4" x14ac:dyDescent="0.2">
      <c r="A443" s="1" t="s">
        <v>3334</v>
      </c>
      <c r="B443" s="1" t="s">
        <v>5079</v>
      </c>
      <c r="C443" s="2">
        <v>5.9130588749999999</v>
      </c>
      <c r="D443" s="2">
        <v>24.863044277099998</v>
      </c>
    </row>
    <row r="444" spans="1:4" x14ac:dyDescent="0.2">
      <c r="A444" s="1" t="s">
        <v>3337</v>
      </c>
      <c r="B444" s="1" t="s">
        <v>5079</v>
      </c>
      <c r="C444" s="2">
        <v>2.9954764087000001</v>
      </c>
      <c r="D444" s="2">
        <v>3.8394588075899998</v>
      </c>
    </row>
    <row r="445" spans="1:4" x14ac:dyDescent="0.2">
      <c r="A445" s="1" t="s">
        <v>3338</v>
      </c>
      <c r="B445" s="1" t="s">
        <v>5079</v>
      </c>
      <c r="C445" s="2">
        <v>0.40798699998600002</v>
      </c>
      <c r="D445" s="2">
        <v>0.58012722266899996</v>
      </c>
    </row>
    <row r="446" spans="1:4" x14ac:dyDescent="0.2">
      <c r="A446" s="1" t="s">
        <v>3339</v>
      </c>
      <c r="B446" s="1" t="s">
        <v>5079</v>
      </c>
      <c r="C446" s="2">
        <v>0.21087991510500001</v>
      </c>
      <c r="D446" s="2">
        <v>3.8260020373699999</v>
      </c>
    </row>
    <row r="447" spans="1:4" x14ac:dyDescent="0.2">
      <c r="A447" s="1" t="s">
        <v>3341</v>
      </c>
      <c r="B447" s="1" t="s">
        <v>5079</v>
      </c>
      <c r="C447" s="2">
        <v>1.0712953247200001</v>
      </c>
      <c r="D447" s="2">
        <v>7.8691930081099999</v>
      </c>
    </row>
    <row r="448" spans="1:4" x14ac:dyDescent="0.2">
      <c r="A448" s="1" t="s">
        <v>3342</v>
      </c>
      <c r="B448" s="1" t="s">
        <v>5079</v>
      </c>
      <c r="C448" s="2">
        <v>6.5445767052900006E-2</v>
      </c>
      <c r="D448" s="2">
        <v>0.16187974235200001</v>
      </c>
    </row>
    <row r="449" spans="1:4" x14ac:dyDescent="0.2">
      <c r="A449" s="1" t="s">
        <v>3343</v>
      </c>
      <c r="B449" s="1" t="s">
        <v>5079</v>
      </c>
      <c r="C449" s="2">
        <v>16.948501692099999</v>
      </c>
      <c r="D449" s="2">
        <v>13.7493808752</v>
      </c>
    </row>
    <row r="450" spans="1:4" x14ac:dyDescent="0.2">
      <c r="A450" s="1" t="s">
        <v>3344</v>
      </c>
      <c r="B450" s="1" t="s">
        <v>5079</v>
      </c>
      <c r="C450" s="2">
        <v>40.864401024499998</v>
      </c>
      <c r="D450" s="2">
        <v>34.440054236199998</v>
      </c>
    </row>
    <row r="451" spans="1:4" x14ac:dyDescent="0.2">
      <c r="A451" s="1" t="s">
        <v>3345</v>
      </c>
      <c r="B451" s="1" t="s">
        <v>5079</v>
      </c>
      <c r="C451" s="2">
        <v>6.5072766132300002</v>
      </c>
      <c r="D451" s="2">
        <v>81.373167549200005</v>
      </c>
    </row>
    <row r="452" spans="1:4" x14ac:dyDescent="0.2">
      <c r="A452" s="1" t="s">
        <v>3346</v>
      </c>
      <c r="B452" s="1" t="s">
        <v>5079</v>
      </c>
      <c r="C452" s="2">
        <v>10.9447632193</v>
      </c>
      <c r="D452" s="2">
        <v>47.995751513099997</v>
      </c>
    </row>
    <row r="453" spans="1:4" x14ac:dyDescent="0.2">
      <c r="A453" s="1" t="s">
        <v>3347</v>
      </c>
      <c r="B453" s="1" t="s">
        <v>5079</v>
      </c>
      <c r="C453" s="2">
        <v>15.8005226105</v>
      </c>
      <c r="D453" s="2">
        <v>69.901236096299996</v>
      </c>
    </row>
    <row r="454" spans="1:4" x14ac:dyDescent="0.2">
      <c r="A454" s="1" t="s">
        <v>3348</v>
      </c>
      <c r="B454" s="1" t="s">
        <v>5079</v>
      </c>
      <c r="C454" s="2">
        <v>6.25E-2</v>
      </c>
      <c r="D454" s="2">
        <v>3.59385790313</v>
      </c>
    </row>
    <row r="455" spans="1:4" x14ac:dyDescent="0.2">
      <c r="A455" s="1" t="s">
        <v>3349</v>
      </c>
      <c r="B455" s="1" t="s">
        <v>5079</v>
      </c>
      <c r="C455" s="2">
        <v>0.72238323619199996</v>
      </c>
      <c r="D455" s="2">
        <v>2.52556784182</v>
      </c>
    </row>
    <row r="456" spans="1:4" x14ac:dyDescent="0.2">
      <c r="A456" s="1" t="s">
        <v>3350</v>
      </c>
      <c r="B456" s="1" t="s">
        <v>5079</v>
      </c>
      <c r="C456" s="2">
        <v>7.0082488959200004</v>
      </c>
      <c r="D456" s="2">
        <v>26.799954054000001</v>
      </c>
    </row>
    <row r="457" spans="1:4" x14ac:dyDescent="0.2">
      <c r="A457" s="1" t="s">
        <v>3351</v>
      </c>
      <c r="B457" s="1" t="s">
        <v>5079</v>
      </c>
      <c r="C457" s="2">
        <v>0.97031323309200002</v>
      </c>
      <c r="D457" s="2">
        <v>1.01999725698</v>
      </c>
    </row>
    <row r="458" spans="1:4" x14ac:dyDescent="0.2">
      <c r="A458" s="1" t="s">
        <v>3352</v>
      </c>
      <c r="B458" s="1" t="s">
        <v>5079</v>
      </c>
      <c r="C458" s="2">
        <v>0.18275625392299999</v>
      </c>
      <c r="D458" s="2">
        <v>0.30449996899600001</v>
      </c>
    </row>
    <row r="459" spans="1:4" x14ac:dyDescent="0.2">
      <c r="A459" s="1" t="s">
        <v>3353</v>
      </c>
      <c r="B459" s="1" t="s">
        <v>5079</v>
      </c>
      <c r="C459" s="2">
        <v>1.6255189454500001</v>
      </c>
      <c r="D459" s="2">
        <v>2.9792076813700001</v>
      </c>
    </row>
    <row r="460" spans="1:4" x14ac:dyDescent="0.2">
      <c r="A460" s="1" t="s">
        <v>3354</v>
      </c>
      <c r="B460" s="1" t="s">
        <v>5079</v>
      </c>
      <c r="C460" s="2">
        <v>2.09539295674</v>
      </c>
      <c r="D460" s="2">
        <v>2.1571430808200001</v>
      </c>
    </row>
    <row r="461" spans="1:4" x14ac:dyDescent="0.2">
      <c r="A461" s="1" t="s">
        <v>3355</v>
      </c>
      <c r="B461" s="1" t="s">
        <v>5079</v>
      </c>
      <c r="C461" s="2">
        <v>2.5413300631200002</v>
      </c>
      <c r="D461" s="2">
        <v>8.7812152668099994</v>
      </c>
    </row>
    <row r="462" spans="1:4" x14ac:dyDescent="0.2">
      <c r="A462" s="1" t="s">
        <v>3356</v>
      </c>
      <c r="B462" s="1" t="s">
        <v>5079</v>
      </c>
      <c r="C462" s="2">
        <v>0.54112821782099996</v>
      </c>
      <c r="D462" s="2">
        <v>22.647306777499999</v>
      </c>
    </row>
    <row r="463" spans="1:4" x14ac:dyDescent="0.2">
      <c r="A463" s="1" t="s">
        <v>3357</v>
      </c>
      <c r="B463" s="1" t="s">
        <v>5079</v>
      </c>
      <c r="C463" s="2">
        <v>1.4604646701699999</v>
      </c>
      <c r="D463" s="2">
        <v>9.1116724643300007</v>
      </c>
    </row>
    <row r="464" spans="1:4" x14ac:dyDescent="0.2">
      <c r="A464" s="1" t="s">
        <v>3358</v>
      </c>
      <c r="B464" s="1" t="s">
        <v>5079</v>
      </c>
      <c r="C464" s="2">
        <v>0.54677393568199995</v>
      </c>
      <c r="D464" s="2">
        <v>52.3814863781</v>
      </c>
    </row>
    <row r="465" spans="1:4" x14ac:dyDescent="0.2">
      <c r="A465" s="1" t="s">
        <v>3359</v>
      </c>
      <c r="B465" s="1" t="s">
        <v>5079</v>
      </c>
      <c r="C465" s="2">
        <v>0.99280310746400002</v>
      </c>
      <c r="D465" s="2">
        <v>52.435158798400003</v>
      </c>
    </row>
    <row r="466" spans="1:4" x14ac:dyDescent="0.2">
      <c r="A466" s="1" t="s">
        <v>3360</v>
      </c>
      <c r="B466" s="1" t="s">
        <v>5079</v>
      </c>
      <c r="C466" s="2">
        <v>1.8125750140300001</v>
      </c>
      <c r="D466" s="2">
        <v>45.423505503599998</v>
      </c>
    </row>
    <row r="467" spans="1:4" x14ac:dyDescent="0.2">
      <c r="A467" s="1" t="s">
        <v>3361</v>
      </c>
      <c r="B467" s="1" t="s">
        <v>5079</v>
      </c>
      <c r="C467" s="2">
        <v>2.8462354644399999</v>
      </c>
      <c r="D467" s="2">
        <v>91.412802342099994</v>
      </c>
    </row>
    <row r="468" spans="1:4" x14ac:dyDescent="0.2">
      <c r="A468" s="1" t="s">
        <v>3362</v>
      </c>
      <c r="B468" s="1" t="s">
        <v>5079</v>
      </c>
      <c r="C468" s="2">
        <v>0.90884769417099998</v>
      </c>
      <c r="D468" s="2">
        <v>81.208949656100003</v>
      </c>
    </row>
    <row r="469" spans="1:4" x14ac:dyDescent="0.2">
      <c r="A469" s="1" t="s">
        <v>3363</v>
      </c>
      <c r="B469" s="1" t="s">
        <v>5079</v>
      </c>
      <c r="C469" s="2">
        <v>7.9625310310800002</v>
      </c>
      <c r="D469" s="2">
        <v>29.1586294102</v>
      </c>
    </row>
    <row r="470" spans="1:4" x14ac:dyDescent="0.2">
      <c r="A470" s="1" t="s">
        <v>3364</v>
      </c>
      <c r="B470" s="1" t="s">
        <v>5079</v>
      </c>
      <c r="C470" s="2">
        <v>20.3711424046</v>
      </c>
      <c r="D470" s="2">
        <v>17.537523672399999</v>
      </c>
    </row>
    <row r="471" spans="1:4" x14ac:dyDescent="0.2">
      <c r="A471" s="1" t="s">
        <v>3365</v>
      </c>
      <c r="B471" s="1" t="s">
        <v>5079</v>
      </c>
      <c r="C471" s="2">
        <v>11.9678782885</v>
      </c>
      <c r="D471" s="2">
        <v>26.5058682361</v>
      </c>
    </row>
    <row r="472" spans="1:4" x14ac:dyDescent="0.2">
      <c r="A472" s="1" t="s">
        <v>3366</v>
      </c>
      <c r="B472" s="1" t="s">
        <v>5079</v>
      </c>
      <c r="C472" s="2">
        <v>1.5097737437300001</v>
      </c>
      <c r="D472" s="2">
        <v>10.1494808724</v>
      </c>
    </row>
    <row r="473" spans="1:4" x14ac:dyDescent="0.2">
      <c r="A473" s="1" t="s">
        <v>3367</v>
      </c>
      <c r="B473" s="1" t="s">
        <v>5079</v>
      </c>
      <c r="C473" s="2">
        <v>0.75852400483500004</v>
      </c>
      <c r="D473" s="2">
        <v>1.57986456692</v>
      </c>
    </row>
    <row r="474" spans="1:4" x14ac:dyDescent="0.2">
      <c r="A474" s="1" t="s">
        <v>3369</v>
      </c>
      <c r="B474" s="1" t="s">
        <v>5079</v>
      </c>
      <c r="C474" s="2">
        <v>0.183771196139</v>
      </c>
      <c r="D474" s="2">
        <v>0.45863908678900001</v>
      </c>
    </row>
    <row r="475" spans="1:4" x14ac:dyDescent="0.2">
      <c r="A475" s="1" t="s">
        <v>3370</v>
      </c>
      <c r="B475" s="1" t="s">
        <v>5079</v>
      </c>
      <c r="C475" s="2">
        <v>3.1934244378900001</v>
      </c>
      <c r="D475" s="2">
        <v>2.4505922973200001</v>
      </c>
    </row>
    <row r="476" spans="1:4" x14ac:dyDescent="0.2">
      <c r="A476" s="1" t="s">
        <v>3371</v>
      </c>
      <c r="B476" s="1" t="s">
        <v>5079</v>
      </c>
      <c r="C476" s="2">
        <v>0.96195856000000002</v>
      </c>
      <c r="D476" s="2">
        <v>6.7594027508699996</v>
      </c>
    </row>
    <row r="477" spans="1:4" x14ac:dyDescent="0.2">
      <c r="A477" s="1" t="s">
        <v>3372</v>
      </c>
      <c r="B477" s="1" t="s">
        <v>5079</v>
      </c>
      <c r="C477" s="2">
        <v>0.93335168285299996</v>
      </c>
      <c r="D477" s="2">
        <v>11.704525735500001</v>
      </c>
    </row>
    <row r="478" spans="1:4" x14ac:dyDescent="0.2">
      <c r="A478" s="1" t="s">
        <v>3373</v>
      </c>
      <c r="B478" s="1" t="s">
        <v>5079</v>
      </c>
      <c r="C478" s="2">
        <v>0.26369537907200002</v>
      </c>
      <c r="D478" s="2">
        <v>3.2571561738999999</v>
      </c>
    </row>
    <row r="479" spans="1:4" x14ac:dyDescent="0.2">
      <c r="A479" s="1" t="s">
        <v>3374</v>
      </c>
      <c r="B479" s="1" t="s">
        <v>5079</v>
      </c>
      <c r="C479" s="2">
        <v>0.83374938887399996</v>
      </c>
      <c r="D479" s="2">
        <v>2.8920189410499999</v>
      </c>
    </row>
    <row r="480" spans="1:4" x14ac:dyDescent="0.2">
      <c r="A480" s="1" t="s">
        <v>3375</v>
      </c>
      <c r="B480" s="1" t="s">
        <v>5079</v>
      </c>
      <c r="C480" s="2">
        <v>3.0524344124199998</v>
      </c>
      <c r="D480" s="2">
        <v>19.065701428099999</v>
      </c>
    </row>
    <row r="481" spans="1:4" x14ac:dyDescent="0.2">
      <c r="A481" s="1" t="s">
        <v>3376</v>
      </c>
      <c r="B481" s="1" t="s">
        <v>5079</v>
      </c>
      <c r="C481" s="2">
        <v>0.32959467002499998</v>
      </c>
      <c r="D481" s="2">
        <v>18.333793135000001</v>
      </c>
    </row>
    <row r="482" spans="1:4" x14ac:dyDescent="0.2">
      <c r="A482" s="1" t="s">
        <v>3377</v>
      </c>
      <c r="B482" s="1" t="s">
        <v>5079</v>
      </c>
      <c r="C482" s="2">
        <v>4.24757048775</v>
      </c>
      <c r="D482" s="2">
        <v>38.842389813399997</v>
      </c>
    </row>
    <row r="483" spans="1:4" x14ac:dyDescent="0.2">
      <c r="A483" s="1" t="s">
        <v>3378</v>
      </c>
      <c r="B483" s="1" t="s">
        <v>5079</v>
      </c>
      <c r="C483" s="2">
        <v>0.766895248014</v>
      </c>
      <c r="D483" s="2">
        <v>1.18209616309</v>
      </c>
    </row>
    <row r="484" spans="1:4" x14ac:dyDescent="0.2">
      <c r="A484" s="1" t="s">
        <v>3379</v>
      </c>
      <c r="B484" s="1" t="s">
        <v>5079</v>
      </c>
      <c r="C484" s="2">
        <v>2.5193703676200001</v>
      </c>
      <c r="D484" s="2">
        <v>1.9488192236299999</v>
      </c>
    </row>
    <row r="485" spans="1:4" x14ac:dyDescent="0.2">
      <c r="A485" s="1" t="s">
        <v>3380</v>
      </c>
      <c r="B485" s="1" t="s">
        <v>5079</v>
      </c>
      <c r="C485" s="2">
        <v>3.8762332640600001</v>
      </c>
      <c r="D485" s="2">
        <v>2.9868488296</v>
      </c>
    </row>
    <row r="486" spans="1:4" x14ac:dyDescent="0.2">
      <c r="A486" s="1" t="s">
        <v>3381</v>
      </c>
      <c r="B486" s="1" t="s">
        <v>5079</v>
      </c>
      <c r="C486" s="2">
        <v>2.0851902329800001</v>
      </c>
      <c r="D486" s="2">
        <v>1.7178885149800001</v>
      </c>
    </row>
    <row r="487" spans="1:4" x14ac:dyDescent="0.2">
      <c r="A487" s="1" t="s">
        <v>3382</v>
      </c>
      <c r="B487" s="1" t="s">
        <v>5079</v>
      </c>
      <c r="C487" s="2">
        <v>6.5715557633000001</v>
      </c>
      <c r="D487" s="2">
        <v>2.6577316449100001</v>
      </c>
    </row>
    <row r="488" spans="1:4" x14ac:dyDescent="0.2">
      <c r="A488" s="1" t="s">
        <v>3383</v>
      </c>
      <c r="B488" s="1" t="s">
        <v>5079</v>
      </c>
      <c r="C488" s="2">
        <v>7.5420185265799997</v>
      </c>
      <c r="D488" s="2">
        <v>5.8063013722200001</v>
      </c>
    </row>
    <row r="489" spans="1:4" x14ac:dyDescent="0.2">
      <c r="A489" s="1" t="s">
        <v>3384</v>
      </c>
      <c r="B489" s="1" t="s">
        <v>5079</v>
      </c>
      <c r="C489" s="2">
        <v>0.30635037678999999</v>
      </c>
      <c r="D489" s="2">
        <v>16.6806806353</v>
      </c>
    </row>
    <row r="490" spans="1:4" x14ac:dyDescent="0.2">
      <c r="A490" s="1" t="s">
        <v>1103</v>
      </c>
      <c r="B490" s="1" t="s">
        <v>5079</v>
      </c>
      <c r="C490" s="2">
        <v>1.0161276992899999</v>
      </c>
      <c r="D490" s="2">
        <v>0.809448072814</v>
      </c>
    </row>
    <row r="491" spans="1:4" x14ac:dyDescent="0.2">
      <c r="A491" s="1" t="s">
        <v>3385</v>
      </c>
      <c r="B491" s="1" t="s">
        <v>5079</v>
      </c>
      <c r="C491" s="2">
        <v>6.1562144366500003E-2</v>
      </c>
      <c r="D491" s="2">
        <v>8.87612071315E-2</v>
      </c>
    </row>
    <row r="492" spans="1:4" x14ac:dyDescent="0.2">
      <c r="A492" s="1" t="s">
        <v>3386</v>
      </c>
      <c r="B492" s="1" t="s">
        <v>5079</v>
      </c>
      <c r="C492" s="2">
        <v>1.7518787829</v>
      </c>
      <c r="D492" s="2">
        <v>0.90032057828199996</v>
      </c>
    </row>
    <row r="493" spans="1:4" x14ac:dyDescent="0.2">
      <c r="A493" s="1" t="s">
        <v>1105</v>
      </c>
      <c r="B493" s="1" t="s">
        <v>5079</v>
      </c>
      <c r="C493" s="2">
        <v>2.9859340405400002E-3</v>
      </c>
      <c r="D493" s="2">
        <v>99.999939510000004</v>
      </c>
    </row>
    <row r="494" spans="1:4" x14ac:dyDescent="0.2">
      <c r="A494" s="1" t="s">
        <v>1106</v>
      </c>
      <c r="B494" s="1" t="s">
        <v>5079</v>
      </c>
      <c r="C494" s="2">
        <v>0.93445377796499995</v>
      </c>
      <c r="D494" s="2">
        <v>0.424257020619</v>
      </c>
    </row>
    <row r="495" spans="1:4" x14ac:dyDescent="0.2">
      <c r="A495" s="1" t="s">
        <v>3387</v>
      </c>
      <c r="B495" s="1" t="s">
        <v>5079</v>
      </c>
      <c r="C495" s="2">
        <v>2.1370946752400002</v>
      </c>
      <c r="D495" s="2">
        <v>10.304704707899999</v>
      </c>
    </row>
    <row r="496" spans="1:4" x14ac:dyDescent="0.2">
      <c r="A496" s="1" t="s">
        <v>3388</v>
      </c>
      <c r="B496" s="1" t="s">
        <v>5079</v>
      </c>
      <c r="C496" s="2">
        <v>0.82598972744700005</v>
      </c>
      <c r="D496" s="2">
        <v>2.4895963231799998</v>
      </c>
    </row>
    <row r="497" spans="1:4" x14ac:dyDescent="0.2">
      <c r="A497" s="1" t="s">
        <v>3389</v>
      </c>
      <c r="B497" s="1" t="s">
        <v>5079</v>
      </c>
      <c r="C497" s="2">
        <v>0.791575250896</v>
      </c>
      <c r="D497" s="2">
        <v>2.3856378228000001</v>
      </c>
    </row>
    <row r="498" spans="1:4" x14ac:dyDescent="0.2">
      <c r="A498" s="1" t="s">
        <v>3390</v>
      </c>
      <c r="B498" s="1" t="s">
        <v>5079</v>
      </c>
      <c r="C498" s="2">
        <v>1.4754794303200001</v>
      </c>
      <c r="D498" s="2">
        <v>0.80385311741900001</v>
      </c>
    </row>
    <row r="499" spans="1:4" x14ac:dyDescent="0.2">
      <c r="A499" s="1" t="s">
        <v>3391</v>
      </c>
      <c r="B499" s="1" t="s">
        <v>5079</v>
      </c>
      <c r="C499" s="2">
        <v>2.0062611346199999</v>
      </c>
      <c r="D499" s="2">
        <v>27.976113387600002</v>
      </c>
    </row>
    <row r="500" spans="1:4" x14ac:dyDescent="0.2">
      <c r="A500" s="1" t="s">
        <v>3392</v>
      </c>
      <c r="B500" s="1" t="s">
        <v>5079</v>
      </c>
      <c r="C500" s="2">
        <v>43.700464898900002</v>
      </c>
      <c r="D500" s="2">
        <v>50.610085947599998</v>
      </c>
    </row>
    <row r="501" spans="1:4" x14ac:dyDescent="0.2">
      <c r="A501" s="1" t="s">
        <v>3393</v>
      </c>
      <c r="B501" s="1" t="s">
        <v>5079</v>
      </c>
      <c r="C501" s="2">
        <v>5.9244711822399996</v>
      </c>
      <c r="D501" s="2">
        <v>4.7722562040199996</v>
      </c>
    </row>
    <row r="502" spans="1:4" x14ac:dyDescent="0.2">
      <c r="A502" s="1" t="s">
        <v>1107</v>
      </c>
      <c r="B502" s="1" t="s">
        <v>5079</v>
      </c>
      <c r="C502" s="2">
        <v>16.026378515600001</v>
      </c>
      <c r="D502" s="2">
        <v>17.181423558700001</v>
      </c>
    </row>
    <row r="503" spans="1:4" x14ac:dyDescent="0.2">
      <c r="A503" s="1" t="s">
        <v>1109</v>
      </c>
      <c r="B503" s="1" t="s">
        <v>5079</v>
      </c>
      <c r="C503" s="2">
        <v>4.1617136799600001</v>
      </c>
      <c r="D503" s="2">
        <v>88.980537158299995</v>
      </c>
    </row>
    <row r="504" spans="1:4" x14ac:dyDescent="0.2">
      <c r="A504" s="1" t="s">
        <v>1110</v>
      </c>
      <c r="B504" s="1" t="s">
        <v>5079</v>
      </c>
      <c r="C504" s="2">
        <v>0.54467801046099995</v>
      </c>
      <c r="D504" s="2">
        <v>67.754771317099994</v>
      </c>
    </row>
    <row r="505" spans="1:4" x14ac:dyDescent="0.2">
      <c r="A505" s="1" t="s">
        <v>3394</v>
      </c>
      <c r="B505" s="1" t="s">
        <v>5079</v>
      </c>
      <c r="C505" s="2">
        <v>7.7915698430699996</v>
      </c>
      <c r="D505" s="2">
        <v>11.9955450042</v>
      </c>
    </row>
    <row r="506" spans="1:4" x14ac:dyDescent="0.2">
      <c r="A506" s="1" t="s">
        <v>3395</v>
      </c>
      <c r="B506" s="1" t="s">
        <v>5079</v>
      </c>
      <c r="C506" s="2">
        <v>1.13927488475</v>
      </c>
      <c r="D506" s="2">
        <v>6.2300313667499996</v>
      </c>
    </row>
    <row r="507" spans="1:4" x14ac:dyDescent="0.2">
      <c r="A507" s="1" t="s">
        <v>3396</v>
      </c>
      <c r="B507" s="1" t="s">
        <v>5079</v>
      </c>
      <c r="C507" s="2">
        <v>9.2710264639800002</v>
      </c>
      <c r="D507" s="2">
        <v>14.372072665099999</v>
      </c>
    </row>
    <row r="508" spans="1:4" x14ac:dyDescent="0.2">
      <c r="A508" s="1" t="s">
        <v>3397</v>
      </c>
      <c r="B508" s="1" t="s">
        <v>5079</v>
      </c>
      <c r="C508" s="2">
        <v>1.71097747217</v>
      </c>
      <c r="D508" s="2">
        <v>1.5462611013300001</v>
      </c>
    </row>
    <row r="509" spans="1:4" x14ac:dyDescent="0.2">
      <c r="A509" s="1" t="s">
        <v>1111</v>
      </c>
      <c r="B509" s="1" t="s">
        <v>5079</v>
      </c>
      <c r="C509" s="2">
        <v>2.0637905616699999</v>
      </c>
      <c r="D509" s="2">
        <v>1.7414931125399999</v>
      </c>
    </row>
    <row r="510" spans="1:4" x14ac:dyDescent="0.2">
      <c r="A510" s="1" t="s">
        <v>3398</v>
      </c>
      <c r="B510" s="1" t="s">
        <v>5079</v>
      </c>
      <c r="C510" s="2">
        <v>1.5241666601099999</v>
      </c>
      <c r="D510" s="2">
        <v>1.25217949237</v>
      </c>
    </row>
    <row r="511" spans="1:4" x14ac:dyDescent="0.2">
      <c r="A511" s="1" t="s">
        <v>3399</v>
      </c>
      <c r="B511" s="1" t="s">
        <v>5079</v>
      </c>
      <c r="C511" s="2">
        <v>1.3414813277099999</v>
      </c>
      <c r="D511" s="2">
        <v>12.4122043929</v>
      </c>
    </row>
    <row r="512" spans="1:4" x14ac:dyDescent="0.2">
      <c r="A512" s="1" t="s">
        <v>3400</v>
      </c>
      <c r="B512" s="1" t="s">
        <v>5079</v>
      </c>
      <c r="C512" s="2">
        <v>1.33131972589</v>
      </c>
      <c r="D512" s="2">
        <v>96.368437708800002</v>
      </c>
    </row>
    <row r="513" spans="1:4" x14ac:dyDescent="0.2">
      <c r="A513" s="1" t="s">
        <v>3401</v>
      </c>
      <c r="B513" s="1" t="s">
        <v>5079</v>
      </c>
      <c r="C513" s="2">
        <v>32.634123517200003</v>
      </c>
      <c r="D513" s="2">
        <v>69.184243831399996</v>
      </c>
    </row>
    <row r="514" spans="1:4" x14ac:dyDescent="0.2">
      <c r="A514" s="1" t="s">
        <v>3402</v>
      </c>
      <c r="B514" s="1" t="s">
        <v>5079</v>
      </c>
      <c r="C514" s="2">
        <v>13.685234123600001</v>
      </c>
      <c r="D514" s="2">
        <v>33.7386105665</v>
      </c>
    </row>
    <row r="515" spans="1:4" x14ac:dyDescent="0.2">
      <c r="A515" s="1" t="s">
        <v>1114</v>
      </c>
      <c r="B515" s="1" t="s">
        <v>5079</v>
      </c>
      <c r="C515" s="2">
        <v>14.911411682200001</v>
      </c>
      <c r="D515" s="2">
        <v>14.836859840400001</v>
      </c>
    </row>
    <row r="516" spans="1:4" x14ac:dyDescent="0.2">
      <c r="A516" s="1" t="s">
        <v>3403</v>
      </c>
      <c r="B516" s="1" t="s">
        <v>5079</v>
      </c>
      <c r="C516" s="2">
        <v>32.959186655700002</v>
      </c>
      <c r="D516" s="2">
        <v>54.008393617000003</v>
      </c>
    </row>
    <row r="517" spans="1:4" x14ac:dyDescent="0.2">
      <c r="A517" s="1" t="s">
        <v>1117</v>
      </c>
      <c r="B517" s="1" t="s">
        <v>5079</v>
      </c>
      <c r="C517" s="2">
        <v>1.5649470856400001</v>
      </c>
      <c r="D517" s="2">
        <v>3.8940416980100001</v>
      </c>
    </row>
    <row r="518" spans="1:4" x14ac:dyDescent="0.2">
      <c r="A518" s="1" t="s">
        <v>3404</v>
      </c>
      <c r="B518" s="1" t="s">
        <v>5079</v>
      </c>
      <c r="C518" s="2">
        <v>2.73942066102</v>
      </c>
      <c r="D518" s="2">
        <v>14.3261970565</v>
      </c>
    </row>
    <row r="519" spans="1:4" x14ac:dyDescent="0.2">
      <c r="A519" s="1" t="s">
        <v>1125</v>
      </c>
      <c r="B519" s="1" t="s">
        <v>5079</v>
      </c>
      <c r="C519" s="2">
        <v>14.000046084899999</v>
      </c>
      <c r="D519" s="2">
        <v>15.0098514585</v>
      </c>
    </row>
    <row r="520" spans="1:4" x14ac:dyDescent="0.2">
      <c r="A520" s="1" t="s">
        <v>1128</v>
      </c>
      <c r="B520" s="1" t="s">
        <v>5079</v>
      </c>
      <c r="C520" s="2">
        <v>3.1759870865000002</v>
      </c>
      <c r="D520" s="2">
        <v>2.9938937551799998</v>
      </c>
    </row>
    <row r="521" spans="1:4" x14ac:dyDescent="0.2">
      <c r="A521" s="1" t="s">
        <v>3405</v>
      </c>
      <c r="B521" s="1" t="s">
        <v>5079</v>
      </c>
      <c r="C521" s="2">
        <v>8.0064054702600007</v>
      </c>
      <c r="D521" s="2">
        <v>6.2436052668400004</v>
      </c>
    </row>
    <row r="522" spans="1:4" x14ac:dyDescent="0.2">
      <c r="A522" s="1" t="s">
        <v>3406</v>
      </c>
      <c r="B522" s="1" t="s">
        <v>5079</v>
      </c>
      <c r="C522" s="2">
        <v>0.17127948886399999</v>
      </c>
      <c r="D522" s="2">
        <v>8.7246482561800001</v>
      </c>
    </row>
    <row r="523" spans="1:4" x14ac:dyDescent="0.2">
      <c r="A523" s="1" t="s">
        <v>3407</v>
      </c>
      <c r="B523" s="1" t="s">
        <v>5079</v>
      </c>
      <c r="C523" s="2">
        <v>1.6728870274800001</v>
      </c>
      <c r="D523" s="2">
        <v>16.4763715327</v>
      </c>
    </row>
    <row r="524" spans="1:4" x14ac:dyDescent="0.2">
      <c r="A524" s="1" t="s">
        <v>3408</v>
      </c>
      <c r="B524" s="1" t="s">
        <v>5079</v>
      </c>
      <c r="C524" s="2">
        <v>1.1995816853000001</v>
      </c>
      <c r="D524" s="2">
        <v>34.085561747699998</v>
      </c>
    </row>
    <row r="525" spans="1:4" x14ac:dyDescent="0.2">
      <c r="A525" s="1" t="s">
        <v>1133</v>
      </c>
      <c r="B525" s="1" t="s">
        <v>5079</v>
      </c>
      <c r="C525" s="2">
        <v>4.7097825837700003E-3</v>
      </c>
      <c r="D525" s="2">
        <v>0.192388822554</v>
      </c>
    </row>
    <row r="526" spans="1:4" x14ac:dyDescent="0.2">
      <c r="A526" s="1" t="s">
        <v>1134</v>
      </c>
      <c r="B526" s="1" t="s">
        <v>5079</v>
      </c>
      <c r="C526" s="2">
        <v>0.98284328575699997</v>
      </c>
      <c r="D526" s="2">
        <v>5.39321149459</v>
      </c>
    </row>
    <row r="527" spans="1:4" x14ac:dyDescent="0.2">
      <c r="A527" s="1" t="s">
        <v>1137</v>
      </c>
      <c r="B527" s="1" t="s">
        <v>5079</v>
      </c>
      <c r="C527" s="2">
        <v>3.5201104409800003E-2</v>
      </c>
      <c r="D527" s="2">
        <v>17.872693354700001</v>
      </c>
    </row>
    <row r="528" spans="1:4" x14ac:dyDescent="0.2">
      <c r="A528" s="1" t="s">
        <v>1139</v>
      </c>
      <c r="B528" s="1" t="s">
        <v>5079</v>
      </c>
      <c r="C528" s="2">
        <v>6.7811857959499997E-2</v>
      </c>
      <c r="D528" s="2">
        <v>8.4681997544600005</v>
      </c>
    </row>
    <row r="529" spans="1:4" x14ac:dyDescent="0.2">
      <c r="A529" s="1" t="s">
        <v>1140</v>
      </c>
      <c r="B529" s="1" t="s">
        <v>5079</v>
      </c>
      <c r="C529" s="2">
        <v>1.06275126028E-2</v>
      </c>
      <c r="D529" s="2">
        <v>99.272015901399996</v>
      </c>
    </row>
    <row r="530" spans="1:4" x14ac:dyDescent="0.2">
      <c r="A530" s="1" t="s">
        <v>1145</v>
      </c>
      <c r="B530" s="1" t="s">
        <v>5079</v>
      </c>
      <c r="C530" s="2">
        <v>2.64590275204</v>
      </c>
      <c r="D530" s="2">
        <v>4.7789009824799997</v>
      </c>
    </row>
    <row r="531" spans="1:4" x14ac:dyDescent="0.2">
      <c r="A531" s="1" t="s">
        <v>1146</v>
      </c>
      <c r="B531" s="1" t="s">
        <v>5079</v>
      </c>
      <c r="C531" s="2">
        <v>0.51065053049999998</v>
      </c>
      <c r="D531" s="2">
        <v>25.049017215199999</v>
      </c>
    </row>
    <row r="532" spans="1:4" x14ac:dyDescent="0.2">
      <c r="A532" s="1" t="s">
        <v>3409</v>
      </c>
      <c r="B532" s="1" t="s">
        <v>5079</v>
      </c>
      <c r="C532" s="2">
        <v>5.8235245210300004</v>
      </c>
      <c r="D532" s="2">
        <v>8.9499044886999997</v>
      </c>
    </row>
    <row r="533" spans="1:4" x14ac:dyDescent="0.2">
      <c r="A533" s="1" t="s">
        <v>3410</v>
      </c>
      <c r="B533" s="1" t="s">
        <v>5079</v>
      </c>
      <c r="C533" s="2">
        <v>18.5863028793</v>
      </c>
      <c r="D533" s="2">
        <v>40.904707718700003</v>
      </c>
    </row>
    <row r="534" spans="1:4" x14ac:dyDescent="0.2">
      <c r="A534" s="1" t="s">
        <v>1150</v>
      </c>
      <c r="B534" s="1" t="s">
        <v>5079</v>
      </c>
      <c r="C534" s="2">
        <v>7.5721825164999998</v>
      </c>
      <c r="D534" s="2">
        <v>11.817069548399999</v>
      </c>
    </row>
    <row r="535" spans="1:4" x14ac:dyDescent="0.2">
      <c r="A535" s="1" t="s">
        <v>1151</v>
      </c>
      <c r="B535" s="1" t="s">
        <v>5079</v>
      </c>
      <c r="C535" s="2">
        <v>4.6824173801000004</v>
      </c>
      <c r="D535" s="2">
        <v>65.904294826200001</v>
      </c>
    </row>
    <row r="536" spans="1:4" x14ac:dyDescent="0.2">
      <c r="A536" s="1" t="s">
        <v>1152</v>
      </c>
      <c r="B536" s="1" t="s">
        <v>5079</v>
      </c>
      <c r="C536" s="2">
        <v>34.656737723299997</v>
      </c>
      <c r="D536" s="2">
        <v>57.494802627200002</v>
      </c>
    </row>
    <row r="537" spans="1:4" x14ac:dyDescent="0.2">
      <c r="A537" s="1" t="s">
        <v>1153</v>
      </c>
      <c r="B537" s="1" t="s">
        <v>5079</v>
      </c>
      <c r="C537" s="2">
        <v>1.07145312575</v>
      </c>
      <c r="D537" s="2">
        <v>85.459931360100001</v>
      </c>
    </row>
    <row r="538" spans="1:4" x14ac:dyDescent="0.2">
      <c r="A538" s="1" t="s">
        <v>1154</v>
      </c>
      <c r="B538" s="1" t="s">
        <v>5079</v>
      </c>
      <c r="C538" s="2">
        <v>1.22085275105</v>
      </c>
      <c r="D538" s="2">
        <v>21.852136997100001</v>
      </c>
    </row>
    <row r="539" spans="1:4" x14ac:dyDescent="0.2">
      <c r="A539" s="1" t="s">
        <v>1155</v>
      </c>
      <c r="B539" s="1" t="s">
        <v>5079</v>
      </c>
      <c r="C539" s="2">
        <v>2.1187824846200001</v>
      </c>
      <c r="D539" s="2">
        <v>11.726472231600001</v>
      </c>
    </row>
    <row r="540" spans="1:4" x14ac:dyDescent="0.2">
      <c r="A540" s="1" t="s">
        <v>1157</v>
      </c>
      <c r="B540" s="1" t="s">
        <v>5079</v>
      </c>
      <c r="C540" s="2">
        <v>0.98447595257499998</v>
      </c>
      <c r="D540" s="2">
        <v>56.929078429299999</v>
      </c>
    </row>
    <row r="541" spans="1:4" x14ac:dyDescent="0.2">
      <c r="A541" s="1" t="s">
        <v>3411</v>
      </c>
      <c r="B541" s="1" t="s">
        <v>5079</v>
      </c>
      <c r="C541" s="2">
        <v>3.5508740197500002</v>
      </c>
      <c r="D541" s="2">
        <v>7.3261731629</v>
      </c>
    </row>
    <row r="542" spans="1:4" x14ac:dyDescent="0.2">
      <c r="A542" s="1" t="s">
        <v>1158</v>
      </c>
      <c r="B542" s="1" t="s">
        <v>5079</v>
      </c>
      <c r="C542" s="2">
        <v>2.3937446092500001</v>
      </c>
      <c r="D542" s="2">
        <v>6.15451984202</v>
      </c>
    </row>
    <row r="543" spans="1:4" x14ac:dyDescent="0.2">
      <c r="A543" s="1" t="s">
        <v>1160</v>
      </c>
      <c r="B543" s="1" t="s">
        <v>5079</v>
      </c>
      <c r="C543" s="2">
        <v>5.0866824037800003</v>
      </c>
      <c r="D543" s="2">
        <v>6.3896598785999998</v>
      </c>
    </row>
    <row r="544" spans="1:4" x14ac:dyDescent="0.2">
      <c r="A544" s="1" t="s">
        <v>1161</v>
      </c>
      <c r="B544" s="1" t="s">
        <v>5079</v>
      </c>
      <c r="C544" s="2">
        <v>0.39833180323299999</v>
      </c>
      <c r="D544" s="2">
        <v>0.470703342425</v>
      </c>
    </row>
    <row r="545" spans="1:4" x14ac:dyDescent="0.2">
      <c r="A545" s="1" t="s">
        <v>3412</v>
      </c>
      <c r="B545" s="1" t="s">
        <v>5079</v>
      </c>
      <c r="C545" s="2">
        <v>5.4931643065799998</v>
      </c>
      <c r="D545" s="2">
        <v>4.2267600452799998</v>
      </c>
    </row>
    <row r="546" spans="1:4" x14ac:dyDescent="0.2">
      <c r="A546" s="1" t="s">
        <v>3413</v>
      </c>
      <c r="B546" s="1" t="s">
        <v>5079</v>
      </c>
      <c r="C546" s="2">
        <v>0.227905500003</v>
      </c>
      <c r="D546" s="2">
        <v>0.46969979982100002</v>
      </c>
    </row>
    <row r="547" spans="1:4" x14ac:dyDescent="0.2">
      <c r="A547" s="1" t="s">
        <v>1162</v>
      </c>
      <c r="B547" s="1" t="s">
        <v>5079</v>
      </c>
      <c r="C547" s="2">
        <v>12.7291457646</v>
      </c>
      <c r="D547" s="2">
        <v>15.7485231425</v>
      </c>
    </row>
    <row r="548" spans="1:4" x14ac:dyDescent="0.2">
      <c r="A548" s="1" t="s">
        <v>3414</v>
      </c>
      <c r="B548" s="1" t="s">
        <v>5079</v>
      </c>
      <c r="C548" s="2">
        <v>2.1977735260300002</v>
      </c>
      <c r="D548" s="2">
        <v>1.93880595674</v>
      </c>
    </row>
    <row r="549" spans="1:4" x14ac:dyDescent="0.2">
      <c r="A549" s="1" t="s">
        <v>3415</v>
      </c>
      <c r="B549" s="1" t="s">
        <v>5079</v>
      </c>
      <c r="C549" s="2">
        <v>0.42504604273199997</v>
      </c>
      <c r="D549" s="2">
        <v>0.86715018428000001</v>
      </c>
    </row>
    <row r="550" spans="1:4" x14ac:dyDescent="0.2">
      <c r="A550" s="1" t="s">
        <v>3416</v>
      </c>
      <c r="B550" s="1" t="s">
        <v>5079</v>
      </c>
      <c r="C550" s="2">
        <v>2.8377210426500001</v>
      </c>
      <c r="D550" s="2">
        <v>7.5390627990199999</v>
      </c>
    </row>
    <row r="551" spans="1:4" x14ac:dyDescent="0.2">
      <c r="A551" s="1" t="s">
        <v>3417</v>
      </c>
      <c r="B551" s="1" t="s">
        <v>5079</v>
      </c>
      <c r="C551" s="2">
        <v>9.6315635314999994</v>
      </c>
      <c r="D551" s="2">
        <v>7.5935765432900002</v>
      </c>
    </row>
    <row r="552" spans="1:4" x14ac:dyDescent="0.2">
      <c r="A552" s="1" t="s">
        <v>3419</v>
      </c>
      <c r="B552" s="1" t="s">
        <v>5079</v>
      </c>
      <c r="C552" s="2">
        <v>0.34128448918999998</v>
      </c>
      <c r="D552" s="2">
        <v>0.96917430182599995</v>
      </c>
    </row>
    <row r="553" spans="1:4" x14ac:dyDescent="0.2">
      <c r="A553" s="1" t="s">
        <v>3420</v>
      </c>
      <c r="B553" s="1" t="s">
        <v>5079</v>
      </c>
      <c r="C553" s="2">
        <v>0.59187304076000002</v>
      </c>
      <c r="D553" s="2">
        <v>3.3518140219700001</v>
      </c>
    </row>
    <row r="554" spans="1:4" x14ac:dyDescent="0.2">
      <c r="A554" s="1" t="s">
        <v>3421</v>
      </c>
      <c r="B554" s="1" t="s">
        <v>5079</v>
      </c>
      <c r="C554" s="2">
        <v>6.3095834897599996</v>
      </c>
      <c r="D554" s="2">
        <v>5.7947813485599999</v>
      </c>
    </row>
    <row r="555" spans="1:4" x14ac:dyDescent="0.2">
      <c r="A555" s="1" t="s">
        <v>3422</v>
      </c>
      <c r="B555" s="1" t="s">
        <v>5079</v>
      </c>
      <c r="C555" s="2">
        <v>18.136226413100001</v>
      </c>
      <c r="D555" s="2">
        <v>32.474473022700003</v>
      </c>
    </row>
    <row r="556" spans="1:4" x14ac:dyDescent="0.2">
      <c r="A556" s="1" t="s">
        <v>3423</v>
      </c>
      <c r="B556" s="1" t="s">
        <v>5079</v>
      </c>
      <c r="C556" s="2">
        <v>0.19853556254499999</v>
      </c>
      <c r="D556" s="2">
        <v>9.0913741734400002</v>
      </c>
    </row>
    <row r="557" spans="1:4" x14ac:dyDescent="0.2">
      <c r="A557" s="1" t="s">
        <v>3424</v>
      </c>
      <c r="B557" s="1" t="s">
        <v>5079</v>
      </c>
      <c r="C557" s="2">
        <v>19.8225083349</v>
      </c>
      <c r="D557" s="2">
        <v>16.5293603408</v>
      </c>
    </row>
    <row r="558" spans="1:4" x14ac:dyDescent="0.2">
      <c r="A558" s="1" t="s">
        <v>3425</v>
      </c>
      <c r="B558" s="1" t="s">
        <v>5079</v>
      </c>
      <c r="C558" s="2">
        <v>2.8403949187799999</v>
      </c>
      <c r="D558" s="2">
        <v>3.2187550583300002</v>
      </c>
    </row>
    <row r="559" spans="1:4" x14ac:dyDescent="0.2">
      <c r="A559" s="1" t="s">
        <v>3426</v>
      </c>
      <c r="B559" s="1" t="s">
        <v>5079</v>
      </c>
      <c r="C559" s="2">
        <v>5.5785043358299999</v>
      </c>
      <c r="D559" s="2">
        <v>11.684639046299999</v>
      </c>
    </row>
    <row r="560" spans="1:4" x14ac:dyDescent="0.2">
      <c r="A560" s="1" t="s">
        <v>3427</v>
      </c>
      <c r="B560" s="1" t="s">
        <v>5079</v>
      </c>
      <c r="C560" s="2">
        <v>7.5388154105199998</v>
      </c>
      <c r="D560" s="2">
        <v>10.1438516268</v>
      </c>
    </row>
    <row r="561" spans="1:4" x14ac:dyDescent="0.2">
      <c r="A561" s="1" t="s">
        <v>1231</v>
      </c>
      <c r="B561" s="1" t="s">
        <v>5079</v>
      </c>
      <c r="C561" s="2">
        <v>2.11223873457</v>
      </c>
      <c r="D561" s="2">
        <v>2.2376777129600001</v>
      </c>
    </row>
    <row r="562" spans="1:4" x14ac:dyDescent="0.2">
      <c r="A562" s="1" t="s">
        <v>1232</v>
      </c>
      <c r="B562" s="1" t="s">
        <v>5079</v>
      </c>
      <c r="C562" s="2">
        <v>8.2562602078200005</v>
      </c>
      <c r="D562" s="2">
        <v>11.468717932400001</v>
      </c>
    </row>
    <row r="563" spans="1:4" x14ac:dyDescent="0.2">
      <c r="A563" s="1" t="s">
        <v>1233</v>
      </c>
      <c r="B563" s="1" t="s">
        <v>5079</v>
      </c>
      <c r="C563" s="2">
        <v>1.43380902796</v>
      </c>
      <c r="D563" s="2">
        <v>84.659279433199998</v>
      </c>
    </row>
    <row r="564" spans="1:4" x14ac:dyDescent="0.2">
      <c r="A564" s="1" t="s">
        <v>3428</v>
      </c>
      <c r="B564" s="1" t="s">
        <v>5079</v>
      </c>
      <c r="C564" s="2">
        <v>1.7000275</v>
      </c>
      <c r="D564" s="2">
        <v>1.33334021531</v>
      </c>
    </row>
    <row r="565" spans="1:4" x14ac:dyDescent="0.2">
      <c r="A565" s="1" t="s">
        <v>3429</v>
      </c>
      <c r="B565" s="1" t="s">
        <v>5079</v>
      </c>
      <c r="C565" s="2">
        <v>9.1770430453799998E-2</v>
      </c>
      <c r="D565" s="2">
        <v>0.58711659357299995</v>
      </c>
    </row>
    <row r="566" spans="1:4" x14ac:dyDescent="0.2">
      <c r="A566" s="1" t="s">
        <v>1236</v>
      </c>
      <c r="B566" s="1" t="s">
        <v>5079</v>
      </c>
      <c r="C566" s="2">
        <v>2.28948103959</v>
      </c>
      <c r="D566" s="2">
        <v>7.4920966878800002</v>
      </c>
    </row>
    <row r="567" spans="1:4" x14ac:dyDescent="0.2">
      <c r="A567" s="1" t="s">
        <v>1237</v>
      </c>
      <c r="B567" s="1" t="s">
        <v>5079</v>
      </c>
      <c r="C567" s="2">
        <v>0.71378912360699998</v>
      </c>
      <c r="D567" s="2">
        <v>2.5353138212399999</v>
      </c>
    </row>
    <row r="568" spans="1:4" x14ac:dyDescent="0.2">
      <c r="A568" s="1" t="s">
        <v>1238</v>
      </c>
      <c r="B568" s="1" t="s">
        <v>5079</v>
      </c>
      <c r="C568" s="2">
        <v>2.90470033229</v>
      </c>
      <c r="D568" s="2">
        <v>4.7429909198400004</v>
      </c>
    </row>
    <row r="569" spans="1:4" x14ac:dyDescent="0.2">
      <c r="A569" s="1" t="s">
        <v>3430</v>
      </c>
      <c r="B569" s="1" t="s">
        <v>5079</v>
      </c>
      <c r="C569" s="2">
        <v>2.5362173585600001</v>
      </c>
      <c r="D569" s="2">
        <v>6.4541685865899998</v>
      </c>
    </row>
    <row r="570" spans="1:4" x14ac:dyDescent="0.2">
      <c r="A570" s="1" t="s">
        <v>3431</v>
      </c>
      <c r="B570" s="1" t="s">
        <v>5079</v>
      </c>
      <c r="C570" s="2">
        <v>8.5404368575700005</v>
      </c>
      <c r="D570" s="2">
        <v>11.5873149532</v>
      </c>
    </row>
    <row r="571" spans="1:4" x14ac:dyDescent="0.2">
      <c r="A571" s="1" t="s">
        <v>3432</v>
      </c>
      <c r="B571" s="1" t="s">
        <v>5079</v>
      </c>
      <c r="C571" s="2">
        <v>18.121149346999999</v>
      </c>
      <c r="D571" s="2">
        <v>13.982384533699999</v>
      </c>
    </row>
    <row r="572" spans="1:4" x14ac:dyDescent="0.2">
      <c r="A572" s="1" t="s">
        <v>3433</v>
      </c>
      <c r="B572" s="1" t="s">
        <v>5079</v>
      </c>
      <c r="C572" s="2">
        <v>1.3997450657599999</v>
      </c>
      <c r="D572" s="2">
        <v>1.1060425407100001</v>
      </c>
    </row>
    <row r="573" spans="1:4" x14ac:dyDescent="0.2">
      <c r="A573" s="1" t="s">
        <v>1286</v>
      </c>
      <c r="B573" s="1" t="s">
        <v>5079</v>
      </c>
      <c r="C573" s="2">
        <v>1.26811897894</v>
      </c>
      <c r="D573" s="2">
        <v>15.387175706900001</v>
      </c>
    </row>
    <row r="574" spans="1:4" x14ac:dyDescent="0.2">
      <c r="A574" s="1" t="s">
        <v>3438</v>
      </c>
      <c r="B574" s="1" t="s">
        <v>5079</v>
      </c>
      <c r="C574" s="2">
        <v>9.5556749999500007E-2</v>
      </c>
      <c r="D574" s="2">
        <v>4.4181326113899999</v>
      </c>
    </row>
    <row r="575" spans="1:4" x14ac:dyDescent="0.2">
      <c r="A575" s="1" t="s">
        <v>3439</v>
      </c>
      <c r="B575" s="1" t="s">
        <v>5079</v>
      </c>
      <c r="C575" s="2">
        <v>0.32816505022600001</v>
      </c>
      <c r="D575" s="2">
        <v>3.54250291458</v>
      </c>
    </row>
    <row r="576" spans="1:4" x14ac:dyDescent="0.2">
      <c r="A576" s="1" t="s">
        <v>3440</v>
      </c>
      <c r="B576" s="1" t="s">
        <v>5079</v>
      </c>
      <c r="C576" s="2">
        <v>0.33834650000200001</v>
      </c>
      <c r="D576" s="2">
        <v>11.3146784189</v>
      </c>
    </row>
    <row r="577" spans="1:4" x14ac:dyDescent="0.2">
      <c r="A577" s="1" t="s">
        <v>3441</v>
      </c>
      <c r="B577" s="1" t="s">
        <v>5079</v>
      </c>
      <c r="C577" s="2">
        <v>0.81140984270100003</v>
      </c>
      <c r="D577" s="2">
        <v>1.4884324660799999</v>
      </c>
    </row>
    <row r="578" spans="1:4" x14ac:dyDescent="0.2">
      <c r="A578" s="1" t="s">
        <v>3442</v>
      </c>
      <c r="B578" s="1" t="s">
        <v>5079</v>
      </c>
      <c r="C578" s="2">
        <v>4.6088422285100004</v>
      </c>
      <c r="D578" s="2">
        <v>3.6045669987600002</v>
      </c>
    </row>
    <row r="579" spans="1:4" x14ac:dyDescent="0.2">
      <c r="A579" s="1" t="s">
        <v>3443</v>
      </c>
      <c r="B579" s="1" t="s">
        <v>5079</v>
      </c>
      <c r="C579" s="2">
        <v>0.76263187500100005</v>
      </c>
      <c r="D579" s="2">
        <v>0.69115076169300005</v>
      </c>
    </row>
    <row r="580" spans="1:4" x14ac:dyDescent="0.2">
      <c r="A580" s="1" t="s">
        <v>3444</v>
      </c>
      <c r="B580" s="1" t="s">
        <v>5079</v>
      </c>
      <c r="C580" s="2">
        <v>4.66363750008E-2</v>
      </c>
      <c r="D580" s="2">
        <v>0.297812228071</v>
      </c>
    </row>
    <row r="581" spans="1:4" x14ac:dyDescent="0.2">
      <c r="A581" s="1" t="s">
        <v>3445</v>
      </c>
      <c r="B581" s="1" t="s">
        <v>5079</v>
      </c>
      <c r="C581" s="2">
        <v>1.5132902500000001</v>
      </c>
      <c r="D581" s="2">
        <v>1.7494109765600001</v>
      </c>
    </row>
    <row r="582" spans="1:4" x14ac:dyDescent="0.2">
      <c r="A582" s="1" t="s">
        <v>3446</v>
      </c>
      <c r="B582" s="1" t="s">
        <v>5079</v>
      </c>
      <c r="C582" s="2">
        <v>3.7806954823600001</v>
      </c>
      <c r="D582" s="2">
        <v>2.9938727942200001</v>
      </c>
    </row>
    <row r="583" spans="1:4" x14ac:dyDescent="0.2">
      <c r="A583" s="1" t="s">
        <v>3447</v>
      </c>
      <c r="B583" s="1" t="s">
        <v>5079</v>
      </c>
      <c r="C583" s="2">
        <v>0.26870821400200001</v>
      </c>
      <c r="D583" s="2">
        <v>0.21603722537100001</v>
      </c>
    </row>
    <row r="584" spans="1:4" x14ac:dyDescent="0.2">
      <c r="A584" s="1" t="s">
        <v>3448</v>
      </c>
      <c r="B584" s="1" t="s">
        <v>5079</v>
      </c>
      <c r="C584" s="2">
        <v>12.071549636</v>
      </c>
      <c r="D584" s="2">
        <v>11.0901631411</v>
      </c>
    </row>
    <row r="585" spans="1:4" x14ac:dyDescent="0.2">
      <c r="A585" s="1" t="s">
        <v>3449</v>
      </c>
      <c r="B585" s="1" t="s">
        <v>5079</v>
      </c>
      <c r="C585" s="2">
        <v>27.508242955299998</v>
      </c>
      <c r="D585" s="2">
        <v>33.797935470600002</v>
      </c>
    </row>
    <row r="586" spans="1:4" x14ac:dyDescent="0.2">
      <c r="A586" s="1" t="s">
        <v>3450</v>
      </c>
      <c r="B586" s="1" t="s">
        <v>5079</v>
      </c>
      <c r="C586" s="2">
        <v>27.7275038923</v>
      </c>
      <c r="D586" s="2">
        <v>21.7353188592</v>
      </c>
    </row>
    <row r="587" spans="1:4" x14ac:dyDescent="0.2">
      <c r="A587" s="1" t="s">
        <v>3451</v>
      </c>
      <c r="B587" s="1" t="s">
        <v>5079</v>
      </c>
      <c r="C587" s="2">
        <v>12.4796364384</v>
      </c>
      <c r="D587" s="2">
        <v>15.9991999529</v>
      </c>
    </row>
    <row r="588" spans="1:4" x14ac:dyDescent="0.2">
      <c r="A588" s="1" t="s">
        <v>3452</v>
      </c>
      <c r="B588" s="1" t="s">
        <v>5079</v>
      </c>
      <c r="C588" s="2">
        <v>2.2778150937400001</v>
      </c>
      <c r="D588" s="2">
        <v>43.235585893200003</v>
      </c>
    </row>
    <row r="589" spans="1:4" x14ac:dyDescent="0.2">
      <c r="A589" s="1" t="s">
        <v>3453</v>
      </c>
      <c r="B589" s="1" t="s">
        <v>5079</v>
      </c>
      <c r="C589" s="2">
        <v>1.2628985622</v>
      </c>
      <c r="D589" s="2">
        <v>2.96026488024</v>
      </c>
    </row>
    <row r="590" spans="1:4" x14ac:dyDescent="0.2">
      <c r="A590" s="1" t="s">
        <v>3454</v>
      </c>
      <c r="B590" s="1" t="s">
        <v>5079</v>
      </c>
      <c r="C590" s="2">
        <v>3.0593097357099999</v>
      </c>
      <c r="D590" s="2">
        <v>3.8812605382499998</v>
      </c>
    </row>
    <row r="591" spans="1:4" x14ac:dyDescent="0.2">
      <c r="A591" s="1" t="s">
        <v>3455</v>
      </c>
      <c r="B591" s="1" t="s">
        <v>5079</v>
      </c>
      <c r="C591" s="2">
        <v>1.0196492365000001</v>
      </c>
      <c r="D591" s="2">
        <v>1.81550079866</v>
      </c>
    </row>
    <row r="592" spans="1:4" x14ac:dyDescent="0.2">
      <c r="A592" s="1" t="s">
        <v>3456</v>
      </c>
      <c r="B592" s="1" t="s">
        <v>5079</v>
      </c>
      <c r="C592" s="2">
        <v>0.57940929348799997</v>
      </c>
      <c r="D592" s="2">
        <v>0.94010850329899998</v>
      </c>
    </row>
    <row r="593" spans="1:4" x14ac:dyDescent="0.2">
      <c r="A593" s="1" t="s">
        <v>3457</v>
      </c>
      <c r="B593" s="1" t="s">
        <v>5079</v>
      </c>
      <c r="C593" s="2">
        <v>1.1950151842500001</v>
      </c>
      <c r="D593" s="2">
        <v>0.967387867106</v>
      </c>
    </row>
    <row r="594" spans="1:4" x14ac:dyDescent="0.2">
      <c r="A594" s="1" t="s">
        <v>3458</v>
      </c>
      <c r="B594" s="1" t="s">
        <v>5079</v>
      </c>
      <c r="C594" s="2">
        <v>0.106420928247</v>
      </c>
      <c r="D594" s="2">
        <v>4.0153925663200001</v>
      </c>
    </row>
    <row r="595" spans="1:4" x14ac:dyDescent="0.2">
      <c r="A595" s="1" t="s">
        <v>3459</v>
      </c>
      <c r="B595" s="1" t="s">
        <v>5079</v>
      </c>
      <c r="C595" s="2">
        <v>16.683554217800001</v>
      </c>
      <c r="D595" s="2">
        <v>20.0933473517</v>
      </c>
    </row>
    <row r="596" spans="1:4" x14ac:dyDescent="0.2">
      <c r="A596" s="1" t="s">
        <v>3460</v>
      </c>
      <c r="B596" s="1" t="s">
        <v>5079</v>
      </c>
      <c r="C596" s="2">
        <v>2.05010496966</v>
      </c>
      <c r="D596" s="2">
        <v>6.7716172138899999</v>
      </c>
    </row>
    <row r="597" spans="1:4" x14ac:dyDescent="0.2">
      <c r="A597" s="1" t="s">
        <v>3461</v>
      </c>
      <c r="B597" s="1" t="s">
        <v>5079</v>
      </c>
      <c r="C597" s="2">
        <v>1.949832555</v>
      </c>
      <c r="D597" s="2">
        <v>3.2340969097799999</v>
      </c>
    </row>
    <row r="598" spans="1:4" x14ac:dyDescent="0.2">
      <c r="A598" s="1" t="s">
        <v>3462</v>
      </c>
      <c r="B598" s="1" t="s">
        <v>5079</v>
      </c>
      <c r="C598" s="2">
        <v>0.12808323955799999</v>
      </c>
      <c r="D598" s="2">
        <v>10.20491891</v>
      </c>
    </row>
    <row r="599" spans="1:4" x14ac:dyDescent="0.2">
      <c r="A599" s="1" t="s">
        <v>3463</v>
      </c>
      <c r="B599" s="1" t="s">
        <v>5079</v>
      </c>
      <c r="C599" s="2">
        <v>0.89328485118099998</v>
      </c>
      <c r="D599" s="2">
        <v>0.54126889523599997</v>
      </c>
    </row>
    <row r="600" spans="1:4" x14ac:dyDescent="0.2">
      <c r="A600" s="1" t="s">
        <v>3464</v>
      </c>
      <c r="B600" s="1" t="s">
        <v>5079</v>
      </c>
      <c r="C600" s="2">
        <v>0.91314681006099996</v>
      </c>
      <c r="D600" s="2">
        <v>0.71693882535599995</v>
      </c>
    </row>
    <row r="601" spans="1:4" x14ac:dyDescent="0.2">
      <c r="A601" s="1" t="s">
        <v>3466</v>
      </c>
      <c r="B601" s="1" t="s">
        <v>5079</v>
      </c>
      <c r="C601" s="2">
        <v>1.5447060571</v>
      </c>
      <c r="D601" s="2">
        <v>1.2882264152</v>
      </c>
    </row>
    <row r="602" spans="1:4" x14ac:dyDescent="0.2">
      <c r="A602" s="1" t="s">
        <v>3467</v>
      </c>
      <c r="B602" s="1" t="s">
        <v>5079</v>
      </c>
      <c r="C602" s="2">
        <v>2.3427350977299999</v>
      </c>
      <c r="D602" s="2">
        <v>2.0535452263299998</v>
      </c>
    </row>
    <row r="603" spans="1:4" x14ac:dyDescent="0.2">
      <c r="A603" s="1" t="s">
        <v>3468</v>
      </c>
      <c r="B603" s="1" t="s">
        <v>5079</v>
      </c>
      <c r="C603" s="2">
        <v>0.36747152479799999</v>
      </c>
      <c r="D603" s="2">
        <v>0.31175884688799999</v>
      </c>
    </row>
    <row r="604" spans="1:4" x14ac:dyDescent="0.2">
      <c r="A604" s="1" t="s">
        <v>3469</v>
      </c>
      <c r="B604" s="1" t="s">
        <v>5079</v>
      </c>
      <c r="C604" s="2">
        <v>1.78311983078</v>
      </c>
      <c r="D604" s="2">
        <v>1.5436516917200001</v>
      </c>
    </row>
    <row r="605" spans="1:4" x14ac:dyDescent="0.2">
      <c r="A605" s="1" t="s">
        <v>3470</v>
      </c>
      <c r="B605" s="1" t="s">
        <v>5079</v>
      </c>
      <c r="C605" s="2">
        <v>1.2546931246899999</v>
      </c>
      <c r="D605" s="2">
        <v>2.3032785039300001</v>
      </c>
    </row>
    <row r="606" spans="1:4" x14ac:dyDescent="0.2">
      <c r="A606" s="1" t="s">
        <v>3471</v>
      </c>
      <c r="B606" s="1" t="s">
        <v>5079</v>
      </c>
      <c r="C606" s="2">
        <v>0.284554091161</v>
      </c>
      <c r="D606" s="2">
        <v>0.73069757476499997</v>
      </c>
    </row>
    <row r="607" spans="1:4" x14ac:dyDescent="0.2">
      <c r="A607" s="1" t="s">
        <v>3472</v>
      </c>
      <c r="B607" s="1" t="s">
        <v>5079</v>
      </c>
      <c r="C607" s="2">
        <v>7.9427433515999998E-2</v>
      </c>
      <c r="D607" s="2">
        <v>0.65582038418599997</v>
      </c>
    </row>
    <row r="608" spans="1:4" x14ac:dyDescent="0.2">
      <c r="A608" s="1" t="s">
        <v>3473</v>
      </c>
      <c r="B608" s="1" t="s">
        <v>5079</v>
      </c>
      <c r="C608" s="2">
        <v>0.72949443127000002</v>
      </c>
      <c r="D608" s="2">
        <v>1.63704242007</v>
      </c>
    </row>
    <row r="609" spans="1:4" x14ac:dyDescent="0.2">
      <c r="A609" s="1" t="s">
        <v>3474</v>
      </c>
      <c r="B609" s="1" t="s">
        <v>5079</v>
      </c>
      <c r="C609" s="2">
        <v>0.630443537577</v>
      </c>
      <c r="D609" s="2">
        <v>10.900596074599999</v>
      </c>
    </row>
    <row r="610" spans="1:4" x14ac:dyDescent="0.2">
      <c r="A610" s="1" t="s">
        <v>3475</v>
      </c>
      <c r="B610" s="1" t="s">
        <v>5079</v>
      </c>
      <c r="C610" s="2">
        <v>1.9381822267</v>
      </c>
      <c r="D610" s="2">
        <v>1.5974549221500001</v>
      </c>
    </row>
    <row r="611" spans="1:4" x14ac:dyDescent="0.2">
      <c r="A611" s="1" t="s">
        <v>3476</v>
      </c>
      <c r="B611" s="1" t="s">
        <v>5079</v>
      </c>
      <c r="C611" s="2">
        <v>0.44804108863800002</v>
      </c>
      <c r="D611" s="2">
        <v>3.1884701498300001</v>
      </c>
    </row>
    <row r="612" spans="1:4" x14ac:dyDescent="0.2">
      <c r="A612" s="1" t="s">
        <v>3477</v>
      </c>
      <c r="B612" s="1" t="s">
        <v>5079</v>
      </c>
      <c r="C612" s="2">
        <v>2.8892198196700001</v>
      </c>
      <c r="D612" s="2">
        <v>5.4372697698500003</v>
      </c>
    </row>
    <row r="613" spans="1:4" x14ac:dyDescent="0.2">
      <c r="A613" s="1" t="s">
        <v>3478</v>
      </c>
      <c r="B613" s="1" t="s">
        <v>5079</v>
      </c>
      <c r="C613" s="2">
        <v>3.0810412404299998</v>
      </c>
      <c r="D613" s="2">
        <v>79.047447142500005</v>
      </c>
    </row>
    <row r="614" spans="1:4" x14ac:dyDescent="0.2">
      <c r="A614" s="1" t="s">
        <v>3479</v>
      </c>
      <c r="B614" s="1" t="s">
        <v>5079</v>
      </c>
      <c r="C614" s="2">
        <v>9.7994798643400003</v>
      </c>
      <c r="D614" s="2">
        <v>32.142654289399999</v>
      </c>
    </row>
    <row r="615" spans="1:4" x14ac:dyDescent="0.2">
      <c r="A615" s="1" t="s">
        <v>3480</v>
      </c>
      <c r="B615" s="1" t="s">
        <v>5079</v>
      </c>
      <c r="C615" s="2">
        <v>7.1400424174300004E-4</v>
      </c>
      <c r="D615" s="2">
        <v>5.6980033425599999E-2</v>
      </c>
    </row>
    <row r="616" spans="1:4" x14ac:dyDescent="0.2">
      <c r="A616" s="1" t="s">
        <v>3481</v>
      </c>
      <c r="B616" s="1" t="s">
        <v>5079</v>
      </c>
      <c r="C616" s="2">
        <v>4.7001389087999996</v>
      </c>
      <c r="D616" s="2">
        <v>2.67008130443</v>
      </c>
    </row>
    <row r="617" spans="1:4" x14ac:dyDescent="0.2">
      <c r="A617" s="1" t="s">
        <v>3482</v>
      </c>
      <c r="B617" s="1" t="s">
        <v>5079</v>
      </c>
      <c r="C617" s="2">
        <v>23.112591032899999</v>
      </c>
      <c r="D617" s="2">
        <v>24.048455737899999</v>
      </c>
    </row>
    <row r="618" spans="1:4" x14ac:dyDescent="0.2">
      <c r="A618" s="1" t="s">
        <v>3483</v>
      </c>
      <c r="B618" s="1" t="s">
        <v>5079</v>
      </c>
      <c r="C618" s="2">
        <v>21.844150812100001</v>
      </c>
      <c r="D618" s="2">
        <v>17.117500560700002</v>
      </c>
    </row>
    <row r="619" spans="1:4" x14ac:dyDescent="0.2">
      <c r="A619" s="1" t="s">
        <v>3484</v>
      </c>
      <c r="B619" s="1" t="s">
        <v>5079</v>
      </c>
      <c r="C619" s="2">
        <v>6.6315937432799998</v>
      </c>
      <c r="D619" s="2">
        <v>19.021015269300001</v>
      </c>
    </row>
    <row r="620" spans="1:4" x14ac:dyDescent="0.2">
      <c r="A620" s="1" t="s">
        <v>3485</v>
      </c>
      <c r="B620" s="1" t="s">
        <v>5079</v>
      </c>
      <c r="C620" s="2">
        <v>2.0709217075700002</v>
      </c>
      <c r="D620" s="2">
        <v>1.8050369480899999</v>
      </c>
    </row>
    <row r="621" spans="1:4" x14ac:dyDescent="0.2">
      <c r="A621" s="1" t="s">
        <v>3486</v>
      </c>
      <c r="B621" s="1" t="s">
        <v>5079</v>
      </c>
      <c r="C621" s="2">
        <v>79.5439078741</v>
      </c>
      <c r="D621" s="2">
        <v>61.651230810800001</v>
      </c>
    </row>
    <row r="622" spans="1:4" x14ac:dyDescent="0.2">
      <c r="A622" s="1" t="s">
        <v>3487</v>
      </c>
      <c r="B622" s="1" t="s">
        <v>5079</v>
      </c>
      <c r="C622" s="2">
        <v>44.224321118100001</v>
      </c>
      <c r="D622" s="2">
        <v>34.721928045799999</v>
      </c>
    </row>
    <row r="623" spans="1:4" x14ac:dyDescent="0.2">
      <c r="A623" s="1" t="s">
        <v>3488</v>
      </c>
      <c r="B623" s="1" t="s">
        <v>5079</v>
      </c>
      <c r="C623" s="2">
        <v>0.125</v>
      </c>
      <c r="D623" s="2">
        <v>0.16073683448500001</v>
      </c>
    </row>
    <row r="624" spans="1:4" x14ac:dyDescent="0.2">
      <c r="A624" s="1" t="s">
        <v>3489</v>
      </c>
      <c r="B624" s="1" t="s">
        <v>5079</v>
      </c>
      <c r="C624" s="2">
        <v>1.0130715627</v>
      </c>
      <c r="D624" s="2">
        <v>1.03615784321</v>
      </c>
    </row>
    <row r="625" spans="1:4" x14ac:dyDescent="0.2">
      <c r="A625" s="1" t="s">
        <v>3490</v>
      </c>
      <c r="B625" s="1" t="s">
        <v>5079</v>
      </c>
      <c r="C625" s="2">
        <v>0.44989174999699999</v>
      </c>
      <c r="D625" s="2">
        <v>0.92911534171499999</v>
      </c>
    </row>
    <row r="626" spans="1:4" x14ac:dyDescent="0.2">
      <c r="A626" s="1" t="s">
        <v>3491</v>
      </c>
      <c r="B626" s="1" t="s">
        <v>5079</v>
      </c>
      <c r="C626" s="2">
        <v>2.3375232445599998</v>
      </c>
      <c r="D626" s="2">
        <v>1.80283436768</v>
      </c>
    </row>
    <row r="627" spans="1:4" x14ac:dyDescent="0.2">
      <c r="A627" s="1" t="s">
        <v>3492</v>
      </c>
      <c r="B627" s="1" t="s">
        <v>5079</v>
      </c>
      <c r="C627" s="2">
        <v>0.14162949999900001</v>
      </c>
      <c r="D627" s="2">
        <v>0.53483957265399995</v>
      </c>
    </row>
    <row r="628" spans="1:4" x14ac:dyDescent="0.2">
      <c r="A628" s="1" t="s">
        <v>3493</v>
      </c>
      <c r="B628" s="1" t="s">
        <v>5079</v>
      </c>
      <c r="C628" s="2">
        <v>6.0570772486099997</v>
      </c>
      <c r="D628" s="2">
        <v>3.58728034602</v>
      </c>
    </row>
    <row r="629" spans="1:4" x14ac:dyDescent="0.2">
      <c r="A629" s="1" t="s">
        <v>3495</v>
      </c>
      <c r="B629" s="1" t="s">
        <v>5079</v>
      </c>
      <c r="C629" s="2">
        <v>0.251448125006</v>
      </c>
      <c r="D629" s="2">
        <v>0.60074072369499998</v>
      </c>
    </row>
    <row r="630" spans="1:4" x14ac:dyDescent="0.2">
      <c r="A630" s="1" t="s">
        <v>3496</v>
      </c>
      <c r="B630" s="1" t="s">
        <v>5079</v>
      </c>
      <c r="C630" s="2">
        <v>0.40734876840899997</v>
      </c>
      <c r="D630" s="2">
        <v>0.93575578404899995</v>
      </c>
    </row>
    <row r="631" spans="1:4" x14ac:dyDescent="0.2">
      <c r="A631" s="1" t="s">
        <v>3497</v>
      </c>
      <c r="B631" s="1" t="s">
        <v>5079</v>
      </c>
      <c r="C631" s="2">
        <v>11.912794</v>
      </c>
      <c r="D631" s="2">
        <v>14.1555576625</v>
      </c>
    </row>
    <row r="632" spans="1:4" x14ac:dyDescent="0.2">
      <c r="A632" s="1" t="s">
        <v>3498</v>
      </c>
      <c r="B632" s="1" t="s">
        <v>5079</v>
      </c>
      <c r="C632" s="2">
        <v>0.127307300698</v>
      </c>
      <c r="D632" s="2">
        <v>0.147891726763</v>
      </c>
    </row>
    <row r="633" spans="1:4" x14ac:dyDescent="0.2">
      <c r="A633" s="1" t="s">
        <v>3499</v>
      </c>
      <c r="B633" s="1" t="s">
        <v>5079</v>
      </c>
      <c r="C633" s="2">
        <v>4.3739250000799999E-2</v>
      </c>
      <c r="D633" s="2">
        <v>6.8728487056199994E-2</v>
      </c>
    </row>
    <row r="634" spans="1:4" x14ac:dyDescent="0.2">
      <c r="A634" s="1" t="s">
        <v>3500</v>
      </c>
      <c r="B634" s="1" t="s">
        <v>5079</v>
      </c>
      <c r="C634" s="2">
        <v>0.357879382907</v>
      </c>
      <c r="D634" s="2">
        <v>0.408313191302</v>
      </c>
    </row>
    <row r="635" spans="1:4" x14ac:dyDescent="0.2">
      <c r="A635" s="1" t="s">
        <v>3501</v>
      </c>
      <c r="B635" s="1" t="s">
        <v>5079</v>
      </c>
      <c r="C635" s="2">
        <v>9.1394000000400002E-2</v>
      </c>
      <c r="D635" s="2">
        <v>0.238852233045</v>
      </c>
    </row>
    <row r="636" spans="1:4" x14ac:dyDescent="0.2">
      <c r="A636" s="1" t="s">
        <v>3503</v>
      </c>
      <c r="B636" s="1" t="s">
        <v>5079</v>
      </c>
      <c r="C636" s="2">
        <v>0.59919876115600001</v>
      </c>
      <c r="D636" s="2">
        <v>5.8681222951300001</v>
      </c>
    </row>
    <row r="637" spans="1:4" x14ac:dyDescent="0.2">
      <c r="A637" s="1" t="s">
        <v>3504</v>
      </c>
      <c r="B637" s="1" t="s">
        <v>5079</v>
      </c>
      <c r="C637" s="2">
        <v>6.4279307520600001E-2</v>
      </c>
      <c r="D637" s="2">
        <v>0.232667932488</v>
      </c>
    </row>
    <row r="638" spans="1:4" x14ac:dyDescent="0.2">
      <c r="A638" s="1" t="s">
        <v>3505</v>
      </c>
      <c r="B638" s="1" t="s">
        <v>5079</v>
      </c>
      <c r="C638" s="2">
        <v>8.9622841094200004E-2</v>
      </c>
      <c r="D638" s="2">
        <v>0.20468442239199999</v>
      </c>
    </row>
    <row r="639" spans="1:4" x14ac:dyDescent="0.2">
      <c r="A639" s="1" t="s">
        <v>3506</v>
      </c>
      <c r="B639" s="1" t="s">
        <v>5079</v>
      </c>
      <c r="C639" s="2">
        <v>2.75353434677</v>
      </c>
      <c r="D639" s="2">
        <v>2.1804554781499998</v>
      </c>
    </row>
    <row r="640" spans="1:4" x14ac:dyDescent="0.2">
      <c r="A640" s="1" t="s">
        <v>3507</v>
      </c>
      <c r="B640" s="1" t="s">
        <v>5079</v>
      </c>
      <c r="C640" s="2">
        <v>1.81113570136</v>
      </c>
      <c r="D640" s="2">
        <v>4.17668457087</v>
      </c>
    </row>
    <row r="641" spans="1:4" x14ac:dyDescent="0.2">
      <c r="A641" s="1" t="s">
        <v>3508</v>
      </c>
      <c r="B641" s="1" t="s">
        <v>5079</v>
      </c>
      <c r="C641" s="2">
        <v>0.107285749998</v>
      </c>
      <c r="D641" s="2">
        <v>2.0062350097400001</v>
      </c>
    </row>
    <row r="642" spans="1:4" x14ac:dyDescent="0.2">
      <c r="A642" s="1" t="s">
        <v>3509</v>
      </c>
      <c r="B642" s="1" t="s">
        <v>5079</v>
      </c>
      <c r="C642" s="2">
        <v>1.55066709375</v>
      </c>
      <c r="D642" s="2">
        <v>1.2013644350399999</v>
      </c>
    </row>
    <row r="643" spans="1:4" x14ac:dyDescent="0.2">
      <c r="A643" s="1" t="s">
        <v>3510</v>
      </c>
      <c r="B643" s="1" t="s">
        <v>5079</v>
      </c>
      <c r="C643" s="2">
        <v>0.23910035666900001</v>
      </c>
      <c r="D643" s="2">
        <v>0.46558032199799998</v>
      </c>
    </row>
    <row r="644" spans="1:4" x14ac:dyDescent="0.2">
      <c r="A644" s="1" t="s">
        <v>3511</v>
      </c>
      <c r="B644" s="1" t="s">
        <v>5079</v>
      </c>
      <c r="C644" s="2">
        <v>0.68301238729000002</v>
      </c>
      <c r="D644" s="2">
        <v>1.14935298283</v>
      </c>
    </row>
    <row r="645" spans="1:4" x14ac:dyDescent="0.2">
      <c r="A645" s="1" t="s">
        <v>3512</v>
      </c>
      <c r="B645" s="1" t="s">
        <v>5079</v>
      </c>
      <c r="C645" s="2">
        <v>1.3040408508300001</v>
      </c>
      <c r="D645" s="2">
        <v>1.9263715636300001</v>
      </c>
    </row>
    <row r="646" spans="1:4" x14ac:dyDescent="0.2">
      <c r="A646" s="1" t="s">
        <v>3513</v>
      </c>
      <c r="B646" s="1" t="s">
        <v>5079</v>
      </c>
      <c r="C646" s="2">
        <v>0.895449749997</v>
      </c>
      <c r="D646" s="2">
        <v>1.0045173312</v>
      </c>
    </row>
    <row r="647" spans="1:4" x14ac:dyDescent="0.2">
      <c r="A647" s="1" t="s">
        <v>3516</v>
      </c>
      <c r="B647" s="1" t="s">
        <v>5079</v>
      </c>
      <c r="C647" s="2">
        <v>0.711508749991</v>
      </c>
      <c r="D647" s="2">
        <v>0.68115932637300003</v>
      </c>
    </row>
    <row r="648" spans="1:4" x14ac:dyDescent="0.2">
      <c r="A648" s="1" t="s">
        <v>3517</v>
      </c>
      <c r="B648" s="1" t="s">
        <v>5079</v>
      </c>
      <c r="C648" s="2">
        <v>4.1544092145800002</v>
      </c>
      <c r="D648" s="2">
        <v>17.169150864500001</v>
      </c>
    </row>
    <row r="649" spans="1:4" x14ac:dyDescent="0.2">
      <c r="A649" s="1" t="s">
        <v>3518</v>
      </c>
      <c r="B649" s="1" t="s">
        <v>5079</v>
      </c>
      <c r="C649" s="2">
        <v>1.5624719445399999</v>
      </c>
      <c r="D649" s="2">
        <v>1.5050730184500001</v>
      </c>
    </row>
    <row r="650" spans="1:4" x14ac:dyDescent="0.2">
      <c r="A650" s="1" t="s">
        <v>3519</v>
      </c>
      <c r="B650" s="1" t="s">
        <v>5079</v>
      </c>
      <c r="C650" s="2">
        <v>0.19349166149700001</v>
      </c>
      <c r="D650" s="2">
        <v>0.80466483098599995</v>
      </c>
    </row>
    <row r="651" spans="1:4" x14ac:dyDescent="0.2">
      <c r="A651" s="1" t="s">
        <v>3520</v>
      </c>
      <c r="B651" s="1" t="s">
        <v>5079</v>
      </c>
      <c r="C651" s="2">
        <v>0.35373766300800003</v>
      </c>
      <c r="D651" s="2">
        <v>14.8384865029</v>
      </c>
    </row>
    <row r="652" spans="1:4" x14ac:dyDescent="0.2">
      <c r="A652" s="1" t="s">
        <v>3521</v>
      </c>
      <c r="B652" s="1" t="s">
        <v>5079</v>
      </c>
      <c r="C652" s="2">
        <v>3.6787915803199997E-2</v>
      </c>
      <c r="D652" s="2">
        <v>1.7407641846999999</v>
      </c>
    </row>
    <row r="653" spans="1:4" x14ac:dyDescent="0.2">
      <c r="A653" s="1" t="s">
        <v>3522</v>
      </c>
      <c r="B653" s="1" t="s">
        <v>5079</v>
      </c>
      <c r="C653" s="2">
        <v>0.58593823380599996</v>
      </c>
      <c r="D653" s="2">
        <v>6.9734971161499999</v>
      </c>
    </row>
    <row r="654" spans="1:4" x14ac:dyDescent="0.2">
      <c r="A654" s="1" t="s">
        <v>3523</v>
      </c>
      <c r="B654" s="1" t="s">
        <v>5079</v>
      </c>
      <c r="C654" s="2">
        <v>5.1846401706199998</v>
      </c>
      <c r="D654" s="2">
        <v>4.0552516912299996</v>
      </c>
    </row>
    <row r="655" spans="1:4" x14ac:dyDescent="0.2">
      <c r="A655" s="1" t="s">
        <v>3524</v>
      </c>
      <c r="B655" s="1" t="s">
        <v>5079</v>
      </c>
      <c r="C655" s="2">
        <v>12.736960140500001</v>
      </c>
      <c r="D655" s="2">
        <v>27.5571457448</v>
      </c>
    </row>
    <row r="656" spans="1:4" x14ac:dyDescent="0.2">
      <c r="A656" s="1" t="s">
        <v>3525</v>
      </c>
      <c r="B656" s="1" t="s">
        <v>5079</v>
      </c>
      <c r="C656" s="2">
        <v>28.8090018077</v>
      </c>
      <c r="D656" s="2">
        <v>38.609195565100002</v>
      </c>
    </row>
    <row r="657" spans="1:4" x14ac:dyDescent="0.2">
      <c r="A657" s="1" t="s">
        <v>3526</v>
      </c>
      <c r="B657" s="1" t="s">
        <v>5079</v>
      </c>
      <c r="C657" s="2">
        <v>23.355742442</v>
      </c>
      <c r="D657" s="2">
        <v>52.612339092399999</v>
      </c>
    </row>
    <row r="658" spans="1:4" x14ac:dyDescent="0.2">
      <c r="A658" s="1" t="s">
        <v>3527</v>
      </c>
      <c r="B658" s="1" t="s">
        <v>5079</v>
      </c>
      <c r="C658" s="2">
        <v>22.781240234599998</v>
      </c>
      <c r="D658" s="2">
        <v>18.150952972999999</v>
      </c>
    </row>
    <row r="659" spans="1:4" x14ac:dyDescent="0.2">
      <c r="A659" s="1" t="s">
        <v>3528</v>
      </c>
      <c r="B659" s="1" t="s">
        <v>5079</v>
      </c>
      <c r="C659" s="2">
        <v>0.51032955532500002</v>
      </c>
      <c r="D659" s="2">
        <v>3.27060289355</v>
      </c>
    </row>
    <row r="660" spans="1:4" x14ac:dyDescent="0.2">
      <c r="A660" s="1" t="s">
        <v>3529</v>
      </c>
      <c r="B660" s="1" t="s">
        <v>5079</v>
      </c>
      <c r="C660" s="2">
        <v>36.122291254499999</v>
      </c>
      <c r="D660" s="2">
        <v>67.766707310800001</v>
      </c>
    </row>
    <row r="661" spans="1:4" x14ac:dyDescent="0.2">
      <c r="A661" s="1" t="s">
        <v>3530</v>
      </c>
      <c r="B661" s="1" t="s">
        <v>5079</v>
      </c>
      <c r="C661" s="2">
        <v>4.4538879328899998</v>
      </c>
      <c r="D661" s="2">
        <v>3.6708638820999999</v>
      </c>
    </row>
    <row r="662" spans="1:4" x14ac:dyDescent="0.2">
      <c r="A662" s="1" t="s">
        <v>3531</v>
      </c>
      <c r="B662" s="1" t="s">
        <v>5079</v>
      </c>
      <c r="C662" s="2">
        <v>8.6221034750499997E-2</v>
      </c>
      <c r="D662" s="2">
        <v>1.71640576588</v>
      </c>
    </row>
    <row r="663" spans="1:4" x14ac:dyDescent="0.2">
      <c r="A663" s="1" t="s">
        <v>3533</v>
      </c>
      <c r="B663" s="1" t="s">
        <v>5079</v>
      </c>
      <c r="C663" s="2">
        <v>0.17162724550700001</v>
      </c>
      <c r="D663" s="2">
        <v>2.64155791106</v>
      </c>
    </row>
    <row r="664" spans="1:4" x14ac:dyDescent="0.2">
      <c r="A664" s="1" t="s">
        <v>3534</v>
      </c>
      <c r="B664" s="1" t="s">
        <v>5079</v>
      </c>
      <c r="C664" s="2">
        <v>0.548440374999</v>
      </c>
      <c r="D664" s="2">
        <v>0.83238990573799998</v>
      </c>
    </row>
    <row r="665" spans="1:4" x14ac:dyDescent="0.2">
      <c r="A665" s="1" t="s">
        <v>3537</v>
      </c>
      <c r="B665" s="1" t="s">
        <v>5079</v>
      </c>
      <c r="C665" s="2">
        <v>0.44927929834699998</v>
      </c>
      <c r="D665" s="2">
        <v>0.76498489380800005</v>
      </c>
    </row>
    <row r="666" spans="1:4" x14ac:dyDescent="0.2">
      <c r="A666" s="1" t="s">
        <v>3538</v>
      </c>
      <c r="B666" s="1" t="s">
        <v>5079</v>
      </c>
      <c r="C666" s="2">
        <v>0.26950362753599999</v>
      </c>
      <c r="D666" s="2">
        <v>0.31288479240400002</v>
      </c>
    </row>
    <row r="667" spans="1:4" x14ac:dyDescent="0.2">
      <c r="A667" s="1" t="s">
        <v>3539</v>
      </c>
      <c r="B667" s="1" t="s">
        <v>5079</v>
      </c>
      <c r="C667" s="2">
        <v>3.0606598749999998</v>
      </c>
      <c r="D667" s="2">
        <v>2.4155782610999998</v>
      </c>
    </row>
    <row r="668" spans="1:4" x14ac:dyDescent="0.2">
      <c r="A668" s="1" t="s">
        <v>3540</v>
      </c>
      <c r="B668" s="1" t="s">
        <v>5079</v>
      </c>
      <c r="C668" s="2">
        <v>0.48221500000200002</v>
      </c>
      <c r="D668" s="2">
        <v>0.41825616404299998</v>
      </c>
    </row>
    <row r="669" spans="1:4" x14ac:dyDescent="0.2">
      <c r="A669" s="1" t="s">
        <v>3541</v>
      </c>
      <c r="B669" s="1" t="s">
        <v>5079</v>
      </c>
      <c r="C669" s="2">
        <v>19.664712463099999</v>
      </c>
      <c r="D669" s="2">
        <v>16.327736366700002</v>
      </c>
    </row>
    <row r="670" spans="1:4" x14ac:dyDescent="0.2">
      <c r="A670" s="1" t="s">
        <v>3542</v>
      </c>
      <c r="B670" s="1" t="s">
        <v>5079</v>
      </c>
      <c r="C670" s="2">
        <v>0.75</v>
      </c>
      <c r="D670" s="2">
        <v>0.60531992900999998</v>
      </c>
    </row>
    <row r="671" spans="1:4" x14ac:dyDescent="0.2">
      <c r="A671" s="1" t="s">
        <v>3543</v>
      </c>
      <c r="B671" s="1" t="s">
        <v>5079</v>
      </c>
      <c r="C671" s="2">
        <v>0.3125</v>
      </c>
      <c r="D671" s="2">
        <v>1.34463726161</v>
      </c>
    </row>
    <row r="672" spans="1:4" x14ac:dyDescent="0.2">
      <c r="A672" s="1" t="s">
        <v>3544</v>
      </c>
      <c r="B672" s="1" t="s">
        <v>5079</v>
      </c>
      <c r="C672" s="2">
        <v>0.5625</v>
      </c>
      <c r="D672" s="2">
        <v>0.43948414813699999</v>
      </c>
    </row>
    <row r="673" spans="1:4" x14ac:dyDescent="0.2">
      <c r="A673" s="1" t="s">
        <v>3545</v>
      </c>
      <c r="B673" s="1" t="s">
        <v>5079</v>
      </c>
      <c r="C673" s="2">
        <v>4.3387643196000001</v>
      </c>
      <c r="D673" s="2">
        <v>4.06997905387</v>
      </c>
    </row>
    <row r="674" spans="1:4" x14ac:dyDescent="0.2">
      <c r="A674" s="1" t="s">
        <v>3546</v>
      </c>
      <c r="B674" s="1" t="s">
        <v>5079</v>
      </c>
      <c r="C674" s="2">
        <v>0.275769249996</v>
      </c>
      <c r="D674" s="2">
        <v>0.491146421226</v>
      </c>
    </row>
    <row r="675" spans="1:4" x14ac:dyDescent="0.2">
      <c r="A675" s="1" t="s">
        <v>3547</v>
      </c>
      <c r="B675" s="1" t="s">
        <v>5079</v>
      </c>
      <c r="C675" s="2">
        <v>0.54254750000300001</v>
      </c>
      <c r="D675" s="2">
        <v>1.9925402562300001</v>
      </c>
    </row>
    <row r="676" spans="1:4" x14ac:dyDescent="0.2">
      <c r="A676" s="1" t="s">
        <v>3548</v>
      </c>
      <c r="B676" s="1" t="s">
        <v>5079</v>
      </c>
      <c r="C676" s="2">
        <v>0.120390124998</v>
      </c>
      <c r="D676" s="2">
        <v>0.15312454122399999</v>
      </c>
    </row>
    <row r="677" spans="1:4" x14ac:dyDescent="0.2">
      <c r="A677" s="1" t="s">
        <v>3549</v>
      </c>
      <c r="B677" s="1" t="s">
        <v>5079</v>
      </c>
      <c r="C677" s="2">
        <v>0.93707714443599999</v>
      </c>
      <c r="D677" s="2">
        <v>8.2299441785000003</v>
      </c>
    </row>
    <row r="678" spans="1:4" x14ac:dyDescent="0.2">
      <c r="A678" s="1" t="s">
        <v>3550</v>
      </c>
      <c r="B678" s="1" t="s">
        <v>5079</v>
      </c>
      <c r="C678" s="2">
        <v>4.1756982657200004</v>
      </c>
      <c r="D678" s="2">
        <v>10.779599091</v>
      </c>
    </row>
    <row r="679" spans="1:4" x14ac:dyDescent="0.2">
      <c r="A679" s="1" t="s">
        <v>3551</v>
      </c>
      <c r="B679" s="1" t="s">
        <v>5079</v>
      </c>
      <c r="C679" s="2">
        <v>17.013782066800001</v>
      </c>
      <c r="D679" s="2">
        <v>20.745414082100002</v>
      </c>
    </row>
    <row r="680" spans="1:4" x14ac:dyDescent="0.2">
      <c r="A680" s="1" t="s">
        <v>3552</v>
      </c>
      <c r="B680" s="1" t="s">
        <v>5079</v>
      </c>
      <c r="C680" s="2">
        <v>47.975080691899997</v>
      </c>
      <c r="D680" s="2">
        <v>37.913147718700003</v>
      </c>
    </row>
    <row r="681" spans="1:4" x14ac:dyDescent="0.2">
      <c r="A681" s="1" t="s">
        <v>3553</v>
      </c>
      <c r="B681" s="1" t="s">
        <v>5079</v>
      </c>
      <c r="C681" s="2">
        <v>0.31660687500200002</v>
      </c>
      <c r="D681" s="2">
        <v>17.604789085899998</v>
      </c>
    </row>
    <row r="682" spans="1:4" x14ac:dyDescent="0.2">
      <c r="A682" s="1" t="s">
        <v>3554</v>
      </c>
      <c r="B682" s="1" t="s">
        <v>5079</v>
      </c>
      <c r="C682" s="2">
        <v>16.240314505400001</v>
      </c>
      <c r="D682" s="2">
        <v>16.893516043399998</v>
      </c>
    </row>
    <row r="683" spans="1:4" x14ac:dyDescent="0.2">
      <c r="A683" s="1" t="s">
        <v>3555</v>
      </c>
      <c r="B683" s="1" t="s">
        <v>5079</v>
      </c>
      <c r="C683" s="2">
        <v>10.6348461527</v>
      </c>
      <c r="D683" s="2">
        <v>11.317987567999999</v>
      </c>
    </row>
    <row r="684" spans="1:4" x14ac:dyDescent="0.2">
      <c r="A684" s="1" t="s">
        <v>3556</v>
      </c>
      <c r="B684" s="1" t="s">
        <v>5079</v>
      </c>
      <c r="C684" s="2">
        <v>27.468428750000001</v>
      </c>
      <c r="D684" s="2">
        <v>29.164182136600001</v>
      </c>
    </row>
    <row r="685" spans="1:4" x14ac:dyDescent="0.2">
      <c r="A685" s="1" t="s">
        <v>3557</v>
      </c>
      <c r="B685" s="1" t="s">
        <v>5079</v>
      </c>
      <c r="C685" s="2">
        <v>5.9329305274799999</v>
      </c>
      <c r="D685" s="2">
        <v>4.6105390376299997</v>
      </c>
    </row>
    <row r="686" spans="1:4" x14ac:dyDescent="0.2">
      <c r="A686" s="1" t="s">
        <v>3558</v>
      </c>
      <c r="B686" s="1" t="s">
        <v>5079</v>
      </c>
      <c r="C686" s="2">
        <v>6.0407115879699997</v>
      </c>
      <c r="D686" s="2">
        <v>4.9316344256600004</v>
      </c>
    </row>
    <row r="687" spans="1:4" x14ac:dyDescent="0.2">
      <c r="A687" s="1" t="s">
        <v>3559</v>
      </c>
      <c r="B687" s="1" t="s">
        <v>5079</v>
      </c>
      <c r="C687" s="2">
        <v>0.50133524998599999</v>
      </c>
      <c r="D687" s="2">
        <v>0.63348114475600004</v>
      </c>
    </row>
    <row r="688" spans="1:4" x14ac:dyDescent="0.2">
      <c r="A688" s="1" t="s">
        <v>3560</v>
      </c>
      <c r="B688" s="1" t="s">
        <v>5079</v>
      </c>
      <c r="C688" s="2">
        <v>9.9741629999800008</v>
      </c>
      <c r="D688" s="2">
        <v>7.5886618231699998</v>
      </c>
    </row>
    <row r="689" spans="1:4" x14ac:dyDescent="0.2">
      <c r="A689" s="1" t="s">
        <v>3561</v>
      </c>
      <c r="B689" s="1" t="s">
        <v>5079</v>
      </c>
      <c r="C689" s="2">
        <v>35.384948421799997</v>
      </c>
      <c r="D689" s="2">
        <v>27.595022201500001</v>
      </c>
    </row>
    <row r="690" spans="1:4" x14ac:dyDescent="0.2">
      <c r="A690" s="1" t="s">
        <v>3562</v>
      </c>
      <c r="B690" s="1" t="s">
        <v>5079</v>
      </c>
      <c r="C690" s="2">
        <v>16.5023568027</v>
      </c>
      <c r="D690" s="2">
        <v>19.855212352700001</v>
      </c>
    </row>
    <row r="691" spans="1:4" x14ac:dyDescent="0.2">
      <c r="A691" s="1" t="s">
        <v>3563</v>
      </c>
      <c r="B691" s="1" t="s">
        <v>5079</v>
      </c>
      <c r="C691" s="2">
        <v>5.7950768636900003E-3</v>
      </c>
      <c r="D691" s="2">
        <v>7.1942320485199995E-2</v>
      </c>
    </row>
    <row r="692" spans="1:4" x14ac:dyDescent="0.2">
      <c r="A692" s="1" t="s">
        <v>3564</v>
      </c>
      <c r="B692" s="1" t="s">
        <v>5079</v>
      </c>
      <c r="C692" s="2">
        <v>4.7694150215000004</v>
      </c>
      <c r="D692" s="2">
        <v>13.310073239799999</v>
      </c>
    </row>
    <row r="693" spans="1:4" x14ac:dyDescent="0.2">
      <c r="A693" s="1" t="s">
        <v>3565</v>
      </c>
      <c r="B693" s="1" t="s">
        <v>5079</v>
      </c>
      <c r="C693" s="2">
        <v>14.222322103</v>
      </c>
      <c r="D693" s="2">
        <v>17.550567977899998</v>
      </c>
    </row>
    <row r="694" spans="1:4" x14ac:dyDescent="0.2">
      <c r="A694" s="1" t="s">
        <v>3566</v>
      </c>
      <c r="B694" s="1" t="s">
        <v>5079</v>
      </c>
      <c r="C694" s="2">
        <v>33.976904133300003</v>
      </c>
      <c r="D694" s="2">
        <v>40.629141535800002</v>
      </c>
    </row>
    <row r="695" spans="1:4" x14ac:dyDescent="0.2">
      <c r="A695" s="1" t="s">
        <v>3567</v>
      </c>
      <c r="B695" s="1" t="s">
        <v>5079</v>
      </c>
      <c r="C695" s="2">
        <v>8.5303210294799996</v>
      </c>
      <c r="D695" s="2">
        <v>14.747675961900001</v>
      </c>
    </row>
    <row r="696" spans="1:4" x14ac:dyDescent="0.2">
      <c r="A696" s="1" t="s">
        <v>3568</v>
      </c>
      <c r="B696" s="1" t="s">
        <v>5079</v>
      </c>
      <c r="C696" s="2">
        <v>15.4361363992</v>
      </c>
      <c r="D696" s="2">
        <v>31.511740439299999</v>
      </c>
    </row>
    <row r="697" spans="1:4" x14ac:dyDescent="0.2">
      <c r="A697" s="1" t="s">
        <v>3569</v>
      </c>
      <c r="B697" s="1" t="s">
        <v>5079</v>
      </c>
      <c r="C697" s="2">
        <v>31.991270338700001</v>
      </c>
      <c r="D697" s="2">
        <v>76.503256614099996</v>
      </c>
    </row>
    <row r="698" spans="1:4" x14ac:dyDescent="0.2">
      <c r="A698" s="1" t="s">
        <v>3570</v>
      </c>
      <c r="B698" s="1" t="s">
        <v>5079</v>
      </c>
      <c r="C698" s="2">
        <v>16.955471247399998</v>
      </c>
      <c r="D698" s="2">
        <v>13.1714718511</v>
      </c>
    </row>
    <row r="699" spans="1:4" x14ac:dyDescent="0.2">
      <c r="A699" s="1" t="s">
        <v>3571</v>
      </c>
      <c r="B699" s="1" t="s">
        <v>5079</v>
      </c>
      <c r="C699" s="2">
        <v>11.0702782321</v>
      </c>
      <c r="D699" s="2">
        <v>9.3528075163899995</v>
      </c>
    </row>
    <row r="700" spans="1:4" x14ac:dyDescent="0.2">
      <c r="A700" s="1" t="s">
        <v>3572</v>
      </c>
      <c r="B700" s="1" t="s">
        <v>5079</v>
      </c>
      <c r="C700" s="2">
        <v>10.2419176587</v>
      </c>
      <c r="D700" s="2">
        <v>7.8979696694800001</v>
      </c>
    </row>
    <row r="701" spans="1:4" x14ac:dyDescent="0.2">
      <c r="A701" s="1" t="s">
        <v>3573</v>
      </c>
      <c r="B701" s="1" t="s">
        <v>5079</v>
      </c>
      <c r="C701" s="2">
        <v>0.43786733078500001</v>
      </c>
      <c r="D701" s="2">
        <v>2.8607759858000001</v>
      </c>
    </row>
    <row r="702" spans="1:4" x14ac:dyDescent="0.2">
      <c r="A702" s="1" t="s">
        <v>3574</v>
      </c>
      <c r="B702" s="1" t="s">
        <v>5079</v>
      </c>
      <c r="C702" s="2">
        <v>5.3635394205300004</v>
      </c>
      <c r="D702" s="2">
        <v>4.2928856737799999</v>
      </c>
    </row>
    <row r="703" spans="1:4" x14ac:dyDescent="0.2">
      <c r="A703" s="1" t="s">
        <v>3575</v>
      </c>
      <c r="B703" s="1" t="s">
        <v>5079</v>
      </c>
      <c r="C703" s="2">
        <v>2.6271808061300002</v>
      </c>
      <c r="D703" s="2">
        <v>2.17764289504</v>
      </c>
    </row>
    <row r="704" spans="1:4" x14ac:dyDescent="0.2">
      <c r="A704" s="1" t="s">
        <v>3576</v>
      </c>
      <c r="B704" s="1" t="s">
        <v>5079</v>
      </c>
      <c r="C704" s="2">
        <v>0.54220445132600004</v>
      </c>
      <c r="D704" s="2">
        <v>10.806591157</v>
      </c>
    </row>
    <row r="705" spans="1:4" x14ac:dyDescent="0.2">
      <c r="A705" s="1" t="s">
        <v>3577</v>
      </c>
      <c r="B705" s="1" t="s">
        <v>5079</v>
      </c>
      <c r="C705" s="2">
        <v>4.4211950379399996</v>
      </c>
      <c r="D705" s="2">
        <v>3.5478224380499999</v>
      </c>
    </row>
    <row r="706" spans="1:4" x14ac:dyDescent="0.2">
      <c r="A706" s="1" t="s">
        <v>3578</v>
      </c>
      <c r="B706" s="1" t="s">
        <v>5079</v>
      </c>
      <c r="C706" s="2">
        <v>1.20649857881</v>
      </c>
      <c r="D706" s="2">
        <v>24.588231822299999</v>
      </c>
    </row>
    <row r="707" spans="1:4" x14ac:dyDescent="0.2">
      <c r="A707" s="1" t="s">
        <v>3579</v>
      </c>
      <c r="B707" s="1" t="s">
        <v>5079</v>
      </c>
      <c r="C707" s="2">
        <v>2.6515514254000001</v>
      </c>
      <c r="D707" s="2">
        <v>1.91506413613</v>
      </c>
    </row>
    <row r="708" spans="1:4" x14ac:dyDescent="0.2">
      <c r="A708" s="1" t="s">
        <v>3580</v>
      </c>
      <c r="B708" s="1" t="s">
        <v>5079</v>
      </c>
      <c r="C708" s="2">
        <v>3.7751529087</v>
      </c>
      <c r="D708" s="2">
        <v>89.525714803200003</v>
      </c>
    </row>
    <row r="709" spans="1:4" x14ac:dyDescent="0.2">
      <c r="A709" s="1" t="s">
        <v>3581</v>
      </c>
      <c r="B709" s="1" t="s">
        <v>5079</v>
      </c>
      <c r="C709" s="2">
        <v>29.009980435999999</v>
      </c>
      <c r="D709" s="2">
        <v>32.6904218747</v>
      </c>
    </row>
    <row r="710" spans="1:4" x14ac:dyDescent="0.2">
      <c r="A710" s="1" t="s">
        <v>3582</v>
      </c>
      <c r="B710" s="1" t="s">
        <v>5079</v>
      </c>
      <c r="C710" s="2">
        <v>3.8425423616500001</v>
      </c>
      <c r="D710" s="2">
        <v>4.40276752781</v>
      </c>
    </row>
    <row r="711" spans="1:4" x14ac:dyDescent="0.2">
      <c r="A711" s="1" t="s">
        <v>3583</v>
      </c>
      <c r="B711" s="1" t="s">
        <v>5079</v>
      </c>
      <c r="C711" s="2">
        <v>6.5293698842400003</v>
      </c>
      <c r="D711" s="2">
        <v>13.092555818299999</v>
      </c>
    </row>
    <row r="712" spans="1:4" x14ac:dyDescent="0.2">
      <c r="A712" s="1" t="s">
        <v>3584</v>
      </c>
      <c r="B712" s="1" t="s">
        <v>5079</v>
      </c>
      <c r="C712" s="2">
        <v>7.3750273372599997</v>
      </c>
      <c r="D712" s="2">
        <v>15.7582054108</v>
      </c>
    </row>
    <row r="713" spans="1:4" x14ac:dyDescent="0.2">
      <c r="A713" s="1" t="s">
        <v>3585</v>
      </c>
      <c r="B713" s="1" t="s">
        <v>5079</v>
      </c>
      <c r="C713" s="2">
        <v>9.9664507817200008</v>
      </c>
      <c r="D713" s="2">
        <v>14.982927480300001</v>
      </c>
    </row>
    <row r="714" spans="1:4" x14ac:dyDescent="0.2">
      <c r="A714" s="1" t="s">
        <v>3586</v>
      </c>
      <c r="B714" s="1" t="s">
        <v>5079</v>
      </c>
      <c r="C714" s="2">
        <v>0.14662237718400001</v>
      </c>
      <c r="D714" s="2">
        <v>10.555490151800001</v>
      </c>
    </row>
    <row r="715" spans="1:4" x14ac:dyDescent="0.2">
      <c r="A715" s="1" t="s">
        <v>2230</v>
      </c>
      <c r="B715" s="1" t="s">
        <v>5079</v>
      </c>
      <c r="C715" s="2">
        <v>9.0894897505800003</v>
      </c>
      <c r="D715" s="2">
        <v>5.6050530491500004</v>
      </c>
    </row>
    <row r="716" spans="1:4" x14ac:dyDescent="0.2">
      <c r="A716" s="1" t="s">
        <v>3587</v>
      </c>
      <c r="B716" s="1" t="s">
        <v>5079</v>
      </c>
      <c r="C716" s="2">
        <v>5.0158541342099996</v>
      </c>
      <c r="D716" s="2">
        <v>4.1160248982800001</v>
      </c>
    </row>
    <row r="717" spans="1:4" x14ac:dyDescent="0.2">
      <c r="A717" s="1" t="s">
        <v>3588</v>
      </c>
      <c r="B717" s="1" t="s">
        <v>5079</v>
      </c>
      <c r="C717" s="2">
        <v>5.1337324820600001</v>
      </c>
      <c r="D717" s="2">
        <v>4.1672527820600003</v>
      </c>
    </row>
    <row r="718" spans="1:4" x14ac:dyDescent="0.2">
      <c r="A718" s="1" t="s">
        <v>3589</v>
      </c>
      <c r="B718" s="1" t="s">
        <v>5079</v>
      </c>
      <c r="C718" s="2">
        <v>1.05189075915</v>
      </c>
      <c r="D718" s="2">
        <v>0.83268082081700001</v>
      </c>
    </row>
    <row r="719" spans="1:4" x14ac:dyDescent="0.2">
      <c r="A719" s="1" t="s">
        <v>3590</v>
      </c>
      <c r="B719" s="1" t="s">
        <v>5079</v>
      </c>
      <c r="C719" s="2">
        <v>1.4046610772400001</v>
      </c>
      <c r="D719" s="2">
        <v>1.0726922149</v>
      </c>
    </row>
    <row r="720" spans="1:4" x14ac:dyDescent="0.2">
      <c r="A720" s="1" t="s">
        <v>3591</v>
      </c>
      <c r="B720" s="1" t="s">
        <v>5079</v>
      </c>
      <c r="C720" s="2">
        <v>1.2580261899</v>
      </c>
      <c r="D720" s="2">
        <v>0.95993848973399998</v>
      </c>
    </row>
    <row r="721" spans="1:4" x14ac:dyDescent="0.2">
      <c r="A721" s="1" t="s">
        <v>3592</v>
      </c>
      <c r="B721" s="1" t="s">
        <v>5079</v>
      </c>
      <c r="C721" s="2">
        <v>0.79711540849200002</v>
      </c>
      <c r="D721" s="2">
        <v>0.89964182551600003</v>
      </c>
    </row>
    <row r="722" spans="1:4" x14ac:dyDescent="0.2">
      <c r="A722" s="1" t="s">
        <v>3593</v>
      </c>
      <c r="B722" s="1" t="s">
        <v>5079</v>
      </c>
      <c r="C722" s="2">
        <v>1.53710443386</v>
      </c>
      <c r="D722" s="2">
        <v>3.99426454982</v>
      </c>
    </row>
    <row r="723" spans="1:4" x14ac:dyDescent="0.2">
      <c r="A723" s="1" t="s">
        <v>3594</v>
      </c>
      <c r="B723" s="1" t="s">
        <v>5079</v>
      </c>
      <c r="C723" s="2">
        <v>31.924332415599999</v>
      </c>
      <c r="D723" s="2">
        <v>13.745162987100001</v>
      </c>
    </row>
    <row r="724" spans="1:4" x14ac:dyDescent="0.2">
      <c r="A724" s="1" t="s">
        <v>3595</v>
      </c>
      <c r="B724" s="1" t="s">
        <v>5079</v>
      </c>
      <c r="C724" s="2">
        <v>4.0099855919299996</v>
      </c>
      <c r="D724" s="2">
        <v>9.4717124187700001</v>
      </c>
    </row>
    <row r="725" spans="1:4" x14ac:dyDescent="0.2">
      <c r="A725" s="1" t="s">
        <v>3596</v>
      </c>
      <c r="B725" s="1" t="s">
        <v>5079</v>
      </c>
      <c r="C725" s="2">
        <v>0.43706205722500002</v>
      </c>
      <c r="D725" s="2">
        <v>23.431086831799998</v>
      </c>
    </row>
    <row r="726" spans="1:4" x14ac:dyDescent="0.2">
      <c r="A726" s="1" t="s">
        <v>3597</v>
      </c>
      <c r="B726" s="1" t="s">
        <v>5079</v>
      </c>
      <c r="C726" s="2">
        <v>0.54750515524200005</v>
      </c>
      <c r="D726" s="2">
        <v>4.1157222648899996</v>
      </c>
    </row>
    <row r="727" spans="1:4" x14ac:dyDescent="0.2">
      <c r="A727" s="1" t="s">
        <v>2233</v>
      </c>
      <c r="B727" s="1" t="s">
        <v>5079</v>
      </c>
      <c r="C727" s="2">
        <v>0.38622762500000002</v>
      </c>
      <c r="D727" s="2">
        <v>14.5726910314</v>
      </c>
    </row>
    <row r="728" spans="1:4" x14ac:dyDescent="0.2">
      <c r="A728" s="1" t="s">
        <v>3598</v>
      </c>
      <c r="B728" s="1" t="s">
        <v>5079</v>
      </c>
      <c r="C728" s="2">
        <v>8.9128261744900001</v>
      </c>
      <c r="D728" s="2">
        <v>7.33346718549</v>
      </c>
    </row>
    <row r="729" spans="1:4" x14ac:dyDescent="0.2">
      <c r="A729" s="1" t="s">
        <v>2234</v>
      </c>
      <c r="B729" s="1" t="s">
        <v>5079</v>
      </c>
      <c r="C729" s="2">
        <v>6.7619590408699999</v>
      </c>
      <c r="D729" s="2">
        <v>8.0714496338000004</v>
      </c>
    </row>
    <row r="730" spans="1:4" x14ac:dyDescent="0.2">
      <c r="A730" s="1" t="s">
        <v>2235</v>
      </c>
      <c r="B730" s="1" t="s">
        <v>5079</v>
      </c>
      <c r="C730" s="2">
        <v>12.056379079099999</v>
      </c>
      <c r="D730" s="2">
        <v>15.437326152200001</v>
      </c>
    </row>
    <row r="731" spans="1:4" x14ac:dyDescent="0.2">
      <c r="A731" s="1" t="s">
        <v>2236</v>
      </c>
      <c r="B731" s="1" t="s">
        <v>5079</v>
      </c>
      <c r="C731" s="2">
        <v>0.92334123919</v>
      </c>
      <c r="D731" s="2">
        <v>7.2532473722599997</v>
      </c>
    </row>
    <row r="732" spans="1:4" x14ac:dyDescent="0.2">
      <c r="A732" s="1" t="s">
        <v>3599</v>
      </c>
      <c r="B732" s="1" t="s">
        <v>5079</v>
      </c>
      <c r="C732" s="2">
        <v>0.75226806251400002</v>
      </c>
      <c r="D732" s="2">
        <v>2.5209558438699999</v>
      </c>
    </row>
    <row r="733" spans="1:4" x14ac:dyDescent="0.2">
      <c r="A733" s="1" t="s">
        <v>3600</v>
      </c>
      <c r="B733" s="1" t="s">
        <v>5079</v>
      </c>
      <c r="C733" s="2">
        <v>0.82814138348800004</v>
      </c>
      <c r="D733" s="2">
        <v>6.2833891368800003</v>
      </c>
    </row>
    <row r="734" spans="1:4" x14ac:dyDescent="0.2">
      <c r="A734" s="1" t="s">
        <v>3601</v>
      </c>
      <c r="B734" s="1" t="s">
        <v>5079</v>
      </c>
      <c r="C734" s="2">
        <v>2.6590614181899999</v>
      </c>
      <c r="D734" s="2">
        <v>5.9786486513500003</v>
      </c>
    </row>
    <row r="735" spans="1:4" x14ac:dyDescent="0.2">
      <c r="A735" s="1" t="s">
        <v>3602</v>
      </c>
      <c r="B735" s="1" t="s">
        <v>5079</v>
      </c>
      <c r="C735" s="2">
        <v>7.1361620279500002</v>
      </c>
      <c r="D735" s="2">
        <v>11.657494015599999</v>
      </c>
    </row>
    <row r="736" spans="1:4" x14ac:dyDescent="0.2">
      <c r="A736" s="1" t="s">
        <v>3603</v>
      </c>
      <c r="B736" s="1" t="s">
        <v>5079</v>
      </c>
      <c r="C736" s="2">
        <v>2.2688672466200002</v>
      </c>
      <c r="D736" s="2">
        <v>3.6182112964400002</v>
      </c>
    </row>
    <row r="737" spans="1:4" x14ac:dyDescent="0.2">
      <c r="A737" s="1" t="s">
        <v>3604</v>
      </c>
      <c r="B737" s="1" t="s">
        <v>5079</v>
      </c>
      <c r="C737" s="2">
        <v>6.3701866391599999</v>
      </c>
      <c r="D737" s="2">
        <v>2.4509964537500002</v>
      </c>
    </row>
    <row r="738" spans="1:4" x14ac:dyDescent="0.2">
      <c r="A738" s="1" t="s">
        <v>2238</v>
      </c>
      <c r="B738" s="1" t="s">
        <v>5079</v>
      </c>
      <c r="C738" s="2">
        <v>26.144455289300002</v>
      </c>
      <c r="D738" s="2">
        <v>27.181297575199999</v>
      </c>
    </row>
    <row r="739" spans="1:4" x14ac:dyDescent="0.2">
      <c r="A739" s="1" t="s">
        <v>3605</v>
      </c>
      <c r="B739" s="1" t="s">
        <v>5079</v>
      </c>
      <c r="C739" s="2">
        <v>9.6354125251599996</v>
      </c>
      <c r="D739" s="2">
        <v>10.1265383228</v>
      </c>
    </row>
    <row r="740" spans="1:4" x14ac:dyDescent="0.2">
      <c r="A740" s="1" t="s">
        <v>3606</v>
      </c>
      <c r="B740" s="1" t="s">
        <v>5079</v>
      </c>
      <c r="C740" s="2">
        <v>16.9802604355</v>
      </c>
      <c r="D740" s="2">
        <v>16.078410123699999</v>
      </c>
    </row>
    <row r="741" spans="1:4" x14ac:dyDescent="0.2">
      <c r="A741" s="1" t="s">
        <v>3607</v>
      </c>
      <c r="B741" s="1" t="s">
        <v>5079</v>
      </c>
      <c r="C741" s="2">
        <v>31.5963315465</v>
      </c>
      <c r="D741" s="2">
        <v>71.6591679884</v>
      </c>
    </row>
    <row r="742" spans="1:4" x14ac:dyDescent="0.2">
      <c r="A742" s="1" t="s">
        <v>3608</v>
      </c>
      <c r="B742" s="1" t="s">
        <v>5079</v>
      </c>
      <c r="C742" s="2">
        <v>63.658134423100002</v>
      </c>
      <c r="D742" s="2">
        <v>48.095210217400002</v>
      </c>
    </row>
    <row r="743" spans="1:4" x14ac:dyDescent="0.2">
      <c r="A743" s="1" t="s">
        <v>3609</v>
      </c>
      <c r="B743" s="1" t="s">
        <v>5079</v>
      </c>
      <c r="C743" s="2">
        <v>5.2104103049399999</v>
      </c>
      <c r="D743" s="2">
        <v>4.1074614683500004</v>
      </c>
    </row>
    <row r="744" spans="1:4" x14ac:dyDescent="0.2">
      <c r="A744" s="1" t="s">
        <v>3610</v>
      </c>
      <c r="B744" s="1" t="s">
        <v>5079</v>
      </c>
      <c r="C744" s="2">
        <v>9.3152040091899995</v>
      </c>
      <c r="D744" s="2">
        <v>7.6096041944400001</v>
      </c>
    </row>
    <row r="745" spans="1:4" x14ac:dyDescent="0.2">
      <c r="A745" s="1" t="s">
        <v>3611</v>
      </c>
      <c r="B745" s="1" t="s">
        <v>5079</v>
      </c>
      <c r="C745" s="2">
        <v>7.29122546397</v>
      </c>
      <c r="D745" s="2">
        <v>5.4815963651599997</v>
      </c>
    </row>
    <row r="746" spans="1:4" x14ac:dyDescent="0.2">
      <c r="A746" s="1" t="s">
        <v>3612</v>
      </c>
      <c r="B746" s="1" t="s">
        <v>5079</v>
      </c>
      <c r="C746" s="2">
        <v>2.9144176656299998</v>
      </c>
      <c r="D746" s="2">
        <v>16.261508002799999</v>
      </c>
    </row>
    <row r="747" spans="1:4" x14ac:dyDescent="0.2">
      <c r="A747" s="1" t="s">
        <v>3613</v>
      </c>
      <c r="B747" s="1" t="s">
        <v>5079</v>
      </c>
      <c r="C747" s="2">
        <v>6.3097255781200001</v>
      </c>
      <c r="D747" s="2">
        <v>5.0532281253600004</v>
      </c>
    </row>
    <row r="748" spans="1:4" x14ac:dyDescent="0.2">
      <c r="A748" s="1" t="s">
        <v>2239</v>
      </c>
      <c r="B748" s="1" t="s">
        <v>5079</v>
      </c>
      <c r="C748" s="2">
        <v>7.4229997588799996</v>
      </c>
      <c r="D748" s="2">
        <v>5.6204410041299999</v>
      </c>
    </row>
    <row r="749" spans="1:4" x14ac:dyDescent="0.2">
      <c r="A749" s="1" t="s">
        <v>3614</v>
      </c>
      <c r="B749" s="1" t="s">
        <v>5079</v>
      </c>
      <c r="C749" s="2">
        <v>0.41095406832699999</v>
      </c>
      <c r="D749" s="2">
        <v>10.2289349999</v>
      </c>
    </row>
    <row r="750" spans="1:4" x14ac:dyDescent="0.2">
      <c r="A750" s="1" t="s">
        <v>3615</v>
      </c>
      <c r="B750" s="1" t="s">
        <v>5079</v>
      </c>
      <c r="C750" s="2">
        <v>8.4313864626299999</v>
      </c>
      <c r="D750" s="2">
        <v>9.1706959258499996</v>
      </c>
    </row>
    <row r="751" spans="1:4" x14ac:dyDescent="0.2">
      <c r="A751" s="1" t="s">
        <v>3616</v>
      </c>
      <c r="B751" s="1" t="s">
        <v>5079</v>
      </c>
      <c r="C751" s="2">
        <v>1.15326388884</v>
      </c>
      <c r="D751" s="2">
        <v>3.07120176963</v>
      </c>
    </row>
    <row r="752" spans="1:4" x14ac:dyDescent="0.2">
      <c r="A752" s="1" t="s">
        <v>3617</v>
      </c>
      <c r="B752" s="1" t="s">
        <v>5079</v>
      </c>
      <c r="C752" s="2">
        <v>0.397726103108</v>
      </c>
      <c r="D752" s="2">
        <v>3.0150355183699999</v>
      </c>
    </row>
    <row r="753" spans="1:4" x14ac:dyDescent="0.2">
      <c r="A753" s="1" t="s">
        <v>2240</v>
      </c>
      <c r="B753" s="1" t="s">
        <v>5079</v>
      </c>
      <c r="C753" s="2">
        <v>5.6148388443000004</v>
      </c>
      <c r="D753" s="2">
        <v>4.9303673397200001</v>
      </c>
    </row>
    <row r="754" spans="1:4" x14ac:dyDescent="0.2">
      <c r="A754" s="1" t="s">
        <v>3618</v>
      </c>
      <c r="B754" s="1" t="s">
        <v>5079</v>
      </c>
      <c r="C754" s="2">
        <v>3.56635000004E-2</v>
      </c>
      <c r="D754" s="2">
        <v>2.76951209402</v>
      </c>
    </row>
    <row r="755" spans="1:4" x14ac:dyDescent="0.2">
      <c r="A755" s="1" t="s">
        <v>3619</v>
      </c>
      <c r="B755" s="1" t="s">
        <v>5079</v>
      </c>
      <c r="C755" s="2">
        <v>4.6863136913699996</v>
      </c>
      <c r="D755" s="2">
        <v>15.915588818</v>
      </c>
    </row>
    <row r="756" spans="1:4" x14ac:dyDescent="0.2">
      <c r="A756" s="1" t="s">
        <v>3620</v>
      </c>
      <c r="B756" s="1" t="s">
        <v>5079</v>
      </c>
      <c r="C756" s="2">
        <v>9.7686950214700001</v>
      </c>
      <c r="D756" s="2">
        <v>8.6478024296299996</v>
      </c>
    </row>
    <row r="757" spans="1:4" x14ac:dyDescent="0.2">
      <c r="A757" s="1" t="s">
        <v>3621</v>
      </c>
      <c r="B757" s="1" t="s">
        <v>5079</v>
      </c>
      <c r="C757" s="2">
        <v>0.33072688860999999</v>
      </c>
      <c r="D757" s="2">
        <v>10.0704472218</v>
      </c>
    </row>
    <row r="758" spans="1:4" x14ac:dyDescent="0.2">
      <c r="A758" s="1" t="s">
        <v>3622</v>
      </c>
      <c r="B758" s="1" t="s">
        <v>5079</v>
      </c>
      <c r="C758" s="2">
        <v>0.84757303371399995</v>
      </c>
      <c r="D758" s="2">
        <v>4.8320409342100001</v>
      </c>
    </row>
    <row r="759" spans="1:4" x14ac:dyDescent="0.2">
      <c r="A759" s="1" t="s">
        <v>3623</v>
      </c>
      <c r="B759" s="1" t="s">
        <v>5079</v>
      </c>
      <c r="C759" s="2">
        <v>0.24862127127100001</v>
      </c>
      <c r="D759" s="2">
        <v>11.0808338624</v>
      </c>
    </row>
    <row r="760" spans="1:4" x14ac:dyDescent="0.2">
      <c r="A760" s="1" t="s">
        <v>3624</v>
      </c>
      <c r="B760" s="1" t="s">
        <v>5079</v>
      </c>
      <c r="C760" s="2">
        <v>7.3414742728000002</v>
      </c>
      <c r="D760" s="2">
        <v>6.5575109666599998</v>
      </c>
    </row>
    <row r="761" spans="1:4" x14ac:dyDescent="0.2">
      <c r="A761" s="1" t="s">
        <v>3625</v>
      </c>
      <c r="B761" s="1" t="s">
        <v>5079</v>
      </c>
      <c r="C761" s="2">
        <v>24.1809668864</v>
      </c>
      <c r="D761" s="2">
        <v>55.3787604961</v>
      </c>
    </row>
    <row r="762" spans="1:4" x14ac:dyDescent="0.2">
      <c r="A762" s="1" t="s">
        <v>2244</v>
      </c>
      <c r="B762" s="1" t="s">
        <v>5079</v>
      </c>
      <c r="C762" s="2">
        <v>3.3439374999699997E-2</v>
      </c>
      <c r="D762" s="2">
        <v>12.8856810855</v>
      </c>
    </row>
    <row r="763" spans="1:4" x14ac:dyDescent="0.2">
      <c r="A763" s="1" t="s">
        <v>2247</v>
      </c>
      <c r="B763" s="1" t="s">
        <v>5079</v>
      </c>
      <c r="C763" s="2">
        <v>1.3263514266600001</v>
      </c>
      <c r="D763" s="2">
        <v>17.258726874400001</v>
      </c>
    </row>
    <row r="764" spans="1:4" x14ac:dyDescent="0.2">
      <c r="A764" s="1" t="s">
        <v>3626</v>
      </c>
      <c r="B764" s="1" t="s">
        <v>5079</v>
      </c>
      <c r="C764" s="2">
        <v>1.96418273979</v>
      </c>
      <c r="D764" s="2">
        <v>14.8898708182</v>
      </c>
    </row>
    <row r="765" spans="1:4" x14ac:dyDescent="0.2">
      <c r="A765" s="1" t="s">
        <v>2263</v>
      </c>
      <c r="B765" s="1" t="s">
        <v>5079</v>
      </c>
      <c r="C765" s="2">
        <v>3.05572003193</v>
      </c>
      <c r="D765" s="2">
        <v>3.3660950871500002</v>
      </c>
    </row>
    <row r="766" spans="1:4" x14ac:dyDescent="0.2">
      <c r="A766" s="1" t="s">
        <v>2264</v>
      </c>
      <c r="B766" s="1" t="s">
        <v>5079</v>
      </c>
      <c r="C766" s="2">
        <v>6.83797379667</v>
      </c>
      <c r="D766" s="2">
        <v>8.0924453016599998</v>
      </c>
    </row>
    <row r="767" spans="1:4" x14ac:dyDescent="0.2">
      <c r="A767" s="1" t="s">
        <v>2265</v>
      </c>
      <c r="B767" s="1" t="s">
        <v>5079</v>
      </c>
      <c r="C767" s="2">
        <v>1.6099615330599999</v>
      </c>
      <c r="D767" s="2">
        <v>5.6171412365900002</v>
      </c>
    </row>
    <row r="768" spans="1:4" x14ac:dyDescent="0.2">
      <c r="A768" s="1" t="s">
        <v>2269</v>
      </c>
      <c r="B768" s="1" t="s">
        <v>5079</v>
      </c>
      <c r="C768" s="2">
        <v>3.17135778899</v>
      </c>
      <c r="D768" s="2">
        <v>5.4342944841599996</v>
      </c>
    </row>
    <row r="769" spans="1:4" x14ac:dyDescent="0.2">
      <c r="A769" s="1" t="s">
        <v>3627</v>
      </c>
      <c r="B769" s="1" t="s">
        <v>5079</v>
      </c>
      <c r="C769" s="2">
        <v>0.203411876115</v>
      </c>
      <c r="D769" s="2">
        <v>0.52152224435899996</v>
      </c>
    </row>
    <row r="770" spans="1:4" x14ac:dyDescent="0.2">
      <c r="A770" s="1" t="s">
        <v>3628</v>
      </c>
      <c r="B770" s="1" t="s">
        <v>5079</v>
      </c>
      <c r="C770" s="2">
        <v>0.115954196622</v>
      </c>
      <c r="D770" s="2">
        <v>0.28327318232400001</v>
      </c>
    </row>
    <row r="771" spans="1:4" x14ac:dyDescent="0.2">
      <c r="A771" s="1" t="s">
        <v>3629</v>
      </c>
      <c r="B771" s="1" t="s">
        <v>5079</v>
      </c>
      <c r="C771" s="2">
        <v>1.48288846983</v>
      </c>
      <c r="D771" s="2">
        <v>3.06950607479</v>
      </c>
    </row>
    <row r="772" spans="1:4" x14ac:dyDescent="0.2">
      <c r="A772" s="1" t="s">
        <v>3630</v>
      </c>
      <c r="B772" s="1" t="s">
        <v>5079</v>
      </c>
      <c r="C772" s="2">
        <v>1.0100562472500001</v>
      </c>
      <c r="D772" s="2">
        <v>13.237752799900001</v>
      </c>
    </row>
    <row r="773" spans="1:4" x14ac:dyDescent="0.2">
      <c r="A773" s="1" t="s">
        <v>3631</v>
      </c>
      <c r="B773" s="1" t="s">
        <v>5079</v>
      </c>
      <c r="C773" s="2">
        <v>1.26800278575</v>
      </c>
      <c r="D773" s="2">
        <v>0.99570040567600004</v>
      </c>
    </row>
    <row r="774" spans="1:4" x14ac:dyDescent="0.2">
      <c r="A774" s="1" t="s">
        <v>3632</v>
      </c>
      <c r="B774" s="1" t="s">
        <v>5079</v>
      </c>
      <c r="C774" s="2">
        <v>2.4722770984800002</v>
      </c>
      <c r="D774" s="2">
        <v>2.04980759067</v>
      </c>
    </row>
    <row r="775" spans="1:4" x14ac:dyDescent="0.2">
      <c r="A775" s="1" t="s">
        <v>3633</v>
      </c>
      <c r="B775" s="1" t="s">
        <v>5079</v>
      </c>
      <c r="C775" s="2">
        <v>9.9511874997399996E-2</v>
      </c>
      <c r="D775" s="2">
        <v>0.122567501634</v>
      </c>
    </row>
    <row r="776" spans="1:4" x14ac:dyDescent="0.2">
      <c r="A776" s="1" t="s">
        <v>3635</v>
      </c>
      <c r="B776" s="1" t="s">
        <v>5079</v>
      </c>
      <c r="C776" s="2">
        <v>12.1295212743</v>
      </c>
      <c r="D776" s="2">
        <v>9.3768956272199997</v>
      </c>
    </row>
    <row r="777" spans="1:4" x14ac:dyDescent="0.2">
      <c r="A777" s="1" t="s">
        <v>3636</v>
      </c>
      <c r="B777" s="1" t="s">
        <v>5079</v>
      </c>
      <c r="C777" s="2">
        <v>42.616788479599997</v>
      </c>
      <c r="D777" s="2">
        <v>33.018080944300003</v>
      </c>
    </row>
    <row r="778" spans="1:4" x14ac:dyDescent="0.2">
      <c r="A778" s="1" t="s">
        <v>3637</v>
      </c>
      <c r="B778" s="1" t="s">
        <v>5079</v>
      </c>
      <c r="C778" s="2">
        <v>5.0227801246599997</v>
      </c>
      <c r="D778" s="2">
        <v>4.37135093796</v>
      </c>
    </row>
    <row r="779" spans="1:4" x14ac:dyDescent="0.2">
      <c r="A779" s="1" t="s">
        <v>3638</v>
      </c>
      <c r="B779" s="1" t="s">
        <v>5079</v>
      </c>
      <c r="C779" s="2">
        <v>10.418512088</v>
      </c>
      <c r="D779" s="2">
        <v>8.8566320150000006</v>
      </c>
    </row>
    <row r="780" spans="1:4" x14ac:dyDescent="0.2">
      <c r="A780" s="1" t="s">
        <v>3639</v>
      </c>
      <c r="B780" s="1" t="s">
        <v>5079</v>
      </c>
      <c r="C780" s="2">
        <v>4.5348970916100004</v>
      </c>
      <c r="D780" s="2">
        <v>3.5010782786900001</v>
      </c>
    </row>
    <row r="781" spans="1:4" x14ac:dyDescent="0.2">
      <c r="A781" s="1" t="s">
        <v>3640</v>
      </c>
      <c r="B781" s="1" t="s">
        <v>5079</v>
      </c>
      <c r="C781" s="2">
        <v>0.1875</v>
      </c>
      <c r="D781" s="2">
        <v>1.18405958863</v>
      </c>
    </row>
    <row r="782" spans="1:4" x14ac:dyDescent="0.2">
      <c r="A782" s="1" t="s">
        <v>3641</v>
      </c>
      <c r="B782" s="1" t="s">
        <v>5079</v>
      </c>
      <c r="C782" s="2">
        <v>2.61016577504</v>
      </c>
      <c r="D782" s="2">
        <v>3.0012402695599998</v>
      </c>
    </row>
    <row r="783" spans="1:4" x14ac:dyDescent="0.2">
      <c r="A783" s="1" t="s">
        <v>3642</v>
      </c>
      <c r="B783" s="1" t="s">
        <v>5079</v>
      </c>
      <c r="C783" s="2">
        <v>6.88017904234</v>
      </c>
      <c r="D783" s="2">
        <v>5.1998828914399997</v>
      </c>
    </row>
    <row r="784" spans="1:4" x14ac:dyDescent="0.2">
      <c r="A784" s="1" t="s">
        <v>3643</v>
      </c>
      <c r="B784" s="1" t="s">
        <v>5079</v>
      </c>
      <c r="C784" s="2">
        <v>45.154490062299999</v>
      </c>
      <c r="D784" s="2">
        <v>35.433048649900002</v>
      </c>
    </row>
    <row r="785" spans="1:4" x14ac:dyDescent="0.2">
      <c r="A785" s="1" t="s">
        <v>3644</v>
      </c>
      <c r="B785" s="1" t="s">
        <v>5079</v>
      </c>
      <c r="C785" s="2">
        <v>0.91015457317299997</v>
      </c>
      <c r="D785" s="2">
        <v>1.6685316778299999</v>
      </c>
    </row>
    <row r="786" spans="1:4" x14ac:dyDescent="0.2">
      <c r="A786" s="1" t="s">
        <v>3645</v>
      </c>
      <c r="B786" s="1" t="s">
        <v>5079</v>
      </c>
      <c r="C786" s="2">
        <v>23.942143815800002</v>
      </c>
      <c r="D786" s="2">
        <v>43.817014934200003</v>
      </c>
    </row>
    <row r="787" spans="1:4" x14ac:dyDescent="0.2">
      <c r="A787" s="1" t="s">
        <v>3646</v>
      </c>
      <c r="B787" s="1" t="s">
        <v>5079</v>
      </c>
      <c r="C787" s="2">
        <v>2.4646976243099998</v>
      </c>
      <c r="D787" s="2">
        <v>16.269190524300001</v>
      </c>
    </row>
    <row r="788" spans="1:4" x14ac:dyDescent="0.2">
      <c r="A788" s="1" t="s">
        <v>3647</v>
      </c>
      <c r="B788" s="1" t="s">
        <v>5079</v>
      </c>
      <c r="C788" s="2">
        <v>19.841100370900001</v>
      </c>
      <c r="D788" s="2">
        <v>15.4766063831</v>
      </c>
    </row>
    <row r="789" spans="1:4" x14ac:dyDescent="0.2">
      <c r="A789" s="1" t="s">
        <v>3648</v>
      </c>
      <c r="B789" s="1" t="s">
        <v>5079</v>
      </c>
      <c r="C789" s="2">
        <v>3.4036802904000001</v>
      </c>
      <c r="D789" s="2">
        <v>2.77643508341</v>
      </c>
    </row>
    <row r="790" spans="1:4" x14ac:dyDescent="0.2">
      <c r="A790" s="1" t="s">
        <v>3649</v>
      </c>
      <c r="B790" s="1" t="s">
        <v>5079</v>
      </c>
      <c r="C790" s="2">
        <v>3.5440686585400001</v>
      </c>
      <c r="D790" s="2">
        <v>3.0148547992200001</v>
      </c>
    </row>
    <row r="791" spans="1:4" x14ac:dyDescent="0.2">
      <c r="A791" s="1" t="s">
        <v>3650</v>
      </c>
      <c r="B791" s="1" t="s">
        <v>5079</v>
      </c>
      <c r="C791" s="2">
        <v>3.5972427139400001</v>
      </c>
      <c r="D791" s="2">
        <v>77.649632853</v>
      </c>
    </row>
    <row r="792" spans="1:4" x14ac:dyDescent="0.2">
      <c r="A792" s="1" t="s">
        <v>3651</v>
      </c>
      <c r="B792" s="1" t="s">
        <v>5079</v>
      </c>
      <c r="C792" s="2">
        <v>8.6383711431600005</v>
      </c>
      <c r="D792" s="2">
        <v>20.624684094199999</v>
      </c>
    </row>
    <row r="793" spans="1:4" x14ac:dyDescent="0.2">
      <c r="A793" s="1" t="s">
        <v>3652</v>
      </c>
      <c r="B793" s="1" t="s">
        <v>5079</v>
      </c>
      <c r="C793" s="2">
        <v>0.86992875334599995</v>
      </c>
      <c r="D793" s="2">
        <v>3.1645017737800001</v>
      </c>
    </row>
    <row r="794" spans="1:4" x14ac:dyDescent="0.2">
      <c r="A794" s="1" t="s">
        <v>3653</v>
      </c>
      <c r="B794" s="1" t="s">
        <v>5079</v>
      </c>
      <c r="C794" s="2">
        <v>14.9630541737</v>
      </c>
      <c r="D794" s="2">
        <v>43.525437153299997</v>
      </c>
    </row>
    <row r="795" spans="1:4" x14ac:dyDescent="0.2">
      <c r="A795" s="1" t="s">
        <v>3654</v>
      </c>
      <c r="B795" s="1" t="s">
        <v>5079</v>
      </c>
      <c r="C795" s="2">
        <v>47.883291493900003</v>
      </c>
      <c r="D795" s="2">
        <v>74.905895965200003</v>
      </c>
    </row>
    <row r="796" spans="1:4" x14ac:dyDescent="0.2">
      <c r="A796" s="1" t="s">
        <v>3655</v>
      </c>
      <c r="B796" s="1" t="s">
        <v>5079</v>
      </c>
      <c r="C796" s="2">
        <v>31.418183193299999</v>
      </c>
      <c r="D796" s="2">
        <v>51.6410336466</v>
      </c>
    </row>
    <row r="797" spans="1:4" x14ac:dyDescent="0.2">
      <c r="A797" s="1" t="s">
        <v>3656</v>
      </c>
      <c r="B797" s="1" t="s">
        <v>5079</v>
      </c>
      <c r="C797" s="2">
        <v>7.9081821701099999</v>
      </c>
      <c r="D797" s="2">
        <v>6.1198668518500003</v>
      </c>
    </row>
    <row r="798" spans="1:4" x14ac:dyDescent="0.2">
      <c r="A798" s="1" t="s">
        <v>3657</v>
      </c>
      <c r="B798" s="1" t="s">
        <v>5079</v>
      </c>
      <c r="C798" s="2">
        <v>1.3539600754700001</v>
      </c>
      <c r="D798" s="2">
        <v>2.2010174930500002</v>
      </c>
    </row>
    <row r="799" spans="1:4" x14ac:dyDescent="0.2">
      <c r="A799" s="1" t="s">
        <v>3658</v>
      </c>
      <c r="B799" s="1" t="s">
        <v>5079</v>
      </c>
      <c r="C799" s="2">
        <v>1.7858974485200001</v>
      </c>
      <c r="D799" s="2">
        <v>1.46905279886</v>
      </c>
    </row>
    <row r="800" spans="1:4" x14ac:dyDescent="0.2">
      <c r="A800" s="1" t="s">
        <v>3659</v>
      </c>
      <c r="B800" s="1" t="s">
        <v>5079</v>
      </c>
      <c r="C800" s="2">
        <v>3.2300777037600001</v>
      </c>
      <c r="D800" s="2">
        <v>4.9998758754399999</v>
      </c>
    </row>
    <row r="801" spans="1:4" x14ac:dyDescent="0.2">
      <c r="A801" s="1" t="s">
        <v>3660</v>
      </c>
      <c r="B801" s="1" t="s">
        <v>5079</v>
      </c>
      <c r="C801" s="2">
        <v>0.69863629470900002</v>
      </c>
      <c r="D801" s="2">
        <v>0.94695544447699997</v>
      </c>
    </row>
    <row r="802" spans="1:4" x14ac:dyDescent="0.2">
      <c r="A802" s="1" t="s">
        <v>3661</v>
      </c>
      <c r="B802" s="1" t="s">
        <v>5079</v>
      </c>
      <c r="C802" s="2">
        <v>2.6811396713</v>
      </c>
      <c r="D802" s="2">
        <v>2.65310120453</v>
      </c>
    </row>
    <row r="803" spans="1:4" x14ac:dyDescent="0.2">
      <c r="A803" s="1" t="s">
        <v>3662</v>
      </c>
      <c r="B803" s="1" t="s">
        <v>5079</v>
      </c>
      <c r="C803" s="2">
        <v>14.211843355799999</v>
      </c>
      <c r="D803" s="2">
        <v>11.1952844018</v>
      </c>
    </row>
    <row r="804" spans="1:4" x14ac:dyDescent="0.2">
      <c r="A804" s="1" t="s">
        <v>3663</v>
      </c>
      <c r="B804" s="1" t="s">
        <v>5079</v>
      </c>
      <c r="C804" s="2">
        <v>0.350926407562</v>
      </c>
      <c r="D804" s="2">
        <v>0.67027294979899998</v>
      </c>
    </row>
    <row r="805" spans="1:4" x14ac:dyDescent="0.2">
      <c r="A805" s="1" t="s">
        <v>3664</v>
      </c>
      <c r="B805" s="1" t="s">
        <v>5079</v>
      </c>
      <c r="C805" s="2">
        <v>0.76691103262799998</v>
      </c>
      <c r="D805" s="2">
        <v>2.9474472611999998</v>
      </c>
    </row>
    <row r="806" spans="1:4" x14ac:dyDescent="0.2">
      <c r="A806" s="1" t="s">
        <v>3665</v>
      </c>
      <c r="B806" s="1" t="s">
        <v>5079</v>
      </c>
      <c r="C806" s="2">
        <v>7.56420298055E-2</v>
      </c>
      <c r="D806" s="2">
        <v>0.15360299335499999</v>
      </c>
    </row>
    <row r="807" spans="1:4" x14ac:dyDescent="0.2">
      <c r="A807" s="1" t="s">
        <v>3666</v>
      </c>
      <c r="B807" s="1" t="s">
        <v>5079</v>
      </c>
      <c r="C807" s="2">
        <v>5.4920894594500003E-2</v>
      </c>
      <c r="D807" s="2">
        <v>0.52854226094699996</v>
      </c>
    </row>
    <row r="808" spans="1:4" x14ac:dyDescent="0.2">
      <c r="A808" s="1" t="s">
        <v>3667</v>
      </c>
      <c r="B808" s="1" t="s">
        <v>5079</v>
      </c>
      <c r="C808" s="2">
        <v>0.115398522566</v>
      </c>
      <c r="D808" s="2">
        <v>0.91380472817799996</v>
      </c>
    </row>
    <row r="809" spans="1:4" x14ac:dyDescent="0.2">
      <c r="A809" s="1" t="s">
        <v>3668</v>
      </c>
      <c r="B809" s="1" t="s">
        <v>5079</v>
      </c>
      <c r="C809" s="2">
        <v>30.778471895900001</v>
      </c>
      <c r="D809" s="2">
        <v>31.164464816300001</v>
      </c>
    </row>
    <row r="810" spans="1:4" x14ac:dyDescent="0.2">
      <c r="A810" s="1" t="s">
        <v>3670</v>
      </c>
      <c r="B810" s="1" t="s">
        <v>5079</v>
      </c>
      <c r="C810" s="2">
        <v>3.6962910520000003E-2</v>
      </c>
      <c r="D810" s="2">
        <v>0.165863600315</v>
      </c>
    </row>
    <row r="811" spans="1:4" x14ac:dyDescent="0.2">
      <c r="A811" s="1" t="s">
        <v>3671</v>
      </c>
      <c r="B811" s="1" t="s">
        <v>5079</v>
      </c>
      <c r="C811" s="2">
        <v>2.1444696995900001</v>
      </c>
      <c r="D811" s="2">
        <v>3.2949443339200002</v>
      </c>
    </row>
    <row r="812" spans="1:4" x14ac:dyDescent="0.2">
      <c r="A812" s="1" t="s">
        <v>3672</v>
      </c>
      <c r="B812" s="1" t="s">
        <v>5079</v>
      </c>
      <c r="C812" s="2">
        <v>26.8054612456</v>
      </c>
      <c r="D812" s="2">
        <v>30.6053371625</v>
      </c>
    </row>
    <row r="813" spans="1:4" x14ac:dyDescent="0.2">
      <c r="A813" s="1" t="s">
        <v>3673</v>
      </c>
      <c r="B813" s="1" t="s">
        <v>5079</v>
      </c>
      <c r="C813" s="2">
        <v>67.834107171400007</v>
      </c>
      <c r="D813" s="2">
        <v>55.025218015900002</v>
      </c>
    </row>
    <row r="814" spans="1:4" x14ac:dyDescent="0.2">
      <c r="A814" s="1" t="s">
        <v>3674</v>
      </c>
      <c r="B814" s="1" t="s">
        <v>5079</v>
      </c>
      <c r="C814" s="2">
        <v>2.4638512555999998</v>
      </c>
      <c r="D814" s="2">
        <v>65.309235194300001</v>
      </c>
    </row>
    <row r="815" spans="1:4" x14ac:dyDescent="0.2">
      <c r="A815" s="1" t="s">
        <v>3675</v>
      </c>
      <c r="B815" s="1" t="s">
        <v>5079</v>
      </c>
      <c r="C815" s="2">
        <v>0.47439717300899997</v>
      </c>
      <c r="D815" s="2">
        <v>0.53906664080800004</v>
      </c>
    </row>
    <row r="816" spans="1:4" x14ac:dyDescent="0.2">
      <c r="A816" s="1" t="s">
        <v>3676</v>
      </c>
      <c r="B816" s="1" t="s">
        <v>5079</v>
      </c>
      <c r="C816" s="2">
        <v>9.2088315375000001</v>
      </c>
      <c r="D816" s="2">
        <v>7.1209979303699997</v>
      </c>
    </row>
    <row r="817" spans="1:4" x14ac:dyDescent="0.2">
      <c r="A817" s="1" t="s">
        <v>3677</v>
      </c>
      <c r="B817" s="1" t="s">
        <v>5079</v>
      </c>
      <c r="C817" s="2">
        <v>27.8790360717</v>
      </c>
      <c r="D817" s="2">
        <v>22.526857653</v>
      </c>
    </row>
    <row r="818" spans="1:4" x14ac:dyDescent="0.2">
      <c r="A818" s="1" t="s">
        <v>3678</v>
      </c>
      <c r="B818" s="1" t="s">
        <v>5079</v>
      </c>
      <c r="C818" s="2">
        <v>15.512303921299999</v>
      </c>
      <c r="D818" s="2">
        <v>12.0917453979</v>
      </c>
    </row>
    <row r="819" spans="1:4" x14ac:dyDescent="0.2">
      <c r="A819" s="1" t="s">
        <v>3679</v>
      </c>
      <c r="B819" s="1" t="s">
        <v>5079</v>
      </c>
      <c r="C819" s="2">
        <v>20.5758937059</v>
      </c>
      <c r="D819" s="2">
        <v>93.285787356499995</v>
      </c>
    </row>
    <row r="820" spans="1:4" x14ac:dyDescent="0.2">
      <c r="A820" s="1" t="s">
        <v>3680</v>
      </c>
      <c r="B820" s="1" t="s">
        <v>5079</v>
      </c>
      <c r="C820" s="2">
        <v>37.664621140100003</v>
      </c>
      <c r="D820" s="2">
        <v>28.862544911600001</v>
      </c>
    </row>
    <row r="821" spans="1:4" x14ac:dyDescent="0.2">
      <c r="A821" s="1" t="s">
        <v>3681</v>
      </c>
      <c r="B821" s="1" t="s">
        <v>5079</v>
      </c>
      <c r="C821" s="2">
        <v>7.2580137175500006E-2</v>
      </c>
      <c r="D821" s="2">
        <v>6.3012442950000001</v>
      </c>
    </row>
    <row r="822" spans="1:4" x14ac:dyDescent="0.2">
      <c r="A822" s="1" t="s">
        <v>3682</v>
      </c>
      <c r="B822" s="1" t="s">
        <v>5079</v>
      </c>
      <c r="C822" s="2">
        <v>6.3792678148200004</v>
      </c>
      <c r="D822" s="2">
        <v>7.20620940405</v>
      </c>
    </row>
    <row r="823" spans="1:4" x14ac:dyDescent="0.2">
      <c r="A823" s="1" t="s">
        <v>3683</v>
      </c>
      <c r="B823" s="1" t="s">
        <v>5079</v>
      </c>
      <c r="C823" s="2">
        <v>2.4017002198699999</v>
      </c>
      <c r="D823" s="2">
        <v>2.3795771653000002</v>
      </c>
    </row>
    <row r="824" spans="1:4" x14ac:dyDescent="0.2">
      <c r="A824" s="1" t="s">
        <v>3685</v>
      </c>
      <c r="B824" s="1" t="s">
        <v>5079</v>
      </c>
      <c r="C824" s="2">
        <v>6.0671196730399997</v>
      </c>
      <c r="D824" s="2">
        <v>5.7998570484599998</v>
      </c>
    </row>
    <row r="825" spans="1:4" x14ac:dyDescent="0.2">
      <c r="A825" s="1" t="s">
        <v>3686</v>
      </c>
      <c r="B825" s="1" t="s">
        <v>5079</v>
      </c>
      <c r="C825" s="2">
        <v>1.82203790027</v>
      </c>
      <c r="D825" s="2">
        <v>1.6883422432399999</v>
      </c>
    </row>
    <row r="826" spans="1:4" x14ac:dyDescent="0.2">
      <c r="A826" s="1" t="s">
        <v>3687</v>
      </c>
      <c r="B826" s="1" t="s">
        <v>5079</v>
      </c>
      <c r="C826" s="2">
        <v>1.05851928426</v>
      </c>
      <c r="D826" s="2">
        <v>1.7671440626999999</v>
      </c>
    </row>
    <row r="827" spans="1:4" x14ac:dyDescent="0.2">
      <c r="A827" s="1" t="s">
        <v>3688</v>
      </c>
      <c r="B827" s="1" t="s">
        <v>5079</v>
      </c>
      <c r="C827" s="2">
        <v>1.97071810013</v>
      </c>
      <c r="D827" s="2">
        <v>32.7220135556</v>
      </c>
    </row>
    <row r="828" spans="1:4" x14ac:dyDescent="0.2">
      <c r="A828" s="1" t="s">
        <v>3689</v>
      </c>
      <c r="B828" s="1" t="s">
        <v>5079</v>
      </c>
      <c r="C828" s="2">
        <v>1.34843039373</v>
      </c>
      <c r="D828" s="2">
        <v>17.912304619</v>
      </c>
    </row>
    <row r="829" spans="1:4" x14ac:dyDescent="0.2">
      <c r="A829" s="1" t="s">
        <v>3690</v>
      </c>
      <c r="B829" s="1" t="s">
        <v>5079</v>
      </c>
      <c r="C829" s="2">
        <v>0.262453505197</v>
      </c>
      <c r="D829" s="2">
        <v>11.598396044899999</v>
      </c>
    </row>
    <row r="830" spans="1:4" x14ac:dyDescent="0.2">
      <c r="A830" s="1" t="s">
        <v>2300</v>
      </c>
      <c r="B830" s="1" t="s">
        <v>5079</v>
      </c>
      <c r="C830" s="2">
        <v>2.79219662143</v>
      </c>
      <c r="D830" s="2">
        <v>35.806350602499997</v>
      </c>
    </row>
    <row r="831" spans="1:4" x14ac:dyDescent="0.2">
      <c r="A831" s="1" t="s">
        <v>2317</v>
      </c>
      <c r="B831" s="1" t="s">
        <v>5079</v>
      </c>
      <c r="C831" s="2">
        <v>11.0971280277</v>
      </c>
      <c r="D831" s="2">
        <v>45.747575878100001</v>
      </c>
    </row>
    <row r="832" spans="1:4" x14ac:dyDescent="0.2">
      <c r="A832" s="1" t="s">
        <v>2319</v>
      </c>
      <c r="B832" s="1" t="s">
        <v>5079</v>
      </c>
      <c r="C832" s="2">
        <v>6.0824099339100002</v>
      </c>
      <c r="D832" s="2">
        <v>30.043996500599999</v>
      </c>
    </row>
    <row r="833" spans="1:4" x14ac:dyDescent="0.2">
      <c r="A833" s="1" t="s">
        <v>2320</v>
      </c>
      <c r="B833" s="1" t="s">
        <v>5079</v>
      </c>
      <c r="C833" s="2">
        <v>1.2086972571200001</v>
      </c>
      <c r="D833" s="2">
        <v>7.9066026574499997</v>
      </c>
    </row>
    <row r="834" spans="1:4" x14ac:dyDescent="0.2">
      <c r="A834" s="1" t="s">
        <v>2328</v>
      </c>
      <c r="B834" s="1" t="s">
        <v>5079</v>
      </c>
      <c r="C834" s="2">
        <v>0.40178817707600001</v>
      </c>
      <c r="D834" s="2">
        <v>71.782269791700003</v>
      </c>
    </row>
    <row r="835" spans="1:4" x14ac:dyDescent="0.2">
      <c r="A835" s="1" t="s">
        <v>2329</v>
      </c>
      <c r="B835" s="1" t="s">
        <v>5079</v>
      </c>
      <c r="C835" s="2">
        <v>1.17324536711</v>
      </c>
      <c r="D835" s="2">
        <v>68.921938884599996</v>
      </c>
    </row>
    <row r="836" spans="1:4" x14ac:dyDescent="0.2">
      <c r="A836" s="1" t="s">
        <v>2330</v>
      </c>
      <c r="B836" s="1" t="s">
        <v>5079</v>
      </c>
      <c r="C836" s="2">
        <v>1.6155256393399999</v>
      </c>
      <c r="D836" s="2">
        <v>63.5844894186</v>
      </c>
    </row>
    <row r="837" spans="1:4" x14ac:dyDescent="0.2">
      <c r="A837" s="1" t="s">
        <v>2342</v>
      </c>
      <c r="B837" s="1" t="s">
        <v>5079</v>
      </c>
      <c r="C837" s="2">
        <v>1.1742585511500001</v>
      </c>
      <c r="D837" s="2">
        <v>65.193048981100006</v>
      </c>
    </row>
    <row r="838" spans="1:4" x14ac:dyDescent="0.2">
      <c r="A838" s="1" t="s">
        <v>2343</v>
      </c>
      <c r="B838" s="1" t="s">
        <v>5079</v>
      </c>
      <c r="C838" s="2">
        <v>1.20246851437</v>
      </c>
      <c r="D838" s="2">
        <v>86.232238312999996</v>
      </c>
    </row>
    <row r="839" spans="1:4" x14ac:dyDescent="0.2">
      <c r="A839" s="1" t="s">
        <v>2345</v>
      </c>
      <c r="B839" s="1" t="s">
        <v>5079</v>
      </c>
      <c r="C839" s="2">
        <v>2.3051105679999999</v>
      </c>
      <c r="D839" s="2">
        <v>17.6440836588</v>
      </c>
    </row>
    <row r="840" spans="1:4" x14ac:dyDescent="0.2">
      <c r="A840" s="1" t="s">
        <v>3691</v>
      </c>
      <c r="B840" s="1" t="s">
        <v>5079</v>
      </c>
      <c r="C840" s="2">
        <v>2.2190250821699999</v>
      </c>
      <c r="D840" s="2">
        <v>2.7142061725</v>
      </c>
    </row>
    <row r="841" spans="1:4" x14ac:dyDescent="0.2">
      <c r="A841" s="1" t="s">
        <v>3692</v>
      </c>
      <c r="B841" s="1" t="s">
        <v>5079</v>
      </c>
      <c r="C841" s="2">
        <v>7.2231044281600001</v>
      </c>
      <c r="D841" s="2">
        <v>7.3519863920899997</v>
      </c>
    </row>
    <row r="842" spans="1:4" x14ac:dyDescent="0.2">
      <c r="A842" s="1" t="s">
        <v>3693</v>
      </c>
      <c r="B842" s="1" t="s">
        <v>5079</v>
      </c>
      <c r="C842" s="2">
        <v>0.16610533228499999</v>
      </c>
      <c r="D842" s="2">
        <v>2.2649659342500001</v>
      </c>
    </row>
    <row r="843" spans="1:4" x14ac:dyDescent="0.2">
      <c r="A843" s="1" t="s">
        <v>3694</v>
      </c>
      <c r="B843" s="1" t="s">
        <v>5079</v>
      </c>
      <c r="C843" s="2">
        <v>67.100335573799995</v>
      </c>
      <c r="D843" s="2">
        <v>57.462146414700001</v>
      </c>
    </row>
    <row r="844" spans="1:4" x14ac:dyDescent="0.2">
      <c r="A844" s="1" t="s">
        <v>3695</v>
      </c>
      <c r="B844" s="1" t="s">
        <v>5079</v>
      </c>
      <c r="C844" s="2">
        <v>1.85207428449</v>
      </c>
      <c r="D844" s="2">
        <v>79.099124186500006</v>
      </c>
    </row>
    <row r="845" spans="1:4" x14ac:dyDescent="0.2">
      <c r="A845" s="1" t="s">
        <v>3696</v>
      </c>
      <c r="B845" s="1" t="s">
        <v>5079</v>
      </c>
      <c r="C845" s="2">
        <v>6.5006377966800004</v>
      </c>
      <c r="D845" s="2">
        <v>82.724512277299993</v>
      </c>
    </row>
    <row r="846" spans="1:4" x14ac:dyDescent="0.2">
      <c r="A846" s="1" t="s">
        <v>3697</v>
      </c>
      <c r="B846" s="1" t="s">
        <v>5079</v>
      </c>
      <c r="C846" s="2">
        <v>2.1145873005700002</v>
      </c>
      <c r="D846" s="2">
        <v>66.289155736699996</v>
      </c>
    </row>
    <row r="847" spans="1:4" x14ac:dyDescent="0.2">
      <c r="A847" s="1" t="s">
        <v>3698</v>
      </c>
      <c r="B847" s="1" t="s">
        <v>5079</v>
      </c>
      <c r="C847" s="2">
        <v>1.4952886947099999</v>
      </c>
      <c r="D847" s="2">
        <v>32.4153862832</v>
      </c>
    </row>
    <row r="848" spans="1:4" x14ac:dyDescent="0.2">
      <c r="A848" s="1" t="s">
        <v>3699</v>
      </c>
      <c r="B848" s="1" t="s">
        <v>5079</v>
      </c>
      <c r="C848" s="2">
        <v>3.0462644936199998</v>
      </c>
      <c r="D848" s="2">
        <v>4.04868001004</v>
      </c>
    </row>
    <row r="849" spans="1:4" x14ac:dyDescent="0.2">
      <c r="A849" s="1" t="s">
        <v>3700</v>
      </c>
      <c r="B849" s="1" t="s">
        <v>5079</v>
      </c>
      <c r="C849" s="2">
        <v>41.468873304799999</v>
      </c>
      <c r="D849" s="2">
        <v>31.597963250799999</v>
      </c>
    </row>
    <row r="850" spans="1:4" x14ac:dyDescent="0.2">
      <c r="A850" s="1" t="s">
        <v>3701</v>
      </c>
      <c r="B850" s="1" t="s">
        <v>5079</v>
      </c>
      <c r="C850" s="2">
        <v>97.305298648100006</v>
      </c>
      <c r="D850" s="2">
        <v>74.645955996799998</v>
      </c>
    </row>
    <row r="851" spans="1:4" x14ac:dyDescent="0.2">
      <c r="A851" s="1" t="s">
        <v>3702</v>
      </c>
      <c r="B851" s="1" t="s">
        <v>5079</v>
      </c>
      <c r="C851" s="2">
        <v>2.13258641448</v>
      </c>
      <c r="D851" s="2">
        <v>2.45463736046</v>
      </c>
    </row>
    <row r="852" spans="1:4" x14ac:dyDescent="0.2">
      <c r="A852" s="1" t="s">
        <v>3703</v>
      </c>
      <c r="B852" s="1" t="s">
        <v>5079</v>
      </c>
      <c r="C852" s="2">
        <v>2.03593628543</v>
      </c>
      <c r="D852" s="2">
        <v>6.8633689878200004</v>
      </c>
    </row>
    <row r="853" spans="1:4" x14ac:dyDescent="0.2">
      <c r="A853" s="1" t="s">
        <v>3704</v>
      </c>
      <c r="B853" s="1" t="s">
        <v>5079</v>
      </c>
      <c r="C853" s="2">
        <v>5.2537489536699997</v>
      </c>
      <c r="D853" s="2">
        <v>4.1752070653800004</v>
      </c>
    </row>
    <row r="854" spans="1:4" x14ac:dyDescent="0.2">
      <c r="A854" s="1" t="s">
        <v>3705</v>
      </c>
      <c r="B854" s="1" t="s">
        <v>5079</v>
      </c>
      <c r="C854" s="2">
        <v>0.55572522765499999</v>
      </c>
      <c r="D854" s="2">
        <v>7.8645167690499997</v>
      </c>
    </row>
    <row r="855" spans="1:4" x14ac:dyDescent="0.2">
      <c r="A855" s="1" t="s">
        <v>3706</v>
      </c>
      <c r="B855" s="1" t="s">
        <v>5079</v>
      </c>
      <c r="C855" s="2">
        <v>1.27865802173E-2</v>
      </c>
      <c r="D855" s="2">
        <v>6.7167630033399997E-2</v>
      </c>
    </row>
    <row r="856" spans="1:4" x14ac:dyDescent="0.2">
      <c r="A856" s="1" t="s">
        <v>3707</v>
      </c>
      <c r="B856" s="1" t="s">
        <v>5079</v>
      </c>
      <c r="C856" s="2">
        <v>9.6243227827099993</v>
      </c>
      <c r="D856" s="2">
        <v>7.3084182525300001</v>
      </c>
    </row>
    <row r="857" spans="1:4" x14ac:dyDescent="0.2">
      <c r="A857" s="1" t="s">
        <v>3708</v>
      </c>
      <c r="B857" s="1" t="s">
        <v>5079</v>
      </c>
      <c r="C857" s="2">
        <v>25.454183223899999</v>
      </c>
      <c r="D857" s="2">
        <v>18.877934993899999</v>
      </c>
    </row>
    <row r="858" spans="1:4" x14ac:dyDescent="0.2">
      <c r="A858" s="1" t="s">
        <v>3709</v>
      </c>
      <c r="B858" s="1" t="s">
        <v>5079</v>
      </c>
      <c r="C858" s="2">
        <v>15.180803222</v>
      </c>
      <c r="D858" s="2">
        <v>20.266050619200001</v>
      </c>
    </row>
    <row r="859" spans="1:4" x14ac:dyDescent="0.2">
      <c r="A859" s="1" t="s">
        <v>3710</v>
      </c>
      <c r="B859" s="1" t="s">
        <v>5079</v>
      </c>
      <c r="C859" s="2">
        <v>7.2666697790399999</v>
      </c>
      <c r="D859" s="2">
        <v>6.7459014751800002</v>
      </c>
    </row>
    <row r="860" spans="1:4" x14ac:dyDescent="0.2">
      <c r="A860" s="1" t="s">
        <v>3711</v>
      </c>
      <c r="B860" s="1" t="s">
        <v>5079</v>
      </c>
      <c r="C860" s="2">
        <v>5.4311952703799999</v>
      </c>
      <c r="D860" s="2">
        <v>13.796770638</v>
      </c>
    </row>
    <row r="861" spans="1:4" x14ac:dyDescent="0.2">
      <c r="A861" s="1" t="s">
        <v>3712</v>
      </c>
      <c r="B861" s="1" t="s">
        <v>5079</v>
      </c>
      <c r="C861" s="2">
        <v>5.2503811355899996</v>
      </c>
      <c r="D861" s="2">
        <v>5.7219715179100001</v>
      </c>
    </row>
    <row r="862" spans="1:4" x14ac:dyDescent="0.2">
      <c r="A862" s="1" t="s">
        <v>3713</v>
      </c>
      <c r="B862" s="1" t="s">
        <v>5079</v>
      </c>
      <c r="C862" s="2">
        <v>19.3873103522</v>
      </c>
      <c r="D862" s="2">
        <v>15.077232689800001</v>
      </c>
    </row>
    <row r="863" spans="1:4" x14ac:dyDescent="0.2">
      <c r="A863" s="1" t="s">
        <v>3714</v>
      </c>
      <c r="B863" s="1" t="s">
        <v>5079</v>
      </c>
      <c r="C863" s="2">
        <v>43.559333451800001</v>
      </c>
      <c r="D863" s="2">
        <v>43.475604643099999</v>
      </c>
    </row>
    <row r="864" spans="1:4" x14ac:dyDescent="0.2">
      <c r="A864" s="1" t="s">
        <v>3715</v>
      </c>
      <c r="B864" s="1" t="s">
        <v>5079</v>
      </c>
      <c r="C864" s="2">
        <v>17.528469764</v>
      </c>
      <c r="D864" s="2">
        <v>20.051229154200001</v>
      </c>
    </row>
    <row r="865" spans="1:4" x14ac:dyDescent="0.2">
      <c r="A865" s="1" t="s">
        <v>3716</v>
      </c>
      <c r="B865" s="1" t="s">
        <v>5079</v>
      </c>
      <c r="C865" s="2">
        <v>31.925684691499999</v>
      </c>
      <c r="D865" s="2">
        <v>26.096197359000001</v>
      </c>
    </row>
    <row r="866" spans="1:4" x14ac:dyDescent="0.2">
      <c r="A866" s="1" t="s">
        <v>3717</v>
      </c>
      <c r="B866" s="1" t="s">
        <v>5079</v>
      </c>
      <c r="C866" s="2">
        <v>4.0546914855200002</v>
      </c>
      <c r="D866" s="2">
        <v>5.1378783475500001</v>
      </c>
    </row>
    <row r="867" spans="1:4" x14ac:dyDescent="0.2">
      <c r="A867" s="1" t="s">
        <v>3718</v>
      </c>
      <c r="B867" s="1" t="s">
        <v>5079</v>
      </c>
      <c r="C867" s="2">
        <v>36.5316682435</v>
      </c>
      <c r="D867" s="2">
        <v>27.203350036</v>
      </c>
    </row>
    <row r="868" spans="1:4" x14ac:dyDescent="0.2">
      <c r="A868" s="1" t="s">
        <v>3719</v>
      </c>
      <c r="B868" s="1" t="s">
        <v>5079</v>
      </c>
      <c r="C868" s="2">
        <v>14.933932633</v>
      </c>
      <c r="D868" s="2">
        <v>42.742076727099999</v>
      </c>
    </row>
    <row r="869" spans="1:4" x14ac:dyDescent="0.2">
      <c r="A869" s="1" t="s">
        <v>3720</v>
      </c>
      <c r="B869" s="1" t="s">
        <v>5079</v>
      </c>
      <c r="C869" s="2">
        <v>5.1032251497600001</v>
      </c>
      <c r="D869" s="2">
        <v>11.177841170200001</v>
      </c>
    </row>
    <row r="870" spans="1:4" x14ac:dyDescent="0.2">
      <c r="A870" s="1" t="s">
        <v>3721</v>
      </c>
      <c r="B870" s="1" t="s">
        <v>5079</v>
      </c>
      <c r="C870" s="2">
        <v>12.893608670200001</v>
      </c>
      <c r="D870" s="2">
        <v>10.9950755557</v>
      </c>
    </row>
    <row r="871" spans="1:4" x14ac:dyDescent="0.2">
      <c r="A871" s="1" t="s">
        <v>3722</v>
      </c>
      <c r="B871" s="1" t="s">
        <v>5079</v>
      </c>
      <c r="C871" s="2">
        <v>6.22125322667</v>
      </c>
      <c r="D871" s="2">
        <v>5.0319837524600004</v>
      </c>
    </row>
    <row r="872" spans="1:4" x14ac:dyDescent="0.2">
      <c r="A872" s="1" t="s">
        <v>3723</v>
      </c>
      <c r="B872" s="1" t="s">
        <v>5079</v>
      </c>
      <c r="C872" s="2">
        <v>120.120636645</v>
      </c>
      <c r="D872" s="2">
        <v>92.641250795000005</v>
      </c>
    </row>
    <row r="873" spans="1:4" x14ac:dyDescent="0.2">
      <c r="A873" s="1" t="s">
        <v>3724</v>
      </c>
      <c r="B873" s="1" t="s">
        <v>5079</v>
      </c>
      <c r="C873" s="2">
        <v>2.10993850994E-3</v>
      </c>
      <c r="D873" s="2">
        <v>0.105613012664</v>
      </c>
    </row>
    <row r="874" spans="1:4" x14ac:dyDescent="0.2">
      <c r="A874" s="1" t="s">
        <v>3725</v>
      </c>
      <c r="B874" s="1" t="s">
        <v>5079</v>
      </c>
      <c r="C874" s="2">
        <v>3.6752320797900002</v>
      </c>
      <c r="D874" s="2">
        <v>9.0662268103999999</v>
      </c>
    </row>
    <row r="875" spans="1:4" x14ac:dyDescent="0.2">
      <c r="A875" s="1" t="s">
        <v>3726</v>
      </c>
      <c r="B875" s="1" t="s">
        <v>5079</v>
      </c>
      <c r="C875" s="2">
        <v>4.1485671636500001</v>
      </c>
      <c r="D875" s="2">
        <v>4.8433149587499997</v>
      </c>
    </row>
    <row r="876" spans="1:4" x14ac:dyDescent="0.2">
      <c r="A876" s="1" t="s">
        <v>3727</v>
      </c>
      <c r="B876" s="1" t="s">
        <v>5079</v>
      </c>
      <c r="C876" s="2">
        <v>4.7004090202700004</v>
      </c>
      <c r="D876" s="2">
        <v>6.6215683323199999</v>
      </c>
    </row>
    <row r="877" spans="1:4" x14ac:dyDescent="0.2">
      <c r="A877" s="1" t="s">
        <v>3728</v>
      </c>
      <c r="B877" s="1" t="s">
        <v>5079</v>
      </c>
      <c r="C877" s="2">
        <v>0.31438241194599997</v>
      </c>
      <c r="D877" s="2">
        <v>0.83681772719600001</v>
      </c>
    </row>
    <row r="878" spans="1:4" x14ac:dyDescent="0.2">
      <c r="A878" s="1" t="s">
        <v>3729</v>
      </c>
      <c r="B878" s="1" t="s">
        <v>5079</v>
      </c>
      <c r="C878" s="2">
        <v>1.7748823712199999</v>
      </c>
      <c r="D878" s="2">
        <v>11.7200344113</v>
      </c>
    </row>
    <row r="879" spans="1:4" x14ac:dyDescent="0.2">
      <c r="A879" s="1" t="s">
        <v>3730</v>
      </c>
      <c r="B879" s="1" t="s">
        <v>5079</v>
      </c>
      <c r="C879" s="2">
        <v>7.7284013893899994E-2</v>
      </c>
      <c r="D879" s="2">
        <v>0.166812859156</v>
      </c>
    </row>
    <row r="880" spans="1:4" x14ac:dyDescent="0.2">
      <c r="A880" s="1" t="s">
        <v>3731</v>
      </c>
      <c r="B880" s="1" t="s">
        <v>5079</v>
      </c>
      <c r="C880" s="2">
        <v>0.75945960004199997</v>
      </c>
      <c r="D880" s="2">
        <v>1.8504251817799999</v>
      </c>
    </row>
    <row r="881" spans="1:4" x14ac:dyDescent="0.2">
      <c r="A881" s="1" t="s">
        <v>3732</v>
      </c>
      <c r="B881" s="1" t="s">
        <v>5079</v>
      </c>
      <c r="C881" s="2">
        <v>16.862792423599998</v>
      </c>
      <c r="D881" s="2">
        <v>15.114527214200001</v>
      </c>
    </row>
    <row r="882" spans="1:4" x14ac:dyDescent="0.2">
      <c r="A882" s="1" t="s">
        <v>3733</v>
      </c>
      <c r="B882" s="1" t="s">
        <v>5079</v>
      </c>
      <c r="C882" s="2">
        <v>6.6061924913999999</v>
      </c>
      <c r="D882" s="2">
        <v>2.5175836470399999</v>
      </c>
    </row>
    <row r="883" spans="1:4" x14ac:dyDescent="0.2">
      <c r="A883" s="1" t="s">
        <v>3734</v>
      </c>
      <c r="B883" s="1" t="s">
        <v>5079</v>
      </c>
      <c r="C883" s="2">
        <v>3.5140783066300001</v>
      </c>
      <c r="D883" s="2">
        <v>9.1169855491600007</v>
      </c>
    </row>
    <row r="884" spans="1:4" x14ac:dyDescent="0.2">
      <c r="A884" s="1" t="s">
        <v>3735</v>
      </c>
      <c r="B884" s="1" t="s">
        <v>5079</v>
      </c>
      <c r="C884" s="2">
        <v>5.5258445364000002</v>
      </c>
      <c r="D884" s="2">
        <v>6.0222951177099997</v>
      </c>
    </row>
    <row r="885" spans="1:4" x14ac:dyDescent="0.2">
      <c r="A885" s="1" t="s">
        <v>3736</v>
      </c>
      <c r="B885" s="1" t="s">
        <v>5079</v>
      </c>
      <c r="C885" s="2">
        <v>7.0988970989400002</v>
      </c>
      <c r="D885" s="2">
        <v>87.443437660000001</v>
      </c>
    </row>
    <row r="886" spans="1:4" x14ac:dyDescent="0.2">
      <c r="A886" s="1" t="s">
        <v>3737</v>
      </c>
      <c r="B886" s="1" t="s">
        <v>5079</v>
      </c>
      <c r="C886" s="2">
        <v>10.1174231252</v>
      </c>
      <c r="D886" s="2">
        <v>100.00001131</v>
      </c>
    </row>
    <row r="887" spans="1:4" x14ac:dyDescent="0.2">
      <c r="A887" s="1" t="s">
        <v>3738</v>
      </c>
      <c r="B887" s="1" t="s">
        <v>5079</v>
      </c>
      <c r="C887" s="2">
        <v>80.8251261873</v>
      </c>
      <c r="D887" s="2">
        <v>66.618115698699995</v>
      </c>
    </row>
    <row r="888" spans="1:4" x14ac:dyDescent="0.2">
      <c r="A888" s="1" t="s">
        <v>3739</v>
      </c>
      <c r="B888" s="1" t="s">
        <v>5079</v>
      </c>
      <c r="C888" s="2">
        <v>1.5838667792900001</v>
      </c>
      <c r="D888" s="2">
        <v>16.447316134800001</v>
      </c>
    </row>
    <row r="889" spans="1:4" x14ac:dyDescent="0.2">
      <c r="A889" s="1" t="s">
        <v>3740</v>
      </c>
      <c r="B889" s="1" t="s">
        <v>5079</v>
      </c>
      <c r="C889" s="2">
        <v>3.53318918593</v>
      </c>
      <c r="D889" s="2">
        <v>2.8387911697299999</v>
      </c>
    </row>
    <row r="890" spans="1:4" x14ac:dyDescent="0.2">
      <c r="A890" s="1" t="s">
        <v>3741</v>
      </c>
      <c r="B890" s="1" t="s">
        <v>5079</v>
      </c>
      <c r="C890" s="2">
        <v>27.289583397099999</v>
      </c>
      <c r="D890" s="2">
        <v>21.785540965999999</v>
      </c>
    </row>
    <row r="891" spans="1:4" x14ac:dyDescent="0.2">
      <c r="A891" s="1" t="s">
        <v>3742</v>
      </c>
      <c r="B891" s="1" t="s">
        <v>5079</v>
      </c>
      <c r="C891" s="2">
        <v>37.606136366699999</v>
      </c>
      <c r="D891" s="2">
        <v>72.312567082900003</v>
      </c>
    </row>
    <row r="892" spans="1:4" x14ac:dyDescent="0.2">
      <c r="A892" s="1" t="s">
        <v>3743</v>
      </c>
      <c r="B892" s="1" t="s">
        <v>5079</v>
      </c>
      <c r="C892" s="2">
        <v>27.669131381100001</v>
      </c>
      <c r="D892" s="2">
        <v>52.378930715300001</v>
      </c>
    </row>
    <row r="893" spans="1:4" x14ac:dyDescent="0.2">
      <c r="A893" s="1" t="s">
        <v>3744</v>
      </c>
      <c r="B893" s="1" t="s">
        <v>5079</v>
      </c>
      <c r="C893" s="2">
        <v>14.3199577896</v>
      </c>
      <c r="D893" s="2">
        <v>16.027249638000001</v>
      </c>
    </row>
    <row r="894" spans="1:4" x14ac:dyDescent="0.2">
      <c r="A894" s="1" t="s">
        <v>3745</v>
      </c>
      <c r="B894" s="1" t="s">
        <v>5079</v>
      </c>
      <c r="C894" s="2">
        <v>6.525272899</v>
      </c>
      <c r="D894" s="2">
        <v>6.9481235877099996</v>
      </c>
    </row>
    <row r="895" spans="1:4" x14ac:dyDescent="0.2">
      <c r="A895" s="1" t="s">
        <v>3746</v>
      </c>
      <c r="B895" s="1" t="s">
        <v>5079</v>
      </c>
      <c r="C895" s="2">
        <v>8.1533393614499996</v>
      </c>
      <c r="D895" s="2">
        <v>6.8253633790699997</v>
      </c>
    </row>
    <row r="896" spans="1:4" x14ac:dyDescent="0.2">
      <c r="A896" s="1" t="s">
        <v>2373</v>
      </c>
      <c r="B896" s="1" t="s">
        <v>5079</v>
      </c>
      <c r="C896" s="2">
        <v>1.9007956510099999</v>
      </c>
      <c r="D896" s="2">
        <v>29.395007680399999</v>
      </c>
    </row>
    <row r="897" spans="1:4" x14ac:dyDescent="0.2">
      <c r="A897" s="1" t="s">
        <v>3747</v>
      </c>
      <c r="B897" s="1" t="s">
        <v>5079</v>
      </c>
      <c r="C897" s="2">
        <v>1.58342822166</v>
      </c>
      <c r="D897" s="2">
        <v>17.675780787600001</v>
      </c>
    </row>
    <row r="898" spans="1:4" x14ac:dyDescent="0.2">
      <c r="A898" s="1" t="s">
        <v>3748</v>
      </c>
      <c r="B898" s="1" t="s">
        <v>5079</v>
      </c>
      <c r="C898" s="2">
        <v>6.3018223750000004</v>
      </c>
      <c r="D898" s="2">
        <v>6.9708062105000002</v>
      </c>
    </row>
    <row r="899" spans="1:4" x14ac:dyDescent="0.2">
      <c r="A899" s="1" t="s">
        <v>3749</v>
      </c>
      <c r="B899" s="1" t="s">
        <v>5079</v>
      </c>
      <c r="C899" s="2">
        <v>1.5726799774099999E-2</v>
      </c>
      <c r="D899" s="2">
        <v>0.51716645019999996</v>
      </c>
    </row>
    <row r="900" spans="1:4" x14ac:dyDescent="0.2">
      <c r="A900" s="1" t="s">
        <v>3750</v>
      </c>
      <c r="B900" s="1" t="s">
        <v>5079</v>
      </c>
      <c r="C900" s="2">
        <v>1.3912815000000001</v>
      </c>
      <c r="D900" s="2">
        <v>1.0656565547600001</v>
      </c>
    </row>
    <row r="901" spans="1:4" x14ac:dyDescent="0.2">
      <c r="A901" s="1" t="s">
        <v>3751</v>
      </c>
      <c r="B901" s="1" t="s">
        <v>5079</v>
      </c>
      <c r="C901" s="2">
        <v>7.4115022926699998</v>
      </c>
      <c r="D901" s="2">
        <v>9.1470600066299994</v>
      </c>
    </row>
    <row r="902" spans="1:4" x14ac:dyDescent="0.2">
      <c r="A902" s="1" t="s">
        <v>3752</v>
      </c>
      <c r="B902" s="1" t="s">
        <v>5079</v>
      </c>
      <c r="C902" s="2">
        <v>6.6200847734400003</v>
      </c>
      <c r="D902" s="2">
        <v>5.1479017330600003</v>
      </c>
    </row>
    <row r="903" spans="1:4" x14ac:dyDescent="0.2">
      <c r="A903" s="1" t="s">
        <v>3754</v>
      </c>
      <c r="B903" s="1" t="s">
        <v>5079</v>
      </c>
      <c r="C903" s="2">
        <v>10.820977060500001</v>
      </c>
      <c r="D903" s="2">
        <v>8.7752932446099994</v>
      </c>
    </row>
    <row r="904" spans="1:4" x14ac:dyDescent="0.2">
      <c r="A904" s="1" t="s">
        <v>3755</v>
      </c>
      <c r="B904" s="1" t="s">
        <v>5079</v>
      </c>
      <c r="C904" s="2">
        <v>0.70107750764900001</v>
      </c>
      <c r="D904" s="2">
        <v>6.74831779335</v>
      </c>
    </row>
    <row r="905" spans="1:4" x14ac:dyDescent="0.2">
      <c r="A905" s="1" t="s">
        <v>3756</v>
      </c>
      <c r="B905" s="1" t="s">
        <v>5079</v>
      </c>
      <c r="C905" s="2">
        <v>4.8067726637600003</v>
      </c>
      <c r="D905" s="2">
        <v>4.4562562839900002</v>
      </c>
    </row>
    <row r="906" spans="1:4" x14ac:dyDescent="0.2">
      <c r="A906" s="1" t="s">
        <v>3757</v>
      </c>
      <c r="B906" s="1" t="s">
        <v>5079</v>
      </c>
      <c r="C906" s="2">
        <v>33.966434686500001</v>
      </c>
      <c r="D906" s="2">
        <v>25.766889084300001</v>
      </c>
    </row>
    <row r="907" spans="1:4" x14ac:dyDescent="0.2">
      <c r="A907" s="1" t="s">
        <v>3758</v>
      </c>
      <c r="B907" s="1" t="s">
        <v>5079</v>
      </c>
      <c r="C907" s="2">
        <v>58.359981153</v>
      </c>
      <c r="D907" s="2">
        <v>90.383618290499996</v>
      </c>
    </row>
    <row r="908" spans="1:4" x14ac:dyDescent="0.2">
      <c r="A908" s="1" t="s">
        <v>3759</v>
      </c>
      <c r="B908" s="1" t="s">
        <v>5079</v>
      </c>
      <c r="C908" s="2">
        <v>3.9235294825699998</v>
      </c>
      <c r="D908" s="2">
        <v>8.9607005900200001</v>
      </c>
    </row>
    <row r="909" spans="1:4" x14ac:dyDescent="0.2">
      <c r="A909" s="1" t="s">
        <v>3760</v>
      </c>
      <c r="B909" s="1" t="s">
        <v>5079</v>
      </c>
      <c r="C909" s="2">
        <v>25.084437111300002</v>
      </c>
      <c r="D909" s="2">
        <v>19.7842752464</v>
      </c>
    </row>
    <row r="910" spans="1:4" x14ac:dyDescent="0.2">
      <c r="A910" s="1" t="s">
        <v>3761</v>
      </c>
      <c r="B910" s="1" t="s">
        <v>5079</v>
      </c>
      <c r="C910" s="2">
        <v>2.0617772026000001</v>
      </c>
      <c r="D910" s="2">
        <v>7.5071212729900001</v>
      </c>
    </row>
    <row r="911" spans="1:4" x14ac:dyDescent="0.2">
      <c r="A911" s="1" t="s">
        <v>3762</v>
      </c>
      <c r="B911" s="1" t="s">
        <v>5079</v>
      </c>
      <c r="C911" s="2">
        <v>23.271537499800001</v>
      </c>
      <c r="D911" s="2">
        <v>23.302586127600001</v>
      </c>
    </row>
    <row r="912" spans="1:4" x14ac:dyDescent="0.2">
      <c r="A912" s="1" t="s">
        <v>2378</v>
      </c>
      <c r="B912" s="1" t="s">
        <v>5079</v>
      </c>
      <c r="C912" s="2">
        <v>4.41143921914</v>
      </c>
      <c r="D912" s="2">
        <v>22.667631180800001</v>
      </c>
    </row>
    <row r="913" spans="1:4" x14ac:dyDescent="0.2">
      <c r="A913" s="1" t="s">
        <v>3763</v>
      </c>
      <c r="B913" s="1" t="s">
        <v>5079</v>
      </c>
      <c r="C913" s="2">
        <v>0.85701955194400004</v>
      </c>
      <c r="D913" s="2">
        <v>79.619550850300001</v>
      </c>
    </row>
    <row r="914" spans="1:4" x14ac:dyDescent="0.2">
      <c r="A914" s="1" t="s">
        <v>3764</v>
      </c>
      <c r="B914" s="1" t="s">
        <v>5079</v>
      </c>
      <c r="C914" s="2">
        <v>2.17700191499</v>
      </c>
      <c r="D914" s="2">
        <v>4.8924123073699999</v>
      </c>
    </row>
    <row r="915" spans="1:4" x14ac:dyDescent="0.2">
      <c r="A915" s="1" t="s">
        <v>3765</v>
      </c>
      <c r="B915" s="1" t="s">
        <v>5079</v>
      </c>
      <c r="C915" s="2">
        <v>5.7857493352400002</v>
      </c>
      <c r="D915" s="2">
        <v>12.831923142200001</v>
      </c>
    </row>
    <row r="916" spans="1:4" x14ac:dyDescent="0.2">
      <c r="A916" s="1" t="s">
        <v>3766</v>
      </c>
      <c r="B916" s="1" t="s">
        <v>5079</v>
      </c>
      <c r="C916" s="2">
        <v>1.5195138922</v>
      </c>
      <c r="D916" s="2">
        <v>20.4784514079</v>
      </c>
    </row>
    <row r="917" spans="1:4" x14ac:dyDescent="0.2">
      <c r="A917" s="1" t="s">
        <v>3767</v>
      </c>
      <c r="B917" s="1" t="s">
        <v>5079</v>
      </c>
      <c r="C917" s="2">
        <v>19.4333316186</v>
      </c>
      <c r="D917" s="2">
        <v>34.988088734100003</v>
      </c>
    </row>
    <row r="918" spans="1:4" x14ac:dyDescent="0.2">
      <c r="A918" s="1" t="s">
        <v>3768</v>
      </c>
      <c r="B918" s="1" t="s">
        <v>5079</v>
      </c>
      <c r="C918" s="2">
        <v>12.3501554235</v>
      </c>
      <c r="D918" s="2">
        <v>10.053727475800001</v>
      </c>
    </row>
    <row r="919" spans="1:4" x14ac:dyDescent="0.2">
      <c r="A919" s="1" t="s">
        <v>3769</v>
      </c>
      <c r="B919" s="1" t="s">
        <v>5079</v>
      </c>
      <c r="C919" s="2">
        <v>14.092482434800001</v>
      </c>
      <c r="D919" s="2">
        <v>27.408167901199999</v>
      </c>
    </row>
    <row r="920" spans="1:4" x14ac:dyDescent="0.2">
      <c r="A920" s="1" t="s">
        <v>3770</v>
      </c>
      <c r="B920" s="1" t="s">
        <v>5079</v>
      </c>
      <c r="C920" s="2">
        <v>13.2441598594</v>
      </c>
      <c r="D920" s="2">
        <v>26.170848372999998</v>
      </c>
    </row>
    <row r="921" spans="1:4" x14ac:dyDescent="0.2">
      <c r="A921" s="1" t="s">
        <v>3771</v>
      </c>
      <c r="B921" s="1" t="s">
        <v>5079</v>
      </c>
      <c r="C921" s="2">
        <v>4.7190252794300003</v>
      </c>
      <c r="D921" s="2">
        <v>5.8134482029300001</v>
      </c>
    </row>
    <row r="922" spans="1:4" x14ac:dyDescent="0.2">
      <c r="A922" s="1" t="s">
        <v>3772</v>
      </c>
      <c r="B922" s="1" t="s">
        <v>5079</v>
      </c>
      <c r="C922" s="2">
        <v>19.803517608300002</v>
      </c>
      <c r="D922" s="2">
        <v>22.5235764707</v>
      </c>
    </row>
    <row r="923" spans="1:4" x14ac:dyDescent="0.2">
      <c r="A923" s="1" t="s">
        <v>3773</v>
      </c>
      <c r="B923" s="1" t="s">
        <v>5079</v>
      </c>
      <c r="C923" s="2">
        <v>2.7261542411400002</v>
      </c>
      <c r="D923" s="2">
        <v>93.926502143899995</v>
      </c>
    </row>
    <row r="924" spans="1:4" x14ac:dyDescent="0.2">
      <c r="A924" s="1" t="s">
        <v>3774</v>
      </c>
      <c r="B924" s="1" t="s">
        <v>5079</v>
      </c>
      <c r="C924" s="2">
        <v>14.0583535362</v>
      </c>
      <c r="D924" s="2">
        <v>25.028303983499999</v>
      </c>
    </row>
    <row r="925" spans="1:4" x14ac:dyDescent="0.2">
      <c r="A925" s="1" t="s">
        <v>3775</v>
      </c>
      <c r="B925" s="1" t="s">
        <v>5079</v>
      </c>
      <c r="C925" s="2">
        <v>3.1124972338500001</v>
      </c>
      <c r="D925" s="2">
        <v>9.0034742993299997</v>
      </c>
    </row>
    <row r="926" spans="1:4" x14ac:dyDescent="0.2">
      <c r="A926" s="1" t="s">
        <v>3776</v>
      </c>
      <c r="B926" s="1" t="s">
        <v>5079</v>
      </c>
      <c r="C926" s="2">
        <v>39.986716194800003</v>
      </c>
      <c r="D926" s="2">
        <v>31.090874522899998</v>
      </c>
    </row>
    <row r="927" spans="1:4" x14ac:dyDescent="0.2">
      <c r="A927" s="1" t="s">
        <v>3777</v>
      </c>
      <c r="B927" s="1" t="s">
        <v>5079</v>
      </c>
      <c r="C927" s="2">
        <v>23.1099215377</v>
      </c>
      <c r="D927" s="2">
        <v>17.093414650500002</v>
      </c>
    </row>
    <row r="928" spans="1:4" x14ac:dyDescent="0.2">
      <c r="A928" s="1" t="s">
        <v>3778</v>
      </c>
      <c r="B928" s="1" t="s">
        <v>5079</v>
      </c>
      <c r="C928" s="2">
        <v>23.5933433143</v>
      </c>
      <c r="D928" s="2">
        <v>22.944926286200001</v>
      </c>
    </row>
    <row r="929" spans="1:4" x14ac:dyDescent="0.2">
      <c r="A929" s="1" t="s">
        <v>2379</v>
      </c>
      <c r="B929" s="1" t="s">
        <v>5079</v>
      </c>
      <c r="C929" s="2">
        <v>29.638815909600002</v>
      </c>
      <c r="D929" s="2">
        <v>24.632080809600001</v>
      </c>
    </row>
    <row r="930" spans="1:4" x14ac:dyDescent="0.2">
      <c r="A930" s="1" t="s">
        <v>3779</v>
      </c>
      <c r="B930" s="1" t="s">
        <v>5079</v>
      </c>
      <c r="C930" s="2">
        <v>1.99626661079</v>
      </c>
      <c r="D930" s="2">
        <v>2.1070454288599998</v>
      </c>
    </row>
    <row r="931" spans="1:4" x14ac:dyDescent="0.2">
      <c r="A931" s="1" t="s">
        <v>3780</v>
      </c>
      <c r="B931" s="1" t="s">
        <v>5079</v>
      </c>
      <c r="C931" s="2">
        <v>4.9586500194100003</v>
      </c>
      <c r="D931" s="2">
        <v>3.9788912967300001</v>
      </c>
    </row>
    <row r="932" spans="1:4" x14ac:dyDescent="0.2">
      <c r="A932" s="1" t="s">
        <v>3781</v>
      </c>
      <c r="B932" s="1" t="s">
        <v>5079</v>
      </c>
      <c r="C932" s="2">
        <v>11.752296341099999</v>
      </c>
      <c r="D932" s="2">
        <v>12.3304035541</v>
      </c>
    </row>
    <row r="933" spans="1:4" x14ac:dyDescent="0.2">
      <c r="A933" s="1" t="s">
        <v>3782</v>
      </c>
      <c r="B933" s="1" t="s">
        <v>5079</v>
      </c>
      <c r="C933" s="2">
        <v>2.2439626833099999</v>
      </c>
      <c r="D933" s="2">
        <v>50.129774273700001</v>
      </c>
    </row>
    <row r="934" spans="1:4" x14ac:dyDescent="0.2">
      <c r="A934" s="1" t="s">
        <v>3783</v>
      </c>
      <c r="B934" s="1" t="s">
        <v>5079</v>
      </c>
      <c r="C934" s="2">
        <v>9.6444460537900003</v>
      </c>
      <c r="D934" s="2">
        <v>8.0020343812100005</v>
      </c>
    </row>
    <row r="935" spans="1:4" x14ac:dyDescent="0.2">
      <c r="A935" s="1" t="s">
        <v>3784</v>
      </c>
      <c r="B935" s="1" t="s">
        <v>5079</v>
      </c>
      <c r="C935" s="2">
        <v>12.616129413299999</v>
      </c>
      <c r="D935" s="2">
        <v>57.196646960000002</v>
      </c>
    </row>
    <row r="936" spans="1:4" x14ac:dyDescent="0.2">
      <c r="A936" s="1" t="s">
        <v>3785</v>
      </c>
      <c r="B936" s="1" t="s">
        <v>5079</v>
      </c>
      <c r="C936" s="2">
        <v>7.6012934436500004</v>
      </c>
      <c r="D936" s="2">
        <v>9.1575488913599994</v>
      </c>
    </row>
    <row r="937" spans="1:4" x14ac:dyDescent="0.2">
      <c r="A937" s="1" t="s">
        <v>3786</v>
      </c>
      <c r="B937" s="1" t="s">
        <v>5079</v>
      </c>
      <c r="C937" s="2">
        <v>0.70325278276000003</v>
      </c>
      <c r="D937" s="2">
        <v>1.76365479606</v>
      </c>
    </row>
    <row r="938" spans="1:4" x14ac:dyDescent="0.2">
      <c r="A938" s="1" t="s">
        <v>3787</v>
      </c>
      <c r="B938" s="1" t="s">
        <v>5079</v>
      </c>
      <c r="C938" s="2">
        <v>53.747817411299998</v>
      </c>
      <c r="D938" s="2">
        <v>73.837291676899994</v>
      </c>
    </row>
    <row r="939" spans="1:4" x14ac:dyDescent="0.2">
      <c r="A939" s="1" t="s">
        <v>3788</v>
      </c>
      <c r="B939" s="1" t="s">
        <v>5079</v>
      </c>
      <c r="C939" s="2">
        <v>0.410131829098</v>
      </c>
      <c r="D939" s="2">
        <v>20.725040638100001</v>
      </c>
    </row>
    <row r="940" spans="1:4" x14ac:dyDescent="0.2">
      <c r="A940" s="1" t="s">
        <v>3789</v>
      </c>
      <c r="B940" s="1" t="s">
        <v>5079</v>
      </c>
      <c r="C940" s="2">
        <v>0.60156336873500005</v>
      </c>
      <c r="D940" s="2">
        <v>2.20488912733</v>
      </c>
    </row>
    <row r="941" spans="1:4" x14ac:dyDescent="0.2">
      <c r="A941" s="1" t="s">
        <v>3790</v>
      </c>
      <c r="B941" s="1" t="s">
        <v>5079</v>
      </c>
      <c r="C941" s="2">
        <v>0.164505846284</v>
      </c>
      <c r="D941" s="2">
        <v>1.8161418465200001</v>
      </c>
    </row>
    <row r="942" spans="1:4" x14ac:dyDescent="0.2">
      <c r="A942" s="1" t="s">
        <v>3791</v>
      </c>
      <c r="B942" s="1" t="s">
        <v>5079</v>
      </c>
      <c r="C942" s="2">
        <v>0.83606251761999995</v>
      </c>
      <c r="D942" s="2">
        <v>10.3407033438</v>
      </c>
    </row>
    <row r="943" spans="1:4" x14ac:dyDescent="0.2">
      <c r="A943" s="1" t="s">
        <v>3792</v>
      </c>
      <c r="B943" s="1" t="s">
        <v>5079</v>
      </c>
      <c r="C943" s="2">
        <v>1.62165922858</v>
      </c>
      <c r="D943" s="2">
        <v>19.4246363727</v>
      </c>
    </row>
    <row r="944" spans="1:4" x14ac:dyDescent="0.2">
      <c r="A944" s="1" t="s">
        <v>3793</v>
      </c>
      <c r="B944" s="1" t="s">
        <v>5079</v>
      </c>
      <c r="C944" s="2">
        <v>24.070998516900001</v>
      </c>
      <c r="D944" s="2">
        <v>19.169384146999999</v>
      </c>
    </row>
    <row r="945" spans="1:4" x14ac:dyDescent="0.2">
      <c r="A945" s="1" t="s">
        <v>3794</v>
      </c>
      <c r="B945" s="1" t="s">
        <v>5079</v>
      </c>
      <c r="C945" s="2">
        <v>3.9609217756100001</v>
      </c>
      <c r="D945" s="2">
        <v>3.1884520198800002</v>
      </c>
    </row>
    <row r="946" spans="1:4" x14ac:dyDescent="0.2">
      <c r="A946" s="1" t="s">
        <v>3795</v>
      </c>
      <c r="B946" s="1" t="s">
        <v>5079</v>
      </c>
      <c r="C946" s="2">
        <v>72.977125463500002</v>
      </c>
      <c r="D946" s="2">
        <v>57.922211957599998</v>
      </c>
    </row>
    <row r="947" spans="1:4" x14ac:dyDescent="0.2">
      <c r="A947" s="1" t="s">
        <v>3796</v>
      </c>
      <c r="B947" s="1" t="s">
        <v>5079</v>
      </c>
      <c r="C947" s="2">
        <v>4.7904117507099997</v>
      </c>
      <c r="D947" s="2">
        <v>6.8836829468799996</v>
      </c>
    </row>
    <row r="948" spans="1:4" x14ac:dyDescent="0.2">
      <c r="A948" s="1" t="s">
        <v>3797</v>
      </c>
      <c r="B948" s="1" t="s">
        <v>5079</v>
      </c>
      <c r="C948" s="2">
        <v>2.1437758154300002</v>
      </c>
      <c r="D948" s="2">
        <v>38.707219482100001</v>
      </c>
    </row>
    <row r="949" spans="1:4" x14ac:dyDescent="0.2">
      <c r="A949" s="1" t="s">
        <v>3798</v>
      </c>
      <c r="B949" s="1" t="s">
        <v>5079</v>
      </c>
      <c r="C949" s="2">
        <v>7.1479456525100002E-2</v>
      </c>
      <c r="D949" s="2">
        <v>0.45463779886299999</v>
      </c>
    </row>
    <row r="950" spans="1:4" x14ac:dyDescent="0.2">
      <c r="A950" s="1" t="s">
        <v>3799</v>
      </c>
      <c r="B950" s="1" t="s">
        <v>5079</v>
      </c>
      <c r="C950" s="2">
        <v>2.1984501857800001E-2</v>
      </c>
      <c r="D950" s="2">
        <v>0.59003236543399995</v>
      </c>
    </row>
    <row r="951" spans="1:4" x14ac:dyDescent="0.2">
      <c r="A951" s="1" t="s">
        <v>2382</v>
      </c>
      <c r="B951" s="1" t="s">
        <v>5079</v>
      </c>
      <c r="C951" s="2">
        <v>4.0403329137900004</v>
      </c>
      <c r="D951" s="2">
        <v>5.9286893806199998</v>
      </c>
    </row>
    <row r="952" spans="1:4" x14ac:dyDescent="0.2">
      <c r="A952" s="1" t="s">
        <v>3800</v>
      </c>
      <c r="B952" s="1" t="s">
        <v>5079</v>
      </c>
      <c r="C952" s="2">
        <v>4.32076944664</v>
      </c>
      <c r="D952" s="2">
        <v>2.1794106710699999</v>
      </c>
    </row>
    <row r="953" spans="1:4" x14ac:dyDescent="0.2">
      <c r="A953" s="1" t="s">
        <v>3801</v>
      </c>
      <c r="B953" s="1" t="s">
        <v>5079</v>
      </c>
      <c r="C953" s="2">
        <v>3.98687222608</v>
      </c>
      <c r="D953" s="2">
        <v>3.5670063662299998</v>
      </c>
    </row>
    <row r="954" spans="1:4" x14ac:dyDescent="0.2">
      <c r="A954" s="1" t="s">
        <v>3802</v>
      </c>
      <c r="B954" s="1" t="s">
        <v>5079</v>
      </c>
      <c r="C954" s="2">
        <v>4.2238579984699998</v>
      </c>
      <c r="D954" s="2">
        <v>3.1688399471299999</v>
      </c>
    </row>
    <row r="955" spans="1:4" x14ac:dyDescent="0.2">
      <c r="A955" s="1" t="s">
        <v>3803</v>
      </c>
      <c r="B955" s="1" t="s">
        <v>5079</v>
      </c>
      <c r="C955" s="2">
        <v>3.13699687062</v>
      </c>
      <c r="D955" s="2">
        <v>2.4622780527199999</v>
      </c>
    </row>
    <row r="956" spans="1:4" x14ac:dyDescent="0.2">
      <c r="A956" s="1" t="s">
        <v>3804</v>
      </c>
      <c r="B956" s="1" t="s">
        <v>5079</v>
      </c>
      <c r="C956" s="2">
        <v>5.5505251942899996</v>
      </c>
      <c r="D956" s="2">
        <v>3.6229061599599999</v>
      </c>
    </row>
    <row r="957" spans="1:4" x14ac:dyDescent="0.2">
      <c r="A957" s="1" t="s">
        <v>3805</v>
      </c>
      <c r="B957" s="1" t="s">
        <v>5079</v>
      </c>
      <c r="C957" s="2">
        <v>8.1100455817999997</v>
      </c>
      <c r="D957" s="2">
        <v>6.3044229763199997</v>
      </c>
    </row>
    <row r="958" spans="1:4" x14ac:dyDescent="0.2">
      <c r="A958" s="1" t="s">
        <v>3806</v>
      </c>
      <c r="B958" s="1" t="s">
        <v>5079</v>
      </c>
      <c r="C958" s="2">
        <v>1.4810420314799999</v>
      </c>
      <c r="D958" s="2">
        <v>43.076425</v>
      </c>
    </row>
    <row r="959" spans="1:4" x14ac:dyDescent="0.2">
      <c r="A959" s="1" t="s">
        <v>3807</v>
      </c>
      <c r="B959" s="1" t="s">
        <v>5079</v>
      </c>
      <c r="C959" s="2">
        <v>1.31051817087</v>
      </c>
      <c r="D959" s="2">
        <v>95.620728254200003</v>
      </c>
    </row>
    <row r="960" spans="1:4" x14ac:dyDescent="0.2">
      <c r="A960" s="1" t="s">
        <v>3808</v>
      </c>
      <c r="B960" s="1" t="s">
        <v>5079</v>
      </c>
      <c r="C960" s="2">
        <v>11.398003812700001</v>
      </c>
      <c r="D960" s="2">
        <v>8.8257049793999993</v>
      </c>
    </row>
    <row r="961" spans="1:4" x14ac:dyDescent="0.2">
      <c r="A961" s="1" t="s">
        <v>3809</v>
      </c>
      <c r="B961" s="1" t="s">
        <v>5079</v>
      </c>
      <c r="C961" s="2">
        <v>11.136172870499999</v>
      </c>
      <c r="D961" s="2">
        <v>8.5548677186400006</v>
      </c>
    </row>
    <row r="962" spans="1:4" x14ac:dyDescent="0.2">
      <c r="A962" s="1" t="s">
        <v>2390</v>
      </c>
      <c r="B962" s="1" t="s">
        <v>5079</v>
      </c>
      <c r="C962" s="2">
        <v>1.81736831824</v>
      </c>
      <c r="D962" s="2">
        <v>14.4619691366</v>
      </c>
    </row>
    <row r="963" spans="1:4" x14ac:dyDescent="0.2">
      <c r="A963" s="1" t="s">
        <v>3810</v>
      </c>
      <c r="B963" s="1" t="s">
        <v>5079</v>
      </c>
      <c r="C963" s="2">
        <v>14.518062911399999</v>
      </c>
      <c r="D963" s="2">
        <v>14.3262135842</v>
      </c>
    </row>
    <row r="964" spans="1:4" x14ac:dyDescent="0.2">
      <c r="A964" s="1" t="s">
        <v>3811</v>
      </c>
      <c r="B964" s="1" t="s">
        <v>5079</v>
      </c>
      <c r="C964" s="2">
        <v>9.7858206364799999E-2</v>
      </c>
      <c r="D964" s="2">
        <v>8.75837272423</v>
      </c>
    </row>
    <row r="965" spans="1:4" x14ac:dyDescent="0.2">
      <c r="A965" s="1" t="s">
        <v>3812</v>
      </c>
      <c r="B965" s="1" t="s">
        <v>5079</v>
      </c>
      <c r="C965" s="2">
        <v>2.5158335639899998</v>
      </c>
      <c r="D965" s="2">
        <v>1.94244605495</v>
      </c>
    </row>
    <row r="966" spans="1:4" x14ac:dyDescent="0.2">
      <c r="A966" s="1" t="s">
        <v>3813</v>
      </c>
      <c r="B966" s="1" t="s">
        <v>5079</v>
      </c>
      <c r="C966" s="2">
        <v>1.08712428435</v>
      </c>
      <c r="D966" s="2">
        <v>91.681223712000005</v>
      </c>
    </row>
    <row r="967" spans="1:4" x14ac:dyDescent="0.2">
      <c r="A967" s="1" t="s">
        <v>3814</v>
      </c>
      <c r="B967" s="1" t="s">
        <v>5079</v>
      </c>
      <c r="C967" s="2">
        <v>3.27007281763</v>
      </c>
      <c r="D967" s="2">
        <v>2.5977481287900002</v>
      </c>
    </row>
    <row r="968" spans="1:4" x14ac:dyDescent="0.2">
      <c r="A968" s="1" t="s">
        <v>3815</v>
      </c>
      <c r="B968" s="1" t="s">
        <v>5079</v>
      </c>
      <c r="C968" s="2">
        <v>2.8128271843200001</v>
      </c>
      <c r="D968" s="2">
        <v>2.1541135657799999</v>
      </c>
    </row>
    <row r="969" spans="1:4" x14ac:dyDescent="0.2">
      <c r="A969" s="1" t="s">
        <v>3816</v>
      </c>
      <c r="B969" s="1" t="s">
        <v>5079</v>
      </c>
      <c r="C969" s="2">
        <v>4.2474613622900002</v>
      </c>
      <c r="D969" s="2">
        <v>3.3119154631400001</v>
      </c>
    </row>
    <row r="970" spans="1:4" x14ac:dyDescent="0.2">
      <c r="A970" s="1" t="s">
        <v>3817</v>
      </c>
      <c r="B970" s="1" t="s">
        <v>5079</v>
      </c>
      <c r="C970" s="2">
        <v>1.49376591794</v>
      </c>
      <c r="D970" s="2">
        <v>1.719553533</v>
      </c>
    </row>
    <row r="971" spans="1:4" x14ac:dyDescent="0.2">
      <c r="A971" s="1" t="s">
        <v>3818</v>
      </c>
      <c r="B971" s="1" t="s">
        <v>5079</v>
      </c>
      <c r="C971" s="2">
        <v>1.7346942220999999</v>
      </c>
      <c r="D971" s="2">
        <v>2.3837805636999998</v>
      </c>
    </row>
    <row r="972" spans="1:4" x14ac:dyDescent="0.2">
      <c r="A972" s="1" t="s">
        <v>3819</v>
      </c>
      <c r="B972" s="1" t="s">
        <v>5079</v>
      </c>
      <c r="C972" s="2">
        <v>1.70630753619</v>
      </c>
      <c r="D972" s="2">
        <v>2.2102253842400001</v>
      </c>
    </row>
    <row r="973" spans="1:4" x14ac:dyDescent="0.2">
      <c r="A973" s="1" t="s">
        <v>3820</v>
      </c>
      <c r="B973" s="1" t="s">
        <v>5079</v>
      </c>
      <c r="C973" s="2">
        <v>4.4565061916499999</v>
      </c>
      <c r="D973" s="2">
        <v>3.4372437802100002</v>
      </c>
    </row>
    <row r="974" spans="1:4" x14ac:dyDescent="0.2">
      <c r="A974" s="1" t="s">
        <v>3822</v>
      </c>
      <c r="B974" s="1" t="s">
        <v>5079</v>
      </c>
      <c r="C974" s="2">
        <v>3.82738182254</v>
      </c>
      <c r="D974" s="2">
        <v>9.6627396564999994</v>
      </c>
    </row>
    <row r="975" spans="1:4" x14ac:dyDescent="0.2">
      <c r="A975" s="1" t="s">
        <v>2398</v>
      </c>
      <c r="B975" s="1" t="s">
        <v>5079</v>
      </c>
      <c r="C975" s="2">
        <v>4.1442715157899999</v>
      </c>
      <c r="D975" s="2">
        <v>12.7650741935</v>
      </c>
    </row>
    <row r="976" spans="1:4" x14ac:dyDescent="0.2">
      <c r="A976" s="1" t="s">
        <v>2400</v>
      </c>
      <c r="B976" s="1" t="s">
        <v>5079</v>
      </c>
      <c r="C976" s="2">
        <v>0.13743187500000001</v>
      </c>
      <c r="D976" s="2">
        <v>0.90606959295900003</v>
      </c>
    </row>
    <row r="977" spans="1:4" x14ac:dyDescent="0.2">
      <c r="A977" s="1" t="s">
        <v>2402</v>
      </c>
      <c r="B977" s="1" t="s">
        <v>5079</v>
      </c>
      <c r="C977" s="2">
        <v>9.5067973391099994</v>
      </c>
      <c r="D977" s="2">
        <v>18.9235452112</v>
      </c>
    </row>
    <row r="978" spans="1:4" x14ac:dyDescent="0.2">
      <c r="A978" s="1" t="s">
        <v>2403</v>
      </c>
      <c r="B978" s="1" t="s">
        <v>5079</v>
      </c>
      <c r="C978" s="2">
        <v>3.9104685573700002</v>
      </c>
      <c r="D978" s="2">
        <v>9.7335050220199992</v>
      </c>
    </row>
    <row r="979" spans="1:4" x14ac:dyDescent="0.2">
      <c r="A979" s="1" t="s">
        <v>2404</v>
      </c>
      <c r="B979" s="1" t="s">
        <v>5079</v>
      </c>
      <c r="C979" s="2">
        <v>35.328838347500003</v>
      </c>
      <c r="D979" s="2">
        <v>27.808822133900001</v>
      </c>
    </row>
    <row r="980" spans="1:4" x14ac:dyDescent="0.2">
      <c r="A980" s="1" t="s">
        <v>3823</v>
      </c>
      <c r="B980" s="1" t="s">
        <v>5079</v>
      </c>
      <c r="C980" s="2">
        <v>11.6135084537</v>
      </c>
      <c r="D980" s="2">
        <v>8.8419293861899995</v>
      </c>
    </row>
    <row r="981" spans="1:4" x14ac:dyDescent="0.2">
      <c r="A981" s="1" t="s">
        <v>3824</v>
      </c>
      <c r="B981" s="1" t="s">
        <v>5079</v>
      </c>
      <c r="C981" s="2">
        <v>2.5087071832099999</v>
      </c>
      <c r="D981" s="2">
        <v>2.2916083626199999</v>
      </c>
    </row>
    <row r="982" spans="1:4" x14ac:dyDescent="0.2">
      <c r="A982" s="1" t="s">
        <v>3825</v>
      </c>
      <c r="B982" s="1" t="s">
        <v>5079</v>
      </c>
      <c r="C982" s="2">
        <v>8.8454792217599998</v>
      </c>
      <c r="D982" s="2">
        <v>6.8376694164099998</v>
      </c>
    </row>
    <row r="983" spans="1:4" x14ac:dyDescent="0.2">
      <c r="A983" s="1" t="s">
        <v>2405</v>
      </c>
      <c r="B983" s="1" t="s">
        <v>5079</v>
      </c>
      <c r="C983" s="2">
        <v>9.0875596013400006</v>
      </c>
      <c r="D983" s="2">
        <v>46.848908127900003</v>
      </c>
    </row>
    <row r="984" spans="1:4" x14ac:dyDescent="0.2">
      <c r="A984" s="1" t="s">
        <v>3826</v>
      </c>
      <c r="B984" s="1" t="s">
        <v>5079</v>
      </c>
      <c r="C984" s="2">
        <v>6.6034075461599997</v>
      </c>
      <c r="D984" s="2">
        <v>27.373286272800001</v>
      </c>
    </row>
    <row r="985" spans="1:4" x14ac:dyDescent="0.2">
      <c r="A985" s="1" t="s">
        <v>3827</v>
      </c>
      <c r="B985" s="1" t="s">
        <v>5079</v>
      </c>
      <c r="C985" s="2">
        <v>3.1939444093099998</v>
      </c>
      <c r="D985" s="2">
        <v>8.5715552654099998</v>
      </c>
    </row>
    <row r="986" spans="1:4" x14ac:dyDescent="0.2">
      <c r="A986" s="1" t="s">
        <v>3828</v>
      </c>
      <c r="B986" s="1" t="s">
        <v>5079</v>
      </c>
      <c r="C986" s="2">
        <v>0.90008606449200002</v>
      </c>
      <c r="D986" s="2">
        <v>2.20105336027</v>
      </c>
    </row>
    <row r="987" spans="1:4" x14ac:dyDescent="0.2">
      <c r="A987" s="1" t="s">
        <v>3829</v>
      </c>
      <c r="B987" s="1" t="s">
        <v>5079</v>
      </c>
      <c r="C987" s="2">
        <v>0.99682979971200003</v>
      </c>
      <c r="D987" s="2">
        <v>5.0593911264700004</v>
      </c>
    </row>
    <row r="988" spans="1:4" x14ac:dyDescent="0.2">
      <c r="A988" s="1" t="s">
        <v>3830</v>
      </c>
      <c r="B988" s="1" t="s">
        <v>5079</v>
      </c>
      <c r="C988" s="2">
        <v>21.7964582046</v>
      </c>
      <c r="D988" s="2">
        <v>35.498884929100001</v>
      </c>
    </row>
    <row r="989" spans="1:4" x14ac:dyDescent="0.2">
      <c r="A989" s="1" t="s">
        <v>3831</v>
      </c>
      <c r="B989" s="1" t="s">
        <v>5079</v>
      </c>
      <c r="C989" s="2">
        <v>24.819130125800001</v>
      </c>
      <c r="D989" s="2">
        <v>51.974606386399998</v>
      </c>
    </row>
    <row r="990" spans="1:4" x14ac:dyDescent="0.2">
      <c r="A990" s="1" t="s">
        <v>3832</v>
      </c>
      <c r="B990" s="1" t="s">
        <v>5079</v>
      </c>
      <c r="C990" s="2">
        <v>20.5103573369</v>
      </c>
      <c r="D990" s="2">
        <v>35.847639049199998</v>
      </c>
    </row>
    <row r="991" spans="1:4" x14ac:dyDescent="0.2">
      <c r="A991" s="1" t="s">
        <v>3833</v>
      </c>
      <c r="B991" s="1" t="s">
        <v>5079</v>
      </c>
      <c r="C991" s="2">
        <v>17.8486198441</v>
      </c>
      <c r="D991" s="2">
        <v>13.7494055201</v>
      </c>
    </row>
    <row r="992" spans="1:4" x14ac:dyDescent="0.2">
      <c r="A992" s="1" t="s">
        <v>2406</v>
      </c>
      <c r="B992" s="1" t="s">
        <v>5079</v>
      </c>
      <c r="C992" s="2">
        <v>13.136129325800001</v>
      </c>
      <c r="D992" s="2">
        <v>93.160166402200005</v>
      </c>
    </row>
    <row r="993" spans="1:4" x14ac:dyDescent="0.2">
      <c r="A993" s="1" t="s">
        <v>2407</v>
      </c>
      <c r="B993" s="1" t="s">
        <v>5079</v>
      </c>
      <c r="C993" s="2">
        <v>0.82101499092300001</v>
      </c>
      <c r="D993" s="2">
        <v>48.3006512559</v>
      </c>
    </row>
    <row r="994" spans="1:4" x14ac:dyDescent="0.2">
      <c r="A994" s="1" t="s">
        <v>2410</v>
      </c>
      <c r="B994" s="1" t="s">
        <v>5079</v>
      </c>
      <c r="C994" s="2">
        <v>4.4314993317500004</v>
      </c>
      <c r="D994" s="2">
        <v>14.6690335982</v>
      </c>
    </row>
    <row r="995" spans="1:4" x14ac:dyDescent="0.2">
      <c r="A995" s="1" t="s">
        <v>2411</v>
      </c>
      <c r="B995" s="1" t="s">
        <v>5079</v>
      </c>
      <c r="C995" s="2">
        <v>0.139697248858</v>
      </c>
      <c r="D995" s="2">
        <v>0.44533624988199999</v>
      </c>
    </row>
    <row r="996" spans="1:4" x14ac:dyDescent="0.2">
      <c r="A996" s="1" t="s">
        <v>2413</v>
      </c>
      <c r="B996" s="1" t="s">
        <v>5079</v>
      </c>
      <c r="C996" s="2">
        <v>6.1355206008699996</v>
      </c>
      <c r="D996" s="2">
        <v>8.25437733509</v>
      </c>
    </row>
    <row r="997" spans="1:4" x14ac:dyDescent="0.2">
      <c r="A997" s="1" t="s">
        <v>2420</v>
      </c>
      <c r="B997" s="1" t="s">
        <v>5079</v>
      </c>
      <c r="C997" s="2">
        <v>7.3335592544299999</v>
      </c>
      <c r="D997" s="2">
        <v>6.1522712079200002</v>
      </c>
    </row>
    <row r="998" spans="1:4" x14ac:dyDescent="0.2">
      <c r="A998" s="1" t="s">
        <v>2421</v>
      </c>
      <c r="B998" s="1" t="s">
        <v>5079</v>
      </c>
      <c r="C998" s="2">
        <v>8.6033798246700002E-3</v>
      </c>
      <c r="D998" s="2">
        <v>6.5335785179100006E-2</v>
      </c>
    </row>
    <row r="999" spans="1:4" x14ac:dyDescent="0.2">
      <c r="A999" s="1" t="s">
        <v>3835</v>
      </c>
      <c r="B999" s="1" t="s">
        <v>5079</v>
      </c>
      <c r="C999" s="2">
        <v>0.63101210516200001</v>
      </c>
      <c r="D999" s="2">
        <v>7.3003855949199998</v>
      </c>
    </row>
    <row r="1000" spans="1:4" x14ac:dyDescent="0.2">
      <c r="A1000" s="1" t="s">
        <v>3836</v>
      </c>
      <c r="B1000" s="1" t="s">
        <v>5079</v>
      </c>
      <c r="C1000" s="2">
        <v>21.6547861956</v>
      </c>
      <c r="D1000" s="2">
        <v>16.741482127000001</v>
      </c>
    </row>
    <row r="1001" spans="1:4" x14ac:dyDescent="0.2">
      <c r="A1001" s="1" t="s">
        <v>3837</v>
      </c>
      <c r="B1001" s="1" t="s">
        <v>5079</v>
      </c>
      <c r="C1001" s="2">
        <v>3.3013340847000001</v>
      </c>
      <c r="D1001" s="2">
        <v>57.556193053900003</v>
      </c>
    </row>
    <row r="1002" spans="1:4" x14ac:dyDescent="0.2">
      <c r="A1002" s="1" t="s">
        <v>3838</v>
      </c>
      <c r="B1002" s="1" t="s">
        <v>5079</v>
      </c>
      <c r="C1002" s="2">
        <v>1.2757787094999999</v>
      </c>
      <c r="D1002" s="2">
        <v>5.5833564110999996</v>
      </c>
    </row>
    <row r="1003" spans="1:4" x14ac:dyDescent="0.2">
      <c r="A1003" s="1" t="s">
        <v>3839</v>
      </c>
      <c r="B1003" s="1" t="s">
        <v>5079</v>
      </c>
      <c r="C1003" s="2">
        <v>2.1529004232600002</v>
      </c>
      <c r="D1003" s="2">
        <v>2.37609194221</v>
      </c>
    </row>
    <row r="1004" spans="1:4" x14ac:dyDescent="0.2">
      <c r="A1004" s="1" t="s">
        <v>3840</v>
      </c>
      <c r="B1004" s="1" t="s">
        <v>5079</v>
      </c>
      <c r="C1004" s="2">
        <v>1.3173018054100001</v>
      </c>
      <c r="D1004" s="2">
        <v>7.8224187792800004</v>
      </c>
    </row>
    <row r="1005" spans="1:4" x14ac:dyDescent="0.2">
      <c r="A1005" s="1" t="s">
        <v>3841</v>
      </c>
      <c r="B1005" s="1" t="s">
        <v>5079</v>
      </c>
      <c r="C1005" s="2">
        <v>23.9612954754</v>
      </c>
      <c r="D1005" s="2">
        <v>19.045745351600001</v>
      </c>
    </row>
    <row r="1006" spans="1:4" x14ac:dyDescent="0.2">
      <c r="A1006" s="1" t="s">
        <v>3842</v>
      </c>
      <c r="B1006" s="1" t="s">
        <v>5079</v>
      </c>
      <c r="C1006" s="2">
        <v>21.488580499099999</v>
      </c>
      <c r="D1006" s="2">
        <v>17.010014148300002</v>
      </c>
    </row>
    <row r="1007" spans="1:4" x14ac:dyDescent="0.2">
      <c r="A1007" s="1" t="s">
        <v>3843</v>
      </c>
      <c r="B1007" s="1" t="s">
        <v>5079</v>
      </c>
      <c r="C1007" s="2">
        <v>67.678970586099993</v>
      </c>
      <c r="D1007" s="2">
        <v>51.579411090599997</v>
      </c>
    </row>
    <row r="1008" spans="1:4" x14ac:dyDescent="0.2">
      <c r="A1008" s="1" t="s">
        <v>3844</v>
      </c>
      <c r="B1008" s="1" t="s">
        <v>5079</v>
      </c>
      <c r="C1008" s="2">
        <v>6.9539571753300002</v>
      </c>
      <c r="D1008" s="2">
        <v>7.2446108099100002</v>
      </c>
    </row>
    <row r="1009" spans="1:4" x14ac:dyDescent="0.2">
      <c r="A1009" s="1" t="s">
        <v>3845</v>
      </c>
      <c r="B1009" s="1" t="s">
        <v>5079</v>
      </c>
      <c r="C1009" s="2">
        <v>35.201751944199998</v>
      </c>
      <c r="D1009" s="2">
        <v>26.948537317900001</v>
      </c>
    </row>
    <row r="1010" spans="1:4" x14ac:dyDescent="0.2">
      <c r="A1010" s="1" t="s">
        <v>3846</v>
      </c>
      <c r="B1010" s="1" t="s">
        <v>5079</v>
      </c>
      <c r="C1010" s="2">
        <v>3.6099519361099999</v>
      </c>
      <c r="D1010" s="2">
        <v>3.36125683692</v>
      </c>
    </row>
    <row r="1011" spans="1:4" x14ac:dyDescent="0.2">
      <c r="A1011" s="1" t="s">
        <v>3847</v>
      </c>
      <c r="B1011" s="1" t="s">
        <v>5079</v>
      </c>
      <c r="C1011" s="2">
        <v>0.65779654730799997</v>
      </c>
      <c r="D1011" s="2">
        <v>5.4007787542300001</v>
      </c>
    </row>
    <row r="1012" spans="1:4" x14ac:dyDescent="0.2">
      <c r="A1012" s="1" t="s">
        <v>3848</v>
      </c>
      <c r="B1012" s="1" t="s">
        <v>5079</v>
      </c>
      <c r="C1012" s="2">
        <v>9.3265639760599992</v>
      </c>
      <c r="D1012" s="2">
        <v>29.910201024700001</v>
      </c>
    </row>
    <row r="1013" spans="1:4" x14ac:dyDescent="0.2">
      <c r="A1013" s="1" t="s">
        <v>3849</v>
      </c>
      <c r="B1013" s="1" t="s">
        <v>5079</v>
      </c>
      <c r="C1013" s="2">
        <v>10.0718638904</v>
      </c>
      <c r="D1013" s="2">
        <v>24.801097760499999</v>
      </c>
    </row>
    <row r="1014" spans="1:4" x14ac:dyDescent="0.2">
      <c r="A1014" s="1" t="s">
        <v>3850</v>
      </c>
      <c r="B1014" s="1" t="s">
        <v>5079</v>
      </c>
      <c r="C1014" s="2">
        <v>2.2401326415599998</v>
      </c>
      <c r="D1014" s="2">
        <v>6.6344316882100003</v>
      </c>
    </row>
    <row r="1015" spans="1:4" x14ac:dyDescent="0.2">
      <c r="A1015" s="1" t="s">
        <v>3851</v>
      </c>
      <c r="B1015" s="1" t="s">
        <v>5079</v>
      </c>
      <c r="C1015" s="2">
        <v>12.8922288062</v>
      </c>
      <c r="D1015" s="2">
        <v>40.529891911500002</v>
      </c>
    </row>
    <row r="1016" spans="1:4" x14ac:dyDescent="0.2">
      <c r="A1016" s="1" t="s">
        <v>3852</v>
      </c>
      <c r="B1016" s="1" t="s">
        <v>5079</v>
      </c>
      <c r="C1016" s="2">
        <v>0.92184780847400005</v>
      </c>
      <c r="D1016" s="2">
        <v>8.0587646812799996</v>
      </c>
    </row>
    <row r="1017" spans="1:4" x14ac:dyDescent="0.2">
      <c r="A1017" s="1" t="s">
        <v>3853</v>
      </c>
      <c r="B1017" s="1" t="s">
        <v>5079</v>
      </c>
      <c r="C1017" s="2">
        <v>13.613549025999999</v>
      </c>
      <c r="D1017" s="2">
        <v>11.5001781689</v>
      </c>
    </row>
    <row r="1018" spans="1:4" x14ac:dyDescent="0.2">
      <c r="A1018" s="1" t="s">
        <v>2432</v>
      </c>
      <c r="B1018" s="1" t="s">
        <v>5079</v>
      </c>
      <c r="C1018" s="2">
        <v>4.7152101002100002</v>
      </c>
      <c r="D1018" s="2">
        <v>9.3349348736</v>
      </c>
    </row>
    <row r="1019" spans="1:4" x14ac:dyDescent="0.2">
      <c r="A1019" s="1" t="s">
        <v>3854</v>
      </c>
      <c r="B1019" s="1" t="s">
        <v>5079</v>
      </c>
      <c r="C1019" s="2">
        <v>0.61803515306400003</v>
      </c>
      <c r="D1019" s="2">
        <v>0.87584169526699995</v>
      </c>
    </row>
    <row r="1020" spans="1:4" x14ac:dyDescent="0.2">
      <c r="A1020" s="1" t="s">
        <v>3855</v>
      </c>
      <c r="B1020" s="1" t="s">
        <v>5079</v>
      </c>
      <c r="C1020" s="2">
        <v>0.33815525000300001</v>
      </c>
      <c r="D1020" s="2">
        <v>2.33327409338</v>
      </c>
    </row>
    <row r="1021" spans="1:4" x14ac:dyDescent="0.2">
      <c r="A1021" s="1" t="s">
        <v>3856</v>
      </c>
      <c r="B1021" s="1" t="s">
        <v>5079</v>
      </c>
      <c r="C1021" s="2">
        <v>0.46896509047399998</v>
      </c>
      <c r="D1021" s="2">
        <v>5.0164894529800002</v>
      </c>
    </row>
    <row r="1022" spans="1:4" x14ac:dyDescent="0.2">
      <c r="A1022" s="1" t="s">
        <v>3857</v>
      </c>
      <c r="B1022" s="1" t="s">
        <v>5079</v>
      </c>
      <c r="C1022" s="2">
        <v>0.125</v>
      </c>
      <c r="D1022" s="2">
        <v>4.8297430755899997</v>
      </c>
    </row>
    <row r="1023" spans="1:4" x14ac:dyDescent="0.2">
      <c r="A1023" s="1" t="s">
        <v>3858</v>
      </c>
      <c r="B1023" s="1" t="s">
        <v>5079</v>
      </c>
      <c r="C1023" s="2">
        <v>2.1304996948000001</v>
      </c>
      <c r="D1023" s="2">
        <v>11.568137804899999</v>
      </c>
    </row>
    <row r="1024" spans="1:4" x14ac:dyDescent="0.2">
      <c r="A1024" s="1" t="s">
        <v>3859</v>
      </c>
      <c r="B1024" s="1" t="s">
        <v>5079</v>
      </c>
      <c r="C1024" s="2">
        <v>0.60568446644600005</v>
      </c>
      <c r="D1024" s="2">
        <v>3.4109474907299999</v>
      </c>
    </row>
    <row r="1025" spans="1:4" x14ac:dyDescent="0.2">
      <c r="A1025" s="1" t="s">
        <v>3860</v>
      </c>
      <c r="B1025" s="1" t="s">
        <v>5079</v>
      </c>
      <c r="C1025" s="2">
        <v>0.51011053177099996</v>
      </c>
      <c r="D1025" s="2">
        <v>1.1432849923299999</v>
      </c>
    </row>
    <row r="1026" spans="1:4" x14ac:dyDescent="0.2">
      <c r="A1026" s="1" t="s">
        <v>3861</v>
      </c>
      <c r="B1026" s="1" t="s">
        <v>5079</v>
      </c>
      <c r="C1026" s="2">
        <v>0.16720910578699999</v>
      </c>
      <c r="D1026" s="2">
        <v>0.38973111805799998</v>
      </c>
    </row>
    <row r="1027" spans="1:4" x14ac:dyDescent="0.2">
      <c r="A1027" s="1" t="s">
        <v>3862</v>
      </c>
      <c r="B1027" s="1" t="s">
        <v>5079</v>
      </c>
      <c r="C1027" s="2">
        <v>5.3726026882599998</v>
      </c>
      <c r="D1027" s="2">
        <v>5.5382775583599999</v>
      </c>
    </row>
    <row r="1028" spans="1:4" x14ac:dyDescent="0.2">
      <c r="A1028" s="1" t="s">
        <v>3863</v>
      </c>
      <c r="B1028" s="1" t="s">
        <v>5079</v>
      </c>
      <c r="C1028" s="2">
        <v>18.716144955200001</v>
      </c>
      <c r="D1028" s="2">
        <v>14.5905486409</v>
      </c>
    </row>
    <row r="1029" spans="1:4" x14ac:dyDescent="0.2">
      <c r="A1029" s="1" t="s">
        <v>3864</v>
      </c>
      <c r="B1029" s="1" t="s">
        <v>5079</v>
      </c>
      <c r="C1029" s="2">
        <v>0.201205782098</v>
      </c>
      <c r="D1029" s="2">
        <v>13.975573433999999</v>
      </c>
    </row>
    <row r="1030" spans="1:4" x14ac:dyDescent="0.2">
      <c r="A1030" s="1" t="s">
        <v>3865</v>
      </c>
      <c r="B1030" s="1" t="s">
        <v>5079</v>
      </c>
      <c r="C1030" s="2">
        <v>7.5263592304899998</v>
      </c>
      <c r="D1030" s="2">
        <v>12.332688747700001</v>
      </c>
    </row>
    <row r="1031" spans="1:4" x14ac:dyDescent="0.2">
      <c r="A1031" s="1" t="s">
        <v>3866</v>
      </c>
      <c r="B1031" s="1" t="s">
        <v>5079</v>
      </c>
      <c r="C1031" s="2">
        <v>4.2431721626599996</v>
      </c>
      <c r="D1031" s="2">
        <v>25.925206753800001</v>
      </c>
    </row>
    <row r="1032" spans="1:4" x14ac:dyDescent="0.2">
      <c r="A1032" s="1" t="s">
        <v>3867</v>
      </c>
      <c r="B1032" s="1" t="s">
        <v>5079</v>
      </c>
      <c r="C1032" s="2">
        <v>6.1083685986200003</v>
      </c>
      <c r="D1032" s="2">
        <v>33.665586590099998</v>
      </c>
    </row>
    <row r="1033" spans="1:4" x14ac:dyDescent="0.2">
      <c r="A1033" s="1" t="s">
        <v>3868</v>
      </c>
      <c r="B1033" s="1" t="s">
        <v>5079</v>
      </c>
      <c r="C1033" s="2">
        <v>5.7595108139600004</v>
      </c>
      <c r="D1033" s="2">
        <v>11.062285041399999</v>
      </c>
    </row>
    <row r="1034" spans="1:4" x14ac:dyDescent="0.2">
      <c r="A1034" s="1" t="s">
        <v>3869</v>
      </c>
      <c r="B1034" s="1" t="s">
        <v>5079</v>
      </c>
      <c r="C1034" s="2">
        <v>3.6268342758799998</v>
      </c>
      <c r="D1034" s="2">
        <v>43.427280035800003</v>
      </c>
    </row>
    <row r="1035" spans="1:4" x14ac:dyDescent="0.2">
      <c r="A1035" s="1" t="s">
        <v>3870</v>
      </c>
      <c r="B1035" s="1" t="s">
        <v>5079</v>
      </c>
      <c r="C1035" s="2">
        <v>16.826371666499998</v>
      </c>
      <c r="D1035" s="2">
        <v>13.0543241415</v>
      </c>
    </row>
    <row r="1036" spans="1:4" x14ac:dyDescent="0.2">
      <c r="A1036" s="1" t="s">
        <v>3871</v>
      </c>
      <c r="B1036" s="1" t="s">
        <v>5079</v>
      </c>
      <c r="C1036" s="2">
        <v>6.9489378952200003</v>
      </c>
      <c r="D1036" s="2">
        <v>9.2089740908100008</v>
      </c>
    </row>
    <row r="1037" spans="1:4" x14ac:dyDescent="0.2">
      <c r="A1037" s="1" t="s">
        <v>3872</v>
      </c>
      <c r="B1037" s="1" t="s">
        <v>5079</v>
      </c>
      <c r="C1037" s="2">
        <v>129.79233676300001</v>
      </c>
      <c r="D1037" s="2">
        <v>98.520979648999997</v>
      </c>
    </row>
    <row r="1038" spans="1:4" x14ac:dyDescent="0.2">
      <c r="A1038" s="1" t="s">
        <v>3873</v>
      </c>
      <c r="B1038" s="1" t="s">
        <v>5079</v>
      </c>
      <c r="C1038" s="2">
        <v>33.940021227199999</v>
      </c>
      <c r="D1038" s="2">
        <v>99.471747829899996</v>
      </c>
    </row>
    <row r="1039" spans="1:4" x14ac:dyDescent="0.2">
      <c r="A1039" s="1" t="s">
        <v>3874</v>
      </c>
      <c r="B1039" s="1" t="s">
        <v>5079</v>
      </c>
      <c r="C1039" s="2">
        <v>92.499126037799996</v>
      </c>
      <c r="D1039" s="2">
        <v>93.665514422900003</v>
      </c>
    </row>
    <row r="1040" spans="1:4" x14ac:dyDescent="0.2">
      <c r="A1040" s="1" t="s">
        <v>3875</v>
      </c>
      <c r="B1040" s="1" t="s">
        <v>5079</v>
      </c>
      <c r="C1040" s="2">
        <v>20.887171248800001</v>
      </c>
      <c r="D1040" s="2">
        <v>74.949531172700006</v>
      </c>
    </row>
    <row r="1041" spans="1:4" x14ac:dyDescent="0.2">
      <c r="A1041" s="1" t="s">
        <v>3876</v>
      </c>
      <c r="B1041" s="1" t="s">
        <v>5079</v>
      </c>
      <c r="C1041" s="2">
        <v>2.5119313182799998</v>
      </c>
      <c r="D1041" s="2">
        <v>1.9113154834699999</v>
      </c>
    </row>
    <row r="1042" spans="1:4" x14ac:dyDescent="0.2">
      <c r="A1042" s="1" t="s">
        <v>3877</v>
      </c>
      <c r="B1042" s="1" t="s">
        <v>5079</v>
      </c>
      <c r="C1042" s="2">
        <v>64.065909794600003</v>
      </c>
      <c r="D1042" s="2">
        <v>49.949247151900003</v>
      </c>
    </row>
    <row r="1043" spans="1:4" x14ac:dyDescent="0.2">
      <c r="A1043" s="1" t="s">
        <v>2437</v>
      </c>
      <c r="B1043" s="1" t="s">
        <v>5079</v>
      </c>
      <c r="C1043" s="2">
        <v>77.441333629100001</v>
      </c>
      <c r="D1043" s="2">
        <v>18.0633277843</v>
      </c>
    </row>
    <row r="1044" spans="1:4" x14ac:dyDescent="0.2">
      <c r="A1044" s="1" t="s">
        <v>3878</v>
      </c>
      <c r="B1044" s="1" t="s">
        <v>5079</v>
      </c>
      <c r="C1044" s="2">
        <v>8.5909951227499999</v>
      </c>
      <c r="D1044" s="2">
        <v>6.6136382238399998</v>
      </c>
    </row>
    <row r="1045" spans="1:4" x14ac:dyDescent="0.2">
      <c r="A1045" s="1" t="s">
        <v>3879</v>
      </c>
      <c r="B1045" s="1" t="s">
        <v>5079</v>
      </c>
      <c r="C1045" s="2">
        <v>2.8206940242099998</v>
      </c>
      <c r="D1045" s="2">
        <v>2.1708509128700002</v>
      </c>
    </row>
    <row r="1046" spans="1:4" x14ac:dyDescent="0.2">
      <c r="A1046" s="1" t="s">
        <v>3880</v>
      </c>
      <c r="B1046" s="1" t="s">
        <v>5079</v>
      </c>
      <c r="C1046" s="2">
        <v>2.2283548649</v>
      </c>
      <c r="D1046" s="2">
        <v>8.8472974014200005</v>
      </c>
    </row>
    <row r="1047" spans="1:4" x14ac:dyDescent="0.2">
      <c r="A1047" s="1" t="s">
        <v>3881</v>
      </c>
      <c r="B1047" s="1" t="s">
        <v>5079</v>
      </c>
      <c r="C1047" s="2">
        <v>7.5634345572199999</v>
      </c>
      <c r="D1047" s="2">
        <v>12.3525717137</v>
      </c>
    </row>
    <row r="1048" spans="1:4" x14ac:dyDescent="0.2">
      <c r="A1048" s="1" t="s">
        <v>3882</v>
      </c>
      <c r="B1048" s="1" t="s">
        <v>5079</v>
      </c>
      <c r="C1048" s="2">
        <v>7.8070606116199999</v>
      </c>
      <c r="D1048" s="2">
        <v>5.9995114650100003</v>
      </c>
    </row>
    <row r="1049" spans="1:4" x14ac:dyDescent="0.2">
      <c r="A1049" s="1" t="s">
        <v>3883</v>
      </c>
      <c r="B1049" s="1" t="s">
        <v>5079</v>
      </c>
      <c r="C1049" s="2">
        <v>9.6343456636100004</v>
      </c>
      <c r="D1049" s="2">
        <v>7.3923291257099999</v>
      </c>
    </row>
    <row r="1050" spans="1:4" x14ac:dyDescent="0.2">
      <c r="A1050" s="1" t="s">
        <v>3884</v>
      </c>
      <c r="B1050" s="1" t="s">
        <v>5079</v>
      </c>
      <c r="C1050" s="2">
        <v>2.9674687717200001</v>
      </c>
      <c r="D1050" s="2">
        <v>3.9865002350099998</v>
      </c>
    </row>
    <row r="1051" spans="1:4" x14ac:dyDescent="0.2">
      <c r="A1051" s="1" t="s">
        <v>3885</v>
      </c>
      <c r="B1051" s="1" t="s">
        <v>5079</v>
      </c>
      <c r="C1051" s="2">
        <v>4.9645201075600003</v>
      </c>
      <c r="D1051" s="2">
        <v>4.7006115859099999</v>
      </c>
    </row>
    <row r="1052" spans="1:4" x14ac:dyDescent="0.2">
      <c r="A1052" s="1" t="s">
        <v>3886</v>
      </c>
      <c r="B1052" s="1" t="s">
        <v>5079</v>
      </c>
      <c r="C1052" s="2">
        <v>12.842490827100001</v>
      </c>
      <c r="D1052" s="2">
        <v>9.8726947073200009</v>
      </c>
    </row>
    <row r="1053" spans="1:4" x14ac:dyDescent="0.2">
      <c r="A1053" s="1" t="s">
        <v>3887</v>
      </c>
      <c r="B1053" s="1" t="s">
        <v>5079</v>
      </c>
      <c r="C1053" s="2">
        <v>59.1729084993</v>
      </c>
      <c r="D1053" s="2">
        <v>98.455677595400005</v>
      </c>
    </row>
    <row r="1054" spans="1:4" x14ac:dyDescent="0.2">
      <c r="A1054" s="1" t="s">
        <v>3888</v>
      </c>
      <c r="B1054" s="1" t="s">
        <v>5079</v>
      </c>
      <c r="C1054" s="2">
        <v>70.117962805800005</v>
      </c>
      <c r="D1054" s="2">
        <v>99.916369096899999</v>
      </c>
    </row>
    <row r="1055" spans="1:4" x14ac:dyDescent="0.2">
      <c r="A1055" s="1" t="s">
        <v>3889</v>
      </c>
      <c r="B1055" s="1" t="s">
        <v>5079</v>
      </c>
      <c r="C1055" s="2">
        <v>18.0049502926</v>
      </c>
      <c r="D1055" s="2">
        <v>85.702104301199995</v>
      </c>
    </row>
    <row r="1056" spans="1:4" x14ac:dyDescent="0.2">
      <c r="A1056" s="1" t="s">
        <v>3890</v>
      </c>
      <c r="B1056" s="1" t="s">
        <v>5079</v>
      </c>
      <c r="C1056" s="2">
        <v>106.776394477</v>
      </c>
      <c r="D1056" s="2">
        <v>98.243192201100001</v>
      </c>
    </row>
    <row r="1057" spans="1:4" x14ac:dyDescent="0.2">
      <c r="A1057" s="1" t="s">
        <v>3891</v>
      </c>
      <c r="B1057" s="1" t="s">
        <v>5079</v>
      </c>
      <c r="C1057" s="2">
        <v>0.97279328883399996</v>
      </c>
      <c r="D1057" s="2">
        <v>2.9438110719599999</v>
      </c>
    </row>
    <row r="1058" spans="1:4" x14ac:dyDescent="0.2">
      <c r="A1058" s="1" t="s">
        <v>3892</v>
      </c>
      <c r="B1058" s="1" t="s">
        <v>5079</v>
      </c>
      <c r="C1058" s="2">
        <v>6.0511939515100002</v>
      </c>
      <c r="D1058" s="2">
        <v>6.28541113031</v>
      </c>
    </row>
    <row r="1059" spans="1:4" x14ac:dyDescent="0.2">
      <c r="A1059" s="1" t="s">
        <v>3893</v>
      </c>
      <c r="B1059" s="1" t="s">
        <v>5079</v>
      </c>
      <c r="C1059" s="2">
        <v>22.900017622299998</v>
      </c>
      <c r="D1059" s="2">
        <v>26.393059371500001</v>
      </c>
    </row>
    <row r="1060" spans="1:4" x14ac:dyDescent="0.2">
      <c r="A1060" s="1" t="s">
        <v>3894</v>
      </c>
      <c r="B1060" s="1" t="s">
        <v>5079</v>
      </c>
      <c r="C1060" s="2">
        <v>58.003411136799997</v>
      </c>
      <c r="D1060" s="2">
        <v>44.833924577099999</v>
      </c>
    </row>
    <row r="1061" spans="1:4" x14ac:dyDescent="0.2">
      <c r="A1061" s="1" t="s">
        <v>2438</v>
      </c>
      <c r="B1061" s="1" t="s">
        <v>5079</v>
      </c>
      <c r="C1061" s="2">
        <v>70.676869712699997</v>
      </c>
      <c r="D1061" s="2">
        <v>55.295699396800003</v>
      </c>
    </row>
    <row r="1062" spans="1:4" x14ac:dyDescent="0.2">
      <c r="A1062" s="1" t="s">
        <v>2439</v>
      </c>
      <c r="B1062" s="1" t="s">
        <v>5079</v>
      </c>
      <c r="C1062" s="2">
        <v>54.550930011200002</v>
      </c>
      <c r="D1062" s="2">
        <v>41.947503407500001</v>
      </c>
    </row>
    <row r="1063" spans="1:4" x14ac:dyDescent="0.2">
      <c r="A1063" s="1" t="s">
        <v>3895</v>
      </c>
      <c r="B1063" s="1" t="s">
        <v>5079</v>
      </c>
      <c r="C1063" s="2">
        <v>24.1390715008</v>
      </c>
      <c r="D1063" s="2">
        <v>98.457977761500004</v>
      </c>
    </row>
    <row r="1064" spans="1:4" x14ac:dyDescent="0.2">
      <c r="A1064" s="1" t="s">
        <v>3896</v>
      </c>
      <c r="B1064" s="1" t="s">
        <v>5079</v>
      </c>
      <c r="C1064" s="2">
        <v>39.127092566199998</v>
      </c>
      <c r="D1064" s="2">
        <v>98.418127257699993</v>
      </c>
    </row>
    <row r="1065" spans="1:4" x14ac:dyDescent="0.2">
      <c r="A1065" s="1" t="s">
        <v>3897</v>
      </c>
      <c r="B1065" s="1" t="s">
        <v>5079</v>
      </c>
      <c r="C1065" s="2">
        <v>12.4629363801</v>
      </c>
      <c r="D1065" s="2">
        <v>99.501024229600006</v>
      </c>
    </row>
    <row r="1066" spans="1:4" x14ac:dyDescent="0.2">
      <c r="A1066" s="1" t="s">
        <v>3898</v>
      </c>
      <c r="B1066" s="1" t="s">
        <v>5079</v>
      </c>
      <c r="C1066" s="2">
        <v>6.2103904409500004</v>
      </c>
      <c r="D1066" s="2">
        <v>92.887532636800003</v>
      </c>
    </row>
    <row r="1067" spans="1:4" x14ac:dyDescent="0.2">
      <c r="A1067" s="1" t="s">
        <v>2440</v>
      </c>
      <c r="B1067" s="1" t="s">
        <v>5079</v>
      </c>
      <c r="C1067" s="2">
        <v>82.175962302100004</v>
      </c>
      <c r="D1067" s="2">
        <v>96.972788185900001</v>
      </c>
    </row>
    <row r="1068" spans="1:4" x14ac:dyDescent="0.2">
      <c r="A1068" s="1" t="s">
        <v>3899</v>
      </c>
      <c r="B1068" s="1" t="s">
        <v>5079</v>
      </c>
      <c r="C1068" s="2">
        <v>1.0607292527600001</v>
      </c>
      <c r="D1068" s="2">
        <v>1.5515716104399999</v>
      </c>
    </row>
    <row r="1069" spans="1:4" x14ac:dyDescent="0.2">
      <c r="A1069" s="1" t="s">
        <v>3900</v>
      </c>
      <c r="B1069" s="1" t="s">
        <v>5079</v>
      </c>
      <c r="C1069" s="2">
        <v>0.80730460534100001</v>
      </c>
      <c r="D1069" s="2">
        <v>2.4605367017300002</v>
      </c>
    </row>
    <row r="1070" spans="1:4" x14ac:dyDescent="0.2">
      <c r="A1070" s="1" t="s">
        <v>3901</v>
      </c>
      <c r="B1070" s="1" t="s">
        <v>5079</v>
      </c>
      <c r="C1070" s="2">
        <v>12.3897862943</v>
      </c>
      <c r="D1070" s="2">
        <v>11.1199120083</v>
      </c>
    </row>
    <row r="1071" spans="1:4" x14ac:dyDescent="0.2">
      <c r="A1071" s="1" t="s">
        <v>3902</v>
      </c>
      <c r="B1071" s="1" t="s">
        <v>5079</v>
      </c>
      <c r="C1071" s="2">
        <v>49.474957832999998</v>
      </c>
      <c r="D1071" s="2">
        <v>38.702206795999999</v>
      </c>
    </row>
    <row r="1072" spans="1:4" x14ac:dyDescent="0.2">
      <c r="A1072" s="1" t="s">
        <v>3903</v>
      </c>
      <c r="B1072" s="1" t="s">
        <v>5079</v>
      </c>
      <c r="C1072" s="2">
        <v>4.8646439576900002</v>
      </c>
      <c r="D1072" s="2">
        <v>7.0153329810400002</v>
      </c>
    </row>
    <row r="1073" spans="1:4" x14ac:dyDescent="0.2">
      <c r="A1073" s="1" t="s">
        <v>3904</v>
      </c>
      <c r="B1073" s="1" t="s">
        <v>5079</v>
      </c>
      <c r="C1073" s="2">
        <v>10.5978187905</v>
      </c>
      <c r="D1073" s="2">
        <v>95.0815284273</v>
      </c>
    </row>
    <row r="1074" spans="1:4" x14ac:dyDescent="0.2">
      <c r="A1074" s="1" t="s">
        <v>2441</v>
      </c>
      <c r="B1074" s="1" t="s">
        <v>5079</v>
      </c>
      <c r="C1074" s="2">
        <v>24.610757234899999</v>
      </c>
      <c r="D1074" s="2">
        <v>90.932889945200003</v>
      </c>
    </row>
    <row r="1075" spans="1:4" x14ac:dyDescent="0.2">
      <c r="A1075" s="1" t="s">
        <v>3905</v>
      </c>
      <c r="B1075" s="1" t="s">
        <v>5079</v>
      </c>
      <c r="C1075" s="2">
        <v>36.990063440199997</v>
      </c>
      <c r="D1075" s="2">
        <v>99.789142394899997</v>
      </c>
    </row>
    <row r="1076" spans="1:4" x14ac:dyDescent="0.2">
      <c r="A1076" s="1" t="s">
        <v>3906</v>
      </c>
      <c r="B1076" s="1" t="s">
        <v>5079</v>
      </c>
      <c r="C1076" s="2">
        <v>261.793103933</v>
      </c>
      <c r="D1076" s="2">
        <v>99.222676987499995</v>
      </c>
    </row>
    <row r="1077" spans="1:4" x14ac:dyDescent="0.2">
      <c r="A1077" s="1" t="s">
        <v>3907</v>
      </c>
      <c r="B1077" s="1" t="s">
        <v>5079</v>
      </c>
      <c r="C1077" s="2">
        <v>90.2286328852</v>
      </c>
      <c r="D1077" s="2">
        <v>33.6779018079</v>
      </c>
    </row>
    <row r="1078" spans="1:4" x14ac:dyDescent="0.2">
      <c r="A1078" s="1" t="s">
        <v>3908</v>
      </c>
      <c r="B1078" s="1" t="s">
        <v>5079</v>
      </c>
      <c r="C1078" s="2">
        <v>29.414682025699999</v>
      </c>
      <c r="D1078" s="2">
        <v>22.855517763800002</v>
      </c>
    </row>
    <row r="1079" spans="1:4" x14ac:dyDescent="0.2">
      <c r="A1079" s="1" t="s">
        <v>3909</v>
      </c>
      <c r="B1079" s="1" t="s">
        <v>5079</v>
      </c>
      <c r="C1079" s="2">
        <v>98.328435754799997</v>
      </c>
      <c r="D1079" s="2">
        <v>99.987951193800001</v>
      </c>
    </row>
    <row r="1080" spans="1:4" x14ac:dyDescent="0.2">
      <c r="A1080" s="1" t="s">
        <v>3910</v>
      </c>
      <c r="B1080" s="1" t="s">
        <v>5079</v>
      </c>
      <c r="C1080" s="2">
        <v>40.216556318800002</v>
      </c>
      <c r="D1080" s="2">
        <v>99.999999632300003</v>
      </c>
    </row>
    <row r="1081" spans="1:4" x14ac:dyDescent="0.2">
      <c r="A1081" s="1" t="s">
        <v>2442</v>
      </c>
      <c r="B1081" s="1" t="s">
        <v>5079</v>
      </c>
      <c r="C1081" s="2">
        <v>13.453190814999999</v>
      </c>
      <c r="D1081" s="2">
        <v>3.1090381517100001</v>
      </c>
    </row>
    <row r="1082" spans="1:4" x14ac:dyDescent="0.2">
      <c r="A1082" s="1" t="s">
        <v>3911</v>
      </c>
      <c r="B1082" s="1" t="s">
        <v>5079</v>
      </c>
      <c r="C1082" s="2">
        <v>127.437269391</v>
      </c>
      <c r="D1082" s="2">
        <v>99.999998509199997</v>
      </c>
    </row>
    <row r="1083" spans="1:4" x14ac:dyDescent="0.2">
      <c r="A1083" s="1" t="s">
        <v>3912</v>
      </c>
      <c r="B1083" s="1" t="s">
        <v>5079</v>
      </c>
      <c r="C1083" s="2">
        <v>8.8659486538800003</v>
      </c>
      <c r="D1083" s="2">
        <v>99.999986967400005</v>
      </c>
    </row>
    <row r="1084" spans="1:4" x14ac:dyDescent="0.2">
      <c r="A1084" s="1" t="s">
        <v>3913</v>
      </c>
      <c r="B1084" s="1" t="s">
        <v>5079</v>
      </c>
      <c r="C1084" s="2">
        <v>129.003232631</v>
      </c>
      <c r="D1084" s="2">
        <v>99.244112321000003</v>
      </c>
    </row>
    <row r="1085" spans="1:4" x14ac:dyDescent="0.2">
      <c r="A1085" s="1" t="s">
        <v>3914</v>
      </c>
      <c r="B1085" s="1" t="s">
        <v>5079</v>
      </c>
      <c r="C1085" s="2">
        <v>125.348141246</v>
      </c>
      <c r="D1085" s="2">
        <v>97.679594228699997</v>
      </c>
    </row>
    <row r="1086" spans="1:4" x14ac:dyDescent="0.2">
      <c r="A1086" s="1" t="s">
        <v>2443</v>
      </c>
      <c r="B1086" s="1" t="s">
        <v>5079</v>
      </c>
      <c r="C1086" s="2">
        <v>35.090462688599999</v>
      </c>
      <c r="D1086" s="2">
        <v>9.4654874495599994</v>
      </c>
    </row>
    <row r="1087" spans="1:4" x14ac:dyDescent="0.2">
      <c r="A1087" s="1" t="s">
        <v>3915</v>
      </c>
      <c r="B1087" s="1" t="s">
        <v>5079</v>
      </c>
      <c r="C1087" s="2">
        <v>15.819036130600001</v>
      </c>
      <c r="D1087" s="2">
        <v>12.2355304201</v>
      </c>
    </row>
    <row r="1088" spans="1:4" x14ac:dyDescent="0.2">
      <c r="A1088" s="1" t="s">
        <v>3916</v>
      </c>
      <c r="B1088" s="1" t="s">
        <v>5079</v>
      </c>
      <c r="C1088" s="2">
        <v>12.9715883122</v>
      </c>
      <c r="D1088" s="2">
        <v>9.8751859746699999</v>
      </c>
    </row>
    <row r="1089" spans="1:4" x14ac:dyDescent="0.2">
      <c r="A1089" s="1" t="s">
        <v>3917</v>
      </c>
      <c r="B1089" s="1" t="s">
        <v>5079</v>
      </c>
      <c r="C1089" s="2">
        <v>4.8158670822099996</v>
      </c>
      <c r="D1089" s="2">
        <v>5.29393311756</v>
      </c>
    </row>
    <row r="1090" spans="1:4" x14ac:dyDescent="0.2">
      <c r="A1090" s="1" t="s">
        <v>3918</v>
      </c>
      <c r="B1090" s="1" t="s">
        <v>5079</v>
      </c>
      <c r="C1090" s="2">
        <v>0.43505086446199998</v>
      </c>
      <c r="D1090" s="2">
        <v>0.71315013119899995</v>
      </c>
    </row>
    <row r="1091" spans="1:4" x14ac:dyDescent="0.2">
      <c r="A1091" s="1" t="s">
        <v>3919</v>
      </c>
      <c r="B1091" s="1" t="s">
        <v>5079</v>
      </c>
      <c r="C1091" s="2">
        <v>0.16812062500300001</v>
      </c>
      <c r="D1091" s="2">
        <v>0.90834497656799995</v>
      </c>
    </row>
    <row r="1092" spans="1:4" x14ac:dyDescent="0.2">
      <c r="A1092" s="1" t="s">
        <v>3920</v>
      </c>
      <c r="B1092" s="1" t="s">
        <v>5079</v>
      </c>
      <c r="C1092" s="2">
        <v>2.8954430307500001</v>
      </c>
      <c r="D1092" s="2">
        <v>2.26217556892</v>
      </c>
    </row>
    <row r="1093" spans="1:4" x14ac:dyDescent="0.2">
      <c r="A1093" s="1" t="s">
        <v>3921</v>
      </c>
      <c r="B1093" s="1" t="s">
        <v>5079</v>
      </c>
      <c r="C1093" s="2">
        <v>31.792332935499999</v>
      </c>
      <c r="D1093" s="2">
        <v>24.672474992800002</v>
      </c>
    </row>
    <row r="1094" spans="1:4" x14ac:dyDescent="0.2">
      <c r="A1094" s="1" t="s">
        <v>3922</v>
      </c>
      <c r="B1094" s="1" t="s">
        <v>5079</v>
      </c>
      <c r="C1094" s="2">
        <v>4.0770905278000003</v>
      </c>
      <c r="D1094" s="2">
        <v>0.79071942752900004</v>
      </c>
    </row>
    <row r="1095" spans="1:4" x14ac:dyDescent="0.2">
      <c r="A1095" s="1" t="s">
        <v>3923</v>
      </c>
      <c r="B1095" s="1" t="s">
        <v>5079</v>
      </c>
      <c r="C1095" s="2">
        <v>0.54078777461799998</v>
      </c>
      <c r="D1095" s="2">
        <v>0.50073444735399997</v>
      </c>
    </row>
    <row r="1096" spans="1:4" x14ac:dyDescent="0.2">
      <c r="A1096" s="1" t="s">
        <v>3924</v>
      </c>
      <c r="B1096" s="1" t="s">
        <v>5079</v>
      </c>
      <c r="C1096" s="2">
        <v>4.7523693214099998</v>
      </c>
      <c r="D1096" s="2">
        <v>3.7675954750899998</v>
      </c>
    </row>
    <row r="1097" spans="1:4" x14ac:dyDescent="0.2">
      <c r="A1097" s="1" t="s">
        <v>3925</v>
      </c>
      <c r="B1097" s="1" t="s">
        <v>5079</v>
      </c>
      <c r="C1097" s="2">
        <v>21.804508027200001</v>
      </c>
      <c r="D1097" s="2">
        <v>17.395213287499999</v>
      </c>
    </row>
    <row r="1098" spans="1:4" x14ac:dyDescent="0.2">
      <c r="A1098" s="1" t="s">
        <v>3926</v>
      </c>
      <c r="B1098" s="1" t="s">
        <v>5079</v>
      </c>
      <c r="C1098" s="2">
        <v>0.213442861983</v>
      </c>
      <c r="D1098" s="2">
        <v>1.1674828637900001</v>
      </c>
    </row>
    <row r="1099" spans="1:4" x14ac:dyDescent="0.2">
      <c r="A1099" s="1" t="s">
        <v>3927</v>
      </c>
      <c r="B1099" s="1" t="s">
        <v>5079</v>
      </c>
      <c r="C1099" s="2">
        <v>1.27553740671</v>
      </c>
      <c r="D1099" s="2">
        <v>1.3347128693400001</v>
      </c>
    </row>
    <row r="1100" spans="1:4" x14ac:dyDescent="0.2">
      <c r="A1100" s="1" t="s">
        <v>3928</v>
      </c>
      <c r="B1100" s="1" t="s">
        <v>5079</v>
      </c>
      <c r="C1100" s="2">
        <v>0.21287945529800001</v>
      </c>
      <c r="D1100" s="2">
        <v>1.07907542983</v>
      </c>
    </row>
    <row r="1101" spans="1:4" x14ac:dyDescent="0.2">
      <c r="A1101" s="1" t="s">
        <v>2445</v>
      </c>
      <c r="B1101" s="1" t="s">
        <v>5079</v>
      </c>
      <c r="C1101" s="2">
        <v>8.0590374633399993</v>
      </c>
      <c r="D1101" s="2">
        <v>25.646888074</v>
      </c>
    </row>
    <row r="1102" spans="1:4" x14ac:dyDescent="0.2">
      <c r="A1102" s="1" t="s">
        <v>2446</v>
      </c>
      <c r="B1102" s="1" t="s">
        <v>5079</v>
      </c>
      <c r="C1102" s="2">
        <v>18.767359907100001</v>
      </c>
      <c r="D1102" s="2">
        <v>10.5366523896</v>
      </c>
    </row>
    <row r="1103" spans="1:4" x14ac:dyDescent="0.2">
      <c r="A1103" s="1" t="s">
        <v>3929</v>
      </c>
      <c r="B1103" s="1" t="s">
        <v>5079</v>
      </c>
      <c r="C1103" s="2">
        <v>1.2411595371699999</v>
      </c>
      <c r="D1103" s="2">
        <v>0.80527602532700004</v>
      </c>
    </row>
    <row r="1104" spans="1:4" x14ac:dyDescent="0.2">
      <c r="A1104" s="1" t="s">
        <v>2447</v>
      </c>
      <c r="B1104" s="1" t="s">
        <v>5079</v>
      </c>
      <c r="C1104" s="2">
        <v>1.2446603192600001</v>
      </c>
      <c r="D1104" s="2">
        <v>1.17216413975</v>
      </c>
    </row>
    <row r="1105" spans="1:4" x14ac:dyDescent="0.2">
      <c r="A1105" s="1" t="s">
        <v>2448</v>
      </c>
      <c r="B1105" s="1" t="s">
        <v>5079</v>
      </c>
      <c r="C1105" s="2">
        <v>7.8087370748600005E-2</v>
      </c>
      <c r="D1105" s="2">
        <v>1.84136570181</v>
      </c>
    </row>
    <row r="1106" spans="1:4" x14ac:dyDescent="0.2">
      <c r="A1106" s="1" t="s">
        <v>3930</v>
      </c>
      <c r="B1106" s="1" t="s">
        <v>5079</v>
      </c>
      <c r="C1106" s="2">
        <v>6.9362239139000001</v>
      </c>
      <c r="D1106" s="2">
        <v>5.3684352218500004</v>
      </c>
    </row>
    <row r="1107" spans="1:4" x14ac:dyDescent="0.2">
      <c r="A1107" s="1" t="s">
        <v>2450</v>
      </c>
      <c r="B1107" s="1" t="s">
        <v>5079</v>
      </c>
      <c r="C1107" s="2">
        <v>7.2958689941700001</v>
      </c>
      <c r="D1107" s="2">
        <v>19.069725892899999</v>
      </c>
    </row>
    <row r="1108" spans="1:4" x14ac:dyDescent="0.2">
      <c r="A1108" s="1" t="s">
        <v>3931</v>
      </c>
      <c r="B1108" s="1" t="s">
        <v>5079</v>
      </c>
      <c r="C1108" s="2">
        <v>42.349068865699998</v>
      </c>
      <c r="D1108" s="2">
        <v>74.734657677900003</v>
      </c>
    </row>
    <row r="1109" spans="1:4" x14ac:dyDescent="0.2">
      <c r="A1109" s="1" t="s">
        <v>3932</v>
      </c>
      <c r="B1109" s="1" t="s">
        <v>5079</v>
      </c>
      <c r="C1109" s="2">
        <v>97.496279062300005</v>
      </c>
      <c r="D1109" s="2">
        <v>76.565320190199998</v>
      </c>
    </row>
    <row r="1110" spans="1:4" x14ac:dyDescent="0.2">
      <c r="A1110" s="1" t="s">
        <v>3933</v>
      </c>
      <c r="B1110" s="1" t="s">
        <v>5079</v>
      </c>
      <c r="C1110" s="2">
        <v>1.73413699364</v>
      </c>
      <c r="D1110" s="2">
        <v>1.80415021238</v>
      </c>
    </row>
    <row r="1111" spans="1:4" x14ac:dyDescent="0.2">
      <c r="A1111" s="1" t="s">
        <v>3934</v>
      </c>
      <c r="B1111" s="1" t="s">
        <v>5079</v>
      </c>
      <c r="C1111" s="2">
        <v>1.22608645366</v>
      </c>
      <c r="D1111" s="2">
        <v>4.0132051621700002</v>
      </c>
    </row>
    <row r="1112" spans="1:4" x14ac:dyDescent="0.2">
      <c r="A1112" s="1" t="s">
        <v>3935</v>
      </c>
      <c r="B1112" s="1" t="s">
        <v>5079</v>
      </c>
      <c r="C1112" s="2">
        <v>5.0997003171799999</v>
      </c>
      <c r="D1112" s="2">
        <v>4.5250034444500002</v>
      </c>
    </row>
    <row r="1113" spans="1:4" x14ac:dyDescent="0.2">
      <c r="A1113" s="1" t="s">
        <v>3936</v>
      </c>
      <c r="B1113" s="1" t="s">
        <v>5079</v>
      </c>
      <c r="C1113" s="2">
        <v>13.6912009193</v>
      </c>
      <c r="D1113" s="2">
        <v>9.3498157526900005</v>
      </c>
    </row>
    <row r="1114" spans="1:4" x14ac:dyDescent="0.2">
      <c r="A1114" s="1" t="s">
        <v>3937</v>
      </c>
      <c r="B1114" s="1" t="s">
        <v>5079</v>
      </c>
      <c r="C1114" s="2">
        <v>23.376863776899999</v>
      </c>
      <c r="D1114" s="2">
        <v>15.673735865599999</v>
      </c>
    </row>
    <row r="1115" spans="1:4" x14ac:dyDescent="0.2">
      <c r="A1115" s="1" t="s">
        <v>3938</v>
      </c>
      <c r="B1115" s="1" t="s">
        <v>5079</v>
      </c>
      <c r="C1115" s="2">
        <v>39.744126090599998</v>
      </c>
      <c r="D1115" s="2">
        <v>39.211583476800001</v>
      </c>
    </row>
    <row r="1116" spans="1:4" x14ac:dyDescent="0.2">
      <c r="A1116" s="1" t="s">
        <v>3939</v>
      </c>
      <c r="B1116" s="1" t="s">
        <v>5079</v>
      </c>
      <c r="C1116" s="2">
        <v>5.2694143029499996</v>
      </c>
      <c r="D1116" s="2">
        <v>7.4486608527399998</v>
      </c>
    </row>
    <row r="1117" spans="1:4" x14ac:dyDescent="0.2">
      <c r="A1117" s="1" t="s">
        <v>3940</v>
      </c>
      <c r="B1117" s="1" t="s">
        <v>5079</v>
      </c>
      <c r="C1117" s="2">
        <v>106.318010382</v>
      </c>
      <c r="D1117" s="2">
        <v>99.426316198899997</v>
      </c>
    </row>
    <row r="1118" spans="1:4" x14ac:dyDescent="0.2">
      <c r="A1118" s="1" t="s">
        <v>3941</v>
      </c>
      <c r="B1118" s="1" t="s">
        <v>5079</v>
      </c>
      <c r="C1118" s="2">
        <v>2.4523138813099998</v>
      </c>
      <c r="D1118" s="2">
        <v>14.640427582999999</v>
      </c>
    </row>
    <row r="1119" spans="1:4" x14ac:dyDescent="0.2">
      <c r="A1119" s="1" t="s">
        <v>3942</v>
      </c>
      <c r="B1119" s="1" t="s">
        <v>5079</v>
      </c>
      <c r="C1119" s="2">
        <v>20.6421859875</v>
      </c>
      <c r="D1119" s="2">
        <v>15.973832087</v>
      </c>
    </row>
    <row r="1120" spans="1:4" x14ac:dyDescent="0.2">
      <c r="A1120" s="1" t="s">
        <v>3943</v>
      </c>
      <c r="B1120" s="1" t="s">
        <v>5079</v>
      </c>
      <c r="C1120" s="2">
        <v>37.229293212000002</v>
      </c>
      <c r="D1120" s="2">
        <v>28.431850902899999</v>
      </c>
    </row>
    <row r="1121" spans="1:4" x14ac:dyDescent="0.2">
      <c r="A1121" s="1" t="s">
        <v>3944</v>
      </c>
      <c r="B1121" s="1" t="s">
        <v>5079</v>
      </c>
      <c r="C1121" s="2">
        <v>16.530004260599998</v>
      </c>
      <c r="D1121" s="2">
        <v>12.6152070502</v>
      </c>
    </row>
    <row r="1122" spans="1:4" x14ac:dyDescent="0.2">
      <c r="A1122" s="1" t="s">
        <v>3945</v>
      </c>
      <c r="B1122" s="1" t="s">
        <v>5079</v>
      </c>
      <c r="C1122" s="2">
        <v>64.737302821699998</v>
      </c>
      <c r="D1122" s="2">
        <v>51.117613681100003</v>
      </c>
    </row>
    <row r="1123" spans="1:4" x14ac:dyDescent="0.2">
      <c r="A1123" s="1" t="s">
        <v>3946</v>
      </c>
      <c r="B1123" s="1" t="s">
        <v>5079</v>
      </c>
      <c r="C1123" s="2">
        <v>62.288374108299998</v>
      </c>
      <c r="D1123" s="2">
        <v>50.653472715500001</v>
      </c>
    </row>
    <row r="1124" spans="1:4" x14ac:dyDescent="0.2">
      <c r="A1124" s="1" t="s">
        <v>3947</v>
      </c>
      <c r="B1124" s="1" t="s">
        <v>5079</v>
      </c>
      <c r="C1124" s="2">
        <v>91.447842676500002</v>
      </c>
      <c r="D1124" s="2">
        <v>71.648910047599998</v>
      </c>
    </row>
    <row r="1125" spans="1:4" x14ac:dyDescent="0.2">
      <c r="A1125" s="1" t="s">
        <v>3948</v>
      </c>
      <c r="B1125" s="1" t="s">
        <v>5079</v>
      </c>
      <c r="C1125" s="2">
        <v>26.639404064499999</v>
      </c>
      <c r="D1125" s="2">
        <v>98.909450736300002</v>
      </c>
    </row>
    <row r="1126" spans="1:4" x14ac:dyDescent="0.2">
      <c r="A1126" s="1" t="s">
        <v>3949</v>
      </c>
      <c r="B1126" s="1" t="s">
        <v>5079</v>
      </c>
      <c r="C1126" s="2">
        <v>3.0268480167799998</v>
      </c>
      <c r="D1126" s="2">
        <v>25.252618430799998</v>
      </c>
    </row>
    <row r="1127" spans="1:4" x14ac:dyDescent="0.2">
      <c r="A1127" s="1" t="s">
        <v>2451</v>
      </c>
      <c r="B1127" s="1" t="s">
        <v>5079</v>
      </c>
      <c r="C1127" s="2">
        <v>33.536803902099997</v>
      </c>
      <c r="D1127" s="2">
        <v>73.384877207800002</v>
      </c>
    </row>
    <row r="1128" spans="1:4" x14ac:dyDescent="0.2">
      <c r="A1128" s="1" t="s">
        <v>3950</v>
      </c>
      <c r="B1128" s="1" t="s">
        <v>5079</v>
      </c>
      <c r="C1128" s="2">
        <v>92.776106542899996</v>
      </c>
      <c r="D1128" s="2">
        <v>74.658081068100003</v>
      </c>
    </row>
    <row r="1129" spans="1:4" x14ac:dyDescent="0.2">
      <c r="A1129" s="1" t="s">
        <v>3951</v>
      </c>
      <c r="B1129" s="1" t="s">
        <v>5079</v>
      </c>
      <c r="C1129" s="2">
        <v>18.846937669500001</v>
      </c>
      <c r="D1129" s="2">
        <v>76.4916050434</v>
      </c>
    </row>
    <row r="1130" spans="1:4" x14ac:dyDescent="0.2">
      <c r="A1130" s="1" t="s">
        <v>3952</v>
      </c>
      <c r="B1130" s="1" t="s">
        <v>5079</v>
      </c>
      <c r="C1130" s="2">
        <v>38.298043762399999</v>
      </c>
      <c r="D1130" s="2">
        <v>80.3648458519</v>
      </c>
    </row>
    <row r="1131" spans="1:4" x14ac:dyDescent="0.2">
      <c r="A1131" s="1" t="s">
        <v>3953</v>
      </c>
      <c r="B1131" s="1" t="s">
        <v>5079</v>
      </c>
      <c r="C1131" s="2">
        <v>126.38619898</v>
      </c>
      <c r="D1131" s="2">
        <v>99.731022658399993</v>
      </c>
    </row>
    <row r="1132" spans="1:4" x14ac:dyDescent="0.2">
      <c r="A1132" s="1" t="s">
        <v>3954</v>
      </c>
      <c r="B1132" s="1" t="s">
        <v>5079</v>
      </c>
      <c r="C1132" s="2">
        <v>19.0695020812</v>
      </c>
      <c r="D1132" s="2">
        <v>15.554608830199999</v>
      </c>
    </row>
    <row r="1133" spans="1:4" x14ac:dyDescent="0.2">
      <c r="A1133" s="1" t="s">
        <v>3955</v>
      </c>
      <c r="B1133" s="1" t="s">
        <v>5079</v>
      </c>
      <c r="C1133" s="2">
        <v>3.3219511797700001</v>
      </c>
      <c r="D1133" s="2">
        <v>1.43609065932</v>
      </c>
    </row>
    <row r="1134" spans="1:4" x14ac:dyDescent="0.2">
      <c r="A1134" s="1" t="s">
        <v>3956</v>
      </c>
      <c r="B1134" s="1" t="s">
        <v>5079</v>
      </c>
      <c r="C1134" s="2">
        <v>0.13993661864199999</v>
      </c>
      <c r="D1134" s="2">
        <v>0.30526572672500002</v>
      </c>
    </row>
    <row r="1135" spans="1:4" x14ac:dyDescent="0.2">
      <c r="A1135" s="1" t="s">
        <v>3957</v>
      </c>
      <c r="B1135" s="1" t="s">
        <v>5079</v>
      </c>
      <c r="C1135" s="2">
        <v>119.555481946</v>
      </c>
      <c r="D1135" s="2">
        <v>92.384820623699994</v>
      </c>
    </row>
    <row r="1136" spans="1:4" x14ac:dyDescent="0.2">
      <c r="A1136" s="1" t="s">
        <v>3958</v>
      </c>
      <c r="B1136" s="1" t="s">
        <v>5079</v>
      </c>
      <c r="C1136" s="2">
        <v>158.633130016</v>
      </c>
      <c r="D1136" s="2">
        <v>86.439129466699995</v>
      </c>
    </row>
    <row r="1137" spans="1:4" x14ac:dyDescent="0.2">
      <c r="A1137" s="1" t="s">
        <v>3959</v>
      </c>
      <c r="B1137" s="1" t="s">
        <v>5079</v>
      </c>
      <c r="C1137" s="2">
        <v>110.258736161</v>
      </c>
      <c r="D1137" s="2">
        <v>99.999597514900003</v>
      </c>
    </row>
    <row r="1138" spans="1:4" x14ac:dyDescent="0.2">
      <c r="A1138" s="1" t="s">
        <v>3960</v>
      </c>
      <c r="B1138" s="1" t="s">
        <v>5079</v>
      </c>
      <c r="C1138" s="2">
        <v>117.098424459</v>
      </c>
      <c r="D1138" s="2">
        <v>94.381576726899993</v>
      </c>
    </row>
    <row r="1139" spans="1:4" x14ac:dyDescent="0.2">
      <c r="A1139" s="1" t="s">
        <v>3961</v>
      </c>
      <c r="B1139" s="1" t="s">
        <v>5079</v>
      </c>
      <c r="C1139" s="2">
        <v>95.531537036299994</v>
      </c>
      <c r="D1139" s="2">
        <v>70.789296056400005</v>
      </c>
    </row>
    <row r="1140" spans="1:4" x14ac:dyDescent="0.2">
      <c r="A1140" s="1" t="s">
        <v>3962</v>
      </c>
      <c r="B1140" s="1" t="s">
        <v>5079</v>
      </c>
      <c r="C1140" s="2">
        <v>19.338142982899999</v>
      </c>
      <c r="D1140" s="2">
        <v>69.880369372800004</v>
      </c>
    </row>
    <row r="1141" spans="1:4" x14ac:dyDescent="0.2">
      <c r="A1141" s="1" t="s">
        <v>3963</v>
      </c>
      <c r="B1141" s="1" t="s">
        <v>5079</v>
      </c>
      <c r="C1141" s="2">
        <v>9.3566500990399994</v>
      </c>
      <c r="D1141" s="2">
        <v>25.191938306699999</v>
      </c>
    </row>
    <row r="1142" spans="1:4" x14ac:dyDescent="0.2">
      <c r="A1142" s="1" t="s">
        <v>3964</v>
      </c>
      <c r="B1142" s="1" t="s">
        <v>5079</v>
      </c>
      <c r="C1142" s="2">
        <v>0.93212279969800005</v>
      </c>
      <c r="D1142" s="2">
        <v>31.286101254599998</v>
      </c>
    </row>
    <row r="1143" spans="1:4" x14ac:dyDescent="0.2">
      <c r="A1143" s="1" t="s">
        <v>3965</v>
      </c>
      <c r="B1143" s="1" t="s">
        <v>5079</v>
      </c>
      <c r="C1143" s="2">
        <v>112.650887633</v>
      </c>
      <c r="D1143" s="2">
        <v>85.384900894200001</v>
      </c>
    </row>
    <row r="1144" spans="1:4" x14ac:dyDescent="0.2">
      <c r="A1144" s="1" t="s">
        <v>3966</v>
      </c>
      <c r="B1144" s="1" t="s">
        <v>5079</v>
      </c>
      <c r="C1144" s="2">
        <v>20.202440224499998</v>
      </c>
      <c r="D1144" s="2">
        <v>16.273634809499999</v>
      </c>
    </row>
    <row r="1145" spans="1:4" x14ac:dyDescent="0.2">
      <c r="A1145" s="1" t="s">
        <v>3967</v>
      </c>
      <c r="B1145" s="1" t="s">
        <v>5079</v>
      </c>
      <c r="C1145" s="2">
        <v>23.6729331174</v>
      </c>
      <c r="D1145" s="2">
        <v>18.099131893900001</v>
      </c>
    </row>
    <row r="1146" spans="1:4" x14ac:dyDescent="0.2">
      <c r="A1146" s="1" t="s">
        <v>2452</v>
      </c>
      <c r="B1146" s="1" t="s">
        <v>5079</v>
      </c>
      <c r="C1146" s="2">
        <v>1.53274230011E-4</v>
      </c>
      <c r="D1146" s="2">
        <v>6.6063836580499996E-2</v>
      </c>
    </row>
    <row r="1147" spans="1:4" x14ac:dyDescent="0.2">
      <c r="A1147" s="1" t="s">
        <v>2453</v>
      </c>
      <c r="B1147" s="1" t="s">
        <v>5079</v>
      </c>
      <c r="C1147" s="2">
        <v>17.7354299918</v>
      </c>
      <c r="D1147" s="2">
        <v>88.069113717600004</v>
      </c>
    </row>
    <row r="1148" spans="1:4" x14ac:dyDescent="0.2">
      <c r="A1148" s="1" t="s">
        <v>2454</v>
      </c>
      <c r="B1148" s="1" t="s">
        <v>5079</v>
      </c>
      <c r="C1148" s="2">
        <v>2.60439230848</v>
      </c>
      <c r="D1148" s="2">
        <v>74.204568980999994</v>
      </c>
    </row>
    <row r="1149" spans="1:4" x14ac:dyDescent="0.2">
      <c r="A1149" s="1" t="s">
        <v>2456</v>
      </c>
      <c r="B1149" s="1" t="s">
        <v>5079</v>
      </c>
      <c r="C1149" s="2">
        <v>27.8357844208</v>
      </c>
      <c r="D1149" s="2">
        <v>54.5032312859</v>
      </c>
    </row>
    <row r="1150" spans="1:4" x14ac:dyDescent="0.2">
      <c r="A1150" s="1" t="s">
        <v>3968</v>
      </c>
      <c r="B1150" s="1" t="s">
        <v>5079</v>
      </c>
      <c r="C1150" s="2">
        <v>213.71254852300001</v>
      </c>
      <c r="D1150" s="2">
        <v>86.455495259200006</v>
      </c>
    </row>
    <row r="1151" spans="1:4" x14ac:dyDescent="0.2">
      <c r="A1151" s="1" t="s">
        <v>2461</v>
      </c>
      <c r="B1151" s="1" t="s">
        <v>5079</v>
      </c>
      <c r="C1151" s="2">
        <v>68.560638300700006</v>
      </c>
      <c r="D1151" s="2">
        <v>85.944252151300006</v>
      </c>
    </row>
    <row r="1152" spans="1:4" x14ac:dyDescent="0.2">
      <c r="A1152" s="1" t="s">
        <v>2462</v>
      </c>
      <c r="B1152" s="1" t="s">
        <v>5079</v>
      </c>
      <c r="C1152" s="2">
        <v>4.4933288922000001</v>
      </c>
      <c r="D1152" s="2">
        <v>4.7002233644800002</v>
      </c>
    </row>
    <row r="1153" spans="1:4" x14ac:dyDescent="0.2">
      <c r="A1153" s="1" t="s">
        <v>3969</v>
      </c>
      <c r="B1153" s="1" t="s">
        <v>5079</v>
      </c>
      <c r="C1153" s="2">
        <v>23.681646368500001</v>
      </c>
      <c r="D1153" s="2">
        <v>17.898846339799999</v>
      </c>
    </row>
    <row r="1154" spans="1:4" x14ac:dyDescent="0.2">
      <c r="A1154" s="1" t="s">
        <v>3970</v>
      </c>
      <c r="B1154" s="1" t="s">
        <v>5079</v>
      </c>
      <c r="C1154" s="2">
        <v>1.67442402761</v>
      </c>
      <c r="D1154" s="2">
        <v>1.9733806786899999</v>
      </c>
    </row>
    <row r="1155" spans="1:4" x14ac:dyDescent="0.2">
      <c r="A1155" s="1" t="s">
        <v>3971</v>
      </c>
      <c r="B1155" s="1" t="s">
        <v>5079</v>
      </c>
      <c r="C1155" s="2">
        <v>86.786493347399997</v>
      </c>
      <c r="D1155" s="2">
        <v>94.9608188383</v>
      </c>
    </row>
    <row r="1156" spans="1:4" x14ac:dyDescent="0.2">
      <c r="A1156" s="1" t="s">
        <v>3972</v>
      </c>
      <c r="B1156" s="1" t="s">
        <v>5079</v>
      </c>
      <c r="C1156" s="2">
        <v>3.86037054642</v>
      </c>
      <c r="D1156" s="2">
        <v>2.96369938522</v>
      </c>
    </row>
    <row r="1157" spans="1:4" x14ac:dyDescent="0.2">
      <c r="A1157" s="1" t="s">
        <v>3973</v>
      </c>
      <c r="B1157" s="1" t="s">
        <v>5079</v>
      </c>
      <c r="C1157" s="2">
        <v>132.88930730000001</v>
      </c>
      <c r="D1157" s="2">
        <v>99.120651635200005</v>
      </c>
    </row>
    <row r="1158" spans="1:4" x14ac:dyDescent="0.2">
      <c r="A1158" s="1" t="s">
        <v>2465</v>
      </c>
      <c r="B1158" s="1" t="s">
        <v>5079</v>
      </c>
      <c r="C1158" s="2">
        <v>9.8099172160699993E-2</v>
      </c>
      <c r="D1158" s="2">
        <v>23.029663218300001</v>
      </c>
    </row>
    <row r="1159" spans="1:4" x14ac:dyDescent="0.2">
      <c r="A1159" s="1" t="s">
        <v>2508</v>
      </c>
      <c r="B1159" s="1" t="s">
        <v>5079</v>
      </c>
      <c r="C1159" s="2">
        <v>5.1632635571499996</v>
      </c>
      <c r="D1159" s="2">
        <v>6.4631133269100003</v>
      </c>
    </row>
    <row r="1160" spans="1:4" x14ac:dyDescent="0.2">
      <c r="A1160" s="1" t="s">
        <v>2509</v>
      </c>
      <c r="B1160" s="1" t="s">
        <v>5079</v>
      </c>
      <c r="C1160" s="2">
        <v>9.3257312485200003</v>
      </c>
      <c r="D1160" s="2">
        <v>10.844969152299999</v>
      </c>
    </row>
    <row r="1161" spans="1:4" x14ac:dyDescent="0.2">
      <c r="A1161" s="1" t="s">
        <v>3974</v>
      </c>
      <c r="B1161" s="1" t="s">
        <v>5079</v>
      </c>
      <c r="C1161" s="2">
        <v>2.5215420499799999</v>
      </c>
      <c r="D1161" s="2">
        <v>1.9403225983600001</v>
      </c>
    </row>
    <row r="1162" spans="1:4" x14ac:dyDescent="0.2">
      <c r="A1162" s="1" t="s">
        <v>2518</v>
      </c>
      <c r="B1162" s="1" t="s">
        <v>5079</v>
      </c>
      <c r="C1162" s="2">
        <v>0.52498390648899995</v>
      </c>
      <c r="D1162" s="2">
        <v>0.998356405723</v>
      </c>
    </row>
    <row r="1163" spans="1:4" x14ac:dyDescent="0.2">
      <c r="A1163" s="1" t="s">
        <v>2519</v>
      </c>
      <c r="B1163" s="1" t="s">
        <v>5079</v>
      </c>
      <c r="C1163" s="2">
        <v>1.26553782124E-2</v>
      </c>
      <c r="D1163" s="2">
        <v>3.6825400911100002E-2</v>
      </c>
    </row>
    <row r="1164" spans="1:4" x14ac:dyDescent="0.2">
      <c r="A1164" s="1" t="s">
        <v>2521</v>
      </c>
      <c r="B1164" s="1" t="s">
        <v>5079</v>
      </c>
      <c r="C1164" s="2">
        <v>23.853787070100001</v>
      </c>
      <c r="D1164" s="2">
        <v>8.08956177524</v>
      </c>
    </row>
    <row r="1165" spans="1:4" x14ac:dyDescent="0.2">
      <c r="A1165" s="1" t="s">
        <v>3975</v>
      </c>
      <c r="B1165" s="1" t="s">
        <v>5079</v>
      </c>
      <c r="C1165" s="2">
        <v>150.18661542199999</v>
      </c>
      <c r="D1165" s="2">
        <v>85.522926823700004</v>
      </c>
    </row>
    <row r="1166" spans="1:4" x14ac:dyDescent="0.2">
      <c r="A1166" s="1" t="s">
        <v>2522</v>
      </c>
      <c r="B1166" s="1" t="s">
        <v>5079</v>
      </c>
      <c r="C1166" s="2">
        <v>4.2182024297699998</v>
      </c>
      <c r="D1166" s="2">
        <v>4.69117320365</v>
      </c>
    </row>
    <row r="1167" spans="1:4" x14ac:dyDescent="0.2">
      <c r="A1167" s="1" t="s">
        <v>3976</v>
      </c>
      <c r="B1167" s="1" t="s">
        <v>5079</v>
      </c>
      <c r="C1167" s="2">
        <v>3.1902210095500001</v>
      </c>
      <c r="D1167" s="2">
        <v>2.4506863914800001</v>
      </c>
    </row>
    <row r="1168" spans="1:4" x14ac:dyDescent="0.2">
      <c r="A1168" s="1" t="s">
        <v>2523</v>
      </c>
      <c r="B1168" s="1" t="s">
        <v>5079</v>
      </c>
      <c r="C1168" s="2">
        <v>4.2575080959399996</v>
      </c>
      <c r="D1168" s="2">
        <v>3.9636100116500002</v>
      </c>
    </row>
    <row r="1169" spans="1:4" x14ac:dyDescent="0.2">
      <c r="A1169" s="1" t="s">
        <v>3977</v>
      </c>
      <c r="B1169" s="1" t="s">
        <v>5079</v>
      </c>
      <c r="C1169" s="2">
        <v>5.2734884653699998</v>
      </c>
      <c r="D1169" s="2">
        <v>4.0566381195599996</v>
      </c>
    </row>
    <row r="1170" spans="1:4" x14ac:dyDescent="0.2">
      <c r="A1170" s="1" t="s">
        <v>3978</v>
      </c>
      <c r="B1170" s="1" t="s">
        <v>5079</v>
      </c>
      <c r="C1170" s="2">
        <v>1.0321418047799999</v>
      </c>
      <c r="D1170" s="2">
        <v>0.80635395782599995</v>
      </c>
    </row>
    <row r="1171" spans="1:4" x14ac:dyDescent="0.2">
      <c r="A1171" s="1" t="s">
        <v>3979</v>
      </c>
      <c r="B1171" s="1" t="s">
        <v>5079</v>
      </c>
      <c r="C1171" s="2">
        <v>80.035437852599998</v>
      </c>
      <c r="D1171" s="2">
        <v>99.571889198700006</v>
      </c>
    </row>
    <row r="1172" spans="1:4" x14ac:dyDescent="0.2">
      <c r="A1172" s="1" t="s">
        <v>3980</v>
      </c>
      <c r="B1172" s="1" t="s">
        <v>5079</v>
      </c>
      <c r="C1172" s="2">
        <v>20.1852211954</v>
      </c>
      <c r="D1172" s="2">
        <v>15.801993935</v>
      </c>
    </row>
    <row r="1173" spans="1:4" x14ac:dyDescent="0.2">
      <c r="A1173" s="1" t="s">
        <v>3981</v>
      </c>
      <c r="B1173" s="1" t="s">
        <v>5079</v>
      </c>
      <c r="C1173" s="2">
        <v>11.1937851649</v>
      </c>
      <c r="D1173" s="2">
        <v>8.4322068036999998</v>
      </c>
    </row>
    <row r="1174" spans="1:4" x14ac:dyDescent="0.2">
      <c r="A1174" s="1" t="s">
        <v>3982</v>
      </c>
      <c r="B1174" s="1" t="s">
        <v>5079</v>
      </c>
      <c r="C1174" s="2">
        <v>14.445957873299999</v>
      </c>
      <c r="D1174" s="2">
        <v>11.401226879799999</v>
      </c>
    </row>
    <row r="1175" spans="1:4" x14ac:dyDescent="0.2">
      <c r="A1175" s="1" t="s">
        <v>3983</v>
      </c>
      <c r="B1175" s="1" t="s">
        <v>5079</v>
      </c>
      <c r="C1175" s="2">
        <v>32.279314728899998</v>
      </c>
      <c r="D1175" s="2">
        <v>25.0922647065</v>
      </c>
    </row>
    <row r="1176" spans="1:4" x14ac:dyDescent="0.2">
      <c r="A1176" s="1" t="s">
        <v>3984</v>
      </c>
      <c r="B1176" s="1" t="s">
        <v>5079</v>
      </c>
      <c r="C1176" s="2">
        <v>156.375935739</v>
      </c>
      <c r="D1176" s="2">
        <v>98.267701912199996</v>
      </c>
    </row>
    <row r="1177" spans="1:4" x14ac:dyDescent="0.2">
      <c r="A1177" s="1" t="s">
        <v>3985</v>
      </c>
      <c r="B1177" s="1" t="s">
        <v>5079</v>
      </c>
      <c r="C1177" s="2">
        <v>0.89562583805499996</v>
      </c>
      <c r="D1177" s="2">
        <v>22.5186740374</v>
      </c>
    </row>
    <row r="1178" spans="1:4" x14ac:dyDescent="0.2">
      <c r="A1178" s="1" t="s">
        <v>3986</v>
      </c>
      <c r="B1178" s="1" t="s">
        <v>5079</v>
      </c>
      <c r="C1178" s="2">
        <v>7.2233033787299998</v>
      </c>
      <c r="D1178" s="2">
        <v>16.229063922200002</v>
      </c>
    </row>
    <row r="1179" spans="1:4" x14ac:dyDescent="0.2">
      <c r="A1179" s="1" t="s">
        <v>2524</v>
      </c>
      <c r="B1179" s="1" t="s">
        <v>5079</v>
      </c>
      <c r="C1179" s="2">
        <v>5.5704289556499997</v>
      </c>
      <c r="D1179" s="2">
        <v>3.9678779094799999</v>
      </c>
    </row>
    <row r="1180" spans="1:4" x14ac:dyDescent="0.2">
      <c r="A1180" s="1" t="s">
        <v>3987</v>
      </c>
      <c r="B1180" s="1" t="s">
        <v>5079</v>
      </c>
      <c r="C1180" s="2">
        <v>2.5781855398600002</v>
      </c>
      <c r="D1180" s="2">
        <v>2.04267583227</v>
      </c>
    </row>
    <row r="1181" spans="1:4" x14ac:dyDescent="0.2">
      <c r="A1181" s="1" t="s">
        <v>3988</v>
      </c>
      <c r="B1181" s="1" t="s">
        <v>5079</v>
      </c>
      <c r="C1181" s="2">
        <v>0.75069537799399999</v>
      </c>
      <c r="D1181" s="2">
        <v>0.56776153319800005</v>
      </c>
    </row>
    <row r="1182" spans="1:4" x14ac:dyDescent="0.2">
      <c r="A1182" s="1" t="s">
        <v>3989</v>
      </c>
      <c r="B1182" s="1" t="s">
        <v>5079</v>
      </c>
      <c r="C1182" s="2">
        <v>4.2022158939800001</v>
      </c>
      <c r="D1182" s="2">
        <v>3.23902726708</v>
      </c>
    </row>
    <row r="1183" spans="1:4" x14ac:dyDescent="0.2">
      <c r="A1183" s="1" t="s">
        <v>3990</v>
      </c>
      <c r="B1183" s="1" t="s">
        <v>5079</v>
      </c>
      <c r="C1183" s="2">
        <v>0.58912000453500002</v>
      </c>
      <c r="D1183" s="2">
        <v>0.45395801644299999</v>
      </c>
    </row>
    <row r="1184" spans="1:4" x14ac:dyDescent="0.2">
      <c r="A1184" s="1" t="s">
        <v>3991</v>
      </c>
      <c r="B1184" s="1" t="s">
        <v>5079</v>
      </c>
      <c r="C1184" s="2">
        <v>19.744179298799999</v>
      </c>
      <c r="D1184" s="2">
        <v>8.6176827382700001</v>
      </c>
    </row>
    <row r="1185" spans="1:4" x14ac:dyDescent="0.2">
      <c r="A1185" s="1" t="s">
        <v>3992</v>
      </c>
      <c r="B1185" s="1" t="s">
        <v>5079</v>
      </c>
      <c r="C1185" s="2">
        <v>21.517468932700002</v>
      </c>
      <c r="D1185" s="2">
        <v>56.490887798499998</v>
      </c>
    </row>
    <row r="1186" spans="1:4" x14ac:dyDescent="0.2">
      <c r="A1186" s="1" t="s">
        <v>3993</v>
      </c>
      <c r="B1186" s="1" t="s">
        <v>5079</v>
      </c>
      <c r="C1186" s="2">
        <v>51.734528673699998</v>
      </c>
      <c r="D1186" s="2">
        <v>40.203787376699999</v>
      </c>
    </row>
    <row r="1187" spans="1:4" x14ac:dyDescent="0.2">
      <c r="A1187" s="1" t="s">
        <v>3994</v>
      </c>
      <c r="B1187" s="1" t="s">
        <v>5079</v>
      </c>
      <c r="C1187" s="2">
        <v>5.90517641852</v>
      </c>
      <c r="D1187" s="2">
        <v>4.5792953266499996</v>
      </c>
    </row>
    <row r="1188" spans="1:4" x14ac:dyDescent="0.2">
      <c r="A1188" s="1" t="s">
        <v>3995</v>
      </c>
      <c r="B1188" s="1" t="s">
        <v>5079</v>
      </c>
      <c r="C1188" s="2">
        <v>239.25964146600001</v>
      </c>
      <c r="D1188" s="2">
        <v>99.404711569100002</v>
      </c>
    </row>
    <row r="1189" spans="1:4" x14ac:dyDescent="0.2">
      <c r="A1189" s="1" t="s">
        <v>3996</v>
      </c>
      <c r="B1189" s="1" t="s">
        <v>5079</v>
      </c>
      <c r="C1189" s="2">
        <v>3.9064774832300002</v>
      </c>
      <c r="D1189" s="2">
        <v>3.3016413118500001</v>
      </c>
    </row>
    <row r="1190" spans="1:4" x14ac:dyDescent="0.2">
      <c r="A1190" s="1" t="s">
        <v>2526</v>
      </c>
      <c r="B1190" s="1" t="s">
        <v>5079</v>
      </c>
      <c r="C1190" s="2">
        <v>0.40548420021199999</v>
      </c>
      <c r="D1190" s="2">
        <v>4.1737265803300003</v>
      </c>
    </row>
    <row r="1191" spans="1:4" x14ac:dyDescent="0.2">
      <c r="A1191" s="1" t="s">
        <v>3997</v>
      </c>
      <c r="B1191" s="1" t="s">
        <v>5079</v>
      </c>
      <c r="C1191" s="2">
        <v>0.133087386931</v>
      </c>
      <c r="D1191" s="2">
        <v>11.9956331761</v>
      </c>
    </row>
    <row r="1192" spans="1:4" x14ac:dyDescent="0.2">
      <c r="A1192" s="1" t="s">
        <v>3998</v>
      </c>
      <c r="B1192" s="1" t="s">
        <v>5079</v>
      </c>
      <c r="C1192" s="2">
        <v>27.722479629399999</v>
      </c>
      <c r="D1192" s="2">
        <v>38.941166740500002</v>
      </c>
    </row>
    <row r="1193" spans="1:4" x14ac:dyDescent="0.2">
      <c r="A1193" s="1" t="s">
        <v>3999</v>
      </c>
      <c r="B1193" s="1" t="s">
        <v>5079</v>
      </c>
      <c r="C1193" s="2">
        <v>28.9486579308</v>
      </c>
      <c r="D1193" s="2">
        <v>94.939921553199994</v>
      </c>
    </row>
    <row r="1194" spans="1:4" x14ac:dyDescent="0.2">
      <c r="A1194" s="1" t="s">
        <v>4000</v>
      </c>
      <c r="B1194" s="1" t="s">
        <v>5079</v>
      </c>
      <c r="C1194" s="2">
        <v>11.380951040099999</v>
      </c>
      <c r="D1194" s="2">
        <v>99.929908247599997</v>
      </c>
    </row>
    <row r="1195" spans="1:4" x14ac:dyDescent="0.2">
      <c r="A1195" s="1" t="s">
        <v>4001</v>
      </c>
      <c r="B1195" s="1" t="s">
        <v>5079</v>
      </c>
      <c r="C1195" s="2">
        <v>4.3046868778</v>
      </c>
      <c r="D1195" s="2">
        <v>99.999999858899997</v>
      </c>
    </row>
    <row r="1196" spans="1:4" x14ac:dyDescent="0.2">
      <c r="A1196" s="1" t="s">
        <v>4002</v>
      </c>
      <c r="B1196" s="1" t="s">
        <v>5079</v>
      </c>
      <c r="C1196" s="2">
        <v>4.9211844338599997</v>
      </c>
      <c r="D1196" s="2">
        <v>11.417124829400001</v>
      </c>
    </row>
    <row r="1197" spans="1:4" x14ac:dyDescent="0.2">
      <c r="A1197" s="1" t="s">
        <v>4003</v>
      </c>
      <c r="B1197" s="1" t="s">
        <v>5079</v>
      </c>
      <c r="C1197" s="2">
        <v>54.345177811699998</v>
      </c>
      <c r="D1197" s="2">
        <v>85.104874758899996</v>
      </c>
    </row>
    <row r="1198" spans="1:4" x14ac:dyDescent="0.2">
      <c r="A1198" s="1" t="s">
        <v>4004</v>
      </c>
      <c r="B1198" s="1" t="s">
        <v>5079</v>
      </c>
      <c r="C1198" s="2">
        <v>2.03032506504</v>
      </c>
      <c r="D1198" s="2">
        <v>99.999984426500006</v>
      </c>
    </row>
    <row r="1199" spans="1:4" x14ac:dyDescent="0.2">
      <c r="A1199" s="1" t="s">
        <v>4005</v>
      </c>
      <c r="B1199" s="1" t="s">
        <v>5079</v>
      </c>
      <c r="C1199" s="2">
        <v>32.106020532599999</v>
      </c>
      <c r="D1199" s="2">
        <v>34.985395667100001</v>
      </c>
    </row>
    <row r="1200" spans="1:4" x14ac:dyDescent="0.2">
      <c r="A1200" s="1" t="s">
        <v>4006</v>
      </c>
      <c r="B1200" s="1" t="s">
        <v>5079</v>
      </c>
      <c r="C1200" s="2">
        <v>54.370298274200003</v>
      </c>
      <c r="D1200" s="2">
        <v>42.732271847299998</v>
      </c>
    </row>
    <row r="1201" spans="1:4" x14ac:dyDescent="0.2">
      <c r="A1201" s="1" t="s">
        <v>2527</v>
      </c>
      <c r="B1201" s="1" t="s">
        <v>5079</v>
      </c>
      <c r="C1201" s="2">
        <v>11.9544718596</v>
      </c>
      <c r="D1201" s="2">
        <v>13.6643958483</v>
      </c>
    </row>
    <row r="1202" spans="1:4" x14ac:dyDescent="0.2">
      <c r="A1202" s="1" t="s">
        <v>4007</v>
      </c>
      <c r="B1202" s="1" t="s">
        <v>5079</v>
      </c>
      <c r="C1202" s="2">
        <v>27.412021877899999</v>
      </c>
      <c r="D1202" s="2">
        <v>20.3485213063</v>
      </c>
    </row>
    <row r="1203" spans="1:4" x14ac:dyDescent="0.2">
      <c r="A1203" s="1" t="s">
        <v>2528</v>
      </c>
      <c r="B1203" s="1" t="s">
        <v>5079</v>
      </c>
      <c r="C1203" s="2">
        <v>3.4924980990100001</v>
      </c>
      <c r="D1203" s="2">
        <v>16.0065327318</v>
      </c>
    </row>
    <row r="1204" spans="1:4" x14ac:dyDescent="0.2">
      <c r="A1204" s="1" t="s">
        <v>4008</v>
      </c>
      <c r="B1204" s="1" t="s">
        <v>5079</v>
      </c>
      <c r="C1204" s="2">
        <v>65.276304790500006</v>
      </c>
      <c r="D1204" s="2">
        <v>54.9591330449</v>
      </c>
    </row>
    <row r="1205" spans="1:4" x14ac:dyDescent="0.2">
      <c r="A1205" s="1" t="s">
        <v>4009</v>
      </c>
      <c r="B1205" s="1" t="s">
        <v>5079</v>
      </c>
      <c r="C1205" s="2">
        <v>5.1136975702300003</v>
      </c>
      <c r="D1205" s="2">
        <v>99.999982724199995</v>
      </c>
    </row>
    <row r="1206" spans="1:4" x14ac:dyDescent="0.2">
      <c r="A1206" s="1" t="s">
        <v>4010</v>
      </c>
      <c r="B1206" s="1" t="s">
        <v>5079</v>
      </c>
      <c r="C1206" s="2">
        <v>28.452077019499999</v>
      </c>
      <c r="D1206" s="2">
        <v>100.000006087</v>
      </c>
    </row>
    <row r="1207" spans="1:4" x14ac:dyDescent="0.2">
      <c r="A1207" s="1" t="s">
        <v>4011</v>
      </c>
      <c r="B1207" s="1" t="s">
        <v>5079</v>
      </c>
      <c r="C1207" s="2">
        <v>154.959803833</v>
      </c>
      <c r="D1207" s="2">
        <v>99.523440834200002</v>
      </c>
    </row>
    <row r="1208" spans="1:4" x14ac:dyDescent="0.2">
      <c r="A1208" s="1" t="s">
        <v>4012</v>
      </c>
      <c r="B1208" s="1" t="s">
        <v>5079</v>
      </c>
      <c r="C1208" s="2">
        <v>10.0813542496</v>
      </c>
      <c r="D1208" s="2">
        <v>99.999995865200006</v>
      </c>
    </row>
    <row r="1209" spans="1:4" x14ac:dyDescent="0.2">
      <c r="A1209" s="1" t="s">
        <v>4013</v>
      </c>
      <c r="B1209" s="1" t="s">
        <v>5079</v>
      </c>
      <c r="C1209" s="2">
        <v>60.831389317400003</v>
      </c>
      <c r="D1209" s="2">
        <v>47.072038754099999</v>
      </c>
    </row>
    <row r="1210" spans="1:4" x14ac:dyDescent="0.2">
      <c r="A1210" s="1" t="s">
        <v>4014</v>
      </c>
      <c r="B1210" s="1" t="s">
        <v>5079</v>
      </c>
      <c r="C1210" s="2">
        <v>1.05293921649</v>
      </c>
      <c r="D1210" s="2">
        <v>79.038616204899995</v>
      </c>
    </row>
    <row r="1211" spans="1:4" x14ac:dyDescent="0.2">
      <c r="A1211" s="1" t="s">
        <v>4015</v>
      </c>
      <c r="B1211" s="1" t="s">
        <v>5079</v>
      </c>
      <c r="C1211" s="2">
        <v>0.333314156684</v>
      </c>
      <c r="D1211" s="2">
        <v>12.133128597800001</v>
      </c>
    </row>
    <row r="1212" spans="1:4" x14ac:dyDescent="0.2">
      <c r="A1212" s="1" t="s">
        <v>4016</v>
      </c>
      <c r="B1212" s="1" t="s">
        <v>5079</v>
      </c>
      <c r="C1212" s="2">
        <v>0.79210903624499995</v>
      </c>
      <c r="D1212" s="2">
        <v>1.94895444445</v>
      </c>
    </row>
    <row r="1213" spans="1:4" x14ac:dyDescent="0.2">
      <c r="A1213" s="1" t="s">
        <v>4017</v>
      </c>
      <c r="B1213" s="1" t="s">
        <v>5079</v>
      </c>
      <c r="C1213" s="2">
        <v>0.19407331066200001</v>
      </c>
      <c r="D1213" s="2">
        <v>4.8861049761800004</v>
      </c>
    </row>
    <row r="1214" spans="1:4" x14ac:dyDescent="0.2">
      <c r="A1214" s="1" t="s">
        <v>4018</v>
      </c>
      <c r="B1214" s="1" t="s">
        <v>5079</v>
      </c>
      <c r="C1214" s="2">
        <v>5.7060391504799997</v>
      </c>
      <c r="D1214" s="2">
        <v>7.5397617169600002</v>
      </c>
    </row>
    <row r="1215" spans="1:4" x14ac:dyDescent="0.2">
      <c r="A1215" s="1" t="s">
        <v>4019</v>
      </c>
      <c r="B1215" s="1" t="s">
        <v>5079</v>
      </c>
      <c r="C1215" s="2">
        <v>0.54614317331200002</v>
      </c>
      <c r="D1215" s="2">
        <v>11.2701342881</v>
      </c>
    </row>
    <row r="1216" spans="1:4" x14ac:dyDescent="0.2">
      <c r="A1216" s="1" t="s">
        <v>4020</v>
      </c>
      <c r="B1216" s="1" t="s">
        <v>5079</v>
      </c>
      <c r="C1216" s="2">
        <v>1.0019734472499999</v>
      </c>
      <c r="D1216" s="2">
        <v>3.8565907290300001</v>
      </c>
    </row>
    <row r="1217" spans="1:4" x14ac:dyDescent="0.2">
      <c r="A1217" s="1" t="s">
        <v>4021</v>
      </c>
      <c r="B1217" s="1" t="s">
        <v>5079</v>
      </c>
      <c r="C1217" s="2">
        <v>1.1268858210699999</v>
      </c>
      <c r="D1217" s="2">
        <v>4.1006370038700002</v>
      </c>
    </row>
    <row r="1218" spans="1:4" x14ac:dyDescent="0.2">
      <c r="A1218" s="1" t="s">
        <v>4022</v>
      </c>
      <c r="B1218" s="1" t="s">
        <v>5079</v>
      </c>
      <c r="C1218" s="2">
        <v>7.31211497415</v>
      </c>
      <c r="D1218" s="2">
        <v>50.443032323300002</v>
      </c>
    </row>
    <row r="1219" spans="1:4" x14ac:dyDescent="0.2">
      <c r="A1219" s="1" t="s">
        <v>4023</v>
      </c>
      <c r="B1219" s="1" t="s">
        <v>5079</v>
      </c>
      <c r="C1219" s="2">
        <v>0.14679614587199999</v>
      </c>
      <c r="D1219" s="2">
        <v>0.79565539219400006</v>
      </c>
    </row>
    <row r="1220" spans="1:4" x14ac:dyDescent="0.2">
      <c r="A1220" s="1" t="s">
        <v>4024</v>
      </c>
      <c r="B1220" s="1" t="s">
        <v>5079</v>
      </c>
      <c r="C1220" s="2">
        <v>0.68642556148699996</v>
      </c>
      <c r="D1220" s="2">
        <v>3.91169298282</v>
      </c>
    </row>
    <row r="1221" spans="1:4" x14ac:dyDescent="0.2">
      <c r="A1221" s="1" t="s">
        <v>4027</v>
      </c>
      <c r="B1221" s="1" t="s">
        <v>5079</v>
      </c>
      <c r="C1221" s="2">
        <v>0.69482767978500004</v>
      </c>
      <c r="D1221" s="2">
        <v>0.86816569215399997</v>
      </c>
    </row>
    <row r="1222" spans="1:4" x14ac:dyDescent="0.2">
      <c r="A1222" s="1" t="s">
        <v>4028</v>
      </c>
      <c r="B1222" s="1" t="s">
        <v>5079</v>
      </c>
      <c r="C1222" s="2">
        <v>15.194004959999999</v>
      </c>
      <c r="D1222" s="2">
        <v>42.329833811100002</v>
      </c>
    </row>
    <row r="1223" spans="1:4" x14ac:dyDescent="0.2">
      <c r="A1223" s="1" t="s">
        <v>4029</v>
      </c>
      <c r="B1223" s="1" t="s">
        <v>5079</v>
      </c>
      <c r="C1223" s="2">
        <v>7.6062699619599998</v>
      </c>
      <c r="D1223" s="2">
        <v>30.102538620800001</v>
      </c>
    </row>
    <row r="1224" spans="1:4" x14ac:dyDescent="0.2">
      <c r="A1224" s="1" t="s">
        <v>4030</v>
      </c>
      <c r="B1224" s="1" t="s">
        <v>5079</v>
      </c>
      <c r="C1224" s="2">
        <v>19.6831829208</v>
      </c>
      <c r="D1224" s="2">
        <v>68.288601018199998</v>
      </c>
    </row>
    <row r="1225" spans="1:4" x14ac:dyDescent="0.2">
      <c r="A1225" s="1" t="s">
        <v>4031</v>
      </c>
      <c r="B1225" s="1" t="s">
        <v>5079</v>
      </c>
      <c r="C1225" s="2">
        <v>6.3434261239399996</v>
      </c>
      <c r="D1225" s="2">
        <v>4.6137235841199997</v>
      </c>
    </row>
    <row r="1226" spans="1:4" x14ac:dyDescent="0.2">
      <c r="A1226" s="1" t="s">
        <v>4032</v>
      </c>
      <c r="B1226" s="1" t="s">
        <v>5079</v>
      </c>
      <c r="C1226" s="2">
        <v>15.0220481271</v>
      </c>
      <c r="D1226" s="2">
        <v>16.739853904299999</v>
      </c>
    </row>
    <row r="1227" spans="1:4" x14ac:dyDescent="0.2">
      <c r="A1227" s="1" t="s">
        <v>4033</v>
      </c>
      <c r="B1227" s="1" t="s">
        <v>5079</v>
      </c>
      <c r="C1227" s="2">
        <v>8.3996993330399992</v>
      </c>
      <c r="D1227" s="2">
        <v>6.6476806917799998</v>
      </c>
    </row>
    <row r="1228" spans="1:4" x14ac:dyDescent="0.2">
      <c r="A1228" s="1" t="s">
        <v>2538</v>
      </c>
      <c r="B1228" s="1" t="s">
        <v>5079</v>
      </c>
      <c r="C1228" s="2">
        <v>13.019672959899999</v>
      </c>
      <c r="D1228" s="2">
        <v>7.40410460849</v>
      </c>
    </row>
    <row r="1229" spans="1:4" x14ac:dyDescent="0.2">
      <c r="A1229" s="1" t="s">
        <v>4034</v>
      </c>
      <c r="B1229" s="1" t="s">
        <v>5079</v>
      </c>
      <c r="C1229" s="2">
        <v>10.299665108899999</v>
      </c>
      <c r="D1229" s="2">
        <v>12.927062685699999</v>
      </c>
    </row>
    <row r="1230" spans="1:4" x14ac:dyDescent="0.2">
      <c r="A1230" s="1" t="s">
        <v>4035</v>
      </c>
      <c r="B1230" s="1" t="s">
        <v>5079</v>
      </c>
      <c r="C1230" s="2">
        <v>1.9000651854499999</v>
      </c>
      <c r="D1230" s="2">
        <v>9.0552045647499995</v>
      </c>
    </row>
    <row r="1231" spans="1:4" x14ac:dyDescent="0.2">
      <c r="A1231" s="1" t="s">
        <v>4036</v>
      </c>
      <c r="B1231" s="1" t="s">
        <v>5079</v>
      </c>
      <c r="C1231" s="2">
        <v>3.0104843202499998</v>
      </c>
      <c r="D1231" s="2">
        <v>5.9266586209999996</v>
      </c>
    </row>
    <row r="1232" spans="1:4" x14ac:dyDescent="0.2">
      <c r="A1232" s="1" t="s">
        <v>4037</v>
      </c>
      <c r="B1232" s="1" t="s">
        <v>5079</v>
      </c>
      <c r="C1232" s="2">
        <v>3.4980247745800002</v>
      </c>
      <c r="D1232" s="2">
        <v>4.3061100329700004</v>
      </c>
    </row>
    <row r="1233" spans="1:4" x14ac:dyDescent="0.2">
      <c r="A1233" s="1" t="s">
        <v>4038</v>
      </c>
      <c r="B1233" s="1" t="s">
        <v>5079</v>
      </c>
      <c r="C1233" s="2">
        <v>2.7816704730700001</v>
      </c>
      <c r="D1233" s="2">
        <v>4.8419067192299998</v>
      </c>
    </row>
    <row r="1234" spans="1:4" x14ac:dyDescent="0.2">
      <c r="A1234" s="1" t="s">
        <v>2540</v>
      </c>
      <c r="B1234" s="1" t="s">
        <v>5079</v>
      </c>
      <c r="C1234" s="2">
        <v>2.2942942499200001</v>
      </c>
      <c r="D1234" s="2">
        <v>9.4548229498499996</v>
      </c>
    </row>
    <row r="1235" spans="1:4" x14ac:dyDescent="0.2">
      <c r="A1235" s="1" t="s">
        <v>4039</v>
      </c>
      <c r="B1235" s="1" t="s">
        <v>5079</v>
      </c>
      <c r="C1235" s="2">
        <v>10.1190001305</v>
      </c>
      <c r="D1235" s="2">
        <v>18.257934561300001</v>
      </c>
    </row>
    <row r="1236" spans="1:4" x14ac:dyDescent="0.2">
      <c r="A1236" s="1" t="s">
        <v>2541</v>
      </c>
      <c r="B1236" s="1" t="s">
        <v>5079</v>
      </c>
      <c r="C1236" s="2">
        <v>12.2521924786</v>
      </c>
      <c r="D1236" s="2">
        <v>10.8560530978</v>
      </c>
    </row>
    <row r="1237" spans="1:4" x14ac:dyDescent="0.2">
      <c r="A1237" s="1" t="s">
        <v>2544</v>
      </c>
      <c r="B1237" s="1" t="s">
        <v>5079</v>
      </c>
      <c r="C1237" s="2">
        <v>7.99337452303</v>
      </c>
      <c r="D1237" s="2">
        <v>22.855529219000001</v>
      </c>
    </row>
    <row r="1238" spans="1:4" x14ac:dyDescent="0.2">
      <c r="A1238" s="1" t="s">
        <v>2546</v>
      </c>
      <c r="B1238" s="1" t="s">
        <v>5079</v>
      </c>
      <c r="C1238" s="2">
        <v>1.42973050267E-2</v>
      </c>
      <c r="D1238" s="2">
        <v>7.3387947502599999</v>
      </c>
    </row>
    <row r="1239" spans="1:4" x14ac:dyDescent="0.2">
      <c r="A1239" s="1" t="s">
        <v>4040</v>
      </c>
      <c r="B1239" s="1" t="s">
        <v>5079</v>
      </c>
      <c r="C1239" s="2">
        <v>2.1788435802700001</v>
      </c>
      <c r="D1239" s="2">
        <v>18.6230453117</v>
      </c>
    </row>
    <row r="1240" spans="1:4" x14ac:dyDescent="0.2">
      <c r="A1240" s="1" t="s">
        <v>4041</v>
      </c>
      <c r="B1240" s="1" t="s">
        <v>5079</v>
      </c>
      <c r="C1240" s="2">
        <v>6.4659360357400004</v>
      </c>
      <c r="D1240" s="2">
        <v>22.0097616983</v>
      </c>
    </row>
    <row r="1241" spans="1:4" x14ac:dyDescent="0.2">
      <c r="A1241" s="1" t="s">
        <v>4042</v>
      </c>
      <c r="B1241" s="1" t="s">
        <v>5079</v>
      </c>
      <c r="C1241" s="2">
        <v>0.56610720068200004</v>
      </c>
      <c r="D1241" s="2">
        <v>7.23232560747</v>
      </c>
    </row>
    <row r="1242" spans="1:4" x14ac:dyDescent="0.2">
      <c r="A1242" s="1" t="s">
        <v>4043</v>
      </c>
      <c r="B1242" s="1" t="s">
        <v>5079</v>
      </c>
      <c r="C1242" s="2">
        <v>1.9836903261900001</v>
      </c>
      <c r="D1242" s="2">
        <v>6.2119768938800002</v>
      </c>
    </row>
    <row r="1243" spans="1:4" x14ac:dyDescent="0.2">
      <c r="A1243" s="1" t="s">
        <v>4044</v>
      </c>
      <c r="B1243" s="1" t="s">
        <v>5079</v>
      </c>
      <c r="C1243" s="2">
        <v>2.02702718301</v>
      </c>
      <c r="D1243" s="2">
        <v>3.2884601709600001</v>
      </c>
    </row>
    <row r="1244" spans="1:4" x14ac:dyDescent="0.2">
      <c r="A1244" s="1" t="s">
        <v>4045</v>
      </c>
      <c r="B1244" s="1" t="s">
        <v>5079</v>
      </c>
      <c r="C1244" s="2">
        <v>24.127150451199999</v>
      </c>
      <c r="D1244" s="2">
        <v>19.444568588999999</v>
      </c>
    </row>
    <row r="1245" spans="1:4" x14ac:dyDescent="0.2">
      <c r="A1245" s="1" t="s">
        <v>4046</v>
      </c>
      <c r="B1245" s="1" t="s">
        <v>5079</v>
      </c>
      <c r="C1245" s="2">
        <v>41.182074549399999</v>
      </c>
      <c r="D1245" s="2">
        <v>42.718238686100001</v>
      </c>
    </row>
    <row r="1246" spans="1:4" x14ac:dyDescent="0.2">
      <c r="A1246" s="1" t="s">
        <v>4047</v>
      </c>
      <c r="B1246" s="1" t="s">
        <v>5079</v>
      </c>
      <c r="C1246" s="2">
        <v>9.5072592859899991</v>
      </c>
      <c r="D1246" s="2">
        <v>14.9590290581</v>
      </c>
    </row>
    <row r="1247" spans="1:4" x14ac:dyDescent="0.2">
      <c r="A1247" s="1" t="s">
        <v>4048</v>
      </c>
      <c r="B1247" s="1" t="s">
        <v>5079</v>
      </c>
      <c r="C1247" s="2">
        <v>18.819629210900001</v>
      </c>
      <c r="D1247" s="2">
        <v>89.283924257199999</v>
      </c>
    </row>
    <row r="1248" spans="1:4" x14ac:dyDescent="0.2">
      <c r="A1248" s="1" t="s">
        <v>4049</v>
      </c>
      <c r="B1248" s="1" t="s">
        <v>5079</v>
      </c>
      <c r="C1248" s="2">
        <v>18.252062692999999</v>
      </c>
      <c r="D1248" s="2">
        <v>24.8053199788</v>
      </c>
    </row>
    <row r="1249" spans="1:4" x14ac:dyDescent="0.2">
      <c r="A1249" s="1" t="s">
        <v>4050</v>
      </c>
      <c r="B1249" s="1" t="s">
        <v>5079</v>
      </c>
      <c r="C1249" s="2">
        <v>15.288649077800001</v>
      </c>
      <c r="D1249" s="2">
        <v>15.5042658162</v>
      </c>
    </row>
    <row r="1250" spans="1:4" x14ac:dyDescent="0.2">
      <c r="A1250" s="1" t="s">
        <v>4051</v>
      </c>
      <c r="B1250" s="1" t="s">
        <v>5079</v>
      </c>
      <c r="C1250" s="2">
        <v>5.4413200289699999</v>
      </c>
      <c r="D1250" s="2">
        <v>16.389838711500001</v>
      </c>
    </row>
    <row r="1251" spans="1:4" x14ac:dyDescent="0.2">
      <c r="A1251" s="1" t="s">
        <v>4053</v>
      </c>
      <c r="B1251" s="1" t="s">
        <v>5079</v>
      </c>
      <c r="C1251" s="2">
        <v>1.24927988028</v>
      </c>
      <c r="D1251" s="2">
        <v>1.57221699538</v>
      </c>
    </row>
    <row r="1252" spans="1:4" x14ac:dyDescent="0.2">
      <c r="A1252" s="1" t="s">
        <v>4054</v>
      </c>
      <c r="B1252" s="1" t="s">
        <v>5079</v>
      </c>
      <c r="C1252" s="2">
        <v>4.2536991663599997</v>
      </c>
      <c r="D1252" s="2">
        <v>6.2620969807</v>
      </c>
    </row>
    <row r="1253" spans="1:4" x14ac:dyDescent="0.2">
      <c r="A1253" s="1" t="s">
        <v>4055</v>
      </c>
      <c r="B1253" s="1" t="s">
        <v>5079</v>
      </c>
      <c r="C1253" s="2">
        <v>9.2387070779799991</v>
      </c>
      <c r="D1253" s="2">
        <v>35.352831162999998</v>
      </c>
    </row>
    <row r="1254" spans="1:4" x14ac:dyDescent="0.2">
      <c r="A1254" s="1" t="s">
        <v>4056</v>
      </c>
      <c r="B1254" s="1" t="s">
        <v>5079</v>
      </c>
      <c r="C1254" s="2">
        <v>13.8992945196</v>
      </c>
      <c r="D1254" s="2">
        <v>30.3005688764</v>
      </c>
    </row>
    <row r="1255" spans="1:4" x14ac:dyDescent="0.2">
      <c r="A1255" s="1" t="s">
        <v>4057</v>
      </c>
      <c r="B1255" s="1" t="s">
        <v>5079</v>
      </c>
      <c r="C1255" s="2">
        <v>4.0088090552200004</v>
      </c>
      <c r="D1255" s="2">
        <v>26.375482354799999</v>
      </c>
    </row>
    <row r="1256" spans="1:4" x14ac:dyDescent="0.2">
      <c r="A1256" s="1" t="s">
        <v>4058</v>
      </c>
      <c r="B1256" s="1" t="s">
        <v>5079</v>
      </c>
      <c r="C1256" s="2">
        <v>2.6729690161000002</v>
      </c>
      <c r="D1256" s="2">
        <v>4.7819604915299996</v>
      </c>
    </row>
    <row r="1257" spans="1:4" x14ac:dyDescent="0.2">
      <c r="A1257" s="1" t="s">
        <v>4059</v>
      </c>
      <c r="B1257" s="1" t="s">
        <v>5079</v>
      </c>
      <c r="C1257" s="2">
        <v>1.6386376809900001</v>
      </c>
      <c r="D1257" s="2">
        <v>2.425572737</v>
      </c>
    </row>
    <row r="1258" spans="1:4" x14ac:dyDescent="0.2">
      <c r="A1258" s="1" t="s">
        <v>4060</v>
      </c>
      <c r="B1258" s="1" t="s">
        <v>5079</v>
      </c>
      <c r="C1258" s="2">
        <v>2.1819071263300001</v>
      </c>
      <c r="D1258" s="2">
        <v>12.3342935728</v>
      </c>
    </row>
    <row r="1259" spans="1:4" x14ac:dyDescent="0.2">
      <c r="A1259" s="1" t="s">
        <v>4061</v>
      </c>
      <c r="B1259" s="1" t="s">
        <v>5079</v>
      </c>
      <c r="C1259" s="2">
        <v>22.007240656899999</v>
      </c>
      <c r="D1259" s="2">
        <v>17.5795356633</v>
      </c>
    </row>
    <row r="1260" spans="1:4" x14ac:dyDescent="0.2">
      <c r="A1260" s="1" t="s">
        <v>4062</v>
      </c>
      <c r="B1260" s="1" t="s">
        <v>5079</v>
      </c>
      <c r="C1260" s="2">
        <v>5.3886689676100001</v>
      </c>
      <c r="D1260" s="2">
        <v>16.5128932627</v>
      </c>
    </row>
    <row r="1261" spans="1:4" x14ac:dyDescent="0.2">
      <c r="A1261" s="1" t="s">
        <v>4063</v>
      </c>
      <c r="B1261" s="1" t="s">
        <v>5079</v>
      </c>
      <c r="C1261" s="2">
        <v>0.48508141811200001</v>
      </c>
      <c r="D1261" s="2">
        <v>1.4301415713500001</v>
      </c>
    </row>
    <row r="1262" spans="1:4" x14ac:dyDescent="0.2">
      <c r="A1262" s="1" t="s">
        <v>4064</v>
      </c>
      <c r="B1262" s="1" t="s">
        <v>5079</v>
      </c>
      <c r="C1262" s="2">
        <v>3.8440589530199998</v>
      </c>
      <c r="D1262" s="2">
        <v>8.1507760248499999</v>
      </c>
    </row>
    <row r="1263" spans="1:4" x14ac:dyDescent="0.2">
      <c r="A1263" s="1" t="s">
        <v>4065</v>
      </c>
      <c r="B1263" s="1" t="s">
        <v>5079</v>
      </c>
      <c r="C1263" s="2">
        <v>0.311341275734</v>
      </c>
      <c r="D1263" s="2">
        <v>31.045366497</v>
      </c>
    </row>
    <row r="1264" spans="1:4" x14ac:dyDescent="0.2">
      <c r="A1264" s="1" t="s">
        <v>4066</v>
      </c>
      <c r="B1264" s="1" t="s">
        <v>5079</v>
      </c>
      <c r="C1264" s="2">
        <v>10.5376351701</v>
      </c>
      <c r="D1264" s="2">
        <v>8.5763863922300008</v>
      </c>
    </row>
    <row r="1265" spans="1:4" x14ac:dyDescent="0.2">
      <c r="A1265" s="1" t="s">
        <v>4067</v>
      </c>
      <c r="B1265" s="1" t="s">
        <v>5079</v>
      </c>
      <c r="C1265" s="2">
        <v>0.43791305194800001</v>
      </c>
      <c r="D1265" s="2">
        <v>6.2220732433999997</v>
      </c>
    </row>
    <row r="1266" spans="1:4" x14ac:dyDescent="0.2">
      <c r="A1266" s="1" t="s">
        <v>4068</v>
      </c>
      <c r="B1266" s="1" t="s">
        <v>5079</v>
      </c>
      <c r="C1266" s="2">
        <v>0.69104000000099997</v>
      </c>
      <c r="D1266" s="2">
        <v>4.5623758582400002</v>
      </c>
    </row>
    <row r="1267" spans="1:4" x14ac:dyDescent="0.2">
      <c r="A1267" s="1" t="s">
        <v>4069</v>
      </c>
      <c r="B1267" s="1" t="s">
        <v>5079</v>
      </c>
      <c r="C1267" s="2">
        <v>0.88757836509300003</v>
      </c>
      <c r="D1267" s="2">
        <v>2.5871308525800001</v>
      </c>
    </row>
    <row r="1268" spans="1:4" x14ac:dyDescent="0.2">
      <c r="A1268" s="1" t="s">
        <v>4070</v>
      </c>
      <c r="B1268" s="1" t="s">
        <v>5079</v>
      </c>
      <c r="C1268" s="2">
        <v>0.25092988652999998</v>
      </c>
      <c r="D1268" s="2">
        <v>1.3021428098600001</v>
      </c>
    </row>
    <row r="1269" spans="1:4" x14ac:dyDescent="0.2">
      <c r="A1269" s="1" t="s">
        <v>4071</v>
      </c>
      <c r="B1269" s="1" t="s">
        <v>5079</v>
      </c>
      <c r="C1269" s="2">
        <v>0.44147465384500001</v>
      </c>
      <c r="D1269" s="2">
        <v>4.7808410497400002</v>
      </c>
    </row>
    <row r="1270" spans="1:4" x14ac:dyDescent="0.2">
      <c r="A1270" s="1" t="s">
        <v>4072</v>
      </c>
      <c r="B1270" s="1" t="s">
        <v>5079</v>
      </c>
      <c r="C1270" s="2">
        <v>0.25903081094199998</v>
      </c>
      <c r="D1270" s="2">
        <v>1.62354987274</v>
      </c>
    </row>
    <row r="1271" spans="1:4" x14ac:dyDescent="0.2">
      <c r="A1271" s="1" t="s">
        <v>4073</v>
      </c>
      <c r="B1271" s="1" t="s">
        <v>5079</v>
      </c>
      <c r="C1271" s="2">
        <v>0.38947436058500001</v>
      </c>
      <c r="D1271" s="2">
        <v>3.88003730324</v>
      </c>
    </row>
    <row r="1272" spans="1:4" x14ac:dyDescent="0.2">
      <c r="A1272" s="1" t="s">
        <v>4074</v>
      </c>
      <c r="B1272" s="1" t="s">
        <v>5079</v>
      </c>
      <c r="C1272" s="2">
        <v>9.5744630600100002</v>
      </c>
      <c r="D1272" s="2">
        <v>21.3155494449</v>
      </c>
    </row>
    <row r="1273" spans="1:4" x14ac:dyDescent="0.2">
      <c r="A1273" s="1" t="s">
        <v>4075</v>
      </c>
      <c r="B1273" s="1" t="s">
        <v>5079</v>
      </c>
      <c r="C1273" s="2">
        <v>3.71695447344</v>
      </c>
      <c r="D1273" s="2">
        <v>6.2864209570999998</v>
      </c>
    </row>
    <row r="1274" spans="1:4" x14ac:dyDescent="0.2">
      <c r="A1274" s="1" t="s">
        <v>4076</v>
      </c>
      <c r="B1274" s="1" t="s">
        <v>5079</v>
      </c>
      <c r="C1274" s="2">
        <v>2.4315203431099999</v>
      </c>
      <c r="D1274" s="2">
        <v>61.6790865997</v>
      </c>
    </row>
    <row r="1275" spans="1:4" x14ac:dyDescent="0.2">
      <c r="A1275" s="1" t="s">
        <v>4077</v>
      </c>
      <c r="B1275" s="1" t="s">
        <v>5079</v>
      </c>
      <c r="C1275" s="2">
        <v>1.33404104035</v>
      </c>
      <c r="D1275" s="2">
        <v>6.8759298642299997</v>
      </c>
    </row>
    <row r="1276" spans="1:4" x14ac:dyDescent="0.2">
      <c r="A1276" s="1" t="s">
        <v>4078</v>
      </c>
      <c r="B1276" s="1" t="s">
        <v>5079</v>
      </c>
      <c r="C1276" s="2">
        <v>34.558560431099998</v>
      </c>
      <c r="D1276" s="2">
        <v>30.119916550900001</v>
      </c>
    </row>
    <row r="1277" spans="1:4" x14ac:dyDescent="0.2">
      <c r="A1277" s="1" t="s">
        <v>4079</v>
      </c>
      <c r="B1277" s="1" t="s">
        <v>5079</v>
      </c>
      <c r="C1277" s="2">
        <v>0.125</v>
      </c>
      <c r="D1277" s="2">
        <v>0.93845762177400005</v>
      </c>
    </row>
    <row r="1278" spans="1:4" x14ac:dyDescent="0.2">
      <c r="A1278" s="1" t="s">
        <v>4080</v>
      </c>
      <c r="B1278" s="1" t="s">
        <v>5079</v>
      </c>
      <c r="C1278" s="2">
        <v>26.869304381500001</v>
      </c>
      <c r="D1278" s="2">
        <v>20.890044985900001</v>
      </c>
    </row>
    <row r="1279" spans="1:4" x14ac:dyDescent="0.2">
      <c r="A1279" s="1" t="s">
        <v>4081</v>
      </c>
      <c r="B1279" s="1" t="s">
        <v>5079</v>
      </c>
      <c r="C1279" s="2">
        <v>15.992970660599999</v>
      </c>
      <c r="D1279" s="2">
        <v>14.4707031208</v>
      </c>
    </row>
    <row r="1280" spans="1:4" x14ac:dyDescent="0.2">
      <c r="A1280" s="1" t="s">
        <v>4082</v>
      </c>
      <c r="B1280" s="1" t="s">
        <v>5079</v>
      </c>
      <c r="C1280" s="2">
        <v>0.127914426922</v>
      </c>
      <c r="D1280" s="2">
        <v>0.64749603876499995</v>
      </c>
    </row>
    <row r="1281" spans="1:4" x14ac:dyDescent="0.2">
      <c r="A1281" s="1" t="s">
        <v>4083</v>
      </c>
      <c r="B1281" s="1" t="s">
        <v>5079</v>
      </c>
      <c r="C1281" s="2">
        <v>6.8955576603400001E-2</v>
      </c>
      <c r="D1281" s="2">
        <v>0.54896192904700003</v>
      </c>
    </row>
    <row r="1282" spans="1:4" x14ac:dyDescent="0.2">
      <c r="A1282" s="1" t="s">
        <v>4084</v>
      </c>
      <c r="B1282" s="1" t="s">
        <v>5079</v>
      </c>
      <c r="C1282" s="2">
        <v>8.0160074494899994E-2</v>
      </c>
      <c r="D1282" s="2">
        <v>0.43195943584500002</v>
      </c>
    </row>
    <row r="1283" spans="1:4" x14ac:dyDescent="0.2">
      <c r="A1283" s="1" t="s">
        <v>4085</v>
      </c>
      <c r="B1283" s="1" t="s">
        <v>5079</v>
      </c>
      <c r="C1283" s="2">
        <v>1.227241</v>
      </c>
      <c r="D1283" s="2">
        <v>1.60823883141</v>
      </c>
    </row>
    <row r="1284" spans="1:4" x14ac:dyDescent="0.2">
      <c r="A1284" s="1" t="s">
        <v>4086</v>
      </c>
      <c r="B1284" s="1" t="s">
        <v>5079</v>
      </c>
      <c r="C1284" s="2">
        <v>24.824067940399999</v>
      </c>
      <c r="D1284" s="2">
        <v>19.880818405799999</v>
      </c>
    </row>
    <row r="1285" spans="1:4" x14ac:dyDescent="0.2">
      <c r="A1285" s="1" t="s">
        <v>4087</v>
      </c>
      <c r="B1285" s="1" t="s">
        <v>5079</v>
      </c>
      <c r="C1285" s="2">
        <v>2.1524193540400001</v>
      </c>
      <c r="D1285" s="2">
        <v>14.498869431699999</v>
      </c>
    </row>
    <row r="1286" spans="1:4" x14ac:dyDescent="0.2">
      <c r="A1286" s="1" t="s">
        <v>4088</v>
      </c>
      <c r="B1286" s="1" t="s">
        <v>5079</v>
      </c>
      <c r="C1286" s="2">
        <v>1.0550752103400001</v>
      </c>
      <c r="D1286" s="2">
        <v>9.7606651080399995</v>
      </c>
    </row>
    <row r="1287" spans="1:4" x14ac:dyDescent="0.2">
      <c r="A1287" s="1" t="s">
        <v>4089</v>
      </c>
      <c r="B1287" s="1" t="s">
        <v>5079</v>
      </c>
      <c r="C1287" s="2">
        <v>0.211227594066</v>
      </c>
      <c r="D1287" s="2">
        <v>0.476616499119</v>
      </c>
    </row>
    <row r="1288" spans="1:4" x14ac:dyDescent="0.2">
      <c r="A1288" s="1" t="s">
        <v>4090</v>
      </c>
      <c r="B1288" s="1" t="s">
        <v>5079</v>
      </c>
      <c r="C1288" s="2">
        <v>1.6611731997100001</v>
      </c>
      <c r="D1288" s="2">
        <v>3.06914657025</v>
      </c>
    </row>
    <row r="1289" spans="1:4" x14ac:dyDescent="0.2">
      <c r="A1289" s="1" t="s">
        <v>4091</v>
      </c>
      <c r="B1289" s="1" t="s">
        <v>5079</v>
      </c>
      <c r="C1289" s="2">
        <v>1.323993</v>
      </c>
      <c r="D1289" s="2">
        <v>2.0645244485199998</v>
      </c>
    </row>
    <row r="1290" spans="1:4" x14ac:dyDescent="0.2">
      <c r="A1290" s="1" t="s">
        <v>4092</v>
      </c>
      <c r="B1290" s="1" t="s">
        <v>5079</v>
      </c>
      <c r="C1290" s="2">
        <v>4.7193732840599996</v>
      </c>
      <c r="D1290" s="2">
        <v>17.359276809499999</v>
      </c>
    </row>
    <row r="1291" spans="1:4" x14ac:dyDescent="0.2">
      <c r="A1291" s="1" t="s">
        <v>4093</v>
      </c>
      <c r="B1291" s="1" t="s">
        <v>5079</v>
      </c>
      <c r="C1291" s="2">
        <v>0.18126007776200001</v>
      </c>
      <c r="D1291" s="2">
        <v>15.5161588965</v>
      </c>
    </row>
    <row r="1292" spans="1:4" x14ac:dyDescent="0.2">
      <c r="A1292" s="1" t="s">
        <v>4094</v>
      </c>
      <c r="B1292" s="1" t="s">
        <v>5079</v>
      </c>
      <c r="C1292" s="2">
        <v>0.46962088751999997</v>
      </c>
      <c r="D1292" s="2">
        <v>13.9355854723</v>
      </c>
    </row>
    <row r="1293" spans="1:4" x14ac:dyDescent="0.2">
      <c r="A1293" s="1" t="s">
        <v>4095</v>
      </c>
      <c r="B1293" s="1" t="s">
        <v>5079</v>
      </c>
      <c r="C1293" s="2">
        <v>23.415648324100001</v>
      </c>
      <c r="D1293" s="2">
        <v>18.611142609600002</v>
      </c>
    </row>
    <row r="1294" spans="1:4" x14ac:dyDescent="0.2">
      <c r="A1294" s="1" t="s">
        <v>4096</v>
      </c>
      <c r="B1294" s="1" t="s">
        <v>5079</v>
      </c>
      <c r="C1294" s="2">
        <v>8.0885521001399994</v>
      </c>
      <c r="D1294" s="2">
        <v>6.8625922402799997</v>
      </c>
    </row>
    <row r="1295" spans="1:4" x14ac:dyDescent="0.2">
      <c r="A1295" s="1" t="s">
        <v>4097</v>
      </c>
      <c r="B1295" s="1" t="s">
        <v>5079</v>
      </c>
      <c r="C1295" s="2">
        <v>0.52213069693299996</v>
      </c>
      <c r="D1295" s="2">
        <v>1.01256356754</v>
      </c>
    </row>
    <row r="1296" spans="1:4" x14ac:dyDescent="0.2">
      <c r="A1296" s="1" t="s">
        <v>4098</v>
      </c>
      <c r="B1296" s="1" t="s">
        <v>5079</v>
      </c>
      <c r="C1296" s="2">
        <v>2.6895280025199999</v>
      </c>
      <c r="D1296" s="2">
        <v>6.4475254351800002</v>
      </c>
    </row>
    <row r="1297" spans="1:4" x14ac:dyDescent="0.2">
      <c r="A1297" s="1" t="s">
        <v>4099</v>
      </c>
      <c r="B1297" s="1" t="s">
        <v>5079</v>
      </c>
      <c r="C1297" s="2">
        <v>1.3900896222400001</v>
      </c>
      <c r="D1297" s="2">
        <v>3.7056624145199999</v>
      </c>
    </row>
    <row r="1298" spans="1:4" x14ac:dyDescent="0.2">
      <c r="A1298" s="1" t="s">
        <v>4100</v>
      </c>
      <c r="B1298" s="1" t="s">
        <v>5079</v>
      </c>
      <c r="C1298" s="2">
        <v>0.89610692401100001</v>
      </c>
      <c r="D1298" s="2">
        <v>20.217025398400001</v>
      </c>
    </row>
    <row r="1299" spans="1:4" x14ac:dyDescent="0.2">
      <c r="A1299" s="1" t="s">
        <v>4101</v>
      </c>
      <c r="B1299" s="1" t="s">
        <v>5079</v>
      </c>
      <c r="C1299" s="2">
        <v>32.344414573199998</v>
      </c>
      <c r="D1299" s="2">
        <v>25.256623318599999</v>
      </c>
    </row>
    <row r="1300" spans="1:4" x14ac:dyDescent="0.2">
      <c r="A1300" s="1" t="s">
        <v>4102</v>
      </c>
      <c r="B1300" s="1" t="s">
        <v>5079</v>
      </c>
      <c r="C1300" s="2">
        <v>1.2632846171200001</v>
      </c>
      <c r="D1300" s="2">
        <v>2.2802603378200001</v>
      </c>
    </row>
    <row r="1301" spans="1:4" x14ac:dyDescent="0.2">
      <c r="A1301" s="1" t="s">
        <v>4103</v>
      </c>
      <c r="B1301" s="1" t="s">
        <v>5079</v>
      </c>
      <c r="C1301" s="2">
        <v>0.999080030472</v>
      </c>
      <c r="D1301" s="2">
        <v>2.4068765395799998</v>
      </c>
    </row>
    <row r="1302" spans="1:4" x14ac:dyDescent="0.2">
      <c r="A1302" s="1" t="s">
        <v>4104</v>
      </c>
      <c r="B1302" s="1" t="s">
        <v>5079</v>
      </c>
      <c r="C1302" s="2">
        <v>0.21295651784399999</v>
      </c>
      <c r="D1302" s="2">
        <v>1.4128093611799999</v>
      </c>
    </row>
    <row r="1303" spans="1:4" x14ac:dyDescent="0.2">
      <c r="A1303" s="1" t="s">
        <v>4105</v>
      </c>
      <c r="B1303" s="1" t="s">
        <v>5079</v>
      </c>
      <c r="C1303" s="2">
        <v>0.72347663433999998</v>
      </c>
      <c r="D1303" s="2">
        <v>3.61634621889</v>
      </c>
    </row>
    <row r="1304" spans="1:4" x14ac:dyDescent="0.2">
      <c r="A1304" s="1" t="s">
        <v>4106</v>
      </c>
      <c r="B1304" s="1" t="s">
        <v>5079</v>
      </c>
      <c r="C1304" s="2">
        <v>0.52995824999999996</v>
      </c>
      <c r="D1304" s="2">
        <v>2.0219073970800001</v>
      </c>
    </row>
    <row r="1305" spans="1:4" x14ac:dyDescent="0.2">
      <c r="A1305" s="1" t="s">
        <v>4107</v>
      </c>
      <c r="B1305" s="1" t="s">
        <v>5079</v>
      </c>
      <c r="C1305" s="2">
        <v>0.38074374999900001</v>
      </c>
      <c r="D1305" s="2">
        <v>11.7837597076</v>
      </c>
    </row>
    <row r="1306" spans="1:4" x14ac:dyDescent="0.2">
      <c r="A1306" s="1" t="s">
        <v>4108</v>
      </c>
      <c r="B1306" s="1" t="s">
        <v>5079</v>
      </c>
      <c r="C1306" s="2">
        <v>0.16914915799999999</v>
      </c>
      <c r="D1306" s="2">
        <v>0.51004415883800003</v>
      </c>
    </row>
    <row r="1307" spans="1:4" x14ac:dyDescent="0.2">
      <c r="A1307" s="1" t="s">
        <v>4109</v>
      </c>
      <c r="B1307" s="1" t="s">
        <v>5079</v>
      </c>
      <c r="C1307" s="2">
        <v>5.4520965731100004</v>
      </c>
      <c r="D1307" s="2">
        <v>8.9747699968100001</v>
      </c>
    </row>
    <row r="1308" spans="1:4" x14ac:dyDescent="0.2">
      <c r="A1308" s="1" t="s">
        <v>4110</v>
      </c>
      <c r="B1308" s="1" t="s">
        <v>5079</v>
      </c>
      <c r="C1308" s="2">
        <v>2.8763644449300001</v>
      </c>
      <c r="D1308" s="2">
        <v>2.2641981261800002</v>
      </c>
    </row>
    <row r="1309" spans="1:4" x14ac:dyDescent="0.2">
      <c r="A1309" s="1" t="s">
        <v>4111</v>
      </c>
      <c r="B1309" s="1" t="s">
        <v>5079</v>
      </c>
      <c r="C1309" s="2">
        <v>0.78296761597300002</v>
      </c>
      <c r="D1309" s="2">
        <v>4.2308933047200004</v>
      </c>
    </row>
    <row r="1310" spans="1:4" x14ac:dyDescent="0.2">
      <c r="A1310" s="1" t="s">
        <v>4112</v>
      </c>
      <c r="B1310" s="1" t="s">
        <v>5079</v>
      </c>
      <c r="C1310" s="2">
        <v>0.52548398808800001</v>
      </c>
      <c r="D1310" s="2">
        <v>0.66790565732100005</v>
      </c>
    </row>
    <row r="1311" spans="1:4" x14ac:dyDescent="0.2">
      <c r="A1311" s="1" t="s">
        <v>4113</v>
      </c>
      <c r="B1311" s="1" t="s">
        <v>5079</v>
      </c>
      <c r="C1311" s="2">
        <v>0.15891975</v>
      </c>
      <c r="D1311" s="2">
        <v>2.3263150588000001</v>
      </c>
    </row>
    <row r="1312" spans="1:4" x14ac:dyDescent="0.2">
      <c r="A1312" s="1" t="s">
        <v>4114</v>
      </c>
      <c r="B1312" s="1" t="s">
        <v>5079</v>
      </c>
      <c r="C1312" s="2">
        <v>0.19398628282899999</v>
      </c>
      <c r="D1312" s="2">
        <v>0.52130511459999995</v>
      </c>
    </row>
    <row r="1313" spans="1:4" x14ac:dyDescent="0.2">
      <c r="A1313" s="1" t="s">
        <v>4115</v>
      </c>
      <c r="B1313" s="1" t="s">
        <v>5079</v>
      </c>
      <c r="C1313" s="2">
        <v>6.2238001907199996</v>
      </c>
      <c r="D1313" s="2">
        <v>5.1474386692199996</v>
      </c>
    </row>
    <row r="1314" spans="1:4" x14ac:dyDescent="0.2">
      <c r="A1314" s="1" t="s">
        <v>4116</v>
      </c>
      <c r="B1314" s="1" t="s">
        <v>5079</v>
      </c>
      <c r="C1314" s="2">
        <v>4.4200929992600004</v>
      </c>
      <c r="D1314" s="2">
        <v>14.771961596100001</v>
      </c>
    </row>
    <row r="1315" spans="1:4" x14ac:dyDescent="0.2">
      <c r="A1315" s="1" t="s">
        <v>4117</v>
      </c>
      <c r="B1315" s="1" t="s">
        <v>5079</v>
      </c>
      <c r="C1315" s="2">
        <v>7.1436166945000004</v>
      </c>
      <c r="D1315" s="2">
        <v>15.042409595000001</v>
      </c>
    </row>
    <row r="1316" spans="1:4" x14ac:dyDescent="0.2">
      <c r="A1316" s="1" t="s">
        <v>4118</v>
      </c>
      <c r="B1316" s="1" t="s">
        <v>5079</v>
      </c>
      <c r="C1316" s="2">
        <v>1.5084217984599999</v>
      </c>
      <c r="D1316" s="2">
        <v>4.2538608547700001</v>
      </c>
    </row>
    <row r="1317" spans="1:4" x14ac:dyDescent="0.2">
      <c r="A1317" s="1" t="s">
        <v>4119</v>
      </c>
      <c r="B1317" s="1" t="s">
        <v>5079</v>
      </c>
      <c r="C1317" s="2">
        <v>1.23864245322</v>
      </c>
      <c r="D1317" s="2">
        <v>4.8566514185000003</v>
      </c>
    </row>
    <row r="1318" spans="1:4" x14ac:dyDescent="0.2">
      <c r="A1318" s="1" t="s">
        <v>4120</v>
      </c>
      <c r="B1318" s="1" t="s">
        <v>5079</v>
      </c>
      <c r="C1318" s="2">
        <v>28.871114281600001</v>
      </c>
      <c r="D1318" s="2">
        <v>22.107408990100001</v>
      </c>
    </row>
    <row r="1319" spans="1:4" x14ac:dyDescent="0.2">
      <c r="A1319" s="1" t="s">
        <v>4121</v>
      </c>
      <c r="B1319" s="1" t="s">
        <v>5079</v>
      </c>
      <c r="C1319" s="2">
        <v>3.2513556653700002</v>
      </c>
      <c r="D1319" s="2">
        <v>4.9097384669600004</v>
      </c>
    </row>
    <row r="1320" spans="1:4" x14ac:dyDescent="0.2">
      <c r="A1320" s="1" t="s">
        <v>4122</v>
      </c>
      <c r="B1320" s="1" t="s">
        <v>5079</v>
      </c>
      <c r="C1320" s="2">
        <v>0.21771375000099999</v>
      </c>
      <c r="D1320" s="2">
        <v>0.59488226325299998</v>
      </c>
    </row>
    <row r="1321" spans="1:4" x14ac:dyDescent="0.2">
      <c r="A1321" s="1" t="s">
        <v>4123</v>
      </c>
      <c r="B1321" s="1" t="s">
        <v>5079</v>
      </c>
      <c r="C1321" s="2">
        <v>9.6793323493999994E-2</v>
      </c>
      <c r="D1321" s="2">
        <v>0.232205671803</v>
      </c>
    </row>
    <row r="1322" spans="1:4" x14ac:dyDescent="0.2">
      <c r="A1322" s="1" t="s">
        <v>4124</v>
      </c>
      <c r="B1322" s="1" t="s">
        <v>5079</v>
      </c>
      <c r="C1322" s="2">
        <v>1.2619584928000001</v>
      </c>
      <c r="D1322" s="2">
        <v>17.642216463099999</v>
      </c>
    </row>
    <row r="1323" spans="1:4" x14ac:dyDescent="0.2">
      <c r="A1323" s="1" t="s">
        <v>4125</v>
      </c>
      <c r="B1323" s="1" t="s">
        <v>5079</v>
      </c>
      <c r="C1323" s="2">
        <v>4.6604478950999999</v>
      </c>
      <c r="D1323" s="2">
        <v>9.3446983277599998</v>
      </c>
    </row>
    <row r="1324" spans="1:4" x14ac:dyDescent="0.2">
      <c r="A1324" s="1" t="s">
        <v>4126</v>
      </c>
      <c r="B1324" s="1" t="s">
        <v>5079</v>
      </c>
      <c r="C1324" s="2">
        <v>0.85502579101800003</v>
      </c>
      <c r="D1324" s="2">
        <v>1.66861782937</v>
      </c>
    </row>
    <row r="1325" spans="1:4" x14ac:dyDescent="0.2">
      <c r="A1325" s="1" t="s">
        <v>2563</v>
      </c>
      <c r="B1325" s="1" t="s">
        <v>5079</v>
      </c>
      <c r="C1325" s="2">
        <v>1.5969439052699999E-2</v>
      </c>
      <c r="D1325" s="2">
        <v>0.248740473563</v>
      </c>
    </row>
    <row r="1326" spans="1:4" x14ac:dyDescent="0.2">
      <c r="A1326" s="1" t="s">
        <v>4127</v>
      </c>
      <c r="B1326" s="1" t="s">
        <v>5079</v>
      </c>
      <c r="C1326" s="2">
        <v>0.157625463257</v>
      </c>
      <c r="D1326" s="2">
        <v>8.1096622133299991</v>
      </c>
    </row>
    <row r="1327" spans="1:4" x14ac:dyDescent="0.2">
      <c r="A1327" s="1" t="s">
        <v>4128</v>
      </c>
      <c r="B1327" s="1" t="s">
        <v>5079</v>
      </c>
      <c r="C1327" s="2">
        <v>2.74143691501</v>
      </c>
      <c r="D1327" s="2">
        <v>13.318358373000001</v>
      </c>
    </row>
    <row r="1328" spans="1:4" x14ac:dyDescent="0.2">
      <c r="A1328" s="1" t="s">
        <v>4129</v>
      </c>
      <c r="B1328" s="1" t="s">
        <v>5079</v>
      </c>
      <c r="C1328" s="2">
        <v>1.9374644668100001</v>
      </c>
      <c r="D1328" s="2">
        <v>9.6876469102300007</v>
      </c>
    </row>
    <row r="1329" spans="1:4" x14ac:dyDescent="0.2">
      <c r="A1329" s="1" t="s">
        <v>4130</v>
      </c>
      <c r="B1329" s="1" t="s">
        <v>5079</v>
      </c>
      <c r="C1329" s="2">
        <v>2.13400947506</v>
      </c>
      <c r="D1329" s="2">
        <v>5.8211436243800003</v>
      </c>
    </row>
    <row r="1330" spans="1:4" x14ac:dyDescent="0.2">
      <c r="A1330" s="1" t="s">
        <v>4131</v>
      </c>
      <c r="B1330" s="1" t="s">
        <v>5079</v>
      </c>
      <c r="C1330" s="2">
        <v>3.4574220376100002</v>
      </c>
      <c r="D1330" s="2">
        <v>97.415021438300002</v>
      </c>
    </row>
    <row r="1331" spans="1:4" x14ac:dyDescent="0.2">
      <c r="A1331" s="1" t="s">
        <v>4132</v>
      </c>
      <c r="B1331" s="1" t="s">
        <v>5079</v>
      </c>
      <c r="C1331" s="2">
        <v>4.5797766797500001</v>
      </c>
      <c r="D1331" s="2">
        <v>13.0111377962</v>
      </c>
    </row>
    <row r="1332" spans="1:4" x14ac:dyDescent="0.2">
      <c r="A1332" s="1" t="s">
        <v>4133</v>
      </c>
      <c r="B1332" s="1" t="s">
        <v>5079</v>
      </c>
      <c r="C1332" s="2">
        <v>20.357191775299999</v>
      </c>
      <c r="D1332" s="2">
        <v>41.745772410999997</v>
      </c>
    </row>
    <row r="1333" spans="1:4" x14ac:dyDescent="0.2">
      <c r="A1333" s="1" t="s">
        <v>4134</v>
      </c>
      <c r="B1333" s="1" t="s">
        <v>5079</v>
      </c>
      <c r="C1333" s="2">
        <v>5.2488999999499998E-2</v>
      </c>
      <c r="D1333" s="2">
        <v>2.18286075385</v>
      </c>
    </row>
    <row r="1334" spans="1:4" x14ac:dyDescent="0.2">
      <c r="A1334" s="1" t="s">
        <v>4135</v>
      </c>
      <c r="B1334" s="1" t="s">
        <v>5079</v>
      </c>
      <c r="C1334" s="2">
        <v>0.87644525520899996</v>
      </c>
      <c r="D1334" s="2">
        <v>3.5503551800299999</v>
      </c>
    </row>
    <row r="1335" spans="1:4" x14ac:dyDescent="0.2">
      <c r="A1335" s="1" t="s">
        <v>4136</v>
      </c>
      <c r="B1335" s="1" t="s">
        <v>5079</v>
      </c>
      <c r="C1335" s="2">
        <v>6.0586549886999999</v>
      </c>
      <c r="D1335" s="2">
        <v>10.319968378900001</v>
      </c>
    </row>
    <row r="1336" spans="1:4" x14ac:dyDescent="0.2">
      <c r="A1336" s="1" t="s">
        <v>4137</v>
      </c>
      <c r="B1336" s="1" t="s">
        <v>5079</v>
      </c>
      <c r="C1336" s="2">
        <v>5.4253572375300001</v>
      </c>
      <c r="D1336" s="2">
        <v>7.9290213890499999</v>
      </c>
    </row>
    <row r="1337" spans="1:4" x14ac:dyDescent="0.2">
      <c r="A1337" s="1" t="s">
        <v>4138</v>
      </c>
      <c r="B1337" s="1" t="s">
        <v>5079</v>
      </c>
      <c r="C1337" s="2">
        <v>2.6050646065500001</v>
      </c>
      <c r="D1337" s="2">
        <v>19.5832030364</v>
      </c>
    </row>
    <row r="1338" spans="1:4" x14ac:dyDescent="0.2">
      <c r="A1338" s="1" t="s">
        <v>4139</v>
      </c>
      <c r="B1338" s="1" t="s">
        <v>5079</v>
      </c>
      <c r="C1338" s="2">
        <v>0.53330068826699994</v>
      </c>
      <c r="D1338" s="2">
        <v>14.048442512999999</v>
      </c>
    </row>
    <row r="1339" spans="1:4" x14ac:dyDescent="0.2">
      <c r="A1339" s="1" t="s">
        <v>4143</v>
      </c>
      <c r="B1339" s="1" t="s">
        <v>5079</v>
      </c>
      <c r="C1339" s="2">
        <v>3.4786152002300001E-4</v>
      </c>
      <c r="D1339" s="2">
        <v>2.75633527968E-2</v>
      </c>
    </row>
    <row r="1340" spans="1:4" x14ac:dyDescent="0.2">
      <c r="A1340" s="1" t="s">
        <v>4144</v>
      </c>
      <c r="B1340" s="1" t="s">
        <v>5079</v>
      </c>
      <c r="C1340" s="2">
        <v>0.194499570909</v>
      </c>
      <c r="D1340" s="2">
        <v>0.74395424946599997</v>
      </c>
    </row>
    <row r="1341" spans="1:4" x14ac:dyDescent="0.2">
      <c r="A1341" s="1" t="s">
        <v>4145</v>
      </c>
      <c r="B1341" s="1" t="s">
        <v>5079</v>
      </c>
      <c r="C1341" s="2">
        <v>4.2682771846299996</v>
      </c>
      <c r="D1341" s="2">
        <v>7.5235748753199996</v>
      </c>
    </row>
    <row r="1342" spans="1:4" x14ac:dyDescent="0.2">
      <c r="A1342" s="1" t="s">
        <v>4146</v>
      </c>
      <c r="B1342" s="1" t="s">
        <v>5079</v>
      </c>
      <c r="C1342" s="2">
        <v>2.5725007690399999</v>
      </c>
      <c r="D1342" s="2">
        <v>8.7796820882799995</v>
      </c>
    </row>
    <row r="1343" spans="1:4" x14ac:dyDescent="0.2">
      <c r="A1343" s="1" t="s">
        <v>4147</v>
      </c>
      <c r="B1343" s="1" t="s">
        <v>5079</v>
      </c>
      <c r="C1343" s="2">
        <v>11.062319240900001</v>
      </c>
      <c r="D1343" s="2">
        <v>27.014662840300002</v>
      </c>
    </row>
    <row r="1344" spans="1:4" x14ac:dyDescent="0.2">
      <c r="A1344" s="1" t="s">
        <v>4148</v>
      </c>
      <c r="B1344" s="1" t="s">
        <v>5079</v>
      </c>
      <c r="C1344" s="2">
        <v>3.0859168317100001</v>
      </c>
      <c r="D1344" s="2">
        <v>12.9253178439</v>
      </c>
    </row>
    <row r="1345" spans="1:4" x14ac:dyDescent="0.2">
      <c r="A1345" s="1" t="s">
        <v>4149</v>
      </c>
      <c r="B1345" s="1" t="s">
        <v>5079</v>
      </c>
      <c r="C1345" s="2">
        <v>1.0507607836499999</v>
      </c>
      <c r="D1345" s="2">
        <v>2.3644423527799998</v>
      </c>
    </row>
    <row r="1346" spans="1:4" x14ac:dyDescent="0.2">
      <c r="A1346" s="1" t="s">
        <v>4150</v>
      </c>
      <c r="B1346" s="1" t="s">
        <v>5079</v>
      </c>
      <c r="C1346" s="2">
        <v>1.6795830865900001</v>
      </c>
      <c r="D1346" s="2">
        <v>7.9925224074300001</v>
      </c>
    </row>
    <row r="1347" spans="1:4" x14ac:dyDescent="0.2">
      <c r="A1347" s="1" t="s">
        <v>4151</v>
      </c>
      <c r="B1347" s="1" t="s">
        <v>5079</v>
      </c>
      <c r="C1347" s="2">
        <v>0.63930787500300001</v>
      </c>
      <c r="D1347" s="2">
        <v>9.1094392629400005</v>
      </c>
    </row>
    <row r="1348" spans="1:4" x14ac:dyDescent="0.2">
      <c r="A1348" s="1" t="s">
        <v>2567</v>
      </c>
      <c r="B1348" s="1" t="s">
        <v>5079</v>
      </c>
      <c r="C1348" s="2">
        <v>68.883715481300001</v>
      </c>
      <c r="D1348" s="2">
        <v>53.654299859299996</v>
      </c>
    </row>
    <row r="1349" spans="1:4" x14ac:dyDescent="0.2">
      <c r="A1349" s="1" t="s">
        <v>2568</v>
      </c>
      <c r="B1349" s="1" t="s">
        <v>5079</v>
      </c>
      <c r="C1349" s="2">
        <v>9.8606788669200007</v>
      </c>
      <c r="D1349" s="2">
        <v>10.964133453400001</v>
      </c>
    </row>
    <row r="1350" spans="1:4" x14ac:dyDescent="0.2">
      <c r="A1350" s="1" t="s">
        <v>4152</v>
      </c>
      <c r="B1350" s="1" t="s">
        <v>5079</v>
      </c>
      <c r="C1350" s="2">
        <v>0.398526102263</v>
      </c>
      <c r="D1350" s="2">
        <v>15.353366446000001</v>
      </c>
    </row>
    <row r="1351" spans="1:4" x14ac:dyDescent="0.2">
      <c r="A1351" s="1" t="s">
        <v>4153</v>
      </c>
      <c r="B1351" s="1" t="s">
        <v>5079</v>
      </c>
      <c r="C1351" s="2">
        <v>3.19063777633</v>
      </c>
      <c r="D1351" s="2">
        <v>5.6674524486299998</v>
      </c>
    </row>
    <row r="1352" spans="1:4" x14ac:dyDescent="0.2">
      <c r="A1352" s="1" t="s">
        <v>4154</v>
      </c>
      <c r="B1352" s="1" t="s">
        <v>5079</v>
      </c>
      <c r="C1352" s="2">
        <v>3.6881733885100001</v>
      </c>
      <c r="D1352" s="2">
        <v>9.53385578374</v>
      </c>
    </row>
    <row r="1353" spans="1:4" x14ac:dyDescent="0.2">
      <c r="A1353" s="1" t="s">
        <v>4155</v>
      </c>
      <c r="B1353" s="1" t="s">
        <v>5079</v>
      </c>
      <c r="C1353" s="2">
        <v>6.9129318563000002</v>
      </c>
      <c r="D1353" s="2">
        <v>15.9471818113</v>
      </c>
    </row>
    <row r="1354" spans="1:4" x14ac:dyDescent="0.2">
      <c r="A1354" s="1" t="s">
        <v>4156</v>
      </c>
      <c r="B1354" s="1" t="s">
        <v>5079</v>
      </c>
      <c r="C1354" s="2">
        <v>3.5742624546699999</v>
      </c>
      <c r="D1354" s="2">
        <v>7.6423251693500003</v>
      </c>
    </row>
    <row r="1355" spans="1:4" x14ac:dyDescent="0.2">
      <c r="A1355" s="1" t="s">
        <v>4157</v>
      </c>
      <c r="B1355" s="1" t="s">
        <v>5079</v>
      </c>
      <c r="C1355" s="2">
        <v>1.1259300000000001</v>
      </c>
      <c r="D1355" s="2">
        <v>3.58844433343</v>
      </c>
    </row>
    <row r="1356" spans="1:4" x14ac:dyDescent="0.2">
      <c r="A1356" s="1" t="s">
        <v>4158</v>
      </c>
      <c r="B1356" s="1" t="s">
        <v>5079</v>
      </c>
      <c r="C1356" s="2">
        <v>14.073343339799999</v>
      </c>
      <c r="D1356" s="2">
        <v>11.2189902345</v>
      </c>
    </row>
    <row r="1357" spans="1:4" x14ac:dyDescent="0.2">
      <c r="A1357" s="1" t="s">
        <v>4159</v>
      </c>
      <c r="B1357" s="1" t="s">
        <v>5079</v>
      </c>
      <c r="C1357" s="2">
        <v>24.0098523767</v>
      </c>
      <c r="D1357" s="2">
        <v>18.9223545788</v>
      </c>
    </row>
    <row r="1358" spans="1:4" x14ac:dyDescent="0.2">
      <c r="A1358" s="1" t="s">
        <v>4160</v>
      </c>
      <c r="B1358" s="1" t="s">
        <v>5079</v>
      </c>
      <c r="C1358" s="2">
        <v>15.065039794700001</v>
      </c>
      <c r="D1358" s="2">
        <v>11.4179101773</v>
      </c>
    </row>
    <row r="1359" spans="1:4" x14ac:dyDescent="0.2">
      <c r="A1359" s="1" t="s">
        <v>4161</v>
      </c>
      <c r="B1359" s="1" t="s">
        <v>5079</v>
      </c>
      <c r="C1359" s="2">
        <v>33.331687940599998</v>
      </c>
      <c r="D1359" s="2">
        <v>25.746609474100001</v>
      </c>
    </row>
    <row r="1360" spans="1:4" x14ac:dyDescent="0.2">
      <c r="A1360" s="1" t="s">
        <v>4162</v>
      </c>
      <c r="B1360" s="1" t="s">
        <v>5079</v>
      </c>
      <c r="C1360" s="2">
        <v>68.660418916500007</v>
      </c>
      <c r="D1360" s="2">
        <v>53.381016590199998</v>
      </c>
    </row>
    <row r="1361" spans="1:4" x14ac:dyDescent="0.2">
      <c r="A1361" s="1" t="s">
        <v>4163</v>
      </c>
      <c r="B1361" s="1" t="s">
        <v>5079</v>
      </c>
      <c r="C1361" s="2">
        <v>39.8314341269</v>
      </c>
      <c r="D1361" s="2">
        <v>31.6324632786</v>
      </c>
    </row>
    <row r="1362" spans="1:4" x14ac:dyDescent="0.2">
      <c r="A1362" s="1" t="s">
        <v>4164</v>
      </c>
      <c r="B1362" s="1" t="s">
        <v>5079</v>
      </c>
      <c r="C1362" s="2">
        <v>122.454650574</v>
      </c>
      <c r="D1362" s="2">
        <v>94.277955051299998</v>
      </c>
    </row>
    <row r="1363" spans="1:4" x14ac:dyDescent="0.2">
      <c r="A1363" s="1" t="s">
        <v>4165</v>
      </c>
      <c r="B1363" s="1" t="s">
        <v>5079</v>
      </c>
      <c r="C1363" s="2">
        <v>0.351694207737</v>
      </c>
      <c r="D1363" s="2">
        <v>1.3628757925299999</v>
      </c>
    </row>
    <row r="1364" spans="1:4" x14ac:dyDescent="0.2">
      <c r="A1364" s="1" t="s">
        <v>4166</v>
      </c>
      <c r="B1364" s="1" t="s">
        <v>5079</v>
      </c>
      <c r="C1364" s="2">
        <v>2.19634695872</v>
      </c>
      <c r="D1364" s="2">
        <v>1.70717158526</v>
      </c>
    </row>
    <row r="1365" spans="1:4" x14ac:dyDescent="0.2">
      <c r="A1365" s="1" t="s">
        <v>4167</v>
      </c>
      <c r="B1365" s="1" t="s">
        <v>5079</v>
      </c>
      <c r="C1365" s="2">
        <v>62.918865199099997</v>
      </c>
      <c r="D1365" s="2">
        <v>53.613801864999999</v>
      </c>
    </row>
    <row r="1366" spans="1:4" x14ac:dyDescent="0.2">
      <c r="A1366" s="1" t="s">
        <v>4168</v>
      </c>
      <c r="B1366" s="1" t="s">
        <v>5079</v>
      </c>
      <c r="C1366" s="2">
        <v>20.2753063597</v>
      </c>
      <c r="D1366" s="2">
        <v>19.220030918199999</v>
      </c>
    </row>
    <row r="1367" spans="1:4" x14ac:dyDescent="0.2">
      <c r="A1367" s="1" t="s">
        <v>4169</v>
      </c>
      <c r="B1367" s="1" t="s">
        <v>5079</v>
      </c>
      <c r="C1367" s="2">
        <v>6.6452214575599999</v>
      </c>
      <c r="D1367" s="2">
        <v>18.415649475599999</v>
      </c>
    </row>
    <row r="1368" spans="1:4" x14ac:dyDescent="0.2">
      <c r="A1368" s="1" t="s">
        <v>2569</v>
      </c>
      <c r="B1368" s="1" t="s">
        <v>5079</v>
      </c>
      <c r="C1368" s="2">
        <v>4.8060686765299998</v>
      </c>
      <c r="D1368" s="2">
        <v>10.650397444799999</v>
      </c>
    </row>
    <row r="1369" spans="1:4" x14ac:dyDescent="0.2">
      <c r="A1369" s="1" t="s">
        <v>2570</v>
      </c>
      <c r="B1369" s="1" t="s">
        <v>5079</v>
      </c>
      <c r="C1369" s="2">
        <v>6.5200819485699997</v>
      </c>
      <c r="D1369" s="2">
        <v>14.434609018</v>
      </c>
    </row>
    <row r="1370" spans="1:4" x14ac:dyDescent="0.2">
      <c r="A1370" s="1" t="s">
        <v>4170</v>
      </c>
      <c r="B1370" s="1" t="s">
        <v>5079</v>
      </c>
      <c r="C1370" s="2">
        <v>24.865965355099998</v>
      </c>
      <c r="D1370" s="2">
        <v>19.621254326300001</v>
      </c>
    </row>
    <row r="1371" spans="1:4" x14ac:dyDescent="0.2">
      <c r="A1371" s="1" t="s">
        <v>4171</v>
      </c>
      <c r="B1371" s="1" t="s">
        <v>5079</v>
      </c>
      <c r="C1371" s="2">
        <v>9.4013462798800004E-2</v>
      </c>
      <c r="D1371" s="2">
        <v>0.87930252664899999</v>
      </c>
    </row>
    <row r="1372" spans="1:4" x14ac:dyDescent="0.2">
      <c r="A1372" s="1" t="s">
        <v>4172</v>
      </c>
      <c r="B1372" s="1" t="s">
        <v>5079</v>
      </c>
      <c r="C1372" s="2">
        <v>48.591351643300001</v>
      </c>
      <c r="D1372" s="2">
        <v>49.493702498799998</v>
      </c>
    </row>
    <row r="1373" spans="1:4" x14ac:dyDescent="0.2">
      <c r="A1373" s="1" t="s">
        <v>4173</v>
      </c>
      <c r="B1373" s="1" t="s">
        <v>5079</v>
      </c>
      <c r="C1373" s="2">
        <v>94.537868826899995</v>
      </c>
      <c r="D1373" s="2">
        <v>37.000867933899997</v>
      </c>
    </row>
    <row r="1374" spans="1:4" x14ac:dyDescent="0.2">
      <c r="A1374" s="1" t="s">
        <v>4174</v>
      </c>
      <c r="B1374" s="1" t="s">
        <v>5079</v>
      </c>
      <c r="C1374" s="2">
        <v>15.093342523900001</v>
      </c>
      <c r="D1374" s="2">
        <v>17.898946231299998</v>
      </c>
    </row>
    <row r="1375" spans="1:4" x14ac:dyDescent="0.2">
      <c r="A1375" s="1" t="s">
        <v>4175</v>
      </c>
      <c r="B1375" s="1" t="s">
        <v>5079</v>
      </c>
      <c r="C1375" s="2">
        <v>6.3119274732399999</v>
      </c>
      <c r="D1375" s="2">
        <v>24.0549304597</v>
      </c>
    </row>
    <row r="1376" spans="1:4" x14ac:dyDescent="0.2">
      <c r="A1376" s="1" t="s">
        <v>4176</v>
      </c>
      <c r="B1376" s="1" t="s">
        <v>5079</v>
      </c>
      <c r="C1376" s="2">
        <v>5.2668840757000002</v>
      </c>
      <c r="D1376" s="2">
        <v>4.0777546168200001</v>
      </c>
    </row>
    <row r="1377" spans="1:4" x14ac:dyDescent="0.2">
      <c r="A1377" s="1" t="s">
        <v>4177</v>
      </c>
      <c r="B1377" s="1" t="s">
        <v>5079</v>
      </c>
      <c r="C1377" s="2">
        <v>23.022084393899998</v>
      </c>
      <c r="D1377" s="2">
        <v>29.680207974399998</v>
      </c>
    </row>
    <row r="1378" spans="1:4" x14ac:dyDescent="0.2">
      <c r="A1378" s="1" t="s">
        <v>4178</v>
      </c>
      <c r="B1378" s="1" t="s">
        <v>5079</v>
      </c>
      <c r="C1378" s="2">
        <v>14.9418877599</v>
      </c>
      <c r="D1378" s="2">
        <v>19.721956838299999</v>
      </c>
    </row>
    <row r="1379" spans="1:4" x14ac:dyDescent="0.2">
      <c r="A1379" s="1" t="s">
        <v>4179</v>
      </c>
      <c r="B1379" s="1" t="s">
        <v>5079</v>
      </c>
      <c r="C1379" s="2">
        <v>3.0830560501600002</v>
      </c>
      <c r="D1379" s="2">
        <v>7.0481683027899997</v>
      </c>
    </row>
    <row r="1380" spans="1:4" x14ac:dyDescent="0.2">
      <c r="A1380" s="1" t="s">
        <v>4180</v>
      </c>
      <c r="B1380" s="1" t="s">
        <v>5079</v>
      </c>
      <c r="C1380" s="2">
        <v>0.85748903140599997</v>
      </c>
      <c r="D1380" s="2">
        <v>11.798162297499999</v>
      </c>
    </row>
    <row r="1381" spans="1:4" x14ac:dyDescent="0.2">
      <c r="A1381" s="1" t="s">
        <v>4181</v>
      </c>
      <c r="B1381" s="1" t="s">
        <v>5079</v>
      </c>
      <c r="C1381" s="2">
        <v>0.75479187311399998</v>
      </c>
      <c r="D1381" s="2">
        <v>9.3882543295200005</v>
      </c>
    </row>
    <row r="1382" spans="1:4" x14ac:dyDescent="0.2">
      <c r="A1382" s="1" t="s">
        <v>4182</v>
      </c>
      <c r="B1382" s="1" t="s">
        <v>5079</v>
      </c>
      <c r="C1382" s="2">
        <v>7.4460155032399999</v>
      </c>
      <c r="D1382" s="2">
        <v>5.7499555889999998</v>
      </c>
    </row>
    <row r="1383" spans="1:4" x14ac:dyDescent="0.2">
      <c r="A1383" s="1" t="s">
        <v>4183</v>
      </c>
      <c r="B1383" s="1" t="s">
        <v>5079</v>
      </c>
      <c r="C1383" s="2">
        <v>0.76432944465499997</v>
      </c>
      <c r="D1383" s="2">
        <v>18.168302119100002</v>
      </c>
    </row>
    <row r="1384" spans="1:4" x14ac:dyDescent="0.2">
      <c r="A1384" s="1" t="s">
        <v>4184</v>
      </c>
      <c r="B1384" s="1" t="s">
        <v>5079</v>
      </c>
      <c r="C1384" s="2">
        <v>19.7045433788</v>
      </c>
      <c r="D1384" s="2">
        <v>30.449985660900001</v>
      </c>
    </row>
    <row r="1385" spans="1:4" x14ac:dyDescent="0.2">
      <c r="A1385" s="1" t="s">
        <v>4185</v>
      </c>
      <c r="B1385" s="1" t="s">
        <v>5079</v>
      </c>
      <c r="C1385" s="2">
        <v>25.0299829018</v>
      </c>
      <c r="D1385" s="2">
        <v>19.673187379800002</v>
      </c>
    </row>
    <row r="1386" spans="1:4" x14ac:dyDescent="0.2">
      <c r="A1386" s="1" t="s">
        <v>4186</v>
      </c>
      <c r="B1386" s="1" t="s">
        <v>5079</v>
      </c>
      <c r="C1386" s="2">
        <v>113.09535979899999</v>
      </c>
      <c r="D1386" s="2">
        <v>88.889612870600004</v>
      </c>
    </row>
    <row r="1387" spans="1:4" x14ac:dyDescent="0.2">
      <c r="A1387" s="1" t="s">
        <v>4187</v>
      </c>
      <c r="B1387" s="1" t="s">
        <v>5079</v>
      </c>
      <c r="C1387" s="2">
        <v>14.761971991999999</v>
      </c>
      <c r="D1387" s="2">
        <v>11.4142020523</v>
      </c>
    </row>
    <row r="1388" spans="1:4" x14ac:dyDescent="0.2">
      <c r="A1388" s="1" t="s">
        <v>4188</v>
      </c>
      <c r="B1388" s="1" t="s">
        <v>5079</v>
      </c>
      <c r="C1388" s="2">
        <v>1.7415348767600001</v>
      </c>
      <c r="D1388" s="2">
        <v>2.8479175592399999</v>
      </c>
    </row>
    <row r="1389" spans="1:4" x14ac:dyDescent="0.2">
      <c r="A1389" s="1" t="s">
        <v>4189</v>
      </c>
      <c r="B1389" s="1" t="s">
        <v>5079</v>
      </c>
      <c r="C1389" s="2">
        <v>7.7138772094299997</v>
      </c>
      <c r="D1389" s="2">
        <v>6.0237975941900004</v>
      </c>
    </row>
    <row r="1390" spans="1:4" x14ac:dyDescent="0.2">
      <c r="A1390" s="1" t="s">
        <v>4190</v>
      </c>
      <c r="B1390" s="1" t="s">
        <v>5079</v>
      </c>
      <c r="C1390" s="2">
        <v>0.54076443972699995</v>
      </c>
      <c r="D1390" s="2">
        <v>1.672032789</v>
      </c>
    </row>
    <row r="1391" spans="1:4" x14ac:dyDescent="0.2">
      <c r="A1391" s="1" t="s">
        <v>4191</v>
      </c>
      <c r="B1391" s="1" t="s">
        <v>5079</v>
      </c>
      <c r="C1391" s="2">
        <v>4.1209125000199999E-2</v>
      </c>
      <c r="D1391" s="2">
        <v>0.276978028988</v>
      </c>
    </row>
    <row r="1392" spans="1:4" x14ac:dyDescent="0.2">
      <c r="A1392" s="1" t="s">
        <v>4192</v>
      </c>
      <c r="B1392" s="1" t="s">
        <v>5079</v>
      </c>
      <c r="C1392" s="2">
        <v>7.4681989607199997</v>
      </c>
      <c r="D1392" s="2">
        <v>53.383290324900003</v>
      </c>
    </row>
    <row r="1393" spans="1:4" x14ac:dyDescent="0.2">
      <c r="A1393" s="1" t="s">
        <v>4193</v>
      </c>
      <c r="B1393" s="1" t="s">
        <v>5079</v>
      </c>
      <c r="C1393" s="2">
        <v>54.497428019300003</v>
      </c>
      <c r="D1393" s="2">
        <v>42.439409203899999</v>
      </c>
    </row>
    <row r="1394" spans="1:4" x14ac:dyDescent="0.2">
      <c r="A1394" s="1" t="s">
        <v>4194</v>
      </c>
      <c r="B1394" s="1" t="s">
        <v>5079</v>
      </c>
      <c r="C1394" s="2">
        <v>2.4041682518299998</v>
      </c>
      <c r="D1394" s="2">
        <v>7.5362060664000001</v>
      </c>
    </row>
    <row r="1395" spans="1:4" x14ac:dyDescent="0.2">
      <c r="A1395" s="1" t="s">
        <v>4195</v>
      </c>
      <c r="B1395" s="1" t="s">
        <v>5079</v>
      </c>
      <c r="C1395" s="2">
        <v>3.68221274868</v>
      </c>
      <c r="D1395" s="2">
        <v>22.605334887400002</v>
      </c>
    </row>
    <row r="1396" spans="1:4" x14ac:dyDescent="0.2">
      <c r="A1396" s="1" t="s">
        <v>4196</v>
      </c>
      <c r="B1396" s="1" t="s">
        <v>5079</v>
      </c>
      <c r="C1396" s="2">
        <v>6.0217584682399998</v>
      </c>
      <c r="D1396" s="2">
        <v>15.441659275699999</v>
      </c>
    </row>
    <row r="1397" spans="1:4" x14ac:dyDescent="0.2">
      <c r="A1397" s="1" t="s">
        <v>4198</v>
      </c>
      <c r="B1397" s="1" t="s">
        <v>5079</v>
      </c>
      <c r="C1397" s="2">
        <v>0.45697848305299998</v>
      </c>
      <c r="D1397" s="2">
        <v>5.6285895472899998</v>
      </c>
    </row>
    <row r="1398" spans="1:4" x14ac:dyDescent="0.2">
      <c r="A1398" s="1" t="s">
        <v>4199</v>
      </c>
      <c r="B1398" s="1" t="s">
        <v>5079</v>
      </c>
      <c r="C1398" s="2">
        <v>11.5448060051</v>
      </c>
      <c r="D1398" s="2">
        <v>35.926008057899999</v>
      </c>
    </row>
    <row r="1399" spans="1:4" x14ac:dyDescent="0.2">
      <c r="A1399" s="1" t="s">
        <v>4200</v>
      </c>
      <c r="B1399" s="1" t="s">
        <v>5079</v>
      </c>
      <c r="C1399" s="2">
        <v>9.0939342230199998</v>
      </c>
      <c r="D1399" s="2">
        <v>7.5317705364099998</v>
      </c>
    </row>
    <row r="1400" spans="1:4" x14ac:dyDescent="0.2">
      <c r="A1400" s="1" t="s">
        <v>4201</v>
      </c>
      <c r="B1400" s="1" t="s">
        <v>5079</v>
      </c>
      <c r="C1400" s="2">
        <v>0.81259333339299999</v>
      </c>
      <c r="D1400" s="2">
        <v>19.949503353699999</v>
      </c>
    </row>
    <row r="1401" spans="1:4" x14ac:dyDescent="0.2">
      <c r="A1401" s="1" t="s">
        <v>4202</v>
      </c>
      <c r="B1401" s="1" t="s">
        <v>5079</v>
      </c>
      <c r="C1401" s="2">
        <v>10.556631833400001</v>
      </c>
      <c r="D1401" s="2">
        <v>8.2315320588500001</v>
      </c>
    </row>
    <row r="1402" spans="1:4" x14ac:dyDescent="0.2">
      <c r="A1402" s="1" t="s">
        <v>4203</v>
      </c>
      <c r="B1402" s="1" t="s">
        <v>5079</v>
      </c>
      <c r="C1402" s="2">
        <v>1.1487605674900001</v>
      </c>
      <c r="D1402" s="2">
        <v>1.5692873296600001</v>
      </c>
    </row>
    <row r="1403" spans="1:4" x14ac:dyDescent="0.2">
      <c r="A1403" s="1" t="s">
        <v>4204</v>
      </c>
      <c r="B1403" s="1" t="s">
        <v>5079</v>
      </c>
      <c r="C1403" s="2">
        <v>2.06447881273</v>
      </c>
      <c r="D1403" s="2">
        <v>1.5420874467300001</v>
      </c>
    </row>
    <row r="1404" spans="1:4" x14ac:dyDescent="0.2">
      <c r="A1404" s="1" t="s">
        <v>4205</v>
      </c>
      <c r="B1404" s="1" t="s">
        <v>5079</v>
      </c>
      <c r="C1404" s="2">
        <v>1.0386019408</v>
      </c>
      <c r="D1404" s="2">
        <v>13.1200168899</v>
      </c>
    </row>
    <row r="1405" spans="1:4" x14ac:dyDescent="0.2">
      <c r="A1405" s="1" t="s">
        <v>4206</v>
      </c>
      <c r="B1405" s="1" t="s">
        <v>5079</v>
      </c>
      <c r="C1405" s="2">
        <v>3.3448177499999998</v>
      </c>
      <c r="D1405" s="2">
        <v>6.1668772337500002</v>
      </c>
    </row>
    <row r="1406" spans="1:4" x14ac:dyDescent="0.2">
      <c r="A1406" s="1" t="s">
        <v>2571</v>
      </c>
      <c r="B1406" s="1" t="s">
        <v>5079</v>
      </c>
      <c r="C1406" s="2">
        <v>12.8022128071</v>
      </c>
      <c r="D1406" s="2">
        <v>10.074805999900001</v>
      </c>
    </row>
    <row r="1407" spans="1:4" x14ac:dyDescent="0.2">
      <c r="A1407" s="1" t="s">
        <v>4207</v>
      </c>
      <c r="B1407" s="1" t="s">
        <v>5079</v>
      </c>
      <c r="C1407" s="2">
        <v>6.0557325884899997</v>
      </c>
      <c r="D1407" s="2">
        <v>4.6904491534700004</v>
      </c>
    </row>
    <row r="1408" spans="1:4" x14ac:dyDescent="0.2">
      <c r="A1408" s="1" t="s">
        <v>4208</v>
      </c>
      <c r="B1408" s="1" t="s">
        <v>5079</v>
      </c>
      <c r="C1408" s="2">
        <v>10.6427441463</v>
      </c>
      <c r="D1408" s="2">
        <v>8.3637760397399994</v>
      </c>
    </row>
    <row r="1409" spans="1:4" x14ac:dyDescent="0.2">
      <c r="A1409" s="1" t="s">
        <v>4209</v>
      </c>
      <c r="B1409" s="1" t="s">
        <v>5079</v>
      </c>
      <c r="C1409" s="2">
        <v>7.2482969759499998</v>
      </c>
      <c r="D1409" s="2">
        <v>8.1128536715199999</v>
      </c>
    </row>
    <row r="1410" spans="1:4" x14ac:dyDescent="0.2">
      <c r="A1410" s="1" t="s">
        <v>4210</v>
      </c>
      <c r="B1410" s="1" t="s">
        <v>5079</v>
      </c>
      <c r="C1410" s="2">
        <v>1.8189689650200001</v>
      </c>
      <c r="D1410" s="2">
        <v>1.69844712871</v>
      </c>
    </row>
    <row r="1411" spans="1:4" x14ac:dyDescent="0.2">
      <c r="A1411" s="1" t="s">
        <v>4211</v>
      </c>
      <c r="B1411" s="1" t="s">
        <v>5079</v>
      </c>
      <c r="C1411" s="2">
        <v>0.27388459101899998</v>
      </c>
      <c r="D1411" s="2">
        <v>22.0241459378</v>
      </c>
    </row>
    <row r="1412" spans="1:4" x14ac:dyDescent="0.2">
      <c r="A1412" s="1" t="s">
        <v>4212</v>
      </c>
      <c r="B1412" s="1" t="s">
        <v>5079</v>
      </c>
      <c r="C1412" s="2">
        <v>2.2840750340499998</v>
      </c>
      <c r="D1412" s="2">
        <v>4.0453436708900004</v>
      </c>
    </row>
    <row r="1413" spans="1:4" x14ac:dyDescent="0.2">
      <c r="A1413" s="1" t="s">
        <v>4213</v>
      </c>
      <c r="B1413" s="1" t="s">
        <v>5079</v>
      </c>
      <c r="C1413" s="2">
        <v>4.40288912419E-4</v>
      </c>
      <c r="D1413" s="2">
        <v>1.8772063456699999E-2</v>
      </c>
    </row>
    <row r="1414" spans="1:4" x14ac:dyDescent="0.2">
      <c r="A1414" s="1" t="s">
        <v>4214</v>
      </c>
      <c r="B1414" s="1" t="s">
        <v>5079</v>
      </c>
      <c r="C1414" s="2">
        <v>6.2167184649499996</v>
      </c>
      <c r="D1414" s="2">
        <v>7.9634311374699998</v>
      </c>
    </row>
    <row r="1415" spans="1:4" x14ac:dyDescent="0.2">
      <c r="A1415" s="1" t="s">
        <v>4215</v>
      </c>
      <c r="B1415" s="1" t="s">
        <v>5079</v>
      </c>
      <c r="C1415" s="2">
        <v>2.3972178285200001</v>
      </c>
      <c r="D1415" s="2">
        <v>1.8484185856699999</v>
      </c>
    </row>
    <row r="1416" spans="1:4" x14ac:dyDescent="0.2">
      <c r="A1416" s="1" t="s">
        <v>4216</v>
      </c>
      <c r="B1416" s="1" t="s">
        <v>5079</v>
      </c>
      <c r="C1416" s="2">
        <v>2.1697467393399998</v>
      </c>
      <c r="D1416" s="2">
        <v>4.3405860936199998</v>
      </c>
    </row>
    <row r="1417" spans="1:4" x14ac:dyDescent="0.2">
      <c r="A1417" s="1" t="s">
        <v>4217</v>
      </c>
      <c r="B1417" s="1" t="s">
        <v>5079</v>
      </c>
      <c r="C1417" s="2">
        <v>2.5406888471000002</v>
      </c>
      <c r="D1417" s="2">
        <v>2.27079861041</v>
      </c>
    </row>
    <row r="1418" spans="1:4" x14ac:dyDescent="0.2">
      <c r="A1418" s="1" t="s">
        <v>4218</v>
      </c>
      <c r="B1418" s="1" t="s">
        <v>5079</v>
      </c>
      <c r="C1418" s="2">
        <v>2.2414485102700001</v>
      </c>
      <c r="D1418" s="2">
        <v>11.9768660332</v>
      </c>
    </row>
    <row r="1419" spans="1:4" x14ac:dyDescent="0.2">
      <c r="A1419" s="1" t="s">
        <v>4219</v>
      </c>
      <c r="B1419" s="1" t="s">
        <v>5079</v>
      </c>
      <c r="C1419" s="2">
        <v>1.96263124975</v>
      </c>
      <c r="D1419" s="2">
        <v>17.621547315499999</v>
      </c>
    </row>
    <row r="1420" spans="1:4" x14ac:dyDescent="0.2">
      <c r="A1420" s="1" t="s">
        <v>4220</v>
      </c>
      <c r="B1420" s="1" t="s">
        <v>5079</v>
      </c>
      <c r="C1420" s="2">
        <v>3.1231892760200002</v>
      </c>
      <c r="D1420" s="2">
        <v>9.4121494601600002</v>
      </c>
    </row>
    <row r="1421" spans="1:4" x14ac:dyDescent="0.2">
      <c r="A1421" s="1" t="s">
        <v>4221</v>
      </c>
      <c r="B1421" s="1" t="s">
        <v>5079</v>
      </c>
      <c r="C1421" s="2">
        <v>0.91916265127899999</v>
      </c>
      <c r="D1421" s="2">
        <v>0.99092804865100004</v>
      </c>
    </row>
    <row r="1422" spans="1:4" x14ac:dyDescent="0.2">
      <c r="A1422" s="1" t="s">
        <v>4222</v>
      </c>
      <c r="B1422" s="1" t="s">
        <v>5079</v>
      </c>
      <c r="C1422" s="2">
        <v>0.90750866294900001</v>
      </c>
      <c r="D1422" s="2">
        <v>6.8746663104500003</v>
      </c>
    </row>
    <row r="1423" spans="1:4" x14ac:dyDescent="0.2">
      <c r="A1423" s="1" t="s">
        <v>4223</v>
      </c>
      <c r="B1423" s="1" t="s">
        <v>5079</v>
      </c>
      <c r="C1423" s="2">
        <v>10.965582057100001</v>
      </c>
      <c r="D1423" s="2">
        <v>29.316306813099999</v>
      </c>
    </row>
    <row r="1424" spans="1:4" x14ac:dyDescent="0.2">
      <c r="A1424" s="1" t="s">
        <v>4224</v>
      </c>
      <c r="B1424" s="1" t="s">
        <v>5079</v>
      </c>
      <c r="C1424" s="2">
        <v>0.53927131594199995</v>
      </c>
      <c r="D1424" s="2">
        <v>1.7177079958999999</v>
      </c>
    </row>
    <row r="1425" spans="1:4" x14ac:dyDescent="0.2">
      <c r="A1425" s="1" t="s">
        <v>4225</v>
      </c>
      <c r="B1425" s="1" t="s">
        <v>5079</v>
      </c>
      <c r="C1425" s="2">
        <v>0.150756554209</v>
      </c>
      <c r="D1425" s="2">
        <v>0.30544151645599998</v>
      </c>
    </row>
    <row r="1426" spans="1:4" x14ac:dyDescent="0.2">
      <c r="A1426" s="1" t="s">
        <v>4226</v>
      </c>
      <c r="B1426" s="1" t="s">
        <v>5079</v>
      </c>
      <c r="C1426" s="2">
        <v>3.6470204167100002</v>
      </c>
      <c r="D1426" s="2">
        <v>4.2197285778699998</v>
      </c>
    </row>
    <row r="1427" spans="1:4" x14ac:dyDescent="0.2">
      <c r="A1427" s="1" t="s">
        <v>4227</v>
      </c>
      <c r="B1427" s="1" t="s">
        <v>5079</v>
      </c>
      <c r="C1427" s="2">
        <v>0.35023949357299999</v>
      </c>
      <c r="D1427" s="2">
        <v>1.0837262620799999</v>
      </c>
    </row>
    <row r="1428" spans="1:4" x14ac:dyDescent="0.2">
      <c r="A1428" s="1" t="s">
        <v>4228</v>
      </c>
      <c r="B1428" s="1" t="s">
        <v>5079</v>
      </c>
      <c r="C1428" s="2">
        <v>7.81445505755</v>
      </c>
      <c r="D1428" s="2">
        <v>6.2527401313400004</v>
      </c>
    </row>
    <row r="1429" spans="1:4" x14ac:dyDescent="0.2">
      <c r="A1429" s="1" t="s">
        <v>4229</v>
      </c>
      <c r="B1429" s="1" t="s">
        <v>5079</v>
      </c>
      <c r="C1429" s="2">
        <v>3.3956705839499999</v>
      </c>
      <c r="D1429" s="2">
        <v>24.677174245100002</v>
      </c>
    </row>
    <row r="1430" spans="1:4" x14ac:dyDescent="0.2">
      <c r="A1430" s="1" t="s">
        <v>4230</v>
      </c>
      <c r="B1430" s="1" t="s">
        <v>5079</v>
      </c>
      <c r="C1430" s="2">
        <v>0.42734470341500003</v>
      </c>
      <c r="D1430" s="2">
        <v>1.0299078934899999</v>
      </c>
    </row>
    <row r="1431" spans="1:4" x14ac:dyDescent="0.2">
      <c r="A1431" s="1" t="s">
        <v>4231</v>
      </c>
      <c r="B1431" s="1" t="s">
        <v>5079</v>
      </c>
      <c r="C1431" s="2">
        <v>4.9486397272999999E-2</v>
      </c>
      <c r="D1431" s="2">
        <v>0.208199911086</v>
      </c>
    </row>
    <row r="1432" spans="1:4" x14ac:dyDescent="0.2">
      <c r="A1432" s="1" t="s">
        <v>4232</v>
      </c>
      <c r="B1432" s="1" t="s">
        <v>5079</v>
      </c>
      <c r="C1432" s="2">
        <v>48.494457125700002</v>
      </c>
      <c r="D1432" s="2">
        <v>38.122533263900003</v>
      </c>
    </row>
    <row r="1433" spans="1:4" x14ac:dyDescent="0.2">
      <c r="A1433" s="1" t="s">
        <v>4233</v>
      </c>
      <c r="B1433" s="1" t="s">
        <v>5079</v>
      </c>
      <c r="C1433" s="2">
        <v>16.355101939499999</v>
      </c>
      <c r="D1433" s="2">
        <v>26.294968606499999</v>
      </c>
    </row>
    <row r="1434" spans="1:4" x14ac:dyDescent="0.2">
      <c r="A1434" s="1" t="s">
        <v>4234</v>
      </c>
      <c r="B1434" s="1" t="s">
        <v>5079</v>
      </c>
      <c r="C1434" s="2">
        <v>7.3469691756</v>
      </c>
      <c r="D1434" s="2">
        <v>15.688931305800001</v>
      </c>
    </row>
    <row r="1435" spans="1:4" x14ac:dyDescent="0.2">
      <c r="A1435" s="1" t="s">
        <v>4235</v>
      </c>
      <c r="B1435" s="1" t="s">
        <v>5079</v>
      </c>
      <c r="C1435" s="2">
        <v>0.46545205966999997</v>
      </c>
      <c r="D1435" s="2">
        <v>5.8753546139999999</v>
      </c>
    </row>
    <row r="1436" spans="1:4" x14ac:dyDescent="0.2">
      <c r="A1436" s="1" t="s">
        <v>4236</v>
      </c>
      <c r="B1436" s="1" t="s">
        <v>5079</v>
      </c>
      <c r="C1436" s="2">
        <v>2.3084976670500001</v>
      </c>
      <c r="D1436" s="2">
        <v>15.666915528900001</v>
      </c>
    </row>
    <row r="1437" spans="1:4" x14ac:dyDescent="0.2">
      <c r="A1437" s="1" t="s">
        <v>4237</v>
      </c>
      <c r="B1437" s="1" t="s">
        <v>5079</v>
      </c>
      <c r="C1437" s="2">
        <v>95.6450550741</v>
      </c>
      <c r="D1437" s="2">
        <v>73.962871775799996</v>
      </c>
    </row>
    <row r="1438" spans="1:4" x14ac:dyDescent="0.2">
      <c r="A1438" s="1" t="s">
        <v>4238</v>
      </c>
      <c r="B1438" s="1" t="s">
        <v>5079</v>
      </c>
      <c r="C1438" s="2">
        <v>35.743488511400002</v>
      </c>
      <c r="D1438" s="2">
        <v>99.478166793699998</v>
      </c>
    </row>
    <row r="1439" spans="1:4" x14ac:dyDescent="0.2">
      <c r="A1439" s="1" t="s">
        <v>4239</v>
      </c>
      <c r="B1439" s="1" t="s">
        <v>5079</v>
      </c>
      <c r="C1439" s="2">
        <v>15.711297010499999</v>
      </c>
      <c r="D1439" s="2">
        <v>38.421454620200002</v>
      </c>
    </row>
    <row r="1440" spans="1:4" x14ac:dyDescent="0.2">
      <c r="A1440" s="1" t="s">
        <v>4240</v>
      </c>
      <c r="B1440" s="1" t="s">
        <v>5079</v>
      </c>
      <c r="C1440" s="2">
        <v>15.814184711099999</v>
      </c>
      <c r="D1440" s="2">
        <v>42.853035873499998</v>
      </c>
    </row>
    <row r="1441" spans="1:4" x14ac:dyDescent="0.2">
      <c r="A1441" s="1" t="s">
        <v>4241</v>
      </c>
      <c r="B1441" s="1" t="s">
        <v>5079</v>
      </c>
      <c r="C1441" s="2">
        <v>11.124273500099999</v>
      </c>
      <c r="D1441" s="2">
        <v>35.934279044100002</v>
      </c>
    </row>
    <row r="1442" spans="1:4" x14ac:dyDescent="0.2">
      <c r="A1442" s="1" t="s">
        <v>4242</v>
      </c>
      <c r="B1442" s="1" t="s">
        <v>5079</v>
      </c>
      <c r="C1442" s="2">
        <v>41.749389817000001</v>
      </c>
      <c r="D1442" s="2">
        <v>62.764334405299998</v>
      </c>
    </row>
    <row r="1443" spans="1:4" x14ac:dyDescent="0.2">
      <c r="A1443" s="1" t="s">
        <v>4243</v>
      </c>
      <c r="B1443" s="1" t="s">
        <v>5079</v>
      </c>
      <c r="C1443" s="2">
        <v>17.1820110763</v>
      </c>
      <c r="D1443" s="2">
        <v>57.797463111900001</v>
      </c>
    </row>
    <row r="1444" spans="1:4" x14ac:dyDescent="0.2">
      <c r="A1444" s="1" t="s">
        <v>4244</v>
      </c>
      <c r="B1444" s="1" t="s">
        <v>5079</v>
      </c>
      <c r="C1444" s="2">
        <v>5.8287766538600003</v>
      </c>
      <c r="D1444" s="2">
        <v>14.6331114779</v>
      </c>
    </row>
    <row r="1445" spans="1:4" x14ac:dyDescent="0.2">
      <c r="A1445" s="1" t="s">
        <v>4245</v>
      </c>
      <c r="B1445" s="1" t="s">
        <v>5079</v>
      </c>
      <c r="C1445" s="2">
        <v>90.744711176400003</v>
      </c>
      <c r="D1445" s="2">
        <v>100.000000603</v>
      </c>
    </row>
    <row r="1446" spans="1:4" x14ac:dyDescent="0.2">
      <c r="A1446" s="1" t="s">
        <v>4246</v>
      </c>
      <c r="B1446" s="1" t="s">
        <v>5079</v>
      </c>
      <c r="C1446" s="2">
        <v>104.38939350299999</v>
      </c>
      <c r="D1446" s="2">
        <v>100.000000071</v>
      </c>
    </row>
    <row r="1447" spans="1:4" x14ac:dyDescent="0.2">
      <c r="A1447" s="1" t="s">
        <v>4247</v>
      </c>
      <c r="B1447" s="1" t="s">
        <v>5079</v>
      </c>
      <c r="C1447" s="2">
        <v>18.886583231300001</v>
      </c>
      <c r="D1447" s="2">
        <v>99.342508080200005</v>
      </c>
    </row>
    <row r="1448" spans="1:4" x14ac:dyDescent="0.2">
      <c r="A1448" s="1" t="s">
        <v>4248</v>
      </c>
      <c r="B1448" s="1" t="s">
        <v>5079</v>
      </c>
      <c r="C1448" s="2">
        <v>2.4681424705200001</v>
      </c>
      <c r="D1448" s="2">
        <v>100.00000723300001</v>
      </c>
    </row>
    <row r="1449" spans="1:4" x14ac:dyDescent="0.2">
      <c r="A1449" s="1" t="s">
        <v>4249</v>
      </c>
      <c r="B1449" s="1" t="s">
        <v>5079</v>
      </c>
      <c r="C1449" s="2">
        <v>29.2092023344</v>
      </c>
      <c r="D1449" s="2">
        <v>99.573884017300003</v>
      </c>
    </row>
    <row r="1450" spans="1:4" x14ac:dyDescent="0.2">
      <c r="A1450" s="1" t="s">
        <v>4250</v>
      </c>
      <c r="B1450" s="1" t="s">
        <v>5079</v>
      </c>
      <c r="C1450" s="2">
        <v>120.376511767</v>
      </c>
      <c r="D1450" s="2">
        <v>99.475400270700007</v>
      </c>
    </row>
    <row r="1451" spans="1:4" x14ac:dyDescent="0.2">
      <c r="A1451" s="1" t="s">
        <v>4251</v>
      </c>
      <c r="B1451" s="1" t="s">
        <v>5079</v>
      </c>
      <c r="C1451" s="2">
        <v>7.2160907099099996</v>
      </c>
      <c r="D1451" s="2">
        <v>84.900604013800006</v>
      </c>
    </row>
    <row r="1452" spans="1:4" x14ac:dyDescent="0.2">
      <c r="A1452" s="1" t="s">
        <v>4252</v>
      </c>
      <c r="B1452" s="1" t="s">
        <v>5079</v>
      </c>
      <c r="C1452" s="2">
        <v>27.540776361399999</v>
      </c>
      <c r="D1452" s="2">
        <v>69.102937712300005</v>
      </c>
    </row>
    <row r="1453" spans="1:4" x14ac:dyDescent="0.2">
      <c r="A1453" s="1" t="s">
        <v>4253</v>
      </c>
      <c r="B1453" s="1" t="s">
        <v>5079</v>
      </c>
      <c r="C1453" s="2">
        <v>12.0766078486</v>
      </c>
      <c r="D1453" s="2">
        <v>20.696381267</v>
      </c>
    </row>
    <row r="1454" spans="1:4" x14ac:dyDescent="0.2">
      <c r="A1454" s="1" t="s">
        <v>4254</v>
      </c>
      <c r="B1454" s="1" t="s">
        <v>5079</v>
      </c>
      <c r="C1454" s="2">
        <v>36.734444068000002</v>
      </c>
      <c r="D1454" s="2">
        <v>27.672941884899998</v>
      </c>
    </row>
    <row r="1455" spans="1:4" x14ac:dyDescent="0.2">
      <c r="A1455" s="1" t="s">
        <v>4255</v>
      </c>
      <c r="B1455" s="1" t="s">
        <v>5079</v>
      </c>
      <c r="C1455" s="2">
        <v>4.1766156590200003</v>
      </c>
      <c r="D1455" s="2">
        <v>78.055030833100005</v>
      </c>
    </row>
    <row r="1456" spans="1:4" x14ac:dyDescent="0.2">
      <c r="A1456" s="1" t="s">
        <v>4256</v>
      </c>
      <c r="B1456" s="1" t="s">
        <v>5079</v>
      </c>
      <c r="C1456" s="2">
        <v>4.12847724536</v>
      </c>
      <c r="D1456" s="2">
        <v>74.576759359500002</v>
      </c>
    </row>
    <row r="1457" spans="1:4" x14ac:dyDescent="0.2">
      <c r="A1457" s="1" t="s">
        <v>4257</v>
      </c>
      <c r="B1457" s="1" t="s">
        <v>5079</v>
      </c>
      <c r="C1457" s="2">
        <v>1.8625758623199999</v>
      </c>
      <c r="D1457" s="2">
        <v>99.999989287099993</v>
      </c>
    </row>
    <row r="1458" spans="1:4" x14ac:dyDescent="0.2">
      <c r="A1458" s="1" t="s">
        <v>4258</v>
      </c>
      <c r="B1458" s="1" t="s">
        <v>5079</v>
      </c>
      <c r="C1458" s="2">
        <v>2.74213520723</v>
      </c>
      <c r="D1458" s="2">
        <v>26.908801143000002</v>
      </c>
    </row>
    <row r="1459" spans="1:4" x14ac:dyDescent="0.2">
      <c r="A1459" s="1" t="s">
        <v>4259</v>
      </c>
      <c r="B1459" s="1" t="s">
        <v>5079</v>
      </c>
      <c r="C1459" s="2">
        <v>1.07064668657</v>
      </c>
      <c r="D1459" s="2">
        <v>35.980932675799998</v>
      </c>
    </row>
    <row r="1460" spans="1:4" x14ac:dyDescent="0.2">
      <c r="A1460" s="1" t="s">
        <v>4260</v>
      </c>
      <c r="B1460" s="1" t="s">
        <v>5079</v>
      </c>
      <c r="C1460" s="2">
        <v>5.4766259546900002</v>
      </c>
      <c r="D1460" s="2">
        <v>25.768319650599999</v>
      </c>
    </row>
    <row r="1461" spans="1:4" x14ac:dyDescent="0.2">
      <c r="A1461" s="1" t="s">
        <v>4261</v>
      </c>
      <c r="B1461" s="1" t="s">
        <v>5079</v>
      </c>
      <c r="C1461" s="2">
        <v>13.4860302195</v>
      </c>
      <c r="D1461" s="2">
        <v>34.191264257900002</v>
      </c>
    </row>
    <row r="1462" spans="1:4" x14ac:dyDescent="0.2">
      <c r="A1462" s="1" t="s">
        <v>4262</v>
      </c>
      <c r="B1462" s="1" t="s">
        <v>5079</v>
      </c>
      <c r="C1462" s="2">
        <v>16.452905127800001</v>
      </c>
      <c r="D1462" s="2">
        <v>23.3306970115</v>
      </c>
    </row>
    <row r="1463" spans="1:4" x14ac:dyDescent="0.2">
      <c r="A1463" s="1" t="s">
        <v>4263</v>
      </c>
      <c r="B1463" s="1" t="s">
        <v>5079</v>
      </c>
      <c r="C1463" s="2">
        <v>2.6512515801899998</v>
      </c>
      <c r="D1463" s="2">
        <v>80.7701701859</v>
      </c>
    </row>
    <row r="1464" spans="1:4" x14ac:dyDescent="0.2">
      <c r="A1464" s="1" t="s">
        <v>4264</v>
      </c>
      <c r="B1464" s="1" t="s">
        <v>5079</v>
      </c>
      <c r="C1464" s="2">
        <v>3.3708040282599998</v>
      </c>
      <c r="D1464" s="2">
        <v>93.269662027799995</v>
      </c>
    </row>
    <row r="1465" spans="1:4" x14ac:dyDescent="0.2">
      <c r="A1465" s="1" t="s">
        <v>4265</v>
      </c>
      <c r="B1465" s="1" t="s">
        <v>5079</v>
      </c>
      <c r="C1465" s="2">
        <v>10.932693313</v>
      </c>
      <c r="D1465" s="2">
        <v>81.515824242999997</v>
      </c>
    </row>
    <row r="1466" spans="1:4" x14ac:dyDescent="0.2">
      <c r="A1466" s="1" t="s">
        <v>4266</v>
      </c>
      <c r="B1466" s="1" t="s">
        <v>5079</v>
      </c>
      <c r="C1466" s="2">
        <v>4.64286840836</v>
      </c>
      <c r="D1466" s="2">
        <v>75.352128492199995</v>
      </c>
    </row>
    <row r="1467" spans="1:4" x14ac:dyDescent="0.2">
      <c r="A1467" s="1" t="s">
        <v>4267</v>
      </c>
      <c r="B1467" s="1" t="s">
        <v>5079</v>
      </c>
      <c r="C1467" s="2">
        <v>13.226534360700001</v>
      </c>
      <c r="D1467" s="2">
        <v>52.441097993</v>
      </c>
    </row>
    <row r="1468" spans="1:4" x14ac:dyDescent="0.2">
      <c r="A1468" s="1" t="s">
        <v>4268</v>
      </c>
      <c r="B1468" s="1" t="s">
        <v>5079</v>
      </c>
      <c r="C1468" s="2">
        <v>36.6290995532</v>
      </c>
      <c r="D1468" s="2">
        <v>37.619341451799997</v>
      </c>
    </row>
    <row r="1469" spans="1:4" x14ac:dyDescent="0.2">
      <c r="A1469" s="1" t="s">
        <v>4269</v>
      </c>
      <c r="B1469" s="1" t="s">
        <v>5079</v>
      </c>
      <c r="C1469" s="2">
        <v>5.1609774366599996</v>
      </c>
      <c r="D1469" s="2">
        <v>45.586586517100002</v>
      </c>
    </row>
    <row r="1470" spans="1:4" x14ac:dyDescent="0.2">
      <c r="A1470" s="1" t="s">
        <v>4270</v>
      </c>
      <c r="B1470" s="1" t="s">
        <v>5079</v>
      </c>
      <c r="C1470" s="2">
        <v>17.027340557500001</v>
      </c>
      <c r="D1470" s="2">
        <v>75.598479021299994</v>
      </c>
    </row>
    <row r="1471" spans="1:4" x14ac:dyDescent="0.2">
      <c r="A1471" s="1" t="s">
        <v>4271</v>
      </c>
      <c r="B1471" s="1" t="s">
        <v>5079</v>
      </c>
      <c r="C1471" s="2">
        <v>14.372927927299999</v>
      </c>
      <c r="D1471" s="2">
        <v>14.2822985856</v>
      </c>
    </row>
    <row r="1472" spans="1:4" x14ac:dyDescent="0.2">
      <c r="A1472" s="1" t="s">
        <v>4272</v>
      </c>
      <c r="B1472" s="1" t="s">
        <v>5079</v>
      </c>
      <c r="C1472" s="2">
        <v>9.90499689502</v>
      </c>
      <c r="D1472" s="2">
        <v>93.055314897900004</v>
      </c>
    </row>
    <row r="1473" spans="1:4" x14ac:dyDescent="0.2">
      <c r="A1473" s="1" t="s">
        <v>4273</v>
      </c>
      <c r="B1473" s="1" t="s">
        <v>5079</v>
      </c>
      <c r="C1473" s="2">
        <v>0.52903219849399996</v>
      </c>
      <c r="D1473" s="2">
        <v>10.243901859099999</v>
      </c>
    </row>
    <row r="1474" spans="1:4" x14ac:dyDescent="0.2">
      <c r="A1474" s="1" t="s">
        <v>4274</v>
      </c>
      <c r="B1474" s="1" t="s">
        <v>5079</v>
      </c>
      <c r="C1474" s="2">
        <v>54.805486160800001</v>
      </c>
      <c r="D1474" s="2">
        <v>25.456254312999999</v>
      </c>
    </row>
    <row r="1475" spans="1:4" x14ac:dyDescent="0.2">
      <c r="A1475" s="1" t="s">
        <v>4275</v>
      </c>
      <c r="B1475" s="1" t="s">
        <v>5079</v>
      </c>
      <c r="C1475" s="2">
        <v>17.573727421699999</v>
      </c>
      <c r="D1475" s="2">
        <v>13.6937014652</v>
      </c>
    </row>
    <row r="1476" spans="1:4" x14ac:dyDescent="0.2">
      <c r="A1476" s="1" t="s">
        <v>4276</v>
      </c>
      <c r="B1476" s="1" t="s">
        <v>5079</v>
      </c>
      <c r="C1476" s="2">
        <v>1.8097234657100001</v>
      </c>
      <c r="D1476" s="2">
        <v>100.000008154</v>
      </c>
    </row>
    <row r="1477" spans="1:4" x14ac:dyDescent="0.2">
      <c r="A1477" s="1" t="s">
        <v>4277</v>
      </c>
      <c r="B1477" s="1" t="s">
        <v>5079</v>
      </c>
      <c r="C1477" s="2">
        <v>13.271129845500001</v>
      </c>
      <c r="D1477" s="2">
        <v>13.2103859773</v>
      </c>
    </row>
    <row r="1478" spans="1:4" x14ac:dyDescent="0.2">
      <c r="A1478" s="1" t="s">
        <v>4278</v>
      </c>
      <c r="B1478" s="1" t="s">
        <v>5079</v>
      </c>
      <c r="C1478" s="2">
        <v>16.508357314800001</v>
      </c>
      <c r="D1478" s="2">
        <v>13.069998612199999</v>
      </c>
    </row>
    <row r="1479" spans="1:4" x14ac:dyDescent="0.2">
      <c r="A1479" s="1" t="s">
        <v>4279</v>
      </c>
      <c r="B1479" s="1" t="s">
        <v>5079</v>
      </c>
      <c r="C1479" s="2">
        <v>1.13957824742</v>
      </c>
      <c r="D1479" s="2">
        <v>1.0923058597399999</v>
      </c>
    </row>
    <row r="1480" spans="1:4" x14ac:dyDescent="0.2">
      <c r="A1480" s="1" t="s">
        <v>4280</v>
      </c>
      <c r="B1480" s="1" t="s">
        <v>5079</v>
      </c>
      <c r="C1480" s="2">
        <v>6.2125068065300004</v>
      </c>
      <c r="D1480" s="2">
        <v>4.9813043439499998</v>
      </c>
    </row>
    <row r="1481" spans="1:4" x14ac:dyDescent="0.2">
      <c r="A1481" s="1" t="s">
        <v>4281</v>
      </c>
      <c r="B1481" s="1" t="s">
        <v>5079</v>
      </c>
      <c r="C1481" s="2">
        <v>0.52170702093700005</v>
      </c>
      <c r="D1481" s="2">
        <v>12.404920410600001</v>
      </c>
    </row>
    <row r="1482" spans="1:4" x14ac:dyDescent="0.2">
      <c r="A1482" s="1" t="s">
        <v>4282</v>
      </c>
      <c r="B1482" s="1" t="s">
        <v>5079</v>
      </c>
      <c r="C1482" s="2">
        <v>0.118009473849</v>
      </c>
      <c r="D1482" s="2">
        <v>7.30294813215</v>
      </c>
    </row>
    <row r="1483" spans="1:4" x14ac:dyDescent="0.2">
      <c r="A1483" s="1" t="s">
        <v>4284</v>
      </c>
      <c r="B1483" s="1" t="s">
        <v>5079</v>
      </c>
      <c r="C1483" s="2">
        <v>10.620217775</v>
      </c>
      <c r="D1483" s="2">
        <v>8.38131624763</v>
      </c>
    </row>
    <row r="1484" spans="1:4" x14ac:dyDescent="0.2">
      <c r="A1484" s="1" t="s">
        <v>4285</v>
      </c>
      <c r="B1484" s="1" t="s">
        <v>5079</v>
      </c>
      <c r="C1484" s="2">
        <v>16.826386041100001</v>
      </c>
      <c r="D1484" s="2">
        <v>59.941820811699998</v>
      </c>
    </row>
    <row r="1485" spans="1:4" x14ac:dyDescent="0.2">
      <c r="A1485" s="1" t="s">
        <v>4286</v>
      </c>
      <c r="B1485" s="1" t="s">
        <v>5079</v>
      </c>
      <c r="C1485" s="2">
        <v>49.424641999999999</v>
      </c>
      <c r="D1485" s="2">
        <v>37.948005264800003</v>
      </c>
    </row>
    <row r="1486" spans="1:4" x14ac:dyDescent="0.2">
      <c r="A1486" s="1" t="s">
        <v>4287</v>
      </c>
      <c r="B1486" s="1" t="s">
        <v>5079</v>
      </c>
      <c r="C1486" s="2">
        <v>5.6024634528500004</v>
      </c>
      <c r="D1486" s="2">
        <v>9.7251390927599992</v>
      </c>
    </row>
    <row r="1487" spans="1:4" x14ac:dyDescent="0.2">
      <c r="A1487" s="1" t="s">
        <v>4288</v>
      </c>
      <c r="B1487" s="1" t="s">
        <v>5079</v>
      </c>
      <c r="C1487" s="2">
        <v>9.4247670385200006</v>
      </c>
      <c r="D1487" s="2">
        <v>23.359424247</v>
      </c>
    </row>
    <row r="1488" spans="1:4" x14ac:dyDescent="0.2">
      <c r="A1488" s="1" t="s">
        <v>4289</v>
      </c>
      <c r="B1488" s="1" t="s">
        <v>5079</v>
      </c>
      <c r="C1488" s="2">
        <v>13.016470376299999</v>
      </c>
      <c r="D1488" s="2">
        <v>16.199467963499998</v>
      </c>
    </row>
    <row r="1489" spans="1:4" x14ac:dyDescent="0.2">
      <c r="A1489" s="1" t="s">
        <v>4290</v>
      </c>
      <c r="B1489" s="1" t="s">
        <v>5079</v>
      </c>
      <c r="C1489" s="2">
        <v>8.4102313992099997</v>
      </c>
      <c r="D1489" s="2">
        <v>17.4660032872</v>
      </c>
    </row>
    <row r="1490" spans="1:4" x14ac:dyDescent="0.2">
      <c r="A1490" s="1" t="s">
        <v>4291</v>
      </c>
      <c r="B1490" s="1" t="s">
        <v>5079</v>
      </c>
      <c r="C1490" s="2">
        <v>51.8844979761</v>
      </c>
      <c r="D1490" s="2">
        <v>39.097349122099999</v>
      </c>
    </row>
    <row r="1491" spans="1:4" x14ac:dyDescent="0.2">
      <c r="A1491" s="1" t="s">
        <v>2572</v>
      </c>
      <c r="B1491" s="1" t="s">
        <v>5079</v>
      </c>
      <c r="C1491" s="2">
        <v>24.243983298300002</v>
      </c>
      <c r="D1491" s="2">
        <v>23.3403428447</v>
      </c>
    </row>
    <row r="1492" spans="1:4" x14ac:dyDescent="0.2">
      <c r="A1492" s="1" t="s">
        <v>2573</v>
      </c>
      <c r="B1492" s="1" t="s">
        <v>5079</v>
      </c>
      <c r="C1492" s="2">
        <v>20.125727858200001</v>
      </c>
      <c r="D1492" s="2">
        <v>19.075647125300002</v>
      </c>
    </row>
    <row r="1493" spans="1:4" x14ac:dyDescent="0.2">
      <c r="A1493" s="1" t="s">
        <v>4292</v>
      </c>
      <c r="B1493" s="1" t="s">
        <v>5079</v>
      </c>
      <c r="C1493" s="2">
        <v>20.574022927000001</v>
      </c>
      <c r="D1493" s="2">
        <v>79.103213402099996</v>
      </c>
    </row>
    <row r="1494" spans="1:4" x14ac:dyDescent="0.2">
      <c r="A1494" s="1" t="s">
        <v>4293</v>
      </c>
      <c r="B1494" s="1" t="s">
        <v>5079</v>
      </c>
      <c r="C1494" s="2">
        <v>4.6453602411699997</v>
      </c>
      <c r="D1494" s="2">
        <v>43.170778544000001</v>
      </c>
    </row>
    <row r="1495" spans="1:4" x14ac:dyDescent="0.2">
      <c r="A1495" s="1" t="s">
        <v>4294</v>
      </c>
      <c r="B1495" s="1" t="s">
        <v>5079</v>
      </c>
      <c r="C1495" s="2">
        <v>9.4554176362900009</v>
      </c>
      <c r="D1495" s="2">
        <v>66.227865597499999</v>
      </c>
    </row>
    <row r="1496" spans="1:4" x14ac:dyDescent="0.2">
      <c r="A1496" s="1" t="s">
        <v>4295</v>
      </c>
      <c r="B1496" s="1" t="s">
        <v>5079</v>
      </c>
      <c r="C1496" s="2">
        <v>18.1797282468</v>
      </c>
      <c r="D1496" s="2">
        <v>28.926737810399999</v>
      </c>
    </row>
    <row r="1497" spans="1:4" x14ac:dyDescent="0.2">
      <c r="A1497" s="1" t="s">
        <v>4296</v>
      </c>
      <c r="B1497" s="1" t="s">
        <v>5079</v>
      </c>
      <c r="C1497" s="2">
        <v>40.439238049799997</v>
      </c>
      <c r="D1497" s="2">
        <v>44.8387008455</v>
      </c>
    </row>
    <row r="1498" spans="1:4" x14ac:dyDescent="0.2">
      <c r="A1498" s="1" t="s">
        <v>4297</v>
      </c>
      <c r="B1498" s="1" t="s">
        <v>5079</v>
      </c>
      <c r="C1498" s="2">
        <v>27.227484696299999</v>
      </c>
      <c r="D1498" s="2">
        <v>21.012842007100001</v>
      </c>
    </row>
    <row r="1499" spans="1:4" x14ac:dyDescent="0.2">
      <c r="A1499" s="1" t="s">
        <v>4298</v>
      </c>
      <c r="B1499" s="1" t="s">
        <v>5079</v>
      </c>
      <c r="C1499" s="2">
        <v>18.307535657799999</v>
      </c>
      <c r="D1499" s="2">
        <v>15.038436429000001</v>
      </c>
    </row>
    <row r="1500" spans="1:4" x14ac:dyDescent="0.2">
      <c r="A1500" s="1" t="s">
        <v>4299</v>
      </c>
      <c r="B1500" s="1" t="s">
        <v>5079</v>
      </c>
      <c r="C1500" s="2">
        <v>0.40085139198300002</v>
      </c>
      <c r="D1500" s="2">
        <v>12.497617075300001</v>
      </c>
    </row>
    <row r="1501" spans="1:4" x14ac:dyDescent="0.2">
      <c r="A1501" s="1" t="s">
        <v>4300</v>
      </c>
      <c r="B1501" s="1" t="s">
        <v>5079</v>
      </c>
      <c r="C1501" s="2">
        <v>17.652045171699999</v>
      </c>
      <c r="D1501" s="2">
        <v>16.062261134900002</v>
      </c>
    </row>
    <row r="1502" spans="1:4" x14ac:dyDescent="0.2">
      <c r="A1502" s="1" t="s">
        <v>4301</v>
      </c>
      <c r="B1502" s="1" t="s">
        <v>5079</v>
      </c>
      <c r="C1502" s="2">
        <v>62.415861813299998</v>
      </c>
      <c r="D1502" s="2">
        <v>48.063933365099999</v>
      </c>
    </row>
    <row r="1503" spans="1:4" x14ac:dyDescent="0.2">
      <c r="A1503" s="1" t="s">
        <v>4302</v>
      </c>
      <c r="B1503" s="1" t="s">
        <v>5079</v>
      </c>
      <c r="C1503" s="2">
        <v>33.325560025999998</v>
      </c>
      <c r="D1503" s="2">
        <v>25.9723676421</v>
      </c>
    </row>
    <row r="1504" spans="1:4" x14ac:dyDescent="0.2">
      <c r="A1504" s="1" t="s">
        <v>4303</v>
      </c>
      <c r="B1504" s="1" t="s">
        <v>5079</v>
      </c>
      <c r="C1504" s="2">
        <v>0.34069717805400002</v>
      </c>
      <c r="D1504" s="2">
        <v>27.790038801600002</v>
      </c>
    </row>
    <row r="1505" spans="1:4" x14ac:dyDescent="0.2">
      <c r="A1505" s="1" t="s">
        <v>4304</v>
      </c>
      <c r="B1505" s="1" t="s">
        <v>5079</v>
      </c>
      <c r="C1505" s="2">
        <v>1.1759841766600001</v>
      </c>
      <c r="D1505" s="2">
        <v>68.945180703299997</v>
      </c>
    </row>
    <row r="1506" spans="1:4" x14ac:dyDescent="0.2">
      <c r="A1506" s="1" t="s">
        <v>4305</v>
      </c>
      <c r="B1506" s="1" t="s">
        <v>5079</v>
      </c>
      <c r="C1506" s="2">
        <v>1.1368815962200001</v>
      </c>
      <c r="D1506" s="2">
        <v>1.5299810626300001</v>
      </c>
    </row>
    <row r="1507" spans="1:4" x14ac:dyDescent="0.2">
      <c r="A1507" s="1" t="s">
        <v>4306</v>
      </c>
      <c r="B1507" s="1" t="s">
        <v>5079</v>
      </c>
      <c r="C1507" s="2">
        <v>5.2000498896599998</v>
      </c>
      <c r="D1507" s="2">
        <v>6.0118187370699996</v>
      </c>
    </row>
    <row r="1508" spans="1:4" x14ac:dyDescent="0.2">
      <c r="A1508" s="1" t="s">
        <v>4307</v>
      </c>
      <c r="B1508" s="1" t="s">
        <v>5079</v>
      </c>
      <c r="C1508" s="2">
        <v>1.3026172520999999</v>
      </c>
      <c r="D1508" s="2">
        <v>72.171942641900003</v>
      </c>
    </row>
    <row r="1509" spans="1:4" x14ac:dyDescent="0.2">
      <c r="A1509" s="1" t="s">
        <v>4308</v>
      </c>
      <c r="B1509" s="1" t="s">
        <v>5079</v>
      </c>
      <c r="C1509" s="2">
        <v>13.8540526544</v>
      </c>
      <c r="D1509" s="2">
        <v>46.787786918400002</v>
      </c>
    </row>
    <row r="1510" spans="1:4" x14ac:dyDescent="0.2">
      <c r="A1510" s="1" t="s">
        <v>4309</v>
      </c>
      <c r="B1510" s="1" t="s">
        <v>5079</v>
      </c>
      <c r="C1510" s="2">
        <v>3.1287535536800002</v>
      </c>
      <c r="D1510" s="2">
        <v>3.3891793451300001</v>
      </c>
    </row>
    <row r="1511" spans="1:4" x14ac:dyDescent="0.2">
      <c r="A1511" s="1" t="s">
        <v>4310</v>
      </c>
      <c r="B1511" s="1" t="s">
        <v>5079</v>
      </c>
      <c r="C1511" s="2">
        <v>1.0369862349600001</v>
      </c>
      <c r="D1511" s="2">
        <v>23.557440927999998</v>
      </c>
    </row>
    <row r="1512" spans="1:4" x14ac:dyDescent="0.2">
      <c r="A1512" s="1" t="s">
        <v>4311</v>
      </c>
      <c r="B1512" s="1" t="s">
        <v>5079</v>
      </c>
      <c r="C1512" s="2">
        <v>13.650746364</v>
      </c>
      <c r="D1512" s="2">
        <v>59.337494549799999</v>
      </c>
    </row>
    <row r="1513" spans="1:4" x14ac:dyDescent="0.2">
      <c r="A1513" s="1" t="s">
        <v>4312</v>
      </c>
      <c r="B1513" s="1" t="s">
        <v>5079</v>
      </c>
      <c r="C1513" s="2">
        <v>11.923269857399999</v>
      </c>
      <c r="D1513" s="2">
        <v>54.125014253899998</v>
      </c>
    </row>
    <row r="1514" spans="1:4" x14ac:dyDescent="0.2">
      <c r="A1514" s="1" t="s">
        <v>4313</v>
      </c>
      <c r="B1514" s="1" t="s">
        <v>5079</v>
      </c>
      <c r="C1514" s="2">
        <v>2.1602826844099998</v>
      </c>
      <c r="D1514" s="2">
        <v>3.0958378825000001</v>
      </c>
    </row>
    <row r="1515" spans="1:4" x14ac:dyDescent="0.2">
      <c r="A1515" s="1" t="s">
        <v>4314</v>
      </c>
      <c r="B1515" s="1" t="s">
        <v>5079</v>
      </c>
      <c r="C1515" s="2">
        <v>4.3823117948899997</v>
      </c>
      <c r="D1515" s="2">
        <v>14.694511285900001</v>
      </c>
    </row>
    <row r="1516" spans="1:4" x14ac:dyDescent="0.2">
      <c r="A1516" s="1" t="s">
        <v>4315</v>
      </c>
      <c r="B1516" s="1" t="s">
        <v>5079</v>
      </c>
      <c r="C1516" s="2">
        <v>0.873816137474</v>
      </c>
      <c r="D1516" s="2">
        <v>48.471607716599998</v>
      </c>
    </row>
    <row r="1517" spans="1:4" x14ac:dyDescent="0.2">
      <c r="A1517" s="1" t="s">
        <v>1429</v>
      </c>
      <c r="B1517" s="1" t="s">
        <v>5079</v>
      </c>
      <c r="C1517" s="2">
        <v>50.045800485199997</v>
      </c>
      <c r="D1517" s="2">
        <v>84.612146333200002</v>
      </c>
    </row>
    <row r="1518" spans="1:4" x14ac:dyDescent="0.2">
      <c r="A1518" s="1" t="s">
        <v>4316</v>
      </c>
      <c r="B1518" s="1" t="s">
        <v>5079</v>
      </c>
      <c r="C1518" s="2">
        <v>4.8540694347000004</v>
      </c>
      <c r="D1518" s="2">
        <v>18.990825153399999</v>
      </c>
    </row>
    <row r="1519" spans="1:4" x14ac:dyDescent="0.2">
      <c r="A1519" s="1" t="s">
        <v>4317</v>
      </c>
      <c r="B1519" s="1" t="s">
        <v>5079</v>
      </c>
      <c r="C1519" s="2">
        <v>3.2072275796</v>
      </c>
      <c r="D1519" s="2">
        <v>20.807513716199999</v>
      </c>
    </row>
    <row r="1520" spans="1:4" x14ac:dyDescent="0.2">
      <c r="A1520" s="1" t="s">
        <v>4318</v>
      </c>
      <c r="B1520" s="1" t="s">
        <v>5079</v>
      </c>
      <c r="C1520" s="2">
        <v>6.2686834318100004</v>
      </c>
      <c r="D1520" s="2">
        <v>5.5405161968899996</v>
      </c>
    </row>
    <row r="1521" spans="1:4" x14ac:dyDescent="0.2">
      <c r="A1521" s="1" t="s">
        <v>4319</v>
      </c>
      <c r="B1521" s="1" t="s">
        <v>5079</v>
      </c>
      <c r="C1521" s="2">
        <v>2.0841422324300001</v>
      </c>
      <c r="D1521" s="2">
        <v>17.801978377099999</v>
      </c>
    </row>
    <row r="1522" spans="1:4" x14ac:dyDescent="0.2">
      <c r="A1522" s="1" t="s">
        <v>4320</v>
      </c>
      <c r="B1522" s="1" t="s">
        <v>5079</v>
      </c>
      <c r="C1522" s="2">
        <v>5.0942341402600002</v>
      </c>
      <c r="D1522" s="2">
        <v>9.9763572064599995</v>
      </c>
    </row>
    <row r="1523" spans="1:4" x14ac:dyDescent="0.2">
      <c r="A1523" s="1" t="s">
        <v>4321</v>
      </c>
      <c r="B1523" s="1" t="s">
        <v>5079</v>
      </c>
      <c r="C1523" s="2">
        <v>2.79408506533</v>
      </c>
      <c r="D1523" s="2">
        <v>3.9224991091399999</v>
      </c>
    </row>
    <row r="1524" spans="1:4" x14ac:dyDescent="0.2">
      <c r="A1524" s="1" t="s">
        <v>4322</v>
      </c>
      <c r="B1524" s="1" t="s">
        <v>5079</v>
      </c>
      <c r="C1524" s="2">
        <v>3.2589704892200002</v>
      </c>
      <c r="D1524" s="2">
        <v>2.52041350913</v>
      </c>
    </row>
    <row r="1525" spans="1:4" x14ac:dyDescent="0.2">
      <c r="A1525" s="1" t="s">
        <v>4323</v>
      </c>
      <c r="B1525" s="1" t="s">
        <v>5079</v>
      </c>
      <c r="C1525" s="2">
        <v>8.9118687426300003</v>
      </c>
      <c r="D1525" s="2">
        <v>22.140608529800001</v>
      </c>
    </row>
    <row r="1526" spans="1:4" x14ac:dyDescent="0.2">
      <c r="A1526" s="1" t="s">
        <v>4324</v>
      </c>
      <c r="B1526" s="1" t="s">
        <v>5079</v>
      </c>
      <c r="C1526" s="2">
        <v>23.344840039499999</v>
      </c>
      <c r="D1526" s="2">
        <v>46.401515955999997</v>
      </c>
    </row>
    <row r="1527" spans="1:4" x14ac:dyDescent="0.2">
      <c r="A1527" s="1" t="s">
        <v>4325</v>
      </c>
      <c r="B1527" s="1" t="s">
        <v>5079</v>
      </c>
      <c r="C1527" s="2">
        <v>9.8098287613000004</v>
      </c>
      <c r="D1527" s="2">
        <v>7.7016885875399996</v>
      </c>
    </row>
    <row r="1528" spans="1:4" x14ac:dyDescent="0.2">
      <c r="A1528" s="1" t="s">
        <v>4326</v>
      </c>
      <c r="B1528" s="1" t="s">
        <v>5079</v>
      </c>
      <c r="C1528" s="2">
        <v>5.9822499984900001E-3</v>
      </c>
      <c r="D1528" s="2">
        <v>7.7839065132300003E-2</v>
      </c>
    </row>
    <row r="1529" spans="1:4" x14ac:dyDescent="0.2">
      <c r="A1529" s="1" t="s">
        <v>4327</v>
      </c>
      <c r="B1529" s="1" t="s">
        <v>5079</v>
      </c>
      <c r="C1529" s="2">
        <v>13.394312729599999</v>
      </c>
      <c r="D1529" s="2">
        <v>12.3815820873</v>
      </c>
    </row>
    <row r="1530" spans="1:4" x14ac:dyDescent="0.2">
      <c r="A1530" s="1" t="s">
        <v>4328</v>
      </c>
      <c r="B1530" s="1" t="s">
        <v>5079</v>
      </c>
      <c r="C1530" s="2">
        <v>1.0317931038299999</v>
      </c>
      <c r="D1530" s="2">
        <v>97.429493914999995</v>
      </c>
    </row>
    <row r="1531" spans="1:4" x14ac:dyDescent="0.2">
      <c r="A1531" s="1" t="s">
        <v>1430</v>
      </c>
      <c r="B1531" s="1" t="s">
        <v>5079</v>
      </c>
      <c r="C1531" s="2">
        <v>8.7012249171199993</v>
      </c>
      <c r="D1531" s="2">
        <v>32.1925297218</v>
      </c>
    </row>
    <row r="1532" spans="1:4" x14ac:dyDescent="0.2">
      <c r="A1532" s="1" t="s">
        <v>4329</v>
      </c>
      <c r="B1532" s="1" t="s">
        <v>5079</v>
      </c>
      <c r="C1532" s="2">
        <v>4.4548757948000004</v>
      </c>
      <c r="D1532" s="2">
        <v>57.726083238500003</v>
      </c>
    </row>
    <row r="1533" spans="1:4" x14ac:dyDescent="0.2">
      <c r="A1533" s="1" t="s">
        <v>1432</v>
      </c>
      <c r="B1533" s="1" t="s">
        <v>5079</v>
      </c>
      <c r="C1533" s="2">
        <v>6.29305377825</v>
      </c>
      <c r="D1533" s="2">
        <v>83.677692595300002</v>
      </c>
    </row>
    <row r="1534" spans="1:4" x14ac:dyDescent="0.2">
      <c r="A1534" s="1" t="s">
        <v>4330</v>
      </c>
      <c r="B1534" s="1" t="s">
        <v>5079</v>
      </c>
      <c r="C1534" s="2">
        <v>1.7825509636400001</v>
      </c>
      <c r="D1534" s="2">
        <v>7.2109065381499997</v>
      </c>
    </row>
    <row r="1535" spans="1:4" x14ac:dyDescent="0.2">
      <c r="A1535" s="1" t="s">
        <v>4331</v>
      </c>
      <c r="B1535" s="1" t="s">
        <v>5079</v>
      </c>
      <c r="C1535" s="2">
        <v>3.2688237582399999</v>
      </c>
      <c r="D1535" s="2">
        <v>47.615281466299997</v>
      </c>
    </row>
    <row r="1536" spans="1:4" x14ac:dyDescent="0.2">
      <c r="A1536" s="1" t="s">
        <v>4332</v>
      </c>
      <c r="B1536" s="1" t="s">
        <v>5079</v>
      </c>
      <c r="C1536" s="2">
        <v>1.1417712631000001</v>
      </c>
      <c r="D1536" s="2">
        <v>3.6828024319899999</v>
      </c>
    </row>
    <row r="1537" spans="1:4" x14ac:dyDescent="0.2">
      <c r="A1537" s="1" t="s">
        <v>4333</v>
      </c>
      <c r="B1537" s="1" t="s">
        <v>5079</v>
      </c>
      <c r="C1537" s="2">
        <v>1.0331425246599999</v>
      </c>
      <c r="D1537" s="2">
        <v>1.7755829028600001</v>
      </c>
    </row>
    <row r="1538" spans="1:4" x14ac:dyDescent="0.2">
      <c r="A1538" s="1" t="s">
        <v>4334</v>
      </c>
      <c r="B1538" s="1" t="s">
        <v>5079</v>
      </c>
      <c r="C1538" s="2">
        <v>1.24707622728</v>
      </c>
      <c r="D1538" s="2">
        <v>5.2127757319199999</v>
      </c>
    </row>
    <row r="1539" spans="1:4" x14ac:dyDescent="0.2">
      <c r="A1539" s="1" t="s">
        <v>4335</v>
      </c>
      <c r="B1539" s="1" t="s">
        <v>5079</v>
      </c>
      <c r="C1539" s="2">
        <v>0.71013759169799995</v>
      </c>
      <c r="D1539" s="2">
        <v>2.9717083493700001</v>
      </c>
    </row>
    <row r="1540" spans="1:4" x14ac:dyDescent="0.2">
      <c r="A1540" s="1" t="s">
        <v>4336</v>
      </c>
      <c r="B1540" s="1" t="s">
        <v>5079</v>
      </c>
      <c r="C1540" s="2">
        <v>0.87532773306099998</v>
      </c>
      <c r="D1540" s="2">
        <v>43.089489541500001</v>
      </c>
    </row>
    <row r="1541" spans="1:4" x14ac:dyDescent="0.2">
      <c r="A1541" s="1" t="s">
        <v>4337</v>
      </c>
      <c r="B1541" s="1" t="s">
        <v>5079</v>
      </c>
      <c r="C1541" s="2">
        <v>0.74427244175899998</v>
      </c>
      <c r="D1541" s="2">
        <v>36.466207249699998</v>
      </c>
    </row>
    <row r="1542" spans="1:4" x14ac:dyDescent="0.2">
      <c r="A1542" s="1" t="s">
        <v>4338</v>
      </c>
      <c r="B1542" s="1" t="s">
        <v>5079</v>
      </c>
      <c r="C1542" s="2">
        <v>2.0073524906100002</v>
      </c>
      <c r="D1542" s="2">
        <v>1.1490527266499999</v>
      </c>
    </row>
    <row r="1543" spans="1:4" x14ac:dyDescent="0.2">
      <c r="A1543" s="1" t="s">
        <v>4339</v>
      </c>
      <c r="B1543" s="1" t="s">
        <v>5079</v>
      </c>
      <c r="C1543" s="2">
        <v>3.2229729721</v>
      </c>
      <c r="D1543" s="2">
        <v>47.8035081652</v>
      </c>
    </row>
    <row r="1544" spans="1:4" x14ac:dyDescent="0.2">
      <c r="A1544" s="1" t="s">
        <v>4340</v>
      </c>
      <c r="B1544" s="1" t="s">
        <v>5079</v>
      </c>
      <c r="C1544" s="2">
        <v>2.2771478048499998</v>
      </c>
      <c r="D1544" s="2">
        <v>12.148056584000001</v>
      </c>
    </row>
    <row r="1545" spans="1:4" x14ac:dyDescent="0.2">
      <c r="A1545" s="1" t="s">
        <v>4341</v>
      </c>
      <c r="B1545" s="1" t="s">
        <v>5079</v>
      </c>
      <c r="C1545" s="2">
        <v>5.6742830010499998E-2</v>
      </c>
      <c r="D1545" s="2">
        <v>1.7228976491300001</v>
      </c>
    </row>
    <row r="1546" spans="1:4" x14ac:dyDescent="0.2">
      <c r="A1546" s="1" t="s">
        <v>4342</v>
      </c>
      <c r="B1546" s="1" t="s">
        <v>5079</v>
      </c>
      <c r="C1546" s="2">
        <v>0.137932600534</v>
      </c>
      <c r="D1546" s="2">
        <v>1.6071812810999999</v>
      </c>
    </row>
    <row r="1547" spans="1:4" x14ac:dyDescent="0.2">
      <c r="A1547" s="1" t="s">
        <v>4343</v>
      </c>
      <c r="B1547" s="1" t="s">
        <v>5079</v>
      </c>
      <c r="C1547" s="2">
        <v>0.71224033994400004</v>
      </c>
      <c r="D1547" s="2">
        <v>0.83468126087500005</v>
      </c>
    </row>
    <row r="1548" spans="1:4" x14ac:dyDescent="0.2">
      <c r="A1548" s="1" t="s">
        <v>4344</v>
      </c>
      <c r="B1548" s="1" t="s">
        <v>5079</v>
      </c>
      <c r="C1548" s="2">
        <v>1.34159690246E-3</v>
      </c>
      <c r="D1548" s="2">
        <v>0.111656926817</v>
      </c>
    </row>
    <row r="1549" spans="1:4" x14ac:dyDescent="0.2">
      <c r="A1549" s="1" t="s">
        <v>4346</v>
      </c>
      <c r="B1549" s="1" t="s">
        <v>5079</v>
      </c>
      <c r="C1549" s="2">
        <v>15.065661801599999</v>
      </c>
      <c r="D1549" s="2">
        <v>14.4905346854</v>
      </c>
    </row>
    <row r="1550" spans="1:4" x14ac:dyDescent="0.2">
      <c r="A1550" s="1" t="s">
        <v>4347</v>
      </c>
      <c r="B1550" s="1" t="s">
        <v>5079</v>
      </c>
      <c r="C1550" s="2">
        <v>1.0773447712299999</v>
      </c>
      <c r="D1550" s="2">
        <v>5.6678705843200001</v>
      </c>
    </row>
    <row r="1551" spans="1:4" x14ac:dyDescent="0.2">
      <c r="A1551" s="1" t="s">
        <v>4348</v>
      </c>
      <c r="B1551" s="1" t="s">
        <v>5079</v>
      </c>
      <c r="C1551" s="2">
        <v>4.1159519802400002</v>
      </c>
      <c r="D1551" s="2">
        <v>3.2985326029099999</v>
      </c>
    </row>
    <row r="1552" spans="1:4" x14ac:dyDescent="0.2">
      <c r="A1552" s="1" t="s">
        <v>4349</v>
      </c>
      <c r="B1552" s="1" t="s">
        <v>5079</v>
      </c>
      <c r="C1552" s="2">
        <v>0.76888601881700003</v>
      </c>
      <c r="D1552" s="2">
        <v>1.4471280794600001</v>
      </c>
    </row>
    <row r="1553" spans="1:4" x14ac:dyDescent="0.2">
      <c r="A1553" s="1" t="s">
        <v>4350</v>
      </c>
      <c r="B1553" s="1" t="s">
        <v>5079</v>
      </c>
      <c r="C1553" s="2">
        <v>1.2334487303799999</v>
      </c>
      <c r="D1553" s="2">
        <v>5.2736955371600001</v>
      </c>
    </row>
    <row r="1554" spans="1:4" x14ac:dyDescent="0.2">
      <c r="A1554" s="1" t="s">
        <v>4351</v>
      </c>
      <c r="B1554" s="1" t="s">
        <v>5079</v>
      </c>
      <c r="C1554" s="2">
        <v>2.92011912716</v>
      </c>
      <c r="D1554" s="2">
        <v>7.7575315843799997</v>
      </c>
    </row>
    <row r="1555" spans="1:4" x14ac:dyDescent="0.2">
      <c r="A1555" s="1" t="s">
        <v>4352</v>
      </c>
      <c r="B1555" s="1" t="s">
        <v>5079</v>
      </c>
      <c r="C1555" s="2">
        <v>13.5291391889</v>
      </c>
      <c r="D1555" s="2">
        <v>11.0824311277</v>
      </c>
    </row>
    <row r="1556" spans="1:4" x14ac:dyDescent="0.2">
      <c r="A1556" s="1" t="s">
        <v>4353</v>
      </c>
      <c r="B1556" s="1" t="s">
        <v>5079</v>
      </c>
      <c r="C1556" s="2">
        <v>2.0627687527199998</v>
      </c>
      <c r="D1556" s="2">
        <v>4.3469184608100004</v>
      </c>
    </row>
    <row r="1557" spans="1:4" x14ac:dyDescent="0.2">
      <c r="A1557" s="1" t="s">
        <v>4354</v>
      </c>
      <c r="B1557" s="1" t="s">
        <v>5079</v>
      </c>
      <c r="C1557" s="2">
        <v>40.684897826300002</v>
      </c>
      <c r="D1557" s="2">
        <v>32.800284463600001</v>
      </c>
    </row>
    <row r="1558" spans="1:4" x14ac:dyDescent="0.2">
      <c r="A1558" s="1" t="s">
        <v>4355</v>
      </c>
      <c r="B1558" s="1" t="s">
        <v>5079</v>
      </c>
      <c r="C1558" s="2">
        <v>0.40863050527099998</v>
      </c>
      <c r="D1558" s="2">
        <v>2.2714947470900002</v>
      </c>
    </row>
    <row r="1559" spans="1:4" x14ac:dyDescent="0.2">
      <c r="A1559" s="1" t="s">
        <v>4356</v>
      </c>
      <c r="B1559" s="1" t="s">
        <v>5079</v>
      </c>
      <c r="C1559" s="2">
        <v>3.0950943797899999</v>
      </c>
      <c r="D1559" s="2">
        <v>4.9310473216400004</v>
      </c>
    </row>
    <row r="1560" spans="1:4" x14ac:dyDescent="0.2">
      <c r="A1560" s="1" t="s">
        <v>4357</v>
      </c>
      <c r="B1560" s="1" t="s">
        <v>5079</v>
      </c>
      <c r="C1560" s="2">
        <v>15.2250265347</v>
      </c>
      <c r="D1560" s="2">
        <v>12.361186716400001</v>
      </c>
    </row>
    <row r="1561" spans="1:4" x14ac:dyDescent="0.2">
      <c r="A1561" s="1" t="s">
        <v>4358</v>
      </c>
      <c r="B1561" s="1" t="s">
        <v>5079</v>
      </c>
      <c r="C1561" s="2">
        <v>36.685707321700001</v>
      </c>
      <c r="D1561" s="2">
        <v>35.3418785812</v>
      </c>
    </row>
    <row r="1562" spans="1:4" x14ac:dyDescent="0.2">
      <c r="A1562" s="1" t="s">
        <v>4359</v>
      </c>
      <c r="B1562" s="1" t="s">
        <v>5079</v>
      </c>
      <c r="C1562" s="2">
        <v>0.134878</v>
      </c>
      <c r="D1562" s="2">
        <v>1.2663622344200001</v>
      </c>
    </row>
    <row r="1563" spans="1:4" x14ac:dyDescent="0.2">
      <c r="A1563" s="1" t="s">
        <v>4360</v>
      </c>
      <c r="B1563" s="1" t="s">
        <v>5079</v>
      </c>
      <c r="C1563" s="2">
        <v>1.35431756101</v>
      </c>
      <c r="D1563" s="2">
        <v>6.1787411817200004</v>
      </c>
    </row>
    <row r="1564" spans="1:4" x14ac:dyDescent="0.2">
      <c r="A1564" s="1" t="s">
        <v>4361</v>
      </c>
      <c r="B1564" s="1" t="s">
        <v>5079</v>
      </c>
      <c r="C1564" s="2">
        <v>0.30299287500099997</v>
      </c>
      <c r="D1564" s="2">
        <v>0.30793566103100001</v>
      </c>
    </row>
    <row r="1565" spans="1:4" x14ac:dyDescent="0.2">
      <c r="A1565" s="1" t="s">
        <v>4362</v>
      </c>
      <c r="B1565" s="1" t="s">
        <v>5079</v>
      </c>
      <c r="C1565" s="2">
        <v>2.68068374999</v>
      </c>
      <c r="D1565" s="2">
        <v>2.11220201212</v>
      </c>
    </row>
    <row r="1566" spans="1:4" x14ac:dyDescent="0.2">
      <c r="A1566" s="1" t="s">
        <v>4363</v>
      </c>
      <c r="B1566" s="1" t="s">
        <v>5079</v>
      </c>
      <c r="C1566" s="2">
        <v>3.0656870922700001</v>
      </c>
      <c r="D1566" s="2">
        <v>2.4049783952500001</v>
      </c>
    </row>
    <row r="1567" spans="1:4" x14ac:dyDescent="0.2">
      <c r="A1567" s="1" t="s">
        <v>4364</v>
      </c>
      <c r="B1567" s="1" t="s">
        <v>5079</v>
      </c>
      <c r="C1567" s="2">
        <v>10.652757636600001</v>
      </c>
      <c r="D1567" s="2">
        <v>14.6701551164</v>
      </c>
    </row>
    <row r="1568" spans="1:4" x14ac:dyDescent="0.2">
      <c r="A1568" s="1" t="s">
        <v>4365</v>
      </c>
      <c r="B1568" s="1" t="s">
        <v>5079</v>
      </c>
      <c r="C1568" s="2">
        <v>4.5062207213800001</v>
      </c>
      <c r="D1568" s="2">
        <v>30.119638999599999</v>
      </c>
    </row>
    <row r="1569" spans="1:4" x14ac:dyDescent="0.2">
      <c r="A1569" s="1" t="s">
        <v>4367</v>
      </c>
      <c r="B1569" s="1" t="s">
        <v>5079</v>
      </c>
      <c r="C1569" s="2">
        <v>0.32904458142300003</v>
      </c>
      <c r="D1569" s="2">
        <v>9.3306815570600001</v>
      </c>
    </row>
    <row r="1570" spans="1:4" x14ac:dyDescent="0.2">
      <c r="A1570" s="1" t="s">
        <v>4368</v>
      </c>
      <c r="B1570" s="1" t="s">
        <v>5079</v>
      </c>
      <c r="C1570" s="2">
        <v>37.151357757299998</v>
      </c>
      <c r="D1570" s="2">
        <v>29.588093573399998</v>
      </c>
    </row>
    <row r="1571" spans="1:4" x14ac:dyDescent="0.2">
      <c r="A1571" s="1" t="s">
        <v>4369</v>
      </c>
      <c r="B1571" s="1" t="s">
        <v>5079</v>
      </c>
      <c r="C1571" s="2">
        <v>4.6288392231</v>
      </c>
      <c r="D1571" s="2">
        <v>52.307355490100001</v>
      </c>
    </row>
    <row r="1572" spans="1:4" x14ac:dyDescent="0.2">
      <c r="A1572" s="1" t="s">
        <v>4370</v>
      </c>
      <c r="B1572" s="1" t="s">
        <v>5079</v>
      </c>
      <c r="C1572" s="2">
        <v>0.40635373565900001</v>
      </c>
      <c r="D1572" s="2">
        <v>0.90139012686700004</v>
      </c>
    </row>
    <row r="1573" spans="1:4" x14ac:dyDescent="0.2">
      <c r="A1573" s="1" t="s">
        <v>4371</v>
      </c>
      <c r="B1573" s="1" t="s">
        <v>5079</v>
      </c>
      <c r="C1573" s="2">
        <v>1.86738503136</v>
      </c>
      <c r="D1573" s="2">
        <v>17.223859502500002</v>
      </c>
    </row>
    <row r="1574" spans="1:4" x14ac:dyDescent="0.2">
      <c r="A1574" s="1" t="s">
        <v>4372</v>
      </c>
      <c r="B1574" s="1" t="s">
        <v>5079</v>
      </c>
      <c r="C1574" s="2">
        <v>6.6893208523799998</v>
      </c>
      <c r="D1574" s="2">
        <v>5.6457387483700003</v>
      </c>
    </row>
    <row r="1575" spans="1:4" x14ac:dyDescent="0.2">
      <c r="A1575" s="1" t="s">
        <v>4373</v>
      </c>
      <c r="B1575" s="1" t="s">
        <v>5079</v>
      </c>
      <c r="C1575" s="2">
        <v>0.34856396035699999</v>
      </c>
      <c r="D1575" s="2">
        <v>0.96827120382499998</v>
      </c>
    </row>
    <row r="1576" spans="1:4" x14ac:dyDescent="0.2">
      <c r="A1576" s="1" t="s">
        <v>4374</v>
      </c>
      <c r="B1576" s="1" t="s">
        <v>5079</v>
      </c>
      <c r="C1576" s="2">
        <v>1.4297264018199999E-2</v>
      </c>
      <c r="D1576" s="2">
        <v>0.77308230873200001</v>
      </c>
    </row>
    <row r="1577" spans="1:4" x14ac:dyDescent="0.2">
      <c r="A1577" s="1" t="s">
        <v>4375</v>
      </c>
      <c r="B1577" s="1" t="s">
        <v>5079</v>
      </c>
      <c r="C1577" s="2">
        <v>1.53036404465</v>
      </c>
      <c r="D1577" s="2">
        <v>5.99544608208</v>
      </c>
    </row>
    <row r="1578" spans="1:4" x14ac:dyDescent="0.2">
      <c r="A1578" s="1" t="s">
        <v>4376</v>
      </c>
      <c r="B1578" s="1" t="s">
        <v>5079</v>
      </c>
      <c r="C1578" s="2">
        <v>2.22104793924</v>
      </c>
      <c r="D1578" s="2">
        <v>5.5092935778200003</v>
      </c>
    </row>
    <row r="1579" spans="1:4" x14ac:dyDescent="0.2">
      <c r="A1579" s="1" t="s">
        <v>4377</v>
      </c>
      <c r="B1579" s="1" t="s">
        <v>5079</v>
      </c>
      <c r="C1579" s="2">
        <v>0.30528324332700002</v>
      </c>
      <c r="D1579" s="2">
        <v>2.52655904529</v>
      </c>
    </row>
    <row r="1580" spans="1:4" x14ac:dyDescent="0.2">
      <c r="A1580" s="1" t="s">
        <v>4378</v>
      </c>
      <c r="B1580" s="1" t="s">
        <v>5079</v>
      </c>
      <c r="C1580" s="2">
        <v>6.0615835530499998E-2</v>
      </c>
      <c r="D1580" s="2">
        <v>1.3018923837700001</v>
      </c>
    </row>
    <row r="1581" spans="1:4" x14ac:dyDescent="0.2">
      <c r="A1581" s="1" t="s">
        <v>4379</v>
      </c>
      <c r="B1581" s="1" t="s">
        <v>5079</v>
      </c>
      <c r="C1581" s="2">
        <v>9.3640505016900004</v>
      </c>
      <c r="D1581" s="2">
        <v>7.5911024098100004</v>
      </c>
    </row>
    <row r="1582" spans="1:4" x14ac:dyDescent="0.2">
      <c r="A1582" s="1" t="s">
        <v>4380</v>
      </c>
      <c r="B1582" s="1" t="s">
        <v>5079</v>
      </c>
      <c r="C1582" s="2">
        <v>0.60608595297099999</v>
      </c>
      <c r="D1582" s="2">
        <v>8.7215674280699993</v>
      </c>
    </row>
    <row r="1583" spans="1:4" x14ac:dyDescent="0.2">
      <c r="A1583" s="1" t="s">
        <v>4381</v>
      </c>
      <c r="B1583" s="1" t="s">
        <v>5079</v>
      </c>
      <c r="C1583" s="2">
        <v>0.199729875</v>
      </c>
      <c r="D1583" s="2">
        <v>0.69887493897800002</v>
      </c>
    </row>
    <row r="1584" spans="1:4" x14ac:dyDescent="0.2">
      <c r="A1584" s="1" t="s">
        <v>4382</v>
      </c>
      <c r="B1584" s="1" t="s">
        <v>5079</v>
      </c>
      <c r="C1584" s="2">
        <v>5.6168561659799998E-2</v>
      </c>
      <c r="D1584" s="2">
        <v>1.3272098458499999</v>
      </c>
    </row>
    <row r="1585" spans="1:4" x14ac:dyDescent="0.2">
      <c r="A1585" s="1" t="s">
        <v>4383</v>
      </c>
      <c r="B1585" s="1" t="s">
        <v>5079</v>
      </c>
      <c r="C1585" s="2">
        <v>1.2595842565699999</v>
      </c>
      <c r="D1585" s="2">
        <v>2.2152849571800002</v>
      </c>
    </row>
    <row r="1586" spans="1:4" x14ac:dyDescent="0.2">
      <c r="A1586" s="1" t="s">
        <v>4384</v>
      </c>
      <c r="B1586" s="1" t="s">
        <v>5079</v>
      </c>
      <c r="C1586" s="2">
        <v>4.49557875</v>
      </c>
      <c r="D1586" s="2">
        <v>9.8322779345200004</v>
      </c>
    </row>
    <row r="1587" spans="1:4" x14ac:dyDescent="0.2">
      <c r="A1587" s="1" t="s">
        <v>4385</v>
      </c>
      <c r="B1587" s="1" t="s">
        <v>5079</v>
      </c>
      <c r="C1587" s="2">
        <v>49.3895660986</v>
      </c>
      <c r="D1587" s="2">
        <v>57.524214242399999</v>
      </c>
    </row>
    <row r="1588" spans="1:4" x14ac:dyDescent="0.2">
      <c r="A1588" s="1" t="s">
        <v>4386</v>
      </c>
      <c r="B1588" s="1" t="s">
        <v>5079</v>
      </c>
      <c r="C1588" s="2">
        <v>9.3907217951599993</v>
      </c>
      <c r="D1588" s="2">
        <v>14.8386279312</v>
      </c>
    </row>
    <row r="1589" spans="1:4" x14ac:dyDescent="0.2">
      <c r="A1589" s="1" t="s">
        <v>4387</v>
      </c>
      <c r="B1589" s="1" t="s">
        <v>5079</v>
      </c>
      <c r="C1589" s="2">
        <v>2.5935786909799998</v>
      </c>
      <c r="D1589" s="2">
        <v>2.0852005230400001</v>
      </c>
    </row>
    <row r="1590" spans="1:4" x14ac:dyDescent="0.2">
      <c r="A1590" s="1" t="s">
        <v>4388</v>
      </c>
      <c r="B1590" s="1" t="s">
        <v>5079</v>
      </c>
      <c r="C1590" s="2">
        <v>7.3421432046700001</v>
      </c>
      <c r="D1590" s="2">
        <v>5.7355781970099997</v>
      </c>
    </row>
    <row r="1591" spans="1:4" x14ac:dyDescent="0.2">
      <c r="A1591" s="1" t="s">
        <v>4389</v>
      </c>
      <c r="B1591" s="1" t="s">
        <v>5079</v>
      </c>
      <c r="C1591" s="2">
        <v>5.4345076665300001</v>
      </c>
      <c r="D1591" s="2">
        <v>4.2493508447400004</v>
      </c>
    </row>
    <row r="1592" spans="1:4" x14ac:dyDescent="0.2">
      <c r="A1592" s="1" t="s">
        <v>4390</v>
      </c>
      <c r="B1592" s="1" t="s">
        <v>5079</v>
      </c>
      <c r="C1592" s="2">
        <v>5.9293172694500003</v>
      </c>
      <c r="D1592" s="2">
        <v>4.86407807329</v>
      </c>
    </row>
    <row r="1593" spans="1:4" x14ac:dyDescent="0.2">
      <c r="A1593" s="1" t="s">
        <v>4391</v>
      </c>
      <c r="B1593" s="1" t="s">
        <v>5079</v>
      </c>
      <c r="C1593" s="2">
        <v>4.8330057500099999</v>
      </c>
      <c r="D1593" s="2">
        <v>7.8557581918099997</v>
      </c>
    </row>
    <row r="1594" spans="1:4" x14ac:dyDescent="0.2">
      <c r="A1594" s="1" t="s">
        <v>4392</v>
      </c>
      <c r="B1594" s="1" t="s">
        <v>5079</v>
      </c>
      <c r="C1594" s="2">
        <v>6.5760047943200002</v>
      </c>
      <c r="D1594" s="2">
        <v>5.1937247266900002</v>
      </c>
    </row>
    <row r="1595" spans="1:4" x14ac:dyDescent="0.2">
      <c r="A1595" s="1" t="s">
        <v>4393</v>
      </c>
      <c r="B1595" s="1" t="s">
        <v>5079</v>
      </c>
      <c r="C1595" s="2">
        <v>0.43819624999899998</v>
      </c>
      <c r="D1595" s="2">
        <v>0.39433085142500002</v>
      </c>
    </row>
    <row r="1596" spans="1:4" x14ac:dyDescent="0.2">
      <c r="A1596" s="1" t="s">
        <v>4394</v>
      </c>
      <c r="B1596" s="1" t="s">
        <v>5079</v>
      </c>
      <c r="C1596" s="2">
        <v>9.1919959055499998</v>
      </c>
      <c r="D1596" s="2">
        <v>7.3414813461700001</v>
      </c>
    </row>
    <row r="1597" spans="1:4" x14ac:dyDescent="0.2">
      <c r="A1597" s="1" t="s">
        <v>4395</v>
      </c>
      <c r="B1597" s="1" t="s">
        <v>5079</v>
      </c>
      <c r="C1597" s="2">
        <v>11.392469625</v>
      </c>
      <c r="D1597" s="2">
        <v>9.1025928446299993</v>
      </c>
    </row>
    <row r="1598" spans="1:4" x14ac:dyDescent="0.2">
      <c r="A1598" s="1" t="s">
        <v>4396</v>
      </c>
      <c r="B1598" s="1" t="s">
        <v>5079</v>
      </c>
      <c r="C1598" s="2">
        <v>2.95964705428</v>
      </c>
      <c r="D1598" s="2">
        <v>2.27932617485</v>
      </c>
    </row>
    <row r="1599" spans="1:4" x14ac:dyDescent="0.2">
      <c r="A1599" s="1" t="s">
        <v>4397</v>
      </c>
      <c r="B1599" s="1" t="s">
        <v>5079</v>
      </c>
      <c r="C1599" s="2">
        <v>12.0817890625</v>
      </c>
      <c r="D1599" s="2">
        <v>9.3727896096599999</v>
      </c>
    </row>
    <row r="1600" spans="1:4" x14ac:dyDescent="0.2">
      <c r="A1600" s="1" t="s">
        <v>4398</v>
      </c>
      <c r="B1600" s="1" t="s">
        <v>5079</v>
      </c>
      <c r="C1600" s="2">
        <v>1.47272813921</v>
      </c>
      <c r="D1600" s="2">
        <v>1.1670343135400001</v>
      </c>
    </row>
    <row r="1601" spans="1:4" x14ac:dyDescent="0.2">
      <c r="A1601" s="1" t="s">
        <v>4399</v>
      </c>
      <c r="B1601" s="1" t="s">
        <v>5079</v>
      </c>
      <c r="C1601" s="2">
        <v>0.486262763205</v>
      </c>
      <c r="D1601" s="2">
        <v>0.383542066992</v>
      </c>
    </row>
    <row r="1602" spans="1:4" x14ac:dyDescent="0.2">
      <c r="A1602" s="1" t="s">
        <v>4400</v>
      </c>
      <c r="B1602" s="1" t="s">
        <v>5079</v>
      </c>
      <c r="C1602" s="2">
        <v>9.5430504168500008</v>
      </c>
      <c r="D1602" s="2">
        <v>7.4131463571299996</v>
      </c>
    </row>
    <row r="1603" spans="1:4" x14ac:dyDescent="0.2">
      <c r="A1603" s="1" t="s">
        <v>4401</v>
      </c>
      <c r="B1603" s="1" t="s">
        <v>5079</v>
      </c>
      <c r="C1603" s="2">
        <v>6.6266742557700002</v>
      </c>
      <c r="D1603" s="2">
        <v>5.1428523266799999</v>
      </c>
    </row>
    <row r="1604" spans="1:4" x14ac:dyDescent="0.2">
      <c r="A1604" s="1" t="s">
        <v>4402</v>
      </c>
      <c r="B1604" s="1" t="s">
        <v>5079</v>
      </c>
      <c r="C1604" s="2">
        <v>5.33937647603</v>
      </c>
      <c r="D1604" s="2">
        <v>5.8306418039299999</v>
      </c>
    </row>
    <row r="1605" spans="1:4" x14ac:dyDescent="0.2">
      <c r="A1605" s="1" t="s">
        <v>4403</v>
      </c>
      <c r="B1605" s="1" t="s">
        <v>5079</v>
      </c>
      <c r="C1605" s="2">
        <v>12.916857374699999</v>
      </c>
      <c r="D1605" s="2">
        <v>10.0488113105</v>
      </c>
    </row>
    <row r="1606" spans="1:4" x14ac:dyDescent="0.2">
      <c r="A1606" s="1" t="s">
        <v>4404</v>
      </c>
      <c r="B1606" s="1" t="s">
        <v>5079</v>
      </c>
      <c r="C1606" s="2">
        <v>10.006634334499999</v>
      </c>
      <c r="D1606" s="2">
        <v>12.3670367669</v>
      </c>
    </row>
    <row r="1607" spans="1:4" x14ac:dyDescent="0.2">
      <c r="A1607" s="1" t="s">
        <v>4405</v>
      </c>
      <c r="B1607" s="1" t="s">
        <v>5079</v>
      </c>
      <c r="C1607" s="2">
        <v>20.793718842200001</v>
      </c>
      <c r="D1607" s="2">
        <v>25.731925501100001</v>
      </c>
    </row>
    <row r="1608" spans="1:4" x14ac:dyDescent="0.2">
      <c r="A1608" s="1" t="s">
        <v>4406</v>
      </c>
      <c r="B1608" s="1" t="s">
        <v>5079</v>
      </c>
      <c r="C1608" s="2">
        <v>36.644176030200001</v>
      </c>
      <c r="D1608" s="2">
        <v>28.764298538999999</v>
      </c>
    </row>
    <row r="1609" spans="1:4" x14ac:dyDescent="0.2">
      <c r="A1609" s="1" t="s">
        <v>4407</v>
      </c>
      <c r="B1609" s="1" t="s">
        <v>5079</v>
      </c>
      <c r="C1609" s="2">
        <v>4.6010830763500001</v>
      </c>
      <c r="D1609" s="2">
        <v>3.5648966080800002</v>
      </c>
    </row>
    <row r="1610" spans="1:4" x14ac:dyDescent="0.2">
      <c r="A1610" s="1" t="s">
        <v>4408</v>
      </c>
      <c r="B1610" s="1" t="s">
        <v>5079</v>
      </c>
      <c r="C1610" s="2">
        <v>8.3668036890199993</v>
      </c>
      <c r="D1610" s="2">
        <v>7.73082687549</v>
      </c>
    </row>
    <row r="1611" spans="1:4" x14ac:dyDescent="0.2">
      <c r="A1611" s="1" t="s">
        <v>4409</v>
      </c>
      <c r="B1611" s="1" t="s">
        <v>5079</v>
      </c>
      <c r="C1611" s="2">
        <v>5.1597282676500003</v>
      </c>
      <c r="D1611" s="2">
        <v>4.0738023074100003</v>
      </c>
    </row>
    <row r="1612" spans="1:4" x14ac:dyDescent="0.2">
      <c r="A1612" s="1" t="s">
        <v>4410</v>
      </c>
      <c r="B1612" s="1" t="s">
        <v>5079</v>
      </c>
      <c r="C1612" s="2">
        <v>2.3887297763199999</v>
      </c>
      <c r="D1612" s="2">
        <v>30.410005776199998</v>
      </c>
    </row>
    <row r="1613" spans="1:4" x14ac:dyDescent="0.2">
      <c r="A1613" s="1" t="s">
        <v>4411</v>
      </c>
      <c r="B1613" s="1" t="s">
        <v>5079</v>
      </c>
      <c r="C1613" s="2">
        <v>4.0271856641700001</v>
      </c>
      <c r="D1613" s="2">
        <v>3.0555529205099998</v>
      </c>
    </row>
    <row r="1614" spans="1:4" x14ac:dyDescent="0.2">
      <c r="A1614" s="1" t="s">
        <v>4412</v>
      </c>
      <c r="B1614" s="1" t="s">
        <v>5079</v>
      </c>
      <c r="C1614" s="2">
        <v>3.2247658442999998</v>
      </c>
      <c r="D1614" s="2">
        <v>2.4568584302700001</v>
      </c>
    </row>
    <row r="1615" spans="1:4" x14ac:dyDescent="0.2">
      <c r="A1615" s="1" t="s">
        <v>4413</v>
      </c>
      <c r="B1615" s="1" t="s">
        <v>5079</v>
      </c>
      <c r="C1615" s="2">
        <v>29.710849395499999</v>
      </c>
      <c r="D1615" s="2">
        <v>22.9943741487</v>
      </c>
    </row>
    <row r="1616" spans="1:4" x14ac:dyDescent="0.2">
      <c r="A1616" s="1" t="s">
        <v>4414</v>
      </c>
      <c r="B1616" s="1" t="s">
        <v>5079</v>
      </c>
      <c r="C1616" s="2">
        <v>28.795963263299999</v>
      </c>
      <c r="D1616" s="2">
        <v>22.075591285400002</v>
      </c>
    </row>
    <row r="1617" spans="1:4" x14ac:dyDescent="0.2">
      <c r="A1617" s="1" t="s">
        <v>4415</v>
      </c>
      <c r="B1617" s="1" t="s">
        <v>5079</v>
      </c>
      <c r="C1617" s="2">
        <v>46.608897027899999</v>
      </c>
      <c r="D1617" s="2">
        <v>36.457682168399998</v>
      </c>
    </row>
    <row r="1618" spans="1:4" x14ac:dyDescent="0.2">
      <c r="A1618" s="1" t="s">
        <v>4416</v>
      </c>
      <c r="B1618" s="1" t="s">
        <v>5079</v>
      </c>
      <c r="C1618" s="2">
        <v>0.32571595179000001</v>
      </c>
      <c r="D1618" s="2">
        <v>1.4545977656</v>
      </c>
    </row>
    <row r="1619" spans="1:4" x14ac:dyDescent="0.2">
      <c r="A1619" s="1" t="s">
        <v>4417</v>
      </c>
      <c r="B1619" s="1" t="s">
        <v>5079</v>
      </c>
      <c r="C1619" s="2">
        <v>3.2706662242700002</v>
      </c>
      <c r="D1619" s="2">
        <v>2.5273124169300001</v>
      </c>
    </row>
    <row r="1620" spans="1:4" x14ac:dyDescent="0.2">
      <c r="A1620" s="1" t="s">
        <v>4418</v>
      </c>
      <c r="B1620" s="1" t="s">
        <v>5079</v>
      </c>
      <c r="C1620" s="2">
        <v>42.903174666799998</v>
      </c>
      <c r="D1620" s="2">
        <v>32.8488721306</v>
      </c>
    </row>
    <row r="1621" spans="1:4" x14ac:dyDescent="0.2">
      <c r="A1621" s="1" t="s">
        <v>4419</v>
      </c>
      <c r="B1621" s="1" t="s">
        <v>5079</v>
      </c>
      <c r="C1621" s="2">
        <v>2.51412657845</v>
      </c>
      <c r="D1621" s="2">
        <v>5.22642470101</v>
      </c>
    </row>
    <row r="1622" spans="1:4" x14ac:dyDescent="0.2">
      <c r="A1622" s="1" t="s">
        <v>4420</v>
      </c>
      <c r="B1622" s="1" t="s">
        <v>5079</v>
      </c>
      <c r="C1622" s="2">
        <v>2.1384392245899999</v>
      </c>
      <c r="D1622" s="2">
        <v>5.0462648125799996</v>
      </c>
    </row>
    <row r="1623" spans="1:4" x14ac:dyDescent="0.2">
      <c r="A1623" s="1" t="s">
        <v>4421</v>
      </c>
      <c r="B1623" s="1" t="s">
        <v>5079</v>
      </c>
      <c r="C1623" s="2">
        <v>0.590924097835</v>
      </c>
      <c r="D1623" s="2">
        <v>3.6808892579100001</v>
      </c>
    </row>
    <row r="1624" spans="1:4" x14ac:dyDescent="0.2">
      <c r="A1624" s="1" t="s">
        <v>4422</v>
      </c>
      <c r="B1624" s="1" t="s">
        <v>5079</v>
      </c>
      <c r="C1624" s="2">
        <v>1.38117084795</v>
      </c>
      <c r="D1624" s="2">
        <v>9.2663912823000008</v>
      </c>
    </row>
    <row r="1625" spans="1:4" x14ac:dyDescent="0.2">
      <c r="A1625" s="1" t="s">
        <v>4423</v>
      </c>
      <c r="B1625" s="1" t="s">
        <v>5079</v>
      </c>
      <c r="C1625" s="2">
        <v>40.4911476941</v>
      </c>
      <c r="D1625" s="2">
        <v>47.1829364516</v>
      </c>
    </row>
    <row r="1626" spans="1:4" x14ac:dyDescent="0.2">
      <c r="A1626" s="1" t="s">
        <v>4424</v>
      </c>
      <c r="B1626" s="1" t="s">
        <v>5079</v>
      </c>
      <c r="C1626" s="2">
        <v>27.974866079000002</v>
      </c>
      <c r="D1626" s="2">
        <v>21.593007924399998</v>
      </c>
    </row>
    <row r="1627" spans="1:4" x14ac:dyDescent="0.2">
      <c r="A1627" s="1" t="s">
        <v>4425</v>
      </c>
      <c r="B1627" s="1" t="s">
        <v>5079</v>
      </c>
      <c r="C1627" s="2">
        <v>34.925721276300003</v>
      </c>
      <c r="D1627" s="2">
        <v>27.474112828999999</v>
      </c>
    </row>
    <row r="1628" spans="1:4" x14ac:dyDescent="0.2">
      <c r="A1628" s="1" t="s">
        <v>4426</v>
      </c>
      <c r="B1628" s="1" t="s">
        <v>5079</v>
      </c>
      <c r="C1628" s="2">
        <v>41.665179119800001</v>
      </c>
      <c r="D1628" s="2">
        <v>32.6489845117</v>
      </c>
    </row>
    <row r="1629" spans="1:4" x14ac:dyDescent="0.2">
      <c r="A1629" s="1" t="s">
        <v>4427</v>
      </c>
      <c r="B1629" s="1" t="s">
        <v>5079</v>
      </c>
      <c r="C1629" s="2">
        <v>12.734886493299999</v>
      </c>
      <c r="D1629" s="2">
        <v>99.305846344700001</v>
      </c>
    </row>
    <row r="1630" spans="1:4" x14ac:dyDescent="0.2">
      <c r="A1630" s="1" t="s">
        <v>4428</v>
      </c>
      <c r="B1630" s="1" t="s">
        <v>5079</v>
      </c>
      <c r="C1630" s="2">
        <v>92.608697575299999</v>
      </c>
      <c r="D1630" s="2">
        <v>71.180158693400003</v>
      </c>
    </row>
    <row r="1631" spans="1:4" x14ac:dyDescent="0.2">
      <c r="A1631" s="1" t="s">
        <v>4429</v>
      </c>
      <c r="B1631" s="1" t="s">
        <v>5079</v>
      </c>
      <c r="C1631" s="2">
        <v>84.725721522900002</v>
      </c>
      <c r="D1631" s="2">
        <v>88.291283905599997</v>
      </c>
    </row>
    <row r="1632" spans="1:4" x14ac:dyDescent="0.2">
      <c r="A1632" s="1" t="s">
        <v>4430</v>
      </c>
      <c r="B1632" s="1" t="s">
        <v>5079</v>
      </c>
      <c r="C1632" s="2">
        <v>10.893820504900001</v>
      </c>
      <c r="D1632" s="2">
        <v>8.3303622630100005</v>
      </c>
    </row>
    <row r="1633" spans="1:4" x14ac:dyDescent="0.2">
      <c r="A1633" s="1" t="s">
        <v>4431</v>
      </c>
      <c r="B1633" s="1" t="s">
        <v>5079</v>
      </c>
      <c r="C1633" s="2">
        <v>23.469194115699999</v>
      </c>
      <c r="D1633" s="2">
        <v>99.239411196399999</v>
      </c>
    </row>
    <row r="1634" spans="1:4" x14ac:dyDescent="0.2">
      <c r="A1634" s="1" t="s">
        <v>4432</v>
      </c>
      <c r="B1634" s="1" t="s">
        <v>5079</v>
      </c>
      <c r="C1634" s="2">
        <v>117.672437769</v>
      </c>
      <c r="D1634" s="2">
        <v>93.767238129099994</v>
      </c>
    </row>
    <row r="1635" spans="1:4" x14ac:dyDescent="0.2">
      <c r="A1635" s="1" t="s">
        <v>4433</v>
      </c>
      <c r="B1635" s="1" t="s">
        <v>5079</v>
      </c>
      <c r="C1635" s="2">
        <v>46.713218762099999</v>
      </c>
      <c r="D1635" s="2">
        <v>97.693742807199996</v>
      </c>
    </row>
    <row r="1636" spans="1:4" x14ac:dyDescent="0.2">
      <c r="A1636" s="1" t="s">
        <v>4434</v>
      </c>
      <c r="B1636" s="1" t="s">
        <v>5079</v>
      </c>
      <c r="C1636" s="2">
        <v>2.7045639288699999</v>
      </c>
      <c r="D1636" s="2">
        <v>4.37533613069</v>
      </c>
    </row>
    <row r="1637" spans="1:4" x14ac:dyDescent="0.2">
      <c r="A1637" s="1" t="s">
        <v>4435</v>
      </c>
      <c r="B1637" s="1" t="s">
        <v>5079</v>
      </c>
      <c r="C1637" s="2">
        <v>8.4682905010400003E-2</v>
      </c>
      <c r="D1637" s="2">
        <v>0.34192790501699999</v>
      </c>
    </row>
    <row r="1638" spans="1:4" x14ac:dyDescent="0.2">
      <c r="A1638" s="1" t="s">
        <v>4436</v>
      </c>
      <c r="B1638" s="1" t="s">
        <v>5079</v>
      </c>
      <c r="C1638" s="2">
        <v>5.0861281579300002</v>
      </c>
      <c r="D1638" s="2">
        <v>3.97579155712</v>
      </c>
    </row>
    <row r="1639" spans="1:4" x14ac:dyDescent="0.2">
      <c r="A1639" s="1" t="s">
        <v>4437</v>
      </c>
      <c r="B1639" s="1" t="s">
        <v>5079</v>
      </c>
      <c r="C1639" s="2">
        <v>3.4586637499999999</v>
      </c>
      <c r="D1639" s="2">
        <v>3.8211757989800001</v>
      </c>
    </row>
    <row r="1640" spans="1:4" x14ac:dyDescent="0.2">
      <c r="A1640" s="1" t="s">
        <v>4438</v>
      </c>
      <c r="B1640" s="1" t="s">
        <v>5079</v>
      </c>
      <c r="C1640" s="2">
        <v>1.8959109779200001</v>
      </c>
      <c r="D1640" s="2">
        <v>3.8287545881099998</v>
      </c>
    </row>
    <row r="1641" spans="1:4" x14ac:dyDescent="0.2">
      <c r="A1641" s="1" t="s">
        <v>4439</v>
      </c>
      <c r="B1641" s="1" t="s">
        <v>5079</v>
      </c>
      <c r="C1641" s="2">
        <v>1.53802314283</v>
      </c>
      <c r="D1641" s="2">
        <v>3.3892603428700001</v>
      </c>
    </row>
    <row r="1642" spans="1:4" x14ac:dyDescent="0.2">
      <c r="A1642" s="1" t="s">
        <v>4440</v>
      </c>
      <c r="B1642" s="1" t="s">
        <v>5079</v>
      </c>
      <c r="C1642" s="2">
        <v>5.2869124230699997E-2</v>
      </c>
      <c r="D1642" s="2">
        <v>0.13302436855800001</v>
      </c>
    </row>
    <row r="1643" spans="1:4" x14ac:dyDescent="0.2">
      <c r="A1643" s="1" t="s">
        <v>4441</v>
      </c>
      <c r="B1643" s="1" t="s">
        <v>5079</v>
      </c>
      <c r="C1643" s="2">
        <v>5.12177251553</v>
      </c>
      <c r="D1643" s="2">
        <v>14.700041629599999</v>
      </c>
    </row>
    <row r="1644" spans="1:4" x14ac:dyDescent="0.2">
      <c r="A1644" s="1" t="s">
        <v>4442</v>
      </c>
      <c r="B1644" s="1" t="s">
        <v>5079</v>
      </c>
      <c r="C1644" s="2">
        <v>0.69812650985799996</v>
      </c>
      <c r="D1644" s="2">
        <v>1.28792270003</v>
      </c>
    </row>
    <row r="1645" spans="1:4" x14ac:dyDescent="0.2">
      <c r="A1645" s="1" t="s">
        <v>4443</v>
      </c>
      <c r="B1645" s="1" t="s">
        <v>5079</v>
      </c>
      <c r="C1645" s="2">
        <v>0.28045287329899998</v>
      </c>
      <c r="D1645" s="2">
        <v>0.434147570619</v>
      </c>
    </row>
    <row r="1646" spans="1:4" x14ac:dyDescent="0.2">
      <c r="A1646" s="1" t="s">
        <v>4444</v>
      </c>
      <c r="B1646" s="1" t="s">
        <v>5079</v>
      </c>
      <c r="C1646" s="2">
        <v>0.358439384192</v>
      </c>
      <c r="D1646" s="2">
        <v>0.44244152030900002</v>
      </c>
    </row>
    <row r="1647" spans="1:4" x14ac:dyDescent="0.2">
      <c r="A1647" s="1" t="s">
        <v>4445</v>
      </c>
      <c r="B1647" s="1" t="s">
        <v>5079</v>
      </c>
      <c r="C1647" s="2">
        <v>1.1278132404200001</v>
      </c>
      <c r="D1647" s="2">
        <v>1.3372452264900001</v>
      </c>
    </row>
    <row r="1648" spans="1:4" x14ac:dyDescent="0.2">
      <c r="A1648" s="1" t="s">
        <v>4446</v>
      </c>
      <c r="B1648" s="1" t="s">
        <v>5079</v>
      </c>
      <c r="C1648" s="2">
        <v>34.3104430136</v>
      </c>
      <c r="D1648" s="2">
        <v>27.147752970999999</v>
      </c>
    </row>
    <row r="1649" spans="1:4" x14ac:dyDescent="0.2">
      <c r="A1649" s="1" t="s">
        <v>4447</v>
      </c>
      <c r="B1649" s="1" t="s">
        <v>5079</v>
      </c>
      <c r="C1649" s="2">
        <v>4.3436540558499999E-2</v>
      </c>
      <c r="D1649" s="2">
        <v>3.26251575226E-2</v>
      </c>
    </row>
    <row r="1650" spans="1:4" x14ac:dyDescent="0.2">
      <c r="A1650" s="1" t="s">
        <v>4448</v>
      </c>
      <c r="B1650" s="1" t="s">
        <v>5079</v>
      </c>
      <c r="C1650" s="2">
        <v>0.15997018535999999</v>
      </c>
      <c r="D1650" s="2">
        <v>0.125552761594</v>
      </c>
    </row>
    <row r="1651" spans="1:4" x14ac:dyDescent="0.2">
      <c r="A1651" s="1" t="s">
        <v>4449</v>
      </c>
      <c r="B1651" s="1" t="s">
        <v>5079</v>
      </c>
      <c r="C1651" s="2">
        <v>0.48289990334499999</v>
      </c>
      <c r="D1651" s="2">
        <v>0.36943352017300002</v>
      </c>
    </row>
    <row r="1652" spans="1:4" x14ac:dyDescent="0.2">
      <c r="A1652" s="1" t="s">
        <v>4450</v>
      </c>
      <c r="B1652" s="1" t="s">
        <v>5079</v>
      </c>
      <c r="C1652" s="2">
        <v>0.41111402910099998</v>
      </c>
      <c r="D1652" s="2">
        <v>0.316079111114</v>
      </c>
    </row>
    <row r="1653" spans="1:4" x14ac:dyDescent="0.2">
      <c r="A1653" s="1" t="s">
        <v>4451</v>
      </c>
      <c r="B1653" s="1" t="s">
        <v>5079</v>
      </c>
      <c r="C1653" s="2">
        <v>1.2661010659900001</v>
      </c>
      <c r="D1653" s="2">
        <v>1.47398415583</v>
      </c>
    </row>
    <row r="1654" spans="1:4" x14ac:dyDescent="0.2">
      <c r="A1654" s="1" t="s">
        <v>4452</v>
      </c>
      <c r="B1654" s="1" t="s">
        <v>5079</v>
      </c>
      <c r="C1654" s="2">
        <v>1.6947360068799999</v>
      </c>
      <c r="D1654" s="2">
        <v>1.3228588238700001</v>
      </c>
    </row>
    <row r="1655" spans="1:4" x14ac:dyDescent="0.2">
      <c r="A1655" s="1" t="s">
        <v>4453</v>
      </c>
      <c r="B1655" s="1" t="s">
        <v>5079</v>
      </c>
      <c r="C1655" s="2">
        <v>0.667503176566</v>
      </c>
      <c r="D1655" s="2">
        <v>0.51247692026400005</v>
      </c>
    </row>
    <row r="1656" spans="1:4" x14ac:dyDescent="0.2">
      <c r="A1656" s="1" t="s">
        <v>4454</v>
      </c>
      <c r="B1656" s="1" t="s">
        <v>5079</v>
      </c>
      <c r="C1656" s="2">
        <v>9.6473680859400002</v>
      </c>
      <c r="D1656" s="2">
        <v>7.5080122841800003</v>
      </c>
    </row>
    <row r="1657" spans="1:4" x14ac:dyDescent="0.2">
      <c r="A1657" s="1" t="s">
        <v>4455</v>
      </c>
      <c r="B1657" s="1" t="s">
        <v>5079</v>
      </c>
      <c r="C1657" s="2">
        <v>22.234231453700001</v>
      </c>
      <c r="D1657" s="2">
        <v>17.192569742900002</v>
      </c>
    </row>
    <row r="1658" spans="1:4" x14ac:dyDescent="0.2">
      <c r="A1658" s="1" t="s">
        <v>4456</v>
      </c>
      <c r="B1658" s="1" t="s">
        <v>5079</v>
      </c>
      <c r="C1658" s="2">
        <v>9.1042839180200001</v>
      </c>
      <c r="D1658" s="2">
        <v>15.1608588643</v>
      </c>
    </row>
    <row r="1659" spans="1:4" x14ac:dyDescent="0.2">
      <c r="A1659" s="1" t="s">
        <v>4457</v>
      </c>
      <c r="B1659" s="1" t="s">
        <v>5079</v>
      </c>
      <c r="C1659" s="2">
        <v>12.431603496699999</v>
      </c>
      <c r="D1659" s="2">
        <v>13.591014618799999</v>
      </c>
    </row>
    <row r="1660" spans="1:4" x14ac:dyDescent="0.2">
      <c r="A1660" s="1" t="s">
        <v>4458</v>
      </c>
      <c r="B1660" s="1" t="s">
        <v>5079</v>
      </c>
      <c r="C1660" s="2">
        <v>15.869477890800001</v>
      </c>
      <c r="D1660" s="2">
        <v>95.978572161200006</v>
      </c>
    </row>
    <row r="1661" spans="1:4" x14ac:dyDescent="0.2">
      <c r="A1661" s="1" t="s">
        <v>4459</v>
      </c>
      <c r="B1661" s="1" t="s">
        <v>5079</v>
      </c>
      <c r="C1661" s="2">
        <v>41.719559635899998</v>
      </c>
      <c r="D1661" s="2">
        <v>99.852267757299998</v>
      </c>
    </row>
    <row r="1662" spans="1:4" x14ac:dyDescent="0.2">
      <c r="A1662" s="1" t="s">
        <v>4460</v>
      </c>
      <c r="B1662" s="1" t="s">
        <v>5079</v>
      </c>
      <c r="C1662" s="2">
        <v>34.829158671199998</v>
      </c>
      <c r="D1662" s="2">
        <v>28.238470406699999</v>
      </c>
    </row>
    <row r="1663" spans="1:4" x14ac:dyDescent="0.2">
      <c r="A1663" s="1" t="s">
        <v>4461</v>
      </c>
      <c r="B1663" s="1" t="s">
        <v>5079</v>
      </c>
      <c r="C1663" s="2">
        <v>64.749320733800005</v>
      </c>
      <c r="D1663" s="2">
        <v>99.220727005100002</v>
      </c>
    </row>
    <row r="1664" spans="1:4" x14ac:dyDescent="0.2">
      <c r="A1664" s="1" t="s">
        <v>4462</v>
      </c>
      <c r="B1664" s="1" t="s">
        <v>5079</v>
      </c>
      <c r="C1664" s="2">
        <v>24.840211917800001</v>
      </c>
      <c r="D1664" s="2">
        <v>40.092591412300003</v>
      </c>
    </row>
    <row r="1665" spans="1:4" x14ac:dyDescent="0.2">
      <c r="A1665" s="1" t="s">
        <v>4463</v>
      </c>
      <c r="B1665" s="1" t="s">
        <v>5079</v>
      </c>
      <c r="C1665" s="2">
        <v>6.3167738477400004</v>
      </c>
      <c r="D1665" s="2">
        <v>6.4178153283699997</v>
      </c>
    </row>
    <row r="1666" spans="1:4" x14ac:dyDescent="0.2">
      <c r="A1666" s="1" t="s">
        <v>4464</v>
      </c>
      <c r="B1666" s="1" t="s">
        <v>5079</v>
      </c>
      <c r="C1666" s="2">
        <v>2.28496199766</v>
      </c>
      <c r="D1666" s="2">
        <v>7.2372626219300003</v>
      </c>
    </row>
    <row r="1667" spans="1:4" x14ac:dyDescent="0.2">
      <c r="A1667" s="1" t="s">
        <v>4465</v>
      </c>
      <c r="B1667" s="1" t="s">
        <v>5079</v>
      </c>
      <c r="C1667" s="2">
        <v>22.008961429900001</v>
      </c>
      <c r="D1667" s="2">
        <v>98.145213974100002</v>
      </c>
    </row>
    <row r="1668" spans="1:4" x14ac:dyDescent="0.2">
      <c r="A1668" s="1" t="s">
        <v>4466</v>
      </c>
      <c r="B1668" s="1" t="s">
        <v>5079</v>
      </c>
      <c r="C1668" s="2">
        <v>92.294750614700007</v>
      </c>
      <c r="D1668" s="2">
        <v>71.321033174999997</v>
      </c>
    </row>
    <row r="1669" spans="1:4" x14ac:dyDescent="0.2">
      <c r="A1669" s="1" t="s">
        <v>4467</v>
      </c>
      <c r="B1669" s="1" t="s">
        <v>5079</v>
      </c>
      <c r="C1669" s="2">
        <v>5.5801610317400003</v>
      </c>
      <c r="D1669" s="2">
        <v>94.193220418799996</v>
      </c>
    </row>
    <row r="1670" spans="1:4" x14ac:dyDescent="0.2">
      <c r="A1670" s="1" t="s">
        <v>4468</v>
      </c>
      <c r="B1670" s="1" t="s">
        <v>5079</v>
      </c>
      <c r="C1670" s="2">
        <v>62.739091438000003</v>
      </c>
      <c r="D1670" s="2">
        <v>49.203034411499999</v>
      </c>
    </row>
    <row r="1671" spans="1:4" x14ac:dyDescent="0.2">
      <c r="A1671" s="1" t="s">
        <v>4469</v>
      </c>
      <c r="B1671" s="1" t="s">
        <v>5079</v>
      </c>
      <c r="C1671" s="2">
        <v>41.027976555800002</v>
      </c>
      <c r="D1671" s="2">
        <v>31.4269137426</v>
      </c>
    </row>
    <row r="1672" spans="1:4" x14ac:dyDescent="0.2">
      <c r="A1672" s="1" t="s">
        <v>4470</v>
      </c>
      <c r="B1672" s="1" t="s">
        <v>5079</v>
      </c>
      <c r="C1672" s="2">
        <v>107.762624686</v>
      </c>
      <c r="D1672" s="2">
        <v>83.204682353999999</v>
      </c>
    </row>
    <row r="1673" spans="1:4" x14ac:dyDescent="0.2">
      <c r="A1673" s="1" t="s">
        <v>4471</v>
      </c>
      <c r="B1673" s="1" t="s">
        <v>5079</v>
      </c>
      <c r="C1673" s="2">
        <v>76.782889636099995</v>
      </c>
      <c r="D1673" s="2">
        <v>98.590780902700004</v>
      </c>
    </row>
    <row r="1674" spans="1:4" x14ac:dyDescent="0.2">
      <c r="A1674" s="1" t="s">
        <v>4472</v>
      </c>
      <c r="B1674" s="1" t="s">
        <v>5079</v>
      </c>
      <c r="C1674" s="2">
        <v>8.8068594144500008</v>
      </c>
      <c r="D1674" s="2">
        <v>6.8133169860100002</v>
      </c>
    </row>
    <row r="1675" spans="1:4" x14ac:dyDescent="0.2">
      <c r="A1675" s="1" t="s">
        <v>4473</v>
      </c>
      <c r="B1675" s="1" t="s">
        <v>5079</v>
      </c>
      <c r="C1675" s="2">
        <v>21.6596453455</v>
      </c>
      <c r="D1675" s="2">
        <v>85.552591547399999</v>
      </c>
    </row>
    <row r="1676" spans="1:4" x14ac:dyDescent="0.2">
      <c r="A1676" s="1" t="s">
        <v>4474</v>
      </c>
      <c r="B1676" s="1" t="s">
        <v>5079</v>
      </c>
      <c r="C1676" s="2">
        <v>4.7230026062599997</v>
      </c>
      <c r="D1676" s="2">
        <v>3.6350382627300002</v>
      </c>
    </row>
    <row r="1677" spans="1:4" x14ac:dyDescent="0.2">
      <c r="A1677" s="1" t="s">
        <v>4475</v>
      </c>
      <c r="B1677" s="1" t="s">
        <v>5079</v>
      </c>
      <c r="C1677" s="2">
        <v>1.74654104931</v>
      </c>
      <c r="D1677" s="2">
        <v>3.3910831042599998</v>
      </c>
    </row>
    <row r="1678" spans="1:4" x14ac:dyDescent="0.2">
      <c r="A1678" s="1" t="s">
        <v>4476</v>
      </c>
      <c r="B1678" s="1" t="s">
        <v>5079</v>
      </c>
      <c r="C1678" s="2">
        <v>19.500081463600001</v>
      </c>
      <c r="D1678" s="2">
        <v>15.062417697200001</v>
      </c>
    </row>
    <row r="1679" spans="1:4" x14ac:dyDescent="0.2">
      <c r="A1679" s="1" t="s">
        <v>4477</v>
      </c>
      <c r="B1679" s="1" t="s">
        <v>5079</v>
      </c>
      <c r="C1679" s="2">
        <v>5.8268293341700002</v>
      </c>
      <c r="D1679" s="2">
        <v>4.5207393124699999</v>
      </c>
    </row>
    <row r="1680" spans="1:4" x14ac:dyDescent="0.2">
      <c r="A1680" s="1" t="s">
        <v>4478</v>
      </c>
      <c r="B1680" s="1" t="s">
        <v>5079</v>
      </c>
      <c r="C1680" s="2">
        <v>1.8335226818499999</v>
      </c>
      <c r="D1680" s="2">
        <v>2.62013374024</v>
      </c>
    </row>
    <row r="1681" spans="1:4" x14ac:dyDescent="0.2">
      <c r="A1681" s="1" t="s">
        <v>4479</v>
      </c>
      <c r="B1681" s="1" t="s">
        <v>5079</v>
      </c>
      <c r="C1681" s="2">
        <v>1.07521802616</v>
      </c>
      <c r="D1681" s="2">
        <v>4.6489548529700002</v>
      </c>
    </row>
    <row r="1682" spans="1:4" x14ac:dyDescent="0.2">
      <c r="A1682" s="1" t="s">
        <v>4480</v>
      </c>
      <c r="B1682" s="1" t="s">
        <v>5079</v>
      </c>
      <c r="C1682" s="2">
        <v>9.2397998280499998</v>
      </c>
      <c r="D1682" s="2">
        <v>7.2281140935300003</v>
      </c>
    </row>
    <row r="1683" spans="1:4" x14ac:dyDescent="0.2">
      <c r="A1683" s="1" t="s">
        <v>4481</v>
      </c>
      <c r="B1683" s="1" t="s">
        <v>5079</v>
      </c>
      <c r="C1683" s="2">
        <v>7.5429931156299999</v>
      </c>
      <c r="D1683" s="2">
        <v>5.7984096435900003</v>
      </c>
    </row>
    <row r="1684" spans="1:4" x14ac:dyDescent="0.2">
      <c r="A1684" s="1" t="s">
        <v>4482</v>
      </c>
      <c r="B1684" s="1" t="s">
        <v>5079</v>
      </c>
      <c r="C1684" s="2">
        <v>3.01018758252</v>
      </c>
      <c r="D1684" s="2">
        <v>2.3044314430599999</v>
      </c>
    </row>
    <row r="1685" spans="1:4" x14ac:dyDescent="0.2">
      <c r="A1685" s="1" t="s">
        <v>4483</v>
      </c>
      <c r="B1685" s="1" t="s">
        <v>5079</v>
      </c>
      <c r="C1685" s="2">
        <v>4.6396765537500002</v>
      </c>
      <c r="D1685" s="2">
        <v>7.11330720656</v>
      </c>
    </row>
    <row r="1686" spans="1:4" x14ac:dyDescent="0.2">
      <c r="A1686" s="1" t="s">
        <v>4484</v>
      </c>
      <c r="B1686" s="1" t="s">
        <v>5079</v>
      </c>
      <c r="C1686" s="2">
        <v>2.7014799787600001</v>
      </c>
      <c r="D1686" s="2">
        <v>4.1857414936600001</v>
      </c>
    </row>
    <row r="1687" spans="1:4" x14ac:dyDescent="0.2">
      <c r="A1687" s="1" t="s">
        <v>4485</v>
      </c>
      <c r="B1687" s="1" t="s">
        <v>5079</v>
      </c>
      <c r="C1687" s="2">
        <v>0.113465303051</v>
      </c>
      <c r="D1687" s="2">
        <v>0.44279276261200001</v>
      </c>
    </row>
    <row r="1688" spans="1:4" x14ac:dyDescent="0.2">
      <c r="A1688" s="1" t="s">
        <v>4486</v>
      </c>
      <c r="B1688" s="1" t="s">
        <v>5079</v>
      </c>
      <c r="C1688" s="2">
        <v>2.8204327470999999</v>
      </c>
      <c r="D1688" s="2">
        <v>3.0832565341299998</v>
      </c>
    </row>
    <row r="1689" spans="1:4" x14ac:dyDescent="0.2">
      <c r="A1689" s="1" t="s">
        <v>4487</v>
      </c>
      <c r="B1689" s="1" t="s">
        <v>5079</v>
      </c>
      <c r="C1689" s="2">
        <v>2.2307816410800001</v>
      </c>
      <c r="D1689" s="2">
        <v>3.4174696495800001</v>
      </c>
    </row>
    <row r="1690" spans="1:4" x14ac:dyDescent="0.2">
      <c r="A1690" s="1" t="s">
        <v>4488</v>
      </c>
      <c r="B1690" s="1" t="s">
        <v>5079</v>
      </c>
      <c r="C1690" s="2">
        <v>2.8402282306100002</v>
      </c>
      <c r="D1690" s="2">
        <v>2.1959216326100002</v>
      </c>
    </row>
    <row r="1691" spans="1:4" x14ac:dyDescent="0.2">
      <c r="A1691" s="1" t="s">
        <v>4489</v>
      </c>
      <c r="B1691" s="1" t="s">
        <v>5079</v>
      </c>
      <c r="C1691" s="2">
        <v>23.172565651999999</v>
      </c>
      <c r="D1691" s="2">
        <v>21.530933839500001</v>
      </c>
    </row>
    <row r="1692" spans="1:4" x14ac:dyDescent="0.2">
      <c r="A1692" s="1" t="s">
        <v>4490</v>
      </c>
      <c r="B1692" s="1" t="s">
        <v>5079</v>
      </c>
      <c r="C1692" s="2">
        <v>2.8971440691499999</v>
      </c>
      <c r="D1692" s="2">
        <v>2.2367958782400001</v>
      </c>
    </row>
    <row r="1693" spans="1:4" x14ac:dyDescent="0.2">
      <c r="A1693" s="1" t="s">
        <v>4491</v>
      </c>
      <c r="B1693" s="1" t="s">
        <v>5079</v>
      </c>
      <c r="C1693" s="2">
        <v>10.1651817689</v>
      </c>
      <c r="D1693" s="2">
        <v>7.3955047817099997</v>
      </c>
    </row>
    <row r="1694" spans="1:4" x14ac:dyDescent="0.2">
      <c r="A1694" s="1" t="s">
        <v>4492</v>
      </c>
      <c r="B1694" s="1" t="s">
        <v>5079</v>
      </c>
      <c r="C1694" s="2">
        <v>20.2220951802</v>
      </c>
      <c r="D1694" s="2">
        <v>15.3871760413</v>
      </c>
    </row>
    <row r="1695" spans="1:4" x14ac:dyDescent="0.2">
      <c r="A1695" s="1" t="s">
        <v>4493</v>
      </c>
      <c r="B1695" s="1" t="s">
        <v>5079</v>
      </c>
      <c r="C1695" s="2">
        <v>3.0743896090999998</v>
      </c>
      <c r="D1695" s="2">
        <v>2.3712524154499999</v>
      </c>
    </row>
    <row r="1696" spans="1:4" x14ac:dyDescent="0.2">
      <c r="A1696" s="1" t="s">
        <v>4494</v>
      </c>
      <c r="B1696" s="1" t="s">
        <v>5079</v>
      </c>
      <c r="C1696" s="2">
        <v>1.74850221688</v>
      </c>
      <c r="D1696" s="2">
        <v>3.2749118558900001</v>
      </c>
    </row>
    <row r="1697" spans="1:4" x14ac:dyDescent="0.2">
      <c r="A1697" s="1" t="s">
        <v>4495</v>
      </c>
      <c r="B1697" s="1" t="s">
        <v>5079</v>
      </c>
      <c r="C1697" s="2">
        <v>16.148592039</v>
      </c>
      <c r="D1697" s="2">
        <v>15.0215612986</v>
      </c>
    </row>
    <row r="1698" spans="1:4" x14ac:dyDescent="0.2">
      <c r="A1698" s="1" t="s">
        <v>4496</v>
      </c>
      <c r="B1698" s="1" t="s">
        <v>5079</v>
      </c>
      <c r="C1698" s="2">
        <v>7.2080188308100004</v>
      </c>
      <c r="D1698" s="2">
        <v>5.4851046343399998</v>
      </c>
    </row>
    <row r="1699" spans="1:4" x14ac:dyDescent="0.2">
      <c r="A1699" s="1" t="s">
        <v>4497</v>
      </c>
      <c r="B1699" s="1" t="s">
        <v>5079</v>
      </c>
      <c r="C1699" s="2">
        <v>7.9888005816699996</v>
      </c>
      <c r="D1699" s="2">
        <v>5.8840589232699996</v>
      </c>
    </row>
    <row r="1700" spans="1:4" x14ac:dyDescent="0.2">
      <c r="A1700" s="1" t="s">
        <v>4498</v>
      </c>
      <c r="B1700" s="1" t="s">
        <v>5079</v>
      </c>
      <c r="C1700" s="2">
        <v>3.6525783769100002</v>
      </c>
      <c r="D1700" s="2">
        <v>2.8021386009799998</v>
      </c>
    </row>
    <row r="1701" spans="1:4" x14ac:dyDescent="0.2">
      <c r="A1701" s="1" t="s">
        <v>4499</v>
      </c>
      <c r="B1701" s="1" t="s">
        <v>5079</v>
      </c>
      <c r="C1701" s="2">
        <v>0.83665629294400001</v>
      </c>
      <c r="D1701" s="2">
        <v>2.59545275295</v>
      </c>
    </row>
    <row r="1702" spans="1:4" x14ac:dyDescent="0.2">
      <c r="A1702" s="1" t="s">
        <v>4500</v>
      </c>
      <c r="B1702" s="1" t="s">
        <v>5079</v>
      </c>
      <c r="C1702" s="2">
        <v>4.4758883132499996</v>
      </c>
      <c r="D1702" s="2">
        <v>5.3672717112999999</v>
      </c>
    </row>
    <row r="1703" spans="1:4" x14ac:dyDescent="0.2">
      <c r="A1703" s="1" t="s">
        <v>4501</v>
      </c>
      <c r="B1703" s="1" t="s">
        <v>5079</v>
      </c>
      <c r="C1703" s="2">
        <v>2.1187462360099998</v>
      </c>
      <c r="D1703" s="2">
        <v>1.67078122933</v>
      </c>
    </row>
    <row r="1704" spans="1:4" x14ac:dyDescent="0.2">
      <c r="A1704" s="1" t="s">
        <v>4502</v>
      </c>
      <c r="B1704" s="1" t="s">
        <v>5079</v>
      </c>
      <c r="C1704" s="2">
        <v>6.2774081686100001</v>
      </c>
      <c r="D1704" s="2">
        <v>6.5915822786099998</v>
      </c>
    </row>
    <row r="1705" spans="1:4" x14ac:dyDescent="0.2">
      <c r="A1705" s="1" t="s">
        <v>4503</v>
      </c>
      <c r="B1705" s="1" t="s">
        <v>5079</v>
      </c>
      <c r="C1705" s="2">
        <v>21.595316597499998</v>
      </c>
      <c r="D1705" s="2">
        <v>16.580137929700001</v>
      </c>
    </row>
    <row r="1706" spans="1:4" x14ac:dyDescent="0.2">
      <c r="A1706" s="1" t="s">
        <v>4504</v>
      </c>
      <c r="B1706" s="1" t="s">
        <v>5079</v>
      </c>
      <c r="C1706" s="2">
        <v>4.5543493334000003</v>
      </c>
      <c r="D1706" s="2">
        <v>20.2936180162</v>
      </c>
    </row>
    <row r="1707" spans="1:4" x14ac:dyDescent="0.2">
      <c r="A1707" s="1" t="s">
        <v>4505</v>
      </c>
      <c r="B1707" s="1" t="s">
        <v>5079</v>
      </c>
      <c r="C1707" s="2">
        <v>0.22011435358799999</v>
      </c>
      <c r="D1707" s="2">
        <v>1.0143257821</v>
      </c>
    </row>
    <row r="1708" spans="1:4" x14ac:dyDescent="0.2">
      <c r="A1708" s="1" t="s">
        <v>4506</v>
      </c>
      <c r="B1708" s="1" t="s">
        <v>5079</v>
      </c>
      <c r="C1708" s="2">
        <v>0.75735196260500004</v>
      </c>
      <c r="D1708" s="2">
        <v>4.6406115437700004</v>
      </c>
    </row>
    <row r="1709" spans="1:4" x14ac:dyDescent="0.2">
      <c r="A1709" s="1" t="s">
        <v>4507</v>
      </c>
      <c r="B1709" s="1" t="s">
        <v>5079</v>
      </c>
      <c r="C1709" s="2">
        <v>5.1845588719900002</v>
      </c>
      <c r="D1709" s="2">
        <v>3.9782246099299998</v>
      </c>
    </row>
    <row r="1710" spans="1:4" x14ac:dyDescent="0.2">
      <c r="A1710" s="1" t="s">
        <v>4508</v>
      </c>
      <c r="B1710" s="1" t="s">
        <v>5079</v>
      </c>
      <c r="C1710" s="2">
        <v>1.36914010722</v>
      </c>
      <c r="D1710" s="2">
        <v>2.61497104628</v>
      </c>
    </row>
    <row r="1711" spans="1:4" x14ac:dyDescent="0.2">
      <c r="A1711" s="1" t="s">
        <v>4509</v>
      </c>
      <c r="B1711" s="1" t="s">
        <v>5079</v>
      </c>
      <c r="C1711" s="2">
        <v>7.3038325647200004</v>
      </c>
      <c r="D1711" s="2">
        <v>5.6866425638100004</v>
      </c>
    </row>
    <row r="1712" spans="1:4" x14ac:dyDescent="0.2">
      <c r="A1712" s="1" t="s">
        <v>4510</v>
      </c>
      <c r="B1712" s="1" t="s">
        <v>5079</v>
      </c>
      <c r="C1712" s="2">
        <v>7.1714346191200002</v>
      </c>
      <c r="D1712" s="2">
        <v>5.5225956870399999</v>
      </c>
    </row>
    <row r="1713" spans="1:4" x14ac:dyDescent="0.2">
      <c r="A1713" s="1" t="s">
        <v>4511</v>
      </c>
      <c r="B1713" s="1" t="s">
        <v>5079</v>
      </c>
      <c r="C1713" s="2">
        <v>7.1896453102600004</v>
      </c>
      <c r="D1713" s="2">
        <v>18.578970893299999</v>
      </c>
    </row>
    <row r="1714" spans="1:4" x14ac:dyDescent="0.2">
      <c r="A1714" s="1" t="s">
        <v>4512</v>
      </c>
      <c r="B1714" s="1" t="s">
        <v>5079</v>
      </c>
      <c r="C1714" s="2">
        <v>2.674045</v>
      </c>
      <c r="D1714" s="2">
        <v>2.0540474019100001</v>
      </c>
    </row>
    <row r="1715" spans="1:4" x14ac:dyDescent="0.2">
      <c r="A1715" s="1" t="s">
        <v>4513</v>
      </c>
      <c r="B1715" s="1" t="s">
        <v>5079</v>
      </c>
      <c r="C1715" s="2">
        <v>3.84935731229</v>
      </c>
      <c r="D1715" s="2">
        <v>4.26232236312</v>
      </c>
    </row>
    <row r="1716" spans="1:4" x14ac:dyDescent="0.2">
      <c r="A1716" s="1" t="s">
        <v>4514</v>
      </c>
      <c r="B1716" s="1" t="s">
        <v>5079</v>
      </c>
      <c r="C1716" s="2">
        <v>4.10797064582</v>
      </c>
      <c r="D1716" s="2">
        <v>3.18515848928</v>
      </c>
    </row>
    <row r="1717" spans="1:4" x14ac:dyDescent="0.2">
      <c r="A1717" s="1" t="s">
        <v>4515</v>
      </c>
      <c r="B1717" s="1" t="s">
        <v>5079</v>
      </c>
      <c r="C1717" s="2">
        <v>3.50808910732</v>
      </c>
      <c r="D1717" s="2">
        <v>45.966196744000001</v>
      </c>
    </row>
    <row r="1718" spans="1:4" x14ac:dyDescent="0.2">
      <c r="A1718" s="1" t="s">
        <v>4516</v>
      </c>
      <c r="B1718" s="1" t="s">
        <v>5079</v>
      </c>
      <c r="C1718" s="2">
        <v>1.2285094083600001</v>
      </c>
      <c r="D1718" s="2">
        <v>0.94821115696799996</v>
      </c>
    </row>
    <row r="1719" spans="1:4" x14ac:dyDescent="0.2">
      <c r="A1719" s="1" t="s">
        <v>4517</v>
      </c>
      <c r="B1719" s="1" t="s">
        <v>5079</v>
      </c>
      <c r="C1719" s="2">
        <v>1.0431983899199999</v>
      </c>
      <c r="D1719" s="2">
        <v>0.79442303962299998</v>
      </c>
    </row>
    <row r="1720" spans="1:4" x14ac:dyDescent="0.2">
      <c r="A1720" s="1" t="s">
        <v>4518</v>
      </c>
      <c r="B1720" s="1" t="s">
        <v>5079</v>
      </c>
      <c r="C1720" s="2">
        <v>5.4487698477000004</v>
      </c>
      <c r="D1720" s="2">
        <v>4.1216949678699999</v>
      </c>
    </row>
    <row r="1721" spans="1:4" x14ac:dyDescent="0.2">
      <c r="A1721" s="1" t="s">
        <v>4519</v>
      </c>
      <c r="B1721" s="1" t="s">
        <v>5079</v>
      </c>
      <c r="C1721" s="2">
        <v>1.46685967953</v>
      </c>
      <c r="D1721" s="2">
        <v>11.473401047699999</v>
      </c>
    </row>
    <row r="1722" spans="1:4" x14ac:dyDescent="0.2">
      <c r="A1722" s="1" t="s">
        <v>4520</v>
      </c>
      <c r="B1722" s="1" t="s">
        <v>5079</v>
      </c>
      <c r="C1722" s="2">
        <v>1.0616734319300001</v>
      </c>
      <c r="D1722" s="2">
        <v>13.971216436400001</v>
      </c>
    </row>
    <row r="1723" spans="1:4" x14ac:dyDescent="0.2">
      <c r="A1723" s="1" t="s">
        <v>2581</v>
      </c>
      <c r="B1723" s="1" t="s">
        <v>5079</v>
      </c>
      <c r="C1723" s="2">
        <v>1.4247737866100001E-2</v>
      </c>
      <c r="D1723" s="2">
        <v>40.574803930400002</v>
      </c>
    </row>
    <row r="1724" spans="1:4" x14ac:dyDescent="0.2">
      <c r="A1724" s="1" t="s">
        <v>4521</v>
      </c>
      <c r="B1724" s="1" t="s">
        <v>5079</v>
      </c>
      <c r="C1724" s="2">
        <v>1.04626434785</v>
      </c>
      <c r="D1724" s="2">
        <v>18.026665184799999</v>
      </c>
    </row>
    <row r="1725" spans="1:4" x14ac:dyDescent="0.2">
      <c r="A1725" s="1" t="s">
        <v>2594</v>
      </c>
      <c r="B1725" s="1" t="s">
        <v>5079</v>
      </c>
      <c r="C1725" s="2">
        <v>4.0760179396099998E-4</v>
      </c>
      <c r="D1725" s="2">
        <v>6.8829886534199997E-2</v>
      </c>
    </row>
    <row r="1726" spans="1:4" x14ac:dyDescent="0.2">
      <c r="A1726" s="1" t="s">
        <v>2595</v>
      </c>
      <c r="B1726" s="1" t="s">
        <v>5079</v>
      </c>
      <c r="C1726" s="2">
        <v>3.48597325771</v>
      </c>
      <c r="D1726" s="2">
        <v>3.89537784972</v>
      </c>
    </row>
    <row r="1727" spans="1:4" x14ac:dyDescent="0.2">
      <c r="A1727" s="1" t="s">
        <v>2597</v>
      </c>
      <c r="B1727" s="1" t="s">
        <v>5079</v>
      </c>
      <c r="C1727" s="2">
        <v>4.8149403863</v>
      </c>
      <c r="D1727" s="2">
        <v>6.0258540884</v>
      </c>
    </row>
    <row r="1728" spans="1:4" x14ac:dyDescent="0.2">
      <c r="A1728" s="1" t="s">
        <v>2599</v>
      </c>
      <c r="B1728" s="1" t="s">
        <v>5079</v>
      </c>
      <c r="C1728" s="2">
        <v>9.8900566306499993</v>
      </c>
      <c r="D1728" s="2">
        <v>3.5100913717300002</v>
      </c>
    </row>
    <row r="1729" spans="1:4" x14ac:dyDescent="0.2">
      <c r="A1729" s="1" t="s">
        <v>4522</v>
      </c>
      <c r="B1729" s="1" t="s">
        <v>5079</v>
      </c>
      <c r="C1729" s="2">
        <v>1.13166917708</v>
      </c>
      <c r="D1729" s="2">
        <v>7.50325048905</v>
      </c>
    </row>
    <row r="1730" spans="1:4" x14ac:dyDescent="0.2">
      <c r="A1730" s="1" t="s">
        <v>4523</v>
      </c>
      <c r="B1730" s="1" t="s">
        <v>5079</v>
      </c>
      <c r="C1730" s="2">
        <v>0.85562471266100004</v>
      </c>
      <c r="D1730" s="2">
        <v>23.297596222599999</v>
      </c>
    </row>
    <row r="1731" spans="1:4" x14ac:dyDescent="0.2">
      <c r="A1731" s="1" t="s">
        <v>4524</v>
      </c>
      <c r="B1731" s="1" t="s">
        <v>5079</v>
      </c>
      <c r="C1731" s="2">
        <v>0.37021003288900001</v>
      </c>
      <c r="D1731" s="2">
        <v>1.16647186957</v>
      </c>
    </row>
    <row r="1732" spans="1:4" x14ac:dyDescent="0.2">
      <c r="A1732" s="1" t="s">
        <v>4525</v>
      </c>
      <c r="B1732" s="1" t="s">
        <v>5079</v>
      </c>
      <c r="C1732" s="2">
        <v>2.5682340343500001E-2</v>
      </c>
      <c r="D1732" s="2">
        <v>2.4388860758100002</v>
      </c>
    </row>
    <row r="1733" spans="1:4" x14ac:dyDescent="0.2">
      <c r="A1733" s="1" t="s">
        <v>4526</v>
      </c>
      <c r="B1733" s="1" t="s">
        <v>5079</v>
      </c>
      <c r="C1733" s="2">
        <v>0.36941942800999999</v>
      </c>
      <c r="D1733" s="2">
        <v>0.62578906006799995</v>
      </c>
    </row>
    <row r="1734" spans="1:4" x14ac:dyDescent="0.2">
      <c r="A1734" s="1" t="s">
        <v>4527</v>
      </c>
      <c r="B1734" s="1" t="s">
        <v>5079</v>
      </c>
      <c r="C1734" s="2">
        <v>4.1967151615600002</v>
      </c>
      <c r="D1734" s="2">
        <v>3.2463451290199998</v>
      </c>
    </row>
    <row r="1735" spans="1:4" x14ac:dyDescent="0.2">
      <c r="A1735" s="1" t="s">
        <v>4528</v>
      </c>
      <c r="B1735" s="1" t="s">
        <v>5079</v>
      </c>
      <c r="C1735" s="2">
        <v>0.69080722332699995</v>
      </c>
      <c r="D1735" s="2">
        <v>2.3552992798300001</v>
      </c>
    </row>
    <row r="1736" spans="1:4" x14ac:dyDescent="0.2">
      <c r="A1736" s="1" t="s">
        <v>2600</v>
      </c>
      <c r="B1736" s="1" t="s">
        <v>5079</v>
      </c>
      <c r="C1736" s="2">
        <v>9.7117172709999995</v>
      </c>
      <c r="D1736" s="2">
        <v>21.7619575684</v>
      </c>
    </row>
    <row r="1737" spans="1:4" x14ac:dyDescent="0.2">
      <c r="A1737" s="1" t="s">
        <v>2601</v>
      </c>
      <c r="B1737" s="1" t="s">
        <v>5079</v>
      </c>
      <c r="C1737" s="2">
        <v>3.5135045122699999</v>
      </c>
      <c r="D1737" s="2">
        <v>1.93992106383</v>
      </c>
    </row>
    <row r="1738" spans="1:4" x14ac:dyDescent="0.2">
      <c r="A1738" s="1" t="s">
        <v>2602</v>
      </c>
      <c r="B1738" s="1" t="s">
        <v>5079</v>
      </c>
      <c r="C1738" s="2">
        <v>13.0590769156</v>
      </c>
      <c r="D1738" s="2">
        <v>10.1896985196</v>
      </c>
    </row>
    <row r="1739" spans="1:4" x14ac:dyDescent="0.2">
      <c r="A1739" s="1" t="s">
        <v>4529</v>
      </c>
      <c r="B1739" s="1" t="s">
        <v>5079</v>
      </c>
      <c r="C1739" s="2">
        <v>4.6605156880100003</v>
      </c>
      <c r="D1739" s="2">
        <v>18.993698877500002</v>
      </c>
    </row>
    <row r="1740" spans="1:4" x14ac:dyDescent="0.2">
      <c r="A1740" s="1" t="s">
        <v>2603</v>
      </c>
      <c r="B1740" s="1" t="s">
        <v>5079</v>
      </c>
      <c r="C1740" s="2">
        <v>3.40221930975</v>
      </c>
      <c r="D1740" s="2">
        <v>3.9468707108399999</v>
      </c>
    </row>
    <row r="1741" spans="1:4" x14ac:dyDescent="0.2">
      <c r="A1741" s="1" t="s">
        <v>4530</v>
      </c>
      <c r="B1741" s="1" t="s">
        <v>5079</v>
      </c>
      <c r="C1741" s="2">
        <v>11.470418583400001</v>
      </c>
      <c r="D1741" s="2">
        <v>8.7444896736800004</v>
      </c>
    </row>
    <row r="1742" spans="1:4" x14ac:dyDescent="0.2">
      <c r="A1742" s="1" t="s">
        <v>4531</v>
      </c>
      <c r="B1742" s="1" t="s">
        <v>5079</v>
      </c>
      <c r="C1742" s="2">
        <v>1.5280020568399999</v>
      </c>
      <c r="D1742" s="2">
        <v>1.82064479767</v>
      </c>
    </row>
    <row r="1743" spans="1:4" x14ac:dyDescent="0.2">
      <c r="A1743" s="1" t="s">
        <v>4532</v>
      </c>
      <c r="B1743" s="1" t="s">
        <v>5079</v>
      </c>
      <c r="C1743" s="2">
        <v>0.66967810055599997</v>
      </c>
      <c r="D1743" s="2">
        <v>2.25567279879</v>
      </c>
    </row>
    <row r="1744" spans="1:4" x14ac:dyDescent="0.2">
      <c r="A1744" s="1" t="s">
        <v>2604</v>
      </c>
      <c r="B1744" s="1" t="s">
        <v>5079</v>
      </c>
      <c r="C1744" s="2">
        <v>25.087502664900001</v>
      </c>
      <c r="D1744" s="2">
        <v>49.116396778400002</v>
      </c>
    </row>
    <row r="1745" spans="1:4" x14ac:dyDescent="0.2">
      <c r="A1745" s="1" t="s">
        <v>2605</v>
      </c>
      <c r="B1745" s="1" t="s">
        <v>5079</v>
      </c>
      <c r="C1745" s="2">
        <v>32.606830778000003</v>
      </c>
      <c r="D1745" s="2">
        <v>34.226765766900002</v>
      </c>
    </row>
    <row r="1746" spans="1:4" x14ac:dyDescent="0.2">
      <c r="A1746" s="1" t="s">
        <v>4533</v>
      </c>
      <c r="B1746" s="1" t="s">
        <v>5079</v>
      </c>
      <c r="C1746" s="2">
        <v>6.9813779250600003</v>
      </c>
      <c r="D1746" s="2">
        <v>41.577594756899998</v>
      </c>
    </row>
    <row r="1747" spans="1:4" x14ac:dyDescent="0.2">
      <c r="A1747" s="1" t="s">
        <v>2607</v>
      </c>
      <c r="B1747" s="1" t="s">
        <v>5079</v>
      </c>
      <c r="C1747" s="2">
        <v>28.2661178822</v>
      </c>
      <c r="D1747" s="2">
        <v>25.742557331099999</v>
      </c>
    </row>
    <row r="1748" spans="1:4" x14ac:dyDescent="0.2">
      <c r="A1748" s="1" t="s">
        <v>2609</v>
      </c>
      <c r="B1748" s="1" t="s">
        <v>5079</v>
      </c>
      <c r="C1748" s="2">
        <v>29.187461316499999</v>
      </c>
      <c r="D1748" s="2">
        <v>18.407741746399999</v>
      </c>
    </row>
    <row r="1749" spans="1:4" x14ac:dyDescent="0.2">
      <c r="A1749" s="1" t="s">
        <v>2611</v>
      </c>
      <c r="B1749" s="1" t="s">
        <v>5079</v>
      </c>
      <c r="C1749" s="2">
        <v>1.1287860438299999</v>
      </c>
      <c r="D1749" s="2">
        <v>0.99591546749399995</v>
      </c>
    </row>
    <row r="1750" spans="1:4" x14ac:dyDescent="0.2">
      <c r="A1750" s="1" t="s">
        <v>2613</v>
      </c>
      <c r="B1750" s="1" t="s">
        <v>5079</v>
      </c>
      <c r="C1750" s="2">
        <v>0.10143357926799999</v>
      </c>
      <c r="D1750" s="2">
        <v>0.46787786089200001</v>
      </c>
    </row>
    <row r="1751" spans="1:4" x14ac:dyDescent="0.2">
      <c r="A1751" s="1" t="s">
        <v>2614</v>
      </c>
      <c r="B1751" s="1" t="s">
        <v>5079</v>
      </c>
      <c r="C1751" s="2">
        <v>1.3402353442599999</v>
      </c>
      <c r="D1751" s="2">
        <v>1.3933242917599999</v>
      </c>
    </row>
    <row r="1752" spans="1:4" x14ac:dyDescent="0.2">
      <c r="A1752" s="1" t="s">
        <v>4534</v>
      </c>
      <c r="B1752" s="1" t="s">
        <v>5079</v>
      </c>
      <c r="C1752" s="2">
        <v>1.3723110405600001</v>
      </c>
      <c r="D1752" s="2">
        <v>3.9863752950500002</v>
      </c>
    </row>
    <row r="1753" spans="1:4" x14ac:dyDescent="0.2">
      <c r="A1753" s="1" t="s">
        <v>4535</v>
      </c>
      <c r="B1753" s="1" t="s">
        <v>5079</v>
      </c>
      <c r="C1753" s="2">
        <v>5.6162358396900001E-2</v>
      </c>
      <c r="D1753" s="2">
        <v>1.4093735781400001</v>
      </c>
    </row>
    <row r="1754" spans="1:4" x14ac:dyDescent="0.2">
      <c r="A1754" s="1" t="s">
        <v>4536</v>
      </c>
      <c r="B1754" s="1" t="s">
        <v>5079</v>
      </c>
      <c r="C1754" s="2">
        <v>5.5871705858</v>
      </c>
      <c r="D1754" s="2">
        <v>4.4803138801099998</v>
      </c>
    </row>
    <row r="1755" spans="1:4" x14ac:dyDescent="0.2">
      <c r="A1755" s="1" t="s">
        <v>4537</v>
      </c>
      <c r="B1755" s="1" t="s">
        <v>5079</v>
      </c>
      <c r="C1755" s="2">
        <v>38.209173716599999</v>
      </c>
      <c r="D1755" s="2">
        <v>38.345159377000002</v>
      </c>
    </row>
    <row r="1756" spans="1:4" x14ac:dyDescent="0.2">
      <c r="A1756" s="1" t="s">
        <v>4538</v>
      </c>
      <c r="B1756" s="1" t="s">
        <v>5079</v>
      </c>
      <c r="C1756" s="2">
        <v>1.90452581301</v>
      </c>
      <c r="D1756" s="2">
        <v>4.1721252906500004</v>
      </c>
    </row>
    <row r="1757" spans="1:4" x14ac:dyDescent="0.2">
      <c r="A1757" s="1" t="s">
        <v>4539</v>
      </c>
      <c r="B1757" s="1" t="s">
        <v>5079</v>
      </c>
      <c r="C1757" s="2">
        <v>3.83773153892</v>
      </c>
      <c r="D1757" s="2">
        <v>11.5984965113</v>
      </c>
    </row>
    <row r="1758" spans="1:4" x14ac:dyDescent="0.2">
      <c r="A1758" s="1" t="s">
        <v>4540</v>
      </c>
      <c r="B1758" s="1" t="s">
        <v>5079</v>
      </c>
      <c r="C1758" s="2">
        <v>30.369685557499999</v>
      </c>
      <c r="D1758" s="2">
        <v>24.197051135700001</v>
      </c>
    </row>
    <row r="1759" spans="1:4" x14ac:dyDescent="0.2">
      <c r="A1759" s="1" t="s">
        <v>2631</v>
      </c>
      <c r="B1759" s="1" t="s">
        <v>5079</v>
      </c>
      <c r="C1759" s="2">
        <v>0.90748103339099995</v>
      </c>
      <c r="D1759" s="2">
        <v>63.612368645799997</v>
      </c>
    </row>
    <row r="1760" spans="1:4" x14ac:dyDescent="0.2">
      <c r="A1760" s="1" t="s">
        <v>4541</v>
      </c>
      <c r="B1760" s="1" t="s">
        <v>5079</v>
      </c>
      <c r="C1760" s="2">
        <v>38.441697977600001</v>
      </c>
      <c r="D1760" s="2">
        <v>92.769063751299996</v>
      </c>
    </row>
    <row r="1761" spans="1:4" x14ac:dyDescent="0.2">
      <c r="A1761" s="1" t="s">
        <v>4542</v>
      </c>
      <c r="B1761" s="1" t="s">
        <v>5079</v>
      </c>
      <c r="C1761" s="2">
        <v>21.471708166100001</v>
      </c>
      <c r="D1761" s="2">
        <v>81.144418291600005</v>
      </c>
    </row>
    <row r="1762" spans="1:4" x14ac:dyDescent="0.2">
      <c r="A1762" s="1" t="s">
        <v>4543</v>
      </c>
      <c r="B1762" s="1" t="s">
        <v>5079</v>
      </c>
      <c r="C1762" s="2">
        <v>27.218749124199999</v>
      </c>
      <c r="D1762" s="2">
        <v>54.675157923199997</v>
      </c>
    </row>
    <row r="1763" spans="1:4" x14ac:dyDescent="0.2">
      <c r="A1763" s="1" t="s">
        <v>4544</v>
      </c>
      <c r="B1763" s="1" t="s">
        <v>5079</v>
      </c>
      <c r="C1763" s="2">
        <v>92.369686292200001</v>
      </c>
      <c r="D1763" s="2">
        <v>71.546258225299994</v>
      </c>
    </row>
    <row r="1764" spans="1:4" x14ac:dyDescent="0.2">
      <c r="A1764" s="1" t="s">
        <v>4545</v>
      </c>
      <c r="B1764" s="1" t="s">
        <v>5079</v>
      </c>
      <c r="C1764" s="2">
        <v>27.889556731199999</v>
      </c>
      <c r="D1764" s="2">
        <v>49.175886866799999</v>
      </c>
    </row>
    <row r="1765" spans="1:4" x14ac:dyDescent="0.2">
      <c r="A1765" s="1" t="s">
        <v>4546</v>
      </c>
      <c r="B1765" s="1" t="s">
        <v>5079</v>
      </c>
      <c r="C1765" s="2">
        <v>0.42400160580500001</v>
      </c>
      <c r="D1765" s="2">
        <v>11.3117829347</v>
      </c>
    </row>
    <row r="1766" spans="1:4" x14ac:dyDescent="0.2">
      <c r="A1766" s="1" t="s">
        <v>4547</v>
      </c>
      <c r="B1766" s="1" t="s">
        <v>5079</v>
      </c>
      <c r="C1766" s="2">
        <v>1.4357606711799999</v>
      </c>
      <c r="D1766" s="2">
        <v>23.083240244500001</v>
      </c>
    </row>
    <row r="1767" spans="1:4" x14ac:dyDescent="0.2">
      <c r="A1767" s="1" t="s">
        <v>4548</v>
      </c>
      <c r="B1767" s="1" t="s">
        <v>5079</v>
      </c>
      <c r="C1767" s="2">
        <v>8.6285043342100007E-2</v>
      </c>
      <c r="D1767" s="2">
        <v>6.6036487197299998</v>
      </c>
    </row>
    <row r="1768" spans="1:4" x14ac:dyDescent="0.2">
      <c r="A1768" s="1" t="s">
        <v>4549</v>
      </c>
      <c r="B1768" s="1" t="s">
        <v>5079</v>
      </c>
      <c r="C1768" s="2">
        <v>6.8563499998999994E-2</v>
      </c>
      <c r="D1768" s="2">
        <v>4.2954717770900004</v>
      </c>
    </row>
    <row r="1769" spans="1:4" x14ac:dyDescent="0.2">
      <c r="A1769" s="1" t="s">
        <v>4550</v>
      </c>
      <c r="B1769" s="1" t="s">
        <v>5079</v>
      </c>
      <c r="C1769" s="2">
        <v>1.9554996577399999</v>
      </c>
      <c r="D1769" s="2">
        <v>75.147133312500003</v>
      </c>
    </row>
    <row r="1770" spans="1:4" x14ac:dyDescent="0.2">
      <c r="A1770" s="1" t="s">
        <v>4551</v>
      </c>
      <c r="B1770" s="1" t="s">
        <v>5079</v>
      </c>
      <c r="C1770" s="2">
        <v>0.44636495671800003</v>
      </c>
      <c r="D1770" s="2">
        <v>4.4934430376299996</v>
      </c>
    </row>
    <row r="1771" spans="1:4" x14ac:dyDescent="0.2">
      <c r="A1771" s="1" t="s">
        <v>4552</v>
      </c>
      <c r="B1771" s="1" t="s">
        <v>5079</v>
      </c>
      <c r="C1771" s="2">
        <v>6.25E-2</v>
      </c>
      <c r="D1771" s="2">
        <v>1.8379343959500001</v>
      </c>
    </row>
    <row r="1772" spans="1:4" x14ac:dyDescent="0.2">
      <c r="A1772" s="1" t="s">
        <v>4554</v>
      </c>
      <c r="B1772" s="1" t="s">
        <v>5079</v>
      </c>
      <c r="C1772" s="2">
        <v>9.7117499997800005E-2</v>
      </c>
      <c r="D1772" s="2">
        <v>1.4431472970799999</v>
      </c>
    </row>
    <row r="1773" spans="1:4" x14ac:dyDescent="0.2">
      <c r="A1773" s="1" t="s">
        <v>4555</v>
      </c>
      <c r="B1773" s="1" t="s">
        <v>5079</v>
      </c>
      <c r="C1773" s="2">
        <v>4.1882695588900001</v>
      </c>
      <c r="D1773" s="2">
        <v>3.4197901044800001</v>
      </c>
    </row>
    <row r="1774" spans="1:4" x14ac:dyDescent="0.2">
      <c r="A1774" s="1" t="s">
        <v>4556</v>
      </c>
      <c r="B1774" s="1" t="s">
        <v>5079</v>
      </c>
      <c r="C1774" s="2">
        <v>0.87474769687300002</v>
      </c>
      <c r="D1774" s="2">
        <v>71.755994857399997</v>
      </c>
    </row>
    <row r="1775" spans="1:4" x14ac:dyDescent="0.2">
      <c r="A1775" s="1" t="s">
        <v>4557</v>
      </c>
      <c r="B1775" s="1" t="s">
        <v>5079</v>
      </c>
      <c r="C1775" s="2">
        <v>2.1986760648799999</v>
      </c>
      <c r="D1775" s="2">
        <v>5.1100985250699997</v>
      </c>
    </row>
    <row r="1776" spans="1:4" x14ac:dyDescent="0.2">
      <c r="A1776" s="1" t="s">
        <v>4558</v>
      </c>
      <c r="B1776" s="1" t="s">
        <v>5079</v>
      </c>
      <c r="C1776" s="2">
        <v>1.28156878843</v>
      </c>
      <c r="D1776" s="2">
        <v>41.064261918200003</v>
      </c>
    </row>
    <row r="1777" spans="1:4" x14ac:dyDescent="0.2">
      <c r="A1777" s="1" t="s">
        <v>4560</v>
      </c>
      <c r="B1777" s="1" t="s">
        <v>5079</v>
      </c>
      <c r="C1777" s="2">
        <v>3.0766171900899999</v>
      </c>
      <c r="D1777" s="2">
        <v>8.4318042057299998</v>
      </c>
    </row>
    <row r="1778" spans="1:4" x14ac:dyDescent="0.2">
      <c r="A1778" s="1" t="s">
        <v>4561</v>
      </c>
      <c r="B1778" s="1" t="s">
        <v>5079</v>
      </c>
      <c r="C1778" s="2">
        <v>0.247185392078</v>
      </c>
      <c r="D1778" s="2">
        <v>0.92732374261999995</v>
      </c>
    </row>
    <row r="1779" spans="1:4" x14ac:dyDescent="0.2">
      <c r="A1779" s="1" t="s">
        <v>4562</v>
      </c>
      <c r="B1779" s="1" t="s">
        <v>5079</v>
      </c>
      <c r="C1779" s="2">
        <v>9.27407145253E-2</v>
      </c>
      <c r="D1779" s="2">
        <v>0.91791417508299999</v>
      </c>
    </row>
    <row r="1780" spans="1:4" x14ac:dyDescent="0.2">
      <c r="A1780" s="1" t="s">
        <v>4563</v>
      </c>
      <c r="B1780" s="1" t="s">
        <v>5079</v>
      </c>
      <c r="C1780" s="2">
        <v>3.9670580168099998</v>
      </c>
      <c r="D1780" s="2">
        <v>10.285327651099999</v>
      </c>
    </row>
    <row r="1781" spans="1:4" x14ac:dyDescent="0.2">
      <c r="A1781" s="1" t="s">
        <v>4564</v>
      </c>
      <c r="B1781" s="1" t="s">
        <v>5079</v>
      </c>
      <c r="C1781" s="2">
        <v>0.15077537499999999</v>
      </c>
      <c r="D1781" s="2">
        <v>5.0599993126099996</v>
      </c>
    </row>
    <row r="1782" spans="1:4" x14ac:dyDescent="0.2">
      <c r="A1782" s="1" t="s">
        <v>4565</v>
      </c>
      <c r="B1782" s="1" t="s">
        <v>5079</v>
      </c>
      <c r="C1782" s="2">
        <v>8.7943785501799994</v>
      </c>
      <c r="D1782" s="2">
        <v>16.4152868147</v>
      </c>
    </row>
    <row r="1783" spans="1:4" x14ac:dyDescent="0.2">
      <c r="A1783" s="1" t="s">
        <v>4566</v>
      </c>
      <c r="B1783" s="1" t="s">
        <v>5079</v>
      </c>
      <c r="C1783" s="2">
        <v>8.5002460461199997E-3</v>
      </c>
      <c r="D1783" s="2">
        <v>0.74998983120600005</v>
      </c>
    </row>
    <row r="1784" spans="1:4" x14ac:dyDescent="0.2">
      <c r="A1784" s="1" t="s">
        <v>4568</v>
      </c>
      <c r="B1784" s="1" t="s">
        <v>5079</v>
      </c>
      <c r="C1784" s="2">
        <v>3.3406499999100003E-2</v>
      </c>
      <c r="D1784" s="2">
        <v>0.145587763107</v>
      </c>
    </row>
    <row r="1785" spans="1:4" x14ac:dyDescent="0.2">
      <c r="A1785" s="1" t="s">
        <v>4569</v>
      </c>
      <c r="B1785" s="1" t="s">
        <v>5079</v>
      </c>
      <c r="C1785" s="2">
        <v>0.69097722436499998</v>
      </c>
      <c r="D1785" s="2">
        <v>7.7776571474100002</v>
      </c>
    </row>
    <row r="1786" spans="1:4" x14ac:dyDescent="0.2">
      <c r="A1786" s="1" t="s">
        <v>4570</v>
      </c>
      <c r="B1786" s="1" t="s">
        <v>5079</v>
      </c>
      <c r="C1786" s="2">
        <v>2.0539067121699998E-2</v>
      </c>
      <c r="D1786" s="2">
        <v>0.52318856871399999</v>
      </c>
    </row>
    <row r="1787" spans="1:4" x14ac:dyDescent="0.2">
      <c r="A1787" s="1" t="s">
        <v>4571</v>
      </c>
      <c r="B1787" s="1" t="s">
        <v>5079</v>
      </c>
      <c r="C1787" s="2">
        <v>1.35025548884</v>
      </c>
      <c r="D1787" s="2">
        <v>2.2416312554800002</v>
      </c>
    </row>
    <row r="1788" spans="1:4" x14ac:dyDescent="0.2">
      <c r="A1788" s="1" t="s">
        <v>4572</v>
      </c>
      <c r="B1788" s="1" t="s">
        <v>5079</v>
      </c>
      <c r="C1788" s="2">
        <v>0.65321729140499996</v>
      </c>
      <c r="D1788" s="2">
        <v>8.3989524984100008</v>
      </c>
    </row>
    <row r="1789" spans="1:4" x14ac:dyDescent="0.2">
      <c r="A1789" s="1" t="s">
        <v>4573</v>
      </c>
      <c r="B1789" s="1" t="s">
        <v>5079</v>
      </c>
      <c r="C1789" s="2">
        <v>0.40344345664499998</v>
      </c>
      <c r="D1789" s="2">
        <v>3.2587798109500001</v>
      </c>
    </row>
    <row r="1790" spans="1:4" x14ac:dyDescent="0.2">
      <c r="A1790" s="1" t="s">
        <v>4574</v>
      </c>
      <c r="B1790" s="1" t="s">
        <v>5079</v>
      </c>
      <c r="C1790" s="2">
        <v>0.40326051636900001</v>
      </c>
      <c r="D1790" s="2">
        <v>12.059201449</v>
      </c>
    </row>
    <row r="1791" spans="1:4" x14ac:dyDescent="0.2">
      <c r="A1791" s="1" t="s">
        <v>4575</v>
      </c>
      <c r="B1791" s="1" t="s">
        <v>5079</v>
      </c>
      <c r="C1791" s="2">
        <v>6.6587466466E-2</v>
      </c>
      <c r="D1791" s="2">
        <v>2.6672858752100002</v>
      </c>
    </row>
    <row r="1792" spans="1:4" x14ac:dyDescent="0.2">
      <c r="A1792" s="1" t="s">
        <v>4576</v>
      </c>
      <c r="B1792" s="1" t="s">
        <v>5079</v>
      </c>
      <c r="C1792" s="2">
        <v>0.123807839319</v>
      </c>
      <c r="D1792" s="2">
        <v>8.5079644423899996</v>
      </c>
    </row>
    <row r="1793" spans="1:4" x14ac:dyDescent="0.2">
      <c r="A1793" s="1" t="s">
        <v>4577</v>
      </c>
      <c r="B1793" s="1" t="s">
        <v>5079</v>
      </c>
      <c r="C1793" s="2">
        <v>0.70853208600799999</v>
      </c>
      <c r="D1793" s="2">
        <v>10.5376349852</v>
      </c>
    </row>
    <row r="1794" spans="1:4" x14ac:dyDescent="0.2">
      <c r="A1794" s="1" t="s">
        <v>4578</v>
      </c>
      <c r="B1794" s="1" t="s">
        <v>5079</v>
      </c>
      <c r="C1794" s="2">
        <v>0.71638793555400004</v>
      </c>
      <c r="D1794" s="2">
        <v>30.3110321236</v>
      </c>
    </row>
    <row r="1795" spans="1:4" x14ac:dyDescent="0.2">
      <c r="A1795" s="1" t="s">
        <v>4579</v>
      </c>
      <c r="B1795" s="1" t="s">
        <v>5079</v>
      </c>
      <c r="C1795" s="2">
        <v>0.32583874235999999</v>
      </c>
      <c r="D1795" s="2">
        <v>3.7902930341399999</v>
      </c>
    </row>
    <row r="1796" spans="1:4" x14ac:dyDescent="0.2">
      <c r="A1796" s="1" t="s">
        <v>4580</v>
      </c>
      <c r="B1796" s="1" t="s">
        <v>5079</v>
      </c>
      <c r="C1796" s="2">
        <v>1.56649378515</v>
      </c>
      <c r="D1796" s="2">
        <v>3.9076770833199999</v>
      </c>
    </row>
    <row r="1797" spans="1:4" x14ac:dyDescent="0.2">
      <c r="A1797" s="1" t="s">
        <v>2788</v>
      </c>
      <c r="B1797" s="1" t="s">
        <v>5079</v>
      </c>
      <c r="C1797" s="2">
        <v>5.52381443165</v>
      </c>
      <c r="D1797" s="2">
        <v>46.4819985444</v>
      </c>
    </row>
    <row r="1798" spans="1:4" x14ac:dyDescent="0.2">
      <c r="A1798" s="1" t="s">
        <v>2790</v>
      </c>
      <c r="B1798" s="1" t="s">
        <v>5079</v>
      </c>
      <c r="C1798" s="2">
        <v>3.7576493483500002</v>
      </c>
      <c r="D1798" s="2">
        <v>6.7910286788600001</v>
      </c>
    </row>
    <row r="1799" spans="1:4" x14ac:dyDescent="0.2">
      <c r="A1799" s="1" t="s">
        <v>4581</v>
      </c>
      <c r="B1799" s="1" t="s">
        <v>5079</v>
      </c>
      <c r="C1799" s="2">
        <v>3.3644197494500001</v>
      </c>
      <c r="D1799" s="2">
        <v>4.9206953551600003</v>
      </c>
    </row>
    <row r="1800" spans="1:4" x14ac:dyDescent="0.2">
      <c r="A1800" s="1" t="s">
        <v>2791</v>
      </c>
      <c r="B1800" s="1" t="s">
        <v>5079</v>
      </c>
      <c r="C1800" s="2">
        <v>0.74392318001199997</v>
      </c>
      <c r="D1800" s="2">
        <v>27.181018929499999</v>
      </c>
    </row>
    <row r="1801" spans="1:4" x14ac:dyDescent="0.2">
      <c r="A1801" s="1" t="s">
        <v>2792</v>
      </c>
      <c r="B1801" s="1" t="s">
        <v>5079</v>
      </c>
      <c r="C1801" s="2">
        <v>0.41237080474600002</v>
      </c>
      <c r="D1801" s="2">
        <v>21.861877612299999</v>
      </c>
    </row>
    <row r="1802" spans="1:4" x14ac:dyDescent="0.2">
      <c r="A1802" s="1" t="s">
        <v>4582</v>
      </c>
      <c r="B1802" s="1" t="s">
        <v>5079</v>
      </c>
      <c r="C1802" s="2">
        <v>9.5714362954500007</v>
      </c>
      <c r="D1802" s="2">
        <v>38.835917228100001</v>
      </c>
    </row>
    <row r="1803" spans="1:4" x14ac:dyDescent="0.2">
      <c r="A1803" s="1" t="s">
        <v>2797</v>
      </c>
      <c r="B1803" s="1" t="s">
        <v>5079</v>
      </c>
      <c r="C1803" s="2">
        <v>19.2614256389</v>
      </c>
      <c r="D1803" s="2">
        <v>15.393682310200001</v>
      </c>
    </row>
    <row r="1804" spans="1:4" x14ac:dyDescent="0.2">
      <c r="A1804" s="1" t="s">
        <v>2798</v>
      </c>
      <c r="B1804" s="1" t="s">
        <v>5079</v>
      </c>
      <c r="C1804" s="2">
        <v>1.87197908459</v>
      </c>
      <c r="D1804" s="2">
        <v>3.37213512781</v>
      </c>
    </row>
    <row r="1805" spans="1:4" x14ac:dyDescent="0.2">
      <c r="A1805" s="1" t="s">
        <v>2799</v>
      </c>
      <c r="B1805" s="1" t="s">
        <v>5079</v>
      </c>
      <c r="C1805" s="2">
        <v>1.4517263034300001</v>
      </c>
      <c r="D1805" s="2">
        <v>5.0763110670299998</v>
      </c>
    </row>
    <row r="1806" spans="1:4" x14ac:dyDescent="0.2">
      <c r="A1806" s="1" t="s">
        <v>2800</v>
      </c>
      <c r="B1806" s="1" t="s">
        <v>5079</v>
      </c>
      <c r="C1806" s="2">
        <v>2.2306783564399999</v>
      </c>
      <c r="D1806" s="2">
        <v>9.9416038872100003</v>
      </c>
    </row>
    <row r="1807" spans="1:4" x14ac:dyDescent="0.2">
      <c r="A1807" s="1" t="s">
        <v>2801</v>
      </c>
      <c r="B1807" s="1" t="s">
        <v>5079</v>
      </c>
      <c r="C1807" s="2">
        <v>0.65711042279099996</v>
      </c>
      <c r="D1807" s="2">
        <v>6.0358603104800004</v>
      </c>
    </row>
    <row r="1808" spans="1:4" x14ac:dyDescent="0.2">
      <c r="A1808" s="1" t="s">
        <v>2805</v>
      </c>
      <c r="B1808" s="1" t="s">
        <v>5079</v>
      </c>
      <c r="C1808" s="2">
        <v>2.9173737945</v>
      </c>
      <c r="D1808" s="2">
        <v>4.4882240620199996</v>
      </c>
    </row>
    <row r="1809" spans="1:4" x14ac:dyDescent="0.2">
      <c r="A1809" s="1" t="s">
        <v>2806</v>
      </c>
      <c r="B1809" s="1" t="s">
        <v>5079</v>
      </c>
      <c r="C1809" s="2">
        <v>4.1471252493900002</v>
      </c>
      <c r="D1809" s="2">
        <v>38.459378549999997</v>
      </c>
    </row>
    <row r="1810" spans="1:4" x14ac:dyDescent="0.2">
      <c r="A1810" s="1" t="s">
        <v>4583</v>
      </c>
      <c r="B1810" s="1" t="s">
        <v>5079</v>
      </c>
      <c r="C1810" s="2">
        <v>0.34575986552299998</v>
      </c>
      <c r="D1810" s="2">
        <v>11.8081398552</v>
      </c>
    </row>
    <row r="1811" spans="1:4" x14ac:dyDescent="0.2">
      <c r="A1811" s="1" t="s">
        <v>4584</v>
      </c>
      <c r="B1811" s="1" t="s">
        <v>5079</v>
      </c>
      <c r="C1811" s="2">
        <v>0.188118127789</v>
      </c>
      <c r="D1811" s="2">
        <v>18.3628381346</v>
      </c>
    </row>
    <row r="1812" spans="1:4" x14ac:dyDescent="0.2">
      <c r="A1812" s="1" t="s">
        <v>4585</v>
      </c>
      <c r="B1812" s="1" t="s">
        <v>5079</v>
      </c>
      <c r="C1812" s="2">
        <v>1.9596414950000001</v>
      </c>
      <c r="D1812" s="2">
        <v>24.356754946399999</v>
      </c>
    </row>
    <row r="1813" spans="1:4" x14ac:dyDescent="0.2">
      <c r="A1813" s="1" t="s">
        <v>4586</v>
      </c>
      <c r="B1813" s="1" t="s">
        <v>5079</v>
      </c>
      <c r="C1813" s="2">
        <v>1.4214114119700001</v>
      </c>
      <c r="D1813" s="2">
        <v>7.5243053530599999</v>
      </c>
    </row>
    <row r="1814" spans="1:4" x14ac:dyDescent="0.2">
      <c r="A1814" s="1" t="s">
        <v>4587</v>
      </c>
      <c r="B1814" s="1" t="s">
        <v>5079</v>
      </c>
      <c r="C1814" s="2">
        <v>7.0141409863400002</v>
      </c>
      <c r="D1814" s="2">
        <v>15.907374834700001</v>
      </c>
    </row>
    <row r="1815" spans="1:4" x14ac:dyDescent="0.2">
      <c r="A1815" s="1" t="s">
        <v>4588</v>
      </c>
      <c r="B1815" s="1" t="s">
        <v>5079</v>
      </c>
      <c r="C1815" s="2">
        <v>0.655188616768</v>
      </c>
      <c r="D1815" s="2">
        <v>10.4081088061</v>
      </c>
    </row>
    <row r="1816" spans="1:4" x14ac:dyDescent="0.2">
      <c r="A1816" s="1" t="s">
        <v>4589</v>
      </c>
      <c r="B1816" s="1" t="s">
        <v>5079</v>
      </c>
      <c r="C1816" s="2">
        <v>0.44222587500299998</v>
      </c>
      <c r="D1816" s="2">
        <v>0.89327578196000001</v>
      </c>
    </row>
    <row r="1817" spans="1:4" x14ac:dyDescent="0.2">
      <c r="A1817" s="1" t="s">
        <v>4590</v>
      </c>
      <c r="B1817" s="1" t="s">
        <v>5079</v>
      </c>
      <c r="C1817" s="2">
        <v>1.02230604636</v>
      </c>
      <c r="D1817" s="2">
        <v>17.525494469800002</v>
      </c>
    </row>
    <row r="1818" spans="1:4" x14ac:dyDescent="0.2">
      <c r="A1818" s="1" t="s">
        <v>4591</v>
      </c>
      <c r="B1818" s="1" t="s">
        <v>5079</v>
      </c>
      <c r="C1818" s="2">
        <v>10.8798287051</v>
      </c>
      <c r="D1818" s="2">
        <v>19.379659871299999</v>
      </c>
    </row>
    <row r="1819" spans="1:4" x14ac:dyDescent="0.2">
      <c r="A1819" s="1" t="s">
        <v>4592</v>
      </c>
      <c r="B1819" s="1" t="s">
        <v>5079</v>
      </c>
      <c r="C1819" s="2">
        <v>21.9719007289</v>
      </c>
      <c r="D1819" s="2">
        <v>34.3852489195</v>
      </c>
    </row>
    <row r="1820" spans="1:4" x14ac:dyDescent="0.2">
      <c r="A1820" s="1" t="s">
        <v>4593</v>
      </c>
      <c r="B1820" s="1" t="s">
        <v>5079</v>
      </c>
      <c r="C1820" s="2">
        <v>0.46649867979300003</v>
      </c>
      <c r="D1820" s="2">
        <v>23.280251454199998</v>
      </c>
    </row>
    <row r="1821" spans="1:4" x14ac:dyDescent="0.2">
      <c r="A1821" s="1" t="s">
        <v>4594</v>
      </c>
      <c r="B1821" s="1" t="s">
        <v>5079</v>
      </c>
      <c r="C1821" s="2">
        <v>4.5196016721000003</v>
      </c>
      <c r="D1821" s="2">
        <v>3.6426320838400001</v>
      </c>
    </row>
    <row r="1822" spans="1:4" x14ac:dyDescent="0.2">
      <c r="A1822" s="1" t="s">
        <v>4595</v>
      </c>
      <c r="B1822" s="1" t="s">
        <v>5079</v>
      </c>
      <c r="C1822" s="2">
        <v>3.1231073610900002</v>
      </c>
      <c r="D1822" s="2">
        <v>5.0805860370399998</v>
      </c>
    </row>
    <row r="1823" spans="1:4" x14ac:dyDescent="0.2">
      <c r="A1823" s="1" t="s">
        <v>4596</v>
      </c>
      <c r="B1823" s="1" t="s">
        <v>5079</v>
      </c>
      <c r="C1823" s="2">
        <v>0.71489225000000001</v>
      </c>
      <c r="D1823" s="2">
        <v>1.2324313685199999</v>
      </c>
    </row>
    <row r="1824" spans="1:4" x14ac:dyDescent="0.2">
      <c r="A1824" s="1" t="s">
        <v>4597</v>
      </c>
      <c r="B1824" s="1" t="s">
        <v>5079</v>
      </c>
      <c r="C1824" s="2">
        <v>2.2700308830900001E-3</v>
      </c>
      <c r="D1824" s="2">
        <v>0.19013500317500001</v>
      </c>
    </row>
    <row r="1825" spans="1:4" x14ac:dyDescent="0.2">
      <c r="A1825" s="1" t="s">
        <v>4598</v>
      </c>
      <c r="B1825" s="1" t="s">
        <v>5079</v>
      </c>
      <c r="C1825" s="2">
        <v>8.7531907860099997E-2</v>
      </c>
      <c r="D1825" s="2">
        <v>1.8836748089199999</v>
      </c>
    </row>
    <row r="1826" spans="1:4" x14ac:dyDescent="0.2">
      <c r="A1826" s="1" t="s">
        <v>4599</v>
      </c>
      <c r="B1826" s="1" t="s">
        <v>5079</v>
      </c>
      <c r="C1826" s="2">
        <v>0.204569766087</v>
      </c>
      <c r="D1826" s="2">
        <v>1.40605616917</v>
      </c>
    </row>
    <row r="1827" spans="1:4" x14ac:dyDescent="0.2">
      <c r="A1827" s="1" t="s">
        <v>4605</v>
      </c>
      <c r="B1827" s="1" t="s">
        <v>5079</v>
      </c>
      <c r="C1827" s="2">
        <v>0.429608193789</v>
      </c>
      <c r="D1827" s="2">
        <v>20.956781602</v>
      </c>
    </row>
    <row r="1828" spans="1:4" x14ac:dyDescent="0.2">
      <c r="A1828" s="1" t="s">
        <v>1462</v>
      </c>
      <c r="B1828" s="1" t="s">
        <v>5079</v>
      </c>
      <c r="C1828" s="2">
        <v>2.1282976228899999E-3</v>
      </c>
      <c r="D1828" s="2">
        <v>3.72123767732</v>
      </c>
    </row>
    <row r="1829" spans="1:4" x14ac:dyDescent="0.2">
      <c r="A1829" s="1" t="s">
        <v>1463</v>
      </c>
      <c r="B1829" s="1" t="s">
        <v>5079</v>
      </c>
      <c r="C1829" s="2">
        <v>6.7462767891000003E-2</v>
      </c>
      <c r="D1829" s="2">
        <v>17.0256835868</v>
      </c>
    </row>
    <row r="1830" spans="1:4" x14ac:dyDescent="0.2">
      <c r="A1830" s="1" t="s">
        <v>1466</v>
      </c>
      <c r="B1830" s="1" t="s">
        <v>5079</v>
      </c>
      <c r="C1830" s="2">
        <v>0.22723599999800001</v>
      </c>
      <c r="D1830" s="2">
        <v>3.8077560481099999</v>
      </c>
    </row>
    <row r="1831" spans="1:4" x14ac:dyDescent="0.2">
      <c r="A1831" s="1" t="s">
        <v>4607</v>
      </c>
      <c r="B1831" s="1" t="s">
        <v>5079</v>
      </c>
      <c r="C1831" s="2">
        <v>0.338472271145</v>
      </c>
      <c r="D1831" s="2">
        <v>1.7981366376000001</v>
      </c>
    </row>
    <row r="1832" spans="1:4" x14ac:dyDescent="0.2">
      <c r="A1832" s="1" t="s">
        <v>4608</v>
      </c>
      <c r="B1832" s="1" t="s">
        <v>5079</v>
      </c>
      <c r="C1832" s="2">
        <v>0.125</v>
      </c>
      <c r="D1832" s="2">
        <v>3.9860753579799999</v>
      </c>
    </row>
    <row r="1833" spans="1:4" x14ac:dyDescent="0.2">
      <c r="A1833" s="1" t="s">
        <v>4610</v>
      </c>
      <c r="B1833" s="1" t="s">
        <v>5079</v>
      </c>
      <c r="C1833" s="2">
        <v>0.47046462499800001</v>
      </c>
      <c r="D1833" s="2">
        <v>6.1113918698400003</v>
      </c>
    </row>
    <row r="1834" spans="1:4" x14ac:dyDescent="0.2">
      <c r="A1834" s="1" t="s">
        <v>4611</v>
      </c>
      <c r="B1834" s="1" t="s">
        <v>5079</v>
      </c>
      <c r="C1834" s="2">
        <v>4.8685250000599999E-2</v>
      </c>
      <c r="D1834" s="2">
        <v>1.5065193495</v>
      </c>
    </row>
    <row r="1835" spans="1:4" x14ac:dyDescent="0.2">
      <c r="A1835" s="1" t="s">
        <v>4612</v>
      </c>
      <c r="B1835" s="1" t="s">
        <v>5079</v>
      </c>
      <c r="C1835" s="2">
        <v>4.2250999999799997E-2</v>
      </c>
      <c r="D1835" s="2">
        <v>1.02922788984</v>
      </c>
    </row>
    <row r="1836" spans="1:4" x14ac:dyDescent="0.2">
      <c r="A1836" s="1" t="s">
        <v>1472</v>
      </c>
      <c r="B1836" s="1" t="s">
        <v>5079</v>
      </c>
      <c r="C1836" s="2">
        <v>6.25E-2</v>
      </c>
      <c r="D1836" s="2">
        <v>3.8130828405899999</v>
      </c>
    </row>
    <row r="1837" spans="1:4" x14ac:dyDescent="0.2">
      <c r="A1837" s="1" t="s">
        <v>4616</v>
      </c>
      <c r="B1837" s="1" t="s">
        <v>5079</v>
      </c>
      <c r="C1837" s="2">
        <v>4.69196601297</v>
      </c>
      <c r="D1837" s="2">
        <v>13.270791183</v>
      </c>
    </row>
    <row r="1838" spans="1:4" x14ac:dyDescent="0.2">
      <c r="A1838" s="1" t="s">
        <v>1473</v>
      </c>
      <c r="B1838" s="1" t="s">
        <v>5079</v>
      </c>
      <c r="C1838" s="2">
        <v>4.80881303503</v>
      </c>
      <c r="D1838" s="2">
        <v>7.5421513498400001</v>
      </c>
    </row>
    <row r="1839" spans="1:4" x14ac:dyDescent="0.2">
      <c r="A1839" s="1" t="s">
        <v>4618</v>
      </c>
      <c r="B1839" s="1" t="s">
        <v>5079</v>
      </c>
      <c r="C1839" s="2">
        <v>0.59454992820100006</v>
      </c>
      <c r="D1839" s="2">
        <v>42.1974413875</v>
      </c>
    </row>
    <row r="1840" spans="1:4" x14ac:dyDescent="0.2">
      <c r="A1840" s="1" t="s">
        <v>4624</v>
      </c>
      <c r="B1840" s="1" t="s">
        <v>5079</v>
      </c>
      <c r="C1840" s="2">
        <v>3.7845000000699999E-2</v>
      </c>
      <c r="D1840" s="2">
        <v>2.0085900620700001</v>
      </c>
    </row>
    <row r="1841" spans="1:4" x14ac:dyDescent="0.2">
      <c r="A1841" s="1" t="s">
        <v>4625</v>
      </c>
      <c r="B1841" s="1" t="s">
        <v>5079</v>
      </c>
      <c r="C1841" s="2">
        <v>5.4480999999200003E-2</v>
      </c>
      <c r="D1841" s="2">
        <v>2.7798735794799998</v>
      </c>
    </row>
    <row r="1842" spans="1:4" x14ac:dyDescent="0.2">
      <c r="A1842" s="1" t="s">
        <v>4626</v>
      </c>
      <c r="B1842" s="1" t="s">
        <v>5079</v>
      </c>
      <c r="C1842" s="2">
        <v>0.38057375000100002</v>
      </c>
      <c r="D1842" s="2">
        <v>19.102501311299999</v>
      </c>
    </row>
    <row r="1843" spans="1:4" x14ac:dyDescent="0.2">
      <c r="A1843" s="1" t="s">
        <v>4627</v>
      </c>
      <c r="B1843" s="1" t="s">
        <v>5079</v>
      </c>
      <c r="C1843" s="2">
        <v>0.291873048094</v>
      </c>
      <c r="D1843" s="2">
        <v>14.4590525604</v>
      </c>
    </row>
    <row r="1844" spans="1:4" x14ac:dyDescent="0.2">
      <c r="A1844" s="1" t="s">
        <v>4628</v>
      </c>
      <c r="B1844" s="1" t="s">
        <v>5079</v>
      </c>
      <c r="C1844" s="2">
        <v>0.229430163529</v>
      </c>
      <c r="D1844" s="2">
        <v>10.5006447815</v>
      </c>
    </row>
    <row r="1845" spans="1:4" x14ac:dyDescent="0.2">
      <c r="A1845" s="1" t="s">
        <v>4629</v>
      </c>
      <c r="B1845" s="1" t="s">
        <v>5079</v>
      </c>
      <c r="C1845" s="2">
        <v>0.41951196863000001</v>
      </c>
      <c r="D1845" s="2">
        <v>19.797835233600001</v>
      </c>
    </row>
    <row r="1846" spans="1:4" x14ac:dyDescent="0.2">
      <c r="A1846" s="1" t="s">
        <v>4630</v>
      </c>
      <c r="B1846" s="1" t="s">
        <v>5079</v>
      </c>
      <c r="C1846" s="2">
        <v>0.48211330493600002</v>
      </c>
      <c r="D1846" s="2">
        <v>24.389770017</v>
      </c>
    </row>
    <row r="1847" spans="1:4" x14ac:dyDescent="0.2">
      <c r="A1847" s="1" t="s">
        <v>4631</v>
      </c>
      <c r="B1847" s="1" t="s">
        <v>5079</v>
      </c>
      <c r="C1847" s="2">
        <v>0.32613865404300002</v>
      </c>
      <c r="D1847" s="2">
        <v>15.183265344</v>
      </c>
    </row>
    <row r="1848" spans="1:4" x14ac:dyDescent="0.2">
      <c r="A1848" s="1" t="s">
        <v>4632</v>
      </c>
      <c r="B1848" s="1" t="s">
        <v>5079</v>
      </c>
      <c r="C1848" s="2">
        <v>0.58326279936400005</v>
      </c>
      <c r="D1848" s="2">
        <v>29.605020766900001</v>
      </c>
    </row>
    <row r="1849" spans="1:4" x14ac:dyDescent="0.2">
      <c r="A1849" s="1" t="s">
        <v>4633</v>
      </c>
      <c r="B1849" s="1" t="s">
        <v>5079</v>
      </c>
      <c r="C1849" s="2">
        <v>0.39907143165199999</v>
      </c>
      <c r="D1849" s="2">
        <v>17.632014224199999</v>
      </c>
    </row>
    <row r="1850" spans="1:4" x14ac:dyDescent="0.2">
      <c r="A1850" s="1" t="s">
        <v>4634</v>
      </c>
      <c r="B1850" s="1" t="s">
        <v>5079</v>
      </c>
      <c r="C1850" s="2">
        <v>2.6730922759400002E-3</v>
      </c>
      <c r="D1850" s="2">
        <v>0.16143238111300001</v>
      </c>
    </row>
    <row r="1851" spans="1:4" x14ac:dyDescent="0.2">
      <c r="A1851" s="1" t="s">
        <v>4635</v>
      </c>
      <c r="B1851" s="1" t="s">
        <v>5079</v>
      </c>
      <c r="C1851" s="2">
        <v>5.8069415606099998E-3</v>
      </c>
      <c r="D1851" s="2">
        <v>0.30879468598199999</v>
      </c>
    </row>
    <row r="1852" spans="1:4" x14ac:dyDescent="0.2">
      <c r="A1852" s="1" t="s">
        <v>4636</v>
      </c>
      <c r="B1852" s="1" t="s">
        <v>5079</v>
      </c>
      <c r="C1852" s="2">
        <v>0.14143899634900001</v>
      </c>
      <c r="D1852" s="2">
        <v>7.4012106830400004</v>
      </c>
    </row>
    <row r="1853" spans="1:4" x14ac:dyDescent="0.2">
      <c r="A1853" s="1" t="s">
        <v>4637</v>
      </c>
      <c r="B1853" s="1" t="s">
        <v>5079</v>
      </c>
      <c r="C1853" s="2">
        <v>0.26297256249000001</v>
      </c>
      <c r="D1853" s="2">
        <v>12.9599886272</v>
      </c>
    </row>
    <row r="1854" spans="1:4" x14ac:dyDescent="0.2">
      <c r="A1854" s="1" t="s">
        <v>4638</v>
      </c>
      <c r="B1854" s="1" t="s">
        <v>5079</v>
      </c>
      <c r="C1854" s="2">
        <v>4.8472430655600002E-2</v>
      </c>
      <c r="D1854" s="2">
        <v>2.3913685211</v>
      </c>
    </row>
    <row r="1855" spans="1:4" x14ac:dyDescent="0.2">
      <c r="A1855" s="1" t="s">
        <v>4639</v>
      </c>
      <c r="B1855" s="1" t="s">
        <v>5079</v>
      </c>
      <c r="C1855" s="2">
        <v>9.3051500000899998E-2</v>
      </c>
      <c r="D1855" s="2">
        <v>7.2044443204400004</v>
      </c>
    </row>
    <row r="1856" spans="1:4" x14ac:dyDescent="0.2">
      <c r="A1856" s="1" t="s">
        <v>4642</v>
      </c>
      <c r="B1856" s="1" t="s">
        <v>5079</v>
      </c>
      <c r="C1856" s="2">
        <v>5.4266709503599998E-2</v>
      </c>
      <c r="D1856" s="2">
        <v>3.1113998782699999</v>
      </c>
    </row>
    <row r="1857" spans="1:4" x14ac:dyDescent="0.2">
      <c r="A1857" s="1" t="s">
        <v>4643</v>
      </c>
      <c r="B1857" s="1" t="s">
        <v>5079</v>
      </c>
      <c r="C1857" s="2">
        <v>0.13449464374100001</v>
      </c>
      <c r="D1857" s="2">
        <v>7.3664295276600003</v>
      </c>
    </row>
    <row r="1858" spans="1:4" x14ac:dyDescent="0.2">
      <c r="A1858" s="1" t="s">
        <v>4644</v>
      </c>
      <c r="B1858" s="1" t="s">
        <v>5079</v>
      </c>
      <c r="C1858" s="2">
        <v>0.33451480134400002</v>
      </c>
      <c r="D1858" s="2">
        <v>13.744217020000001</v>
      </c>
    </row>
    <row r="1859" spans="1:4" x14ac:dyDescent="0.2">
      <c r="A1859" s="1" t="s">
        <v>4645</v>
      </c>
      <c r="B1859" s="1" t="s">
        <v>5079</v>
      </c>
      <c r="C1859" s="2">
        <v>8.2247551120399998E-2</v>
      </c>
      <c r="D1859" s="2">
        <v>3.94601049594</v>
      </c>
    </row>
    <row r="1860" spans="1:4" x14ac:dyDescent="0.2">
      <c r="A1860" s="1" t="s">
        <v>4646</v>
      </c>
      <c r="B1860" s="1" t="s">
        <v>5079</v>
      </c>
      <c r="C1860" s="2">
        <v>0.54792355992700004</v>
      </c>
      <c r="D1860" s="2">
        <v>34.136262148900002</v>
      </c>
    </row>
    <row r="1861" spans="1:4" x14ac:dyDescent="0.2">
      <c r="A1861" s="1" t="s">
        <v>4647</v>
      </c>
      <c r="B1861" s="1" t="s">
        <v>5079</v>
      </c>
      <c r="C1861" s="2">
        <v>1.83351356469</v>
      </c>
      <c r="D1861" s="2">
        <v>21.894292142600001</v>
      </c>
    </row>
    <row r="1862" spans="1:4" x14ac:dyDescent="0.2">
      <c r="A1862" s="1" t="s">
        <v>4648</v>
      </c>
      <c r="B1862" s="1" t="s">
        <v>5079</v>
      </c>
      <c r="C1862" s="2">
        <v>14.4119373641</v>
      </c>
      <c r="D1862" s="2">
        <v>7.94095003324</v>
      </c>
    </row>
    <row r="1863" spans="1:4" x14ac:dyDescent="0.2">
      <c r="A1863" s="1" t="s">
        <v>4649</v>
      </c>
      <c r="B1863" s="1" t="s">
        <v>5079</v>
      </c>
      <c r="C1863" s="2">
        <v>0.32489268790100001</v>
      </c>
      <c r="D1863" s="2">
        <v>25.4757542274</v>
      </c>
    </row>
    <row r="1864" spans="1:4" x14ac:dyDescent="0.2">
      <c r="A1864" s="1" t="s">
        <v>2813</v>
      </c>
      <c r="B1864" s="1" t="s">
        <v>5079</v>
      </c>
      <c r="C1864" s="2">
        <v>8.1850033389100005</v>
      </c>
      <c r="D1864" s="2">
        <v>11.3183733311</v>
      </c>
    </row>
    <row r="1865" spans="1:4" x14ac:dyDescent="0.2">
      <c r="A1865" s="1" t="s">
        <v>1474</v>
      </c>
      <c r="B1865" s="1" t="s">
        <v>5079</v>
      </c>
      <c r="C1865" s="2">
        <v>11.8403676994</v>
      </c>
      <c r="D1865" s="2">
        <v>23.74678256</v>
      </c>
    </row>
    <row r="1866" spans="1:4" x14ac:dyDescent="0.2">
      <c r="A1866" s="1" t="s">
        <v>4650</v>
      </c>
      <c r="B1866" s="1" t="s">
        <v>5079</v>
      </c>
      <c r="C1866" s="2">
        <v>0.416251406381</v>
      </c>
      <c r="D1866" s="2">
        <v>37.049817449099997</v>
      </c>
    </row>
    <row r="1867" spans="1:4" x14ac:dyDescent="0.2">
      <c r="A1867" s="1" t="s">
        <v>1480</v>
      </c>
      <c r="B1867" s="1" t="s">
        <v>5079</v>
      </c>
      <c r="C1867" s="2">
        <v>0.46609922284400002</v>
      </c>
      <c r="D1867" s="2">
        <v>20.229427590899999</v>
      </c>
    </row>
    <row r="1868" spans="1:4" x14ac:dyDescent="0.2">
      <c r="A1868" s="1" t="s">
        <v>4651</v>
      </c>
      <c r="B1868" s="1" t="s">
        <v>5079</v>
      </c>
      <c r="C1868" s="2">
        <v>6.25E-2</v>
      </c>
      <c r="D1868" s="2">
        <v>1.5599657258199999</v>
      </c>
    </row>
    <row r="1869" spans="1:4" x14ac:dyDescent="0.2">
      <c r="A1869" s="1" t="s">
        <v>1485</v>
      </c>
      <c r="B1869" s="1" t="s">
        <v>5079</v>
      </c>
      <c r="C1869" s="2">
        <v>0.597081040856</v>
      </c>
      <c r="D1869" s="2">
        <v>4.68876671683</v>
      </c>
    </row>
    <row r="1870" spans="1:4" x14ac:dyDescent="0.2">
      <c r="A1870" s="1" t="s">
        <v>4652</v>
      </c>
      <c r="B1870" s="1" t="s">
        <v>5079</v>
      </c>
      <c r="C1870" s="2">
        <v>0.63580766968299995</v>
      </c>
      <c r="D1870" s="2">
        <v>12.3374071471</v>
      </c>
    </row>
    <row r="1871" spans="1:4" x14ac:dyDescent="0.2">
      <c r="A1871" s="1" t="s">
        <v>4653</v>
      </c>
      <c r="B1871" s="1" t="s">
        <v>5079</v>
      </c>
      <c r="C1871" s="2">
        <v>2.3443750000399999E-2</v>
      </c>
      <c r="D1871" s="2">
        <v>0.46902812120100001</v>
      </c>
    </row>
    <row r="1872" spans="1:4" x14ac:dyDescent="0.2">
      <c r="A1872" s="1" t="s">
        <v>4654</v>
      </c>
      <c r="B1872" s="1" t="s">
        <v>5079</v>
      </c>
      <c r="C1872" s="2">
        <v>0.176141953268</v>
      </c>
      <c r="D1872" s="2">
        <v>13.928961769600001</v>
      </c>
    </row>
    <row r="1873" spans="1:4" x14ac:dyDescent="0.2">
      <c r="A1873" s="1" t="s">
        <v>4655</v>
      </c>
      <c r="B1873" s="1" t="s">
        <v>5079</v>
      </c>
      <c r="C1873" s="2">
        <v>6.7648490775800001</v>
      </c>
      <c r="D1873" s="2">
        <v>87.882057559200007</v>
      </c>
    </row>
    <row r="1874" spans="1:4" x14ac:dyDescent="0.2">
      <c r="A1874" s="1" t="s">
        <v>4657</v>
      </c>
      <c r="B1874" s="1" t="s">
        <v>5079</v>
      </c>
      <c r="C1874" s="2">
        <v>0.48875519336200002</v>
      </c>
      <c r="D1874" s="2">
        <v>21.988588651699999</v>
      </c>
    </row>
    <row r="1875" spans="1:4" x14ac:dyDescent="0.2">
      <c r="A1875" s="1" t="s">
        <v>4658</v>
      </c>
      <c r="B1875" s="1" t="s">
        <v>5079</v>
      </c>
      <c r="C1875" s="2">
        <v>0.10705087029599999</v>
      </c>
      <c r="D1875" s="2">
        <v>1.51994586548</v>
      </c>
    </row>
    <row r="1876" spans="1:4" x14ac:dyDescent="0.2">
      <c r="A1876" s="1" t="s">
        <v>4659</v>
      </c>
      <c r="B1876" s="1" t="s">
        <v>5079</v>
      </c>
      <c r="C1876" s="2">
        <v>0.22137387499799999</v>
      </c>
      <c r="D1876" s="2">
        <v>0.54829785165099998</v>
      </c>
    </row>
    <row r="1877" spans="1:4" x14ac:dyDescent="0.2">
      <c r="A1877" s="1" t="s">
        <v>4662</v>
      </c>
      <c r="B1877" s="1" t="s">
        <v>5079</v>
      </c>
      <c r="C1877" s="2">
        <v>7.3371919419700005E-2</v>
      </c>
      <c r="D1877" s="2">
        <v>2.17544106763</v>
      </c>
    </row>
    <row r="1878" spans="1:4" x14ac:dyDescent="0.2">
      <c r="A1878" s="1" t="s">
        <v>4663</v>
      </c>
      <c r="B1878" s="1" t="s">
        <v>5079</v>
      </c>
      <c r="C1878" s="2">
        <v>1.35442321588</v>
      </c>
      <c r="D1878" s="2">
        <v>7.0081904913899997</v>
      </c>
    </row>
    <row r="1879" spans="1:4" x14ac:dyDescent="0.2">
      <c r="A1879" s="1" t="s">
        <v>4664</v>
      </c>
      <c r="B1879" s="1" t="s">
        <v>5079</v>
      </c>
      <c r="C1879" s="2">
        <v>2.9911150973499998</v>
      </c>
      <c r="D1879" s="2">
        <v>53.673756417900002</v>
      </c>
    </row>
    <row r="1880" spans="1:4" x14ac:dyDescent="0.2">
      <c r="A1880" s="1" t="s">
        <v>4665</v>
      </c>
      <c r="B1880" s="1" t="s">
        <v>5079</v>
      </c>
      <c r="C1880" s="2">
        <v>1.4894375485</v>
      </c>
      <c r="D1880" s="2">
        <v>19.580795803800001</v>
      </c>
    </row>
    <row r="1881" spans="1:4" x14ac:dyDescent="0.2">
      <c r="A1881" s="1" t="s">
        <v>4666</v>
      </c>
      <c r="B1881" s="1" t="s">
        <v>5079</v>
      </c>
      <c r="C1881" s="2">
        <v>0.47888662232599999</v>
      </c>
      <c r="D1881" s="2">
        <v>24.260755467100001</v>
      </c>
    </row>
    <row r="1882" spans="1:4" x14ac:dyDescent="0.2">
      <c r="A1882" s="1" t="s">
        <v>4667</v>
      </c>
      <c r="B1882" s="1" t="s">
        <v>5079</v>
      </c>
      <c r="C1882" s="2">
        <v>2.6099596150800002</v>
      </c>
      <c r="D1882" s="2">
        <v>4.24567228056</v>
      </c>
    </row>
    <row r="1883" spans="1:4" x14ac:dyDescent="0.2">
      <c r="A1883" s="1" t="s">
        <v>4668</v>
      </c>
      <c r="B1883" s="1" t="s">
        <v>5079</v>
      </c>
      <c r="C1883" s="2">
        <v>0.104284668922</v>
      </c>
      <c r="D1883" s="2">
        <v>2.2086052859</v>
      </c>
    </row>
    <row r="1884" spans="1:4" x14ac:dyDescent="0.2">
      <c r="A1884" s="1" t="s">
        <v>4669</v>
      </c>
      <c r="B1884" s="1" t="s">
        <v>5079</v>
      </c>
      <c r="C1884" s="2">
        <v>2.4535124999800002E-2</v>
      </c>
      <c r="D1884" s="2">
        <v>1.4134511355199999</v>
      </c>
    </row>
    <row r="1885" spans="1:4" x14ac:dyDescent="0.2">
      <c r="A1885" s="1" t="s">
        <v>4670</v>
      </c>
      <c r="B1885" s="1" t="s">
        <v>5079</v>
      </c>
      <c r="C1885" s="2">
        <v>4.1197427795000001</v>
      </c>
      <c r="D1885" s="2">
        <v>8.5158654137000003</v>
      </c>
    </row>
    <row r="1886" spans="1:4" x14ac:dyDescent="0.2">
      <c r="A1886" s="1" t="s">
        <v>4671</v>
      </c>
      <c r="B1886" s="1" t="s">
        <v>5079</v>
      </c>
      <c r="C1886" s="2">
        <v>6.7071203375400001</v>
      </c>
      <c r="D1886" s="2">
        <v>8.1735439086799992</v>
      </c>
    </row>
    <row r="1887" spans="1:4" x14ac:dyDescent="0.2">
      <c r="A1887" s="1" t="s">
        <v>4672</v>
      </c>
      <c r="B1887" s="1" t="s">
        <v>5079</v>
      </c>
      <c r="C1887" s="2">
        <v>0.17558895957000001</v>
      </c>
      <c r="D1887" s="2">
        <v>4.5434849215200002</v>
      </c>
    </row>
    <row r="1888" spans="1:4" x14ac:dyDescent="0.2">
      <c r="A1888" s="1" t="s">
        <v>4673</v>
      </c>
      <c r="B1888" s="1" t="s">
        <v>5079</v>
      </c>
      <c r="C1888" s="2">
        <v>0.16941970646000001</v>
      </c>
      <c r="D1888" s="2">
        <v>0.88899299918399999</v>
      </c>
    </row>
    <row r="1889" spans="1:4" x14ac:dyDescent="0.2">
      <c r="A1889" s="1" t="s">
        <v>4674</v>
      </c>
      <c r="B1889" s="1" t="s">
        <v>5079</v>
      </c>
      <c r="C1889" s="2">
        <v>1.1135758790500001</v>
      </c>
      <c r="D1889" s="2">
        <v>3.5365208301700002</v>
      </c>
    </row>
    <row r="1890" spans="1:4" x14ac:dyDescent="0.2">
      <c r="A1890" s="1" t="s">
        <v>4676</v>
      </c>
      <c r="B1890" s="1" t="s">
        <v>5079</v>
      </c>
      <c r="C1890" s="2">
        <v>3.4699760085000002</v>
      </c>
      <c r="D1890" s="2">
        <v>2.6703966099600001</v>
      </c>
    </row>
    <row r="1891" spans="1:4" x14ac:dyDescent="0.2">
      <c r="A1891" s="1" t="s">
        <v>4677</v>
      </c>
      <c r="B1891" s="1" t="s">
        <v>5079</v>
      </c>
      <c r="C1891" s="2">
        <v>0.24455283632700001</v>
      </c>
      <c r="D1891" s="2">
        <v>3.4002088284999998</v>
      </c>
    </row>
    <row r="1892" spans="1:4" x14ac:dyDescent="0.2">
      <c r="A1892" s="1" t="s">
        <v>4678</v>
      </c>
      <c r="B1892" s="1" t="s">
        <v>5079</v>
      </c>
      <c r="C1892" s="2">
        <v>7.10428372279</v>
      </c>
      <c r="D1892" s="2">
        <v>5.5456225021899996</v>
      </c>
    </row>
    <row r="1893" spans="1:4" x14ac:dyDescent="0.2">
      <c r="A1893" s="1" t="s">
        <v>4679</v>
      </c>
      <c r="B1893" s="1" t="s">
        <v>5079</v>
      </c>
      <c r="C1893" s="2">
        <v>1.0988103576699999</v>
      </c>
      <c r="D1893" s="2">
        <v>2.1491976042099998</v>
      </c>
    </row>
    <row r="1894" spans="1:4" x14ac:dyDescent="0.2">
      <c r="A1894" s="1" t="s">
        <v>4680</v>
      </c>
      <c r="B1894" s="1" t="s">
        <v>5079</v>
      </c>
      <c r="C1894" s="2">
        <v>44.690213022899997</v>
      </c>
      <c r="D1894" s="2">
        <v>34.653882448099999</v>
      </c>
    </row>
    <row r="1895" spans="1:4" x14ac:dyDescent="0.2">
      <c r="A1895" s="1" t="s">
        <v>4681</v>
      </c>
      <c r="B1895" s="1" t="s">
        <v>5079</v>
      </c>
      <c r="C1895" s="2">
        <v>7.2574800460300004</v>
      </c>
      <c r="D1895" s="2">
        <v>5.5311954334899998</v>
      </c>
    </row>
    <row r="1896" spans="1:4" x14ac:dyDescent="0.2">
      <c r="A1896" s="1" t="s">
        <v>4682</v>
      </c>
      <c r="B1896" s="1" t="s">
        <v>5079</v>
      </c>
      <c r="C1896" s="2">
        <v>2.6195873516799999</v>
      </c>
      <c r="D1896" s="2">
        <v>2.2890906256000001</v>
      </c>
    </row>
    <row r="1897" spans="1:4" x14ac:dyDescent="0.2">
      <c r="A1897" s="1" t="s">
        <v>4683</v>
      </c>
      <c r="B1897" s="1" t="s">
        <v>5079</v>
      </c>
      <c r="C1897" s="2">
        <v>5.7638451550500003</v>
      </c>
      <c r="D1897" s="2">
        <v>83.968688196499997</v>
      </c>
    </row>
    <row r="1898" spans="1:4" x14ac:dyDescent="0.2">
      <c r="A1898" s="1" t="s">
        <v>4684</v>
      </c>
      <c r="B1898" s="1" t="s">
        <v>5079</v>
      </c>
      <c r="C1898" s="2">
        <v>2.2557839320099999</v>
      </c>
      <c r="D1898" s="2">
        <v>3.1970822513899999</v>
      </c>
    </row>
    <row r="1899" spans="1:4" x14ac:dyDescent="0.2">
      <c r="A1899" s="1" t="s">
        <v>4685</v>
      </c>
      <c r="B1899" s="1" t="s">
        <v>5079</v>
      </c>
      <c r="C1899" s="2">
        <v>1.1229442408800001</v>
      </c>
      <c r="D1899" s="2">
        <v>2.9536058076999998</v>
      </c>
    </row>
    <row r="1900" spans="1:4" x14ac:dyDescent="0.2">
      <c r="A1900" s="1" t="s">
        <v>4686</v>
      </c>
      <c r="B1900" s="1" t="s">
        <v>5079</v>
      </c>
      <c r="C1900" s="2">
        <v>19.876671913700001</v>
      </c>
      <c r="D1900" s="2">
        <v>15.338737308300001</v>
      </c>
    </row>
    <row r="1901" spans="1:4" x14ac:dyDescent="0.2">
      <c r="A1901" s="1" t="s">
        <v>4687</v>
      </c>
      <c r="B1901" s="1" t="s">
        <v>5079</v>
      </c>
      <c r="C1901" s="2">
        <v>20.2648434629</v>
      </c>
      <c r="D1901" s="2">
        <v>15.037734048500001</v>
      </c>
    </row>
    <row r="1902" spans="1:4" x14ac:dyDescent="0.2">
      <c r="A1902" s="1" t="s">
        <v>4688</v>
      </c>
      <c r="B1902" s="1" t="s">
        <v>5079</v>
      </c>
      <c r="C1902" s="2">
        <v>24.885470164899999</v>
      </c>
      <c r="D1902" s="2">
        <v>28.8292947164</v>
      </c>
    </row>
    <row r="1903" spans="1:4" x14ac:dyDescent="0.2">
      <c r="A1903" s="1" t="s">
        <v>4689</v>
      </c>
      <c r="B1903" s="1" t="s">
        <v>5079</v>
      </c>
      <c r="C1903" s="2">
        <v>66.588879706</v>
      </c>
      <c r="D1903" s="2">
        <v>54.153097156500003</v>
      </c>
    </row>
    <row r="1904" spans="1:4" x14ac:dyDescent="0.2">
      <c r="A1904" s="1" t="s">
        <v>4690</v>
      </c>
      <c r="B1904" s="1" t="s">
        <v>5079</v>
      </c>
      <c r="C1904" s="2">
        <v>14.725029731799999</v>
      </c>
      <c r="D1904" s="2">
        <v>80.067228835700007</v>
      </c>
    </row>
    <row r="1905" spans="1:4" x14ac:dyDescent="0.2">
      <c r="A1905" s="1" t="s">
        <v>4691</v>
      </c>
      <c r="B1905" s="1" t="s">
        <v>5079</v>
      </c>
      <c r="C1905" s="2">
        <v>26.720175356199999</v>
      </c>
      <c r="D1905" s="2">
        <v>88.143421682099998</v>
      </c>
    </row>
    <row r="1906" spans="1:4" x14ac:dyDescent="0.2">
      <c r="A1906" s="1" t="s">
        <v>4692</v>
      </c>
      <c r="B1906" s="1" t="s">
        <v>5079</v>
      </c>
      <c r="C1906" s="2">
        <v>28.714773233100001</v>
      </c>
      <c r="D1906" s="2">
        <v>21.880332728900001</v>
      </c>
    </row>
    <row r="1907" spans="1:4" x14ac:dyDescent="0.2">
      <c r="A1907" s="1" t="s">
        <v>4693</v>
      </c>
      <c r="B1907" s="1" t="s">
        <v>5079</v>
      </c>
      <c r="C1907" s="2">
        <v>21.7361676049</v>
      </c>
      <c r="D1907" s="2">
        <v>16.7469810911</v>
      </c>
    </row>
    <row r="1908" spans="1:4" x14ac:dyDescent="0.2">
      <c r="A1908" s="1" t="s">
        <v>4694</v>
      </c>
      <c r="B1908" s="1" t="s">
        <v>5079</v>
      </c>
      <c r="C1908" s="2">
        <v>1.19937313914</v>
      </c>
      <c r="D1908" s="2">
        <v>42.379930686199998</v>
      </c>
    </row>
    <row r="1909" spans="1:4" x14ac:dyDescent="0.2">
      <c r="A1909" s="1" t="s">
        <v>4695</v>
      </c>
      <c r="B1909" s="1" t="s">
        <v>5079</v>
      </c>
      <c r="C1909" s="2">
        <v>0.127839642892</v>
      </c>
      <c r="D1909" s="2">
        <v>1.58306357891</v>
      </c>
    </row>
    <row r="1910" spans="1:4" x14ac:dyDescent="0.2">
      <c r="A1910" s="1" t="s">
        <v>4696</v>
      </c>
      <c r="B1910" s="1" t="s">
        <v>5079</v>
      </c>
      <c r="C1910" s="2">
        <v>2.7931465924699999</v>
      </c>
      <c r="D1910" s="2">
        <v>22.540132235200002</v>
      </c>
    </row>
    <row r="1911" spans="1:4" x14ac:dyDescent="0.2">
      <c r="A1911" s="1" t="s">
        <v>4697</v>
      </c>
      <c r="B1911" s="1" t="s">
        <v>5079</v>
      </c>
      <c r="C1911" s="2">
        <v>1.30268836163</v>
      </c>
      <c r="D1911" s="2">
        <v>0.98769139700999997</v>
      </c>
    </row>
    <row r="1912" spans="1:4" x14ac:dyDescent="0.2">
      <c r="A1912" s="1" t="s">
        <v>4698</v>
      </c>
      <c r="B1912" s="1" t="s">
        <v>5079</v>
      </c>
      <c r="C1912" s="2">
        <v>0.125</v>
      </c>
      <c r="D1912" s="2">
        <v>0.15746826500200001</v>
      </c>
    </row>
    <row r="1913" spans="1:4" x14ac:dyDescent="0.2">
      <c r="A1913" s="1" t="s">
        <v>4699</v>
      </c>
      <c r="B1913" s="1" t="s">
        <v>5079</v>
      </c>
      <c r="C1913" s="2">
        <v>0.10421026342299999</v>
      </c>
      <c r="D1913" s="2">
        <v>0.208561188412</v>
      </c>
    </row>
    <row r="1914" spans="1:4" x14ac:dyDescent="0.2">
      <c r="A1914" s="1" t="s">
        <v>4700</v>
      </c>
      <c r="B1914" s="1" t="s">
        <v>5079</v>
      </c>
      <c r="C1914" s="2">
        <v>3.9808709391599999</v>
      </c>
      <c r="D1914" s="2">
        <v>4.0331922098000001</v>
      </c>
    </row>
    <row r="1915" spans="1:4" x14ac:dyDescent="0.2">
      <c r="A1915" s="1" t="s">
        <v>4701</v>
      </c>
      <c r="B1915" s="1" t="s">
        <v>5079</v>
      </c>
      <c r="C1915" s="2">
        <v>0.80633051610200002</v>
      </c>
      <c r="D1915" s="2">
        <v>0.63202566757199996</v>
      </c>
    </row>
    <row r="1916" spans="1:4" x14ac:dyDescent="0.2">
      <c r="A1916" s="1" t="s">
        <v>4702</v>
      </c>
      <c r="B1916" s="1" t="s">
        <v>5079</v>
      </c>
      <c r="C1916" s="2">
        <v>0.50183910923899999</v>
      </c>
      <c r="D1916" s="2">
        <v>12.710434104699999</v>
      </c>
    </row>
    <row r="1917" spans="1:4" x14ac:dyDescent="0.2">
      <c r="A1917" s="1" t="s">
        <v>4704</v>
      </c>
      <c r="B1917" s="1" t="s">
        <v>5079</v>
      </c>
      <c r="C1917" s="2">
        <v>3.60334999993E-2</v>
      </c>
      <c r="D1917" s="2">
        <v>0.40474688391399999</v>
      </c>
    </row>
    <row r="1918" spans="1:4" x14ac:dyDescent="0.2">
      <c r="A1918" s="1" t="s">
        <v>4705</v>
      </c>
      <c r="B1918" s="1" t="s">
        <v>5079</v>
      </c>
      <c r="C1918" s="2">
        <v>2.1942828207699998</v>
      </c>
      <c r="D1918" s="2">
        <v>27.554703539599998</v>
      </c>
    </row>
    <row r="1919" spans="1:4" x14ac:dyDescent="0.2">
      <c r="A1919" s="1" t="s">
        <v>4706</v>
      </c>
      <c r="B1919" s="1" t="s">
        <v>5079</v>
      </c>
      <c r="C1919" s="2">
        <v>3.5142166865100002</v>
      </c>
      <c r="D1919" s="2">
        <v>18.574820479900001</v>
      </c>
    </row>
    <row r="1920" spans="1:4" x14ac:dyDescent="0.2">
      <c r="A1920" s="1" t="s">
        <v>4707</v>
      </c>
      <c r="B1920" s="1" t="s">
        <v>5079</v>
      </c>
      <c r="C1920" s="2">
        <v>19.6240805718</v>
      </c>
      <c r="D1920" s="2">
        <v>15.399593166600001</v>
      </c>
    </row>
    <row r="1921" spans="1:4" x14ac:dyDescent="0.2">
      <c r="A1921" s="1" t="s">
        <v>4708</v>
      </c>
      <c r="B1921" s="1" t="s">
        <v>5079</v>
      </c>
      <c r="C1921" s="2">
        <v>105.06776902199999</v>
      </c>
      <c r="D1921" s="2">
        <v>80.726477928899996</v>
      </c>
    </row>
    <row r="1922" spans="1:4" x14ac:dyDescent="0.2">
      <c r="A1922" s="1" t="s">
        <v>4709</v>
      </c>
      <c r="B1922" s="1" t="s">
        <v>5079</v>
      </c>
      <c r="C1922" s="2">
        <v>10.5989839576</v>
      </c>
      <c r="D1922" s="2">
        <v>8.2704861550299995</v>
      </c>
    </row>
    <row r="1923" spans="1:4" x14ac:dyDescent="0.2">
      <c r="A1923" s="1" t="s">
        <v>4710</v>
      </c>
      <c r="B1923" s="1" t="s">
        <v>5079</v>
      </c>
      <c r="C1923" s="2">
        <v>8.9075179591999998</v>
      </c>
      <c r="D1923" s="2">
        <v>9.1131527760100006</v>
      </c>
    </row>
    <row r="1924" spans="1:4" x14ac:dyDescent="0.2">
      <c r="A1924" s="1" t="s">
        <v>4711</v>
      </c>
      <c r="B1924" s="1" t="s">
        <v>5079</v>
      </c>
      <c r="C1924" s="2">
        <v>8.3367019568400007</v>
      </c>
      <c r="D1924" s="2">
        <v>8.9133128936600006</v>
      </c>
    </row>
    <row r="1925" spans="1:4" x14ac:dyDescent="0.2">
      <c r="A1925" s="1" t="s">
        <v>4712</v>
      </c>
      <c r="B1925" s="1" t="s">
        <v>5079</v>
      </c>
      <c r="C1925" s="2">
        <v>16.956748912399998</v>
      </c>
      <c r="D1925" s="2">
        <v>16.921835576399999</v>
      </c>
    </row>
    <row r="1926" spans="1:4" x14ac:dyDescent="0.2">
      <c r="A1926" s="1" t="s">
        <v>4713</v>
      </c>
      <c r="B1926" s="1" t="s">
        <v>5079</v>
      </c>
      <c r="C1926" s="2">
        <v>8.4074183817300003</v>
      </c>
      <c r="D1926" s="2">
        <v>20.625917464499999</v>
      </c>
    </row>
    <row r="1927" spans="1:4" x14ac:dyDescent="0.2">
      <c r="A1927" s="1" t="s">
        <v>4714</v>
      </c>
      <c r="B1927" s="1" t="s">
        <v>5079</v>
      </c>
      <c r="C1927" s="2">
        <v>7.1771602347099996</v>
      </c>
      <c r="D1927" s="2">
        <v>18.467338964300001</v>
      </c>
    </row>
    <row r="1928" spans="1:4" x14ac:dyDescent="0.2">
      <c r="A1928" s="1" t="s">
        <v>4715</v>
      </c>
      <c r="B1928" s="1" t="s">
        <v>5079</v>
      </c>
      <c r="C1928" s="2">
        <v>18.964494316</v>
      </c>
      <c r="D1928" s="2">
        <v>32.201522136199998</v>
      </c>
    </row>
    <row r="1929" spans="1:4" x14ac:dyDescent="0.2">
      <c r="A1929" s="1" t="s">
        <v>4716</v>
      </c>
      <c r="B1929" s="1" t="s">
        <v>5079</v>
      </c>
      <c r="C1929" s="2">
        <v>5.2835081745699997</v>
      </c>
      <c r="D1929" s="2">
        <v>52.072922713200001</v>
      </c>
    </row>
    <row r="1930" spans="1:4" x14ac:dyDescent="0.2">
      <c r="A1930" s="1" t="s">
        <v>4717</v>
      </c>
      <c r="B1930" s="1" t="s">
        <v>5079</v>
      </c>
      <c r="C1930" s="2">
        <v>17.568317571600002</v>
      </c>
      <c r="D1930" s="2">
        <v>13.545161379</v>
      </c>
    </row>
    <row r="1931" spans="1:4" x14ac:dyDescent="0.2">
      <c r="A1931" s="1" t="s">
        <v>4718</v>
      </c>
      <c r="B1931" s="1" t="s">
        <v>5079</v>
      </c>
      <c r="C1931" s="2">
        <v>42.281021675300003</v>
      </c>
      <c r="D1931" s="2">
        <v>32.517953161400001</v>
      </c>
    </row>
    <row r="1932" spans="1:4" x14ac:dyDescent="0.2">
      <c r="A1932" s="1" t="s">
        <v>4719</v>
      </c>
      <c r="B1932" s="1" t="s">
        <v>5079</v>
      </c>
      <c r="C1932" s="2">
        <v>33.419667017000002</v>
      </c>
      <c r="D1932" s="2">
        <v>34.430468631499998</v>
      </c>
    </row>
    <row r="1933" spans="1:4" x14ac:dyDescent="0.2">
      <c r="A1933" s="1" t="s">
        <v>4720</v>
      </c>
      <c r="B1933" s="1" t="s">
        <v>5079</v>
      </c>
      <c r="C1933" s="2">
        <v>25.891775895999999</v>
      </c>
      <c r="D1933" s="2">
        <v>21.4394144633</v>
      </c>
    </row>
    <row r="1934" spans="1:4" x14ac:dyDescent="0.2">
      <c r="A1934" s="1" t="s">
        <v>4721</v>
      </c>
      <c r="B1934" s="1" t="s">
        <v>5079</v>
      </c>
      <c r="C1934" s="2">
        <v>7.7066674990099999</v>
      </c>
      <c r="D1934" s="2">
        <v>5.5248516268400003</v>
      </c>
    </row>
    <row r="1935" spans="1:4" x14ac:dyDescent="0.2">
      <c r="A1935" s="1" t="s">
        <v>4722</v>
      </c>
      <c r="B1935" s="1" t="s">
        <v>5079</v>
      </c>
      <c r="C1935" s="2">
        <v>5.7521847800500003</v>
      </c>
      <c r="D1935" s="2">
        <v>5.5651467304000004</v>
      </c>
    </row>
    <row r="1936" spans="1:4" x14ac:dyDescent="0.2">
      <c r="A1936" s="1" t="s">
        <v>4723</v>
      </c>
      <c r="B1936" s="1" t="s">
        <v>5079</v>
      </c>
      <c r="C1936" s="2">
        <v>5.6769971303500002</v>
      </c>
      <c r="D1936" s="2">
        <v>4.3591322407000002</v>
      </c>
    </row>
    <row r="1937" spans="1:4" x14ac:dyDescent="0.2">
      <c r="A1937" s="1" t="s">
        <v>4724</v>
      </c>
      <c r="B1937" s="1" t="s">
        <v>5079</v>
      </c>
      <c r="C1937" s="2">
        <v>2.5705637719499999</v>
      </c>
      <c r="D1937" s="2">
        <v>5.5673646247599997</v>
      </c>
    </row>
    <row r="1938" spans="1:4" x14ac:dyDescent="0.2">
      <c r="A1938" s="1" t="s">
        <v>4725</v>
      </c>
      <c r="B1938" s="1" t="s">
        <v>5079</v>
      </c>
      <c r="C1938" s="2">
        <v>0.299285797829</v>
      </c>
      <c r="D1938" s="2">
        <v>22.536943677699998</v>
      </c>
    </row>
    <row r="1939" spans="1:4" x14ac:dyDescent="0.2">
      <c r="A1939" s="1" t="s">
        <v>4726</v>
      </c>
      <c r="B1939" s="1" t="s">
        <v>5079</v>
      </c>
      <c r="C1939" s="2">
        <v>14.4724994823</v>
      </c>
      <c r="D1939" s="2">
        <v>11.4421337489</v>
      </c>
    </row>
    <row r="1940" spans="1:4" x14ac:dyDescent="0.2">
      <c r="A1940" s="1" t="s">
        <v>4727</v>
      </c>
      <c r="B1940" s="1" t="s">
        <v>5079</v>
      </c>
      <c r="C1940" s="2">
        <v>1.86874725288</v>
      </c>
      <c r="D1940" s="2">
        <v>9.9785100917499996</v>
      </c>
    </row>
    <row r="1941" spans="1:4" x14ac:dyDescent="0.2">
      <c r="A1941" s="1" t="s">
        <v>4728</v>
      </c>
      <c r="B1941" s="1" t="s">
        <v>5079</v>
      </c>
      <c r="C1941" s="2">
        <v>21.801189948899999</v>
      </c>
      <c r="D1941" s="2">
        <v>16.482404853399999</v>
      </c>
    </row>
    <row r="1942" spans="1:4" x14ac:dyDescent="0.2">
      <c r="A1942" s="1" t="s">
        <v>4729</v>
      </c>
      <c r="B1942" s="1" t="s">
        <v>5079</v>
      </c>
      <c r="C1942" s="2">
        <v>5.2334266498900002</v>
      </c>
      <c r="D1942" s="2">
        <v>4.0862720926399998</v>
      </c>
    </row>
    <row r="1943" spans="1:4" x14ac:dyDescent="0.2">
      <c r="A1943" s="1" t="s">
        <v>4730</v>
      </c>
      <c r="B1943" s="1" t="s">
        <v>5079</v>
      </c>
      <c r="C1943" s="2">
        <v>24.164195082399999</v>
      </c>
      <c r="D1943" s="2">
        <v>23.921634467499999</v>
      </c>
    </row>
    <row r="1944" spans="1:4" x14ac:dyDescent="0.2">
      <c r="A1944" s="1" t="s">
        <v>4731</v>
      </c>
      <c r="B1944" s="1" t="s">
        <v>5079</v>
      </c>
      <c r="C1944" s="2">
        <v>4.0895252963899997</v>
      </c>
      <c r="D1944" s="2">
        <v>14.817641372400001</v>
      </c>
    </row>
    <row r="1945" spans="1:4" x14ac:dyDescent="0.2">
      <c r="A1945" s="1" t="s">
        <v>4732</v>
      </c>
      <c r="B1945" s="1" t="s">
        <v>5079</v>
      </c>
      <c r="C1945" s="2">
        <v>1.2069662383699999</v>
      </c>
      <c r="D1945" s="2">
        <v>0.93678365727699997</v>
      </c>
    </row>
    <row r="1946" spans="1:4" x14ac:dyDescent="0.2">
      <c r="A1946" s="1" t="s">
        <v>4733</v>
      </c>
      <c r="B1946" s="1" t="s">
        <v>5079</v>
      </c>
      <c r="C1946" s="2">
        <v>26.125762479700001</v>
      </c>
      <c r="D1946" s="2">
        <v>20.530942207700001</v>
      </c>
    </row>
    <row r="1947" spans="1:4" x14ac:dyDescent="0.2">
      <c r="A1947" s="1" t="s">
        <v>4734</v>
      </c>
      <c r="B1947" s="1" t="s">
        <v>5079</v>
      </c>
      <c r="C1947" s="2">
        <v>19.201621957</v>
      </c>
      <c r="D1947" s="2">
        <v>15.3054627314</v>
      </c>
    </row>
    <row r="1948" spans="1:4" x14ac:dyDescent="0.2">
      <c r="A1948" s="1" t="s">
        <v>4735</v>
      </c>
      <c r="B1948" s="1" t="s">
        <v>5079</v>
      </c>
      <c r="C1948" s="2">
        <v>14.6383342733</v>
      </c>
      <c r="D1948" s="2">
        <v>11.233775422000001</v>
      </c>
    </row>
    <row r="1949" spans="1:4" x14ac:dyDescent="0.2">
      <c r="A1949" s="1" t="s">
        <v>1588</v>
      </c>
      <c r="B1949" s="1" t="s">
        <v>5079</v>
      </c>
      <c r="C1949" s="2">
        <v>0.68205317699000001</v>
      </c>
      <c r="D1949" s="2">
        <v>0.89775158958500001</v>
      </c>
    </row>
    <row r="1950" spans="1:4" x14ac:dyDescent="0.2">
      <c r="A1950" s="1" t="s">
        <v>4736</v>
      </c>
      <c r="B1950" s="1" t="s">
        <v>5079</v>
      </c>
      <c r="C1950" s="2">
        <v>2.9291506782000001</v>
      </c>
      <c r="D1950" s="2">
        <v>4.0752418833400004</v>
      </c>
    </row>
    <row r="1951" spans="1:4" x14ac:dyDescent="0.2">
      <c r="A1951" s="1" t="s">
        <v>4737</v>
      </c>
      <c r="B1951" s="1" t="s">
        <v>5079</v>
      </c>
      <c r="C1951" s="2">
        <v>0.11472608228599999</v>
      </c>
      <c r="D1951" s="2">
        <v>5.0184304448299999</v>
      </c>
    </row>
    <row r="1952" spans="1:4" x14ac:dyDescent="0.2">
      <c r="A1952" s="1" t="s">
        <v>4738</v>
      </c>
      <c r="B1952" s="1" t="s">
        <v>5079</v>
      </c>
      <c r="C1952" s="2">
        <v>2.5043876325499999</v>
      </c>
      <c r="D1952" s="2">
        <v>48.791483473699998</v>
      </c>
    </row>
    <row r="1953" spans="1:4" x14ac:dyDescent="0.2">
      <c r="A1953" s="1" t="s">
        <v>4739</v>
      </c>
      <c r="B1953" s="1" t="s">
        <v>5079</v>
      </c>
      <c r="C1953" s="2">
        <v>48.842524286900002</v>
      </c>
      <c r="D1953" s="2">
        <v>43.314564969300001</v>
      </c>
    </row>
    <row r="1954" spans="1:4" x14ac:dyDescent="0.2">
      <c r="A1954" s="1" t="s">
        <v>4741</v>
      </c>
      <c r="B1954" s="1" t="s">
        <v>5079</v>
      </c>
      <c r="C1954" s="2">
        <v>9.7925000003300008E-3</v>
      </c>
      <c r="D1954" s="2">
        <v>0.10645229745199999</v>
      </c>
    </row>
    <row r="1955" spans="1:4" x14ac:dyDescent="0.2">
      <c r="A1955" s="1" t="s">
        <v>4742</v>
      </c>
      <c r="B1955" s="1" t="s">
        <v>5079</v>
      </c>
      <c r="C1955" s="2">
        <v>1.7353646788799999</v>
      </c>
      <c r="D1955" s="2">
        <v>63.617842541100003</v>
      </c>
    </row>
    <row r="1956" spans="1:4" x14ac:dyDescent="0.2">
      <c r="A1956" s="1" t="s">
        <v>4743</v>
      </c>
      <c r="B1956" s="1" t="s">
        <v>5079</v>
      </c>
      <c r="C1956" s="2">
        <v>1.73892240986</v>
      </c>
      <c r="D1956" s="2">
        <v>90.812779669899996</v>
      </c>
    </row>
    <row r="1957" spans="1:4" x14ac:dyDescent="0.2">
      <c r="A1957" s="1" t="s">
        <v>4744</v>
      </c>
      <c r="B1957" s="1" t="s">
        <v>5079</v>
      </c>
      <c r="C1957" s="2">
        <v>3.4275909141600003E-2</v>
      </c>
      <c r="D1957" s="2">
        <v>3.39371029478</v>
      </c>
    </row>
    <row r="1958" spans="1:4" x14ac:dyDescent="0.2">
      <c r="A1958" s="1" t="s">
        <v>4745</v>
      </c>
      <c r="B1958" s="1" t="s">
        <v>5079</v>
      </c>
      <c r="C1958" s="2">
        <v>2.6935202497900001E-2</v>
      </c>
      <c r="D1958" s="2">
        <v>6.21732604769E-2</v>
      </c>
    </row>
    <row r="1959" spans="1:4" x14ac:dyDescent="0.2">
      <c r="A1959" s="1" t="s">
        <v>1643</v>
      </c>
      <c r="B1959" s="1" t="s">
        <v>5079</v>
      </c>
      <c r="C1959" s="2">
        <v>0.125</v>
      </c>
      <c r="D1959" s="2">
        <v>1.53705097381</v>
      </c>
    </row>
    <row r="1960" spans="1:4" x14ac:dyDescent="0.2">
      <c r="A1960" s="1" t="s">
        <v>4747</v>
      </c>
      <c r="B1960" s="1" t="s">
        <v>5079</v>
      </c>
      <c r="C1960" s="2">
        <v>6.7965624999499999E-2</v>
      </c>
      <c r="D1960" s="2">
        <v>0.20374921226600001</v>
      </c>
    </row>
    <row r="1961" spans="1:4" x14ac:dyDescent="0.2">
      <c r="A1961" s="1" t="s">
        <v>4749</v>
      </c>
      <c r="B1961" s="1" t="s">
        <v>5079</v>
      </c>
      <c r="C1961" s="2">
        <v>2.3522935600400001</v>
      </c>
      <c r="D1961" s="2">
        <v>6.4665994275400003</v>
      </c>
    </row>
    <row r="1962" spans="1:4" x14ac:dyDescent="0.2">
      <c r="A1962" s="1" t="s">
        <v>4750</v>
      </c>
      <c r="B1962" s="1" t="s">
        <v>5079</v>
      </c>
      <c r="C1962" s="2">
        <v>1.0836966508999999</v>
      </c>
      <c r="D1962" s="2">
        <v>18.451655563300001</v>
      </c>
    </row>
    <row r="1963" spans="1:4" x14ac:dyDescent="0.2">
      <c r="A1963" s="1" t="s">
        <v>1662</v>
      </c>
      <c r="B1963" s="1" t="s">
        <v>5079</v>
      </c>
      <c r="C1963" s="2">
        <v>1.12337181677E-2</v>
      </c>
      <c r="D1963" s="2">
        <v>5.9590959424499997E-2</v>
      </c>
    </row>
    <row r="1964" spans="1:4" x14ac:dyDescent="0.2">
      <c r="A1964" s="1" t="s">
        <v>4751</v>
      </c>
      <c r="B1964" s="1" t="s">
        <v>5079</v>
      </c>
      <c r="C1964" s="2">
        <v>0.34158268611499998</v>
      </c>
      <c r="D1964" s="2">
        <v>33.793656042499997</v>
      </c>
    </row>
    <row r="1965" spans="1:4" x14ac:dyDescent="0.2">
      <c r="A1965" s="1" t="s">
        <v>2822</v>
      </c>
      <c r="B1965" s="1" t="s">
        <v>5079</v>
      </c>
      <c r="C1965" s="2">
        <v>8.84454366288E-2</v>
      </c>
      <c r="D1965" s="2">
        <v>38.763253152799997</v>
      </c>
    </row>
    <row r="1966" spans="1:4" x14ac:dyDescent="0.2">
      <c r="A1966" s="1" t="s">
        <v>4752</v>
      </c>
      <c r="B1966" s="1" t="s">
        <v>5079</v>
      </c>
      <c r="C1966" s="2">
        <v>1.02610620182</v>
      </c>
      <c r="D1966" s="2">
        <v>50.428023011800001</v>
      </c>
    </row>
    <row r="1967" spans="1:4" x14ac:dyDescent="0.2">
      <c r="A1967" s="1" t="s">
        <v>4753</v>
      </c>
      <c r="B1967" s="1" t="s">
        <v>5079</v>
      </c>
      <c r="C1967" s="2">
        <v>0.27540877817999998</v>
      </c>
      <c r="D1967" s="2">
        <v>3.5680468740100002</v>
      </c>
    </row>
    <row r="1968" spans="1:4" x14ac:dyDescent="0.2">
      <c r="A1968" s="1" t="s">
        <v>4754</v>
      </c>
      <c r="B1968" s="1" t="s">
        <v>5079</v>
      </c>
      <c r="C1968" s="2">
        <v>3.4757876991300001E-5</v>
      </c>
      <c r="D1968" s="2">
        <v>8.0189665402200004E-4</v>
      </c>
    </row>
    <row r="1969" spans="1:4" x14ac:dyDescent="0.2">
      <c r="A1969" s="1" t="s">
        <v>4755</v>
      </c>
      <c r="B1969" s="1" t="s">
        <v>5079</v>
      </c>
      <c r="C1969" s="2">
        <v>0.65962732958900006</v>
      </c>
      <c r="D1969" s="2">
        <v>2.60429661042</v>
      </c>
    </row>
    <row r="1970" spans="1:4" x14ac:dyDescent="0.2">
      <c r="A1970" s="1" t="s">
        <v>4756</v>
      </c>
      <c r="B1970" s="1" t="s">
        <v>5079</v>
      </c>
      <c r="C1970" s="2">
        <v>0.180090169253</v>
      </c>
      <c r="D1970" s="2">
        <v>0.508617000461</v>
      </c>
    </row>
    <row r="1971" spans="1:4" x14ac:dyDescent="0.2">
      <c r="A1971" s="1" t="s">
        <v>4757</v>
      </c>
      <c r="B1971" s="1" t="s">
        <v>5079</v>
      </c>
      <c r="C1971" s="2">
        <v>3.05434377475</v>
      </c>
      <c r="D1971" s="2">
        <v>9.0936874476800007</v>
      </c>
    </row>
    <row r="1972" spans="1:4" x14ac:dyDescent="0.2">
      <c r="A1972" s="1" t="s">
        <v>4758</v>
      </c>
      <c r="B1972" s="1" t="s">
        <v>5079</v>
      </c>
      <c r="C1972" s="2">
        <v>16.056221212400001</v>
      </c>
      <c r="D1972" s="2">
        <v>17.2192397775</v>
      </c>
    </row>
    <row r="1973" spans="1:4" x14ac:dyDescent="0.2">
      <c r="A1973" s="1" t="s">
        <v>4759</v>
      </c>
      <c r="B1973" s="1" t="s">
        <v>5079</v>
      </c>
      <c r="C1973" s="2">
        <v>5.7218074307700002</v>
      </c>
      <c r="D1973" s="2">
        <v>10.9239420447</v>
      </c>
    </row>
    <row r="1974" spans="1:4" x14ac:dyDescent="0.2">
      <c r="A1974" s="1" t="s">
        <v>2824</v>
      </c>
      <c r="B1974" s="1" t="s">
        <v>5079</v>
      </c>
      <c r="C1974" s="2">
        <v>3.00142414365</v>
      </c>
      <c r="D1974" s="2">
        <v>6.6674163149899996</v>
      </c>
    </row>
    <row r="1975" spans="1:4" x14ac:dyDescent="0.2">
      <c r="A1975" s="1" t="s">
        <v>2825</v>
      </c>
      <c r="B1975" s="1" t="s">
        <v>5079</v>
      </c>
      <c r="C1975" s="2">
        <v>4.3648260406400002E-5</v>
      </c>
      <c r="D1975" s="2">
        <v>7.0417963138399997E-4</v>
      </c>
    </row>
    <row r="1976" spans="1:4" x14ac:dyDescent="0.2">
      <c r="A1976" s="1" t="s">
        <v>4760</v>
      </c>
      <c r="B1976" s="1" t="s">
        <v>5079</v>
      </c>
      <c r="C1976" s="2">
        <v>5.7151715040799997</v>
      </c>
      <c r="D1976" s="2">
        <v>27.1967632715</v>
      </c>
    </row>
    <row r="1977" spans="1:4" x14ac:dyDescent="0.2">
      <c r="A1977" s="1" t="s">
        <v>4761</v>
      </c>
      <c r="B1977" s="1" t="s">
        <v>5079</v>
      </c>
      <c r="C1977" s="2">
        <v>0.33064927271799999</v>
      </c>
      <c r="D1977" s="2">
        <v>27.127351307800001</v>
      </c>
    </row>
    <row r="1978" spans="1:4" x14ac:dyDescent="0.2">
      <c r="A1978" s="1" t="s">
        <v>4762</v>
      </c>
      <c r="B1978" s="1" t="s">
        <v>5079</v>
      </c>
      <c r="C1978" s="2">
        <v>0.73951690021100003</v>
      </c>
      <c r="D1978" s="2">
        <v>12.3618975881</v>
      </c>
    </row>
    <row r="1979" spans="1:4" x14ac:dyDescent="0.2">
      <c r="A1979" s="1" t="s">
        <v>4763</v>
      </c>
      <c r="B1979" s="1" t="s">
        <v>5079</v>
      </c>
      <c r="C1979" s="2">
        <v>5.53681179312</v>
      </c>
      <c r="D1979" s="2">
        <v>30.9518911517</v>
      </c>
    </row>
    <row r="1980" spans="1:4" x14ac:dyDescent="0.2">
      <c r="A1980" s="1" t="s">
        <v>4764</v>
      </c>
      <c r="B1980" s="1" t="s">
        <v>5079</v>
      </c>
      <c r="C1980" s="2">
        <v>12.7492865381</v>
      </c>
      <c r="D1980" s="2">
        <v>19.356174303500001</v>
      </c>
    </row>
    <row r="1981" spans="1:4" x14ac:dyDescent="0.2">
      <c r="A1981" s="1" t="s">
        <v>4765</v>
      </c>
      <c r="B1981" s="1" t="s">
        <v>5079</v>
      </c>
      <c r="C1981" s="2">
        <v>0.23794428509400001</v>
      </c>
      <c r="D1981" s="2">
        <v>13.597653723400001</v>
      </c>
    </row>
    <row r="1982" spans="1:4" x14ac:dyDescent="0.2">
      <c r="A1982" s="1" t="s">
        <v>4766</v>
      </c>
      <c r="B1982" s="1" t="s">
        <v>5079</v>
      </c>
      <c r="C1982" s="2">
        <v>0.20896637499599999</v>
      </c>
      <c r="D1982" s="2">
        <v>0.52416041854899997</v>
      </c>
    </row>
    <row r="1983" spans="1:4" x14ac:dyDescent="0.2">
      <c r="A1983" s="1" t="s">
        <v>4767</v>
      </c>
      <c r="B1983" s="1" t="s">
        <v>5079</v>
      </c>
      <c r="C1983" s="2">
        <v>0.89486038329899997</v>
      </c>
      <c r="D1983" s="2">
        <v>36.871517872600002</v>
      </c>
    </row>
    <row r="1984" spans="1:4" x14ac:dyDescent="0.2">
      <c r="A1984" s="1" t="s">
        <v>4769</v>
      </c>
      <c r="B1984" s="1" t="s">
        <v>5079</v>
      </c>
      <c r="C1984" s="2">
        <v>0.125</v>
      </c>
      <c r="D1984" s="2">
        <v>5.97450909306</v>
      </c>
    </row>
    <row r="1985" spans="1:4" x14ac:dyDescent="0.2">
      <c r="A1985" s="1" t="s">
        <v>4770</v>
      </c>
      <c r="B1985" s="1" t="s">
        <v>5079</v>
      </c>
      <c r="C1985" s="2">
        <v>13.6500415208</v>
      </c>
      <c r="D1985" s="2">
        <v>10.6362045838</v>
      </c>
    </row>
    <row r="1986" spans="1:4" x14ac:dyDescent="0.2">
      <c r="A1986" s="1" t="s">
        <v>4771</v>
      </c>
      <c r="B1986" s="1" t="s">
        <v>5079</v>
      </c>
      <c r="C1986" s="2">
        <v>0.87604984724000001</v>
      </c>
      <c r="D1986" s="2">
        <v>56.777725800799999</v>
      </c>
    </row>
    <row r="1987" spans="1:4" x14ac:dyDescent="0.2">
      <c r="A1987" s="1" t="s">
        <v>4772</v>
      </c>
      <c r="B1987" s="1" t="s">
        <v>5079</v>
      </c>
      <c r="C1987" s="2">
        <v>3.94199459835</v>
      </c>
      <c r="D1987" s="2">
        <v>9.6009061033999998</v>
      </c>
    </row>
    <row r="1988" spans="1:4" x14ac:dyDescent="0.2">
      <c r="A1988" s="1" t="s">
        <v>4773</v>
      </c>
      <c r="B1988" s="1" t="s">
        <v>5079</v>
      </c>
      <c r="C1988" s="2">
        <v>0.79974629607400005</v>
      </c>
      <c r="D1988" s="2">
        <v>12.675380068200001</v>
      </c>
    </row>
    <row r="1989" spans="1:4" x14ac:dyDescent="0.2">
      <c r="A1989" s="1" t="s">
        <v>4774</v>
      </c>
      <c r="B1989" s="1" t="s">
        <v>5079</v>
      </c>
      <c r="C1989" s="2">
        <v>1.51473420859</v>
      </c>
      <c r="D1989" s="2">
        <v>12.5146066419</v>
      </c>
    </row>
    <row r="1990" spans="1:4" x14ac:dyDescent="0.2">
      <c r="A1990" s="1" t="s">
        <v>4775</v>
      </c>
      <c r="B1990" s="1" t="s">
        <v>5079</v>
      </c>
      <c r="C1990" s="2">
        <v>40.608370605300003</v>
      </c>
      <c r="D1990" s="2">
        <v>99.999996215500005</v>
      </c>
    </row>
    <row r="1991" spans="1:4" x14ac:dyDescent="0.2">
      <c r="A1991" s="1" t="s">
        <v>4777</v>
      </c>
      <c r="B1991" s="1" t="s">
        <v>5079</v>
      </c>
      <c r="C1991" s="2">
        <v>3.0805471937900002</v>
      </c>
      <c r="D1991" s="2">
        <v>8.78665907267</v>
      </c>
    </row>
    <row r="1992" spans="1:4" x14ac:dyDescent="0.2">
      <c r="A1992" s="1" t="s">
        <v>4778</v>
      </c>
      <c r="B1992" s="1" t="s">
        <v>5079</v>
      </c>
      <c r="C1992" s="2">
        <v>0.56231331515799998</v>
      </c>
      <c r="D1992" s="2">
        <v>0.83053746689700003</v>
      </c>
    </row>
    <row r="1993" spans="1:4" x14ac:dyDescent="0.2">
      <c r="A1993" s="1" t="s">
        <v>4779</v>
      </c>
      <c r="B1993" s="1" t="s">
        <v>5079</v>
      </c>
      <c r="C1993" s="2">
        <v>0.161660332075</v>
      </c>
      <c r="D1993" s="2">
        <v>4.3374372037000004</v>
      </c>
    </row>
    <row r="1994" spans="1:4" x14ac:dyDescent="0.2">
      <c r="A1994" s="1" t="s">
        <v>4780</v>
      </c>
      <c r="B1994" s="1" t="s">
        <v>5079</v>
      </c>
      <c r="C1994" s="2">
        <v>7.8147122801100002</v>
      </c>
      <c r="D1994" s="2">
        <v>16.031407032200001</v>
      </c>
    </row>
    <row r="1995" spans="1:4" x14ac:dyDescent="0.2">
      <c r="A1995" s="1" t="s">
        <v>4781</v>
      </c>
      <c r="B1995" s="1" t="s">
        <v>5079</v>
      </c>
      <c r="C1995" s="2">
        <v>1.0821928257</v>
      </c>
      <c r="D1995" s="2">
        <v>5.5413579113799996</v>
      </c>
    </row>
    <row r="1996" spans="1:4" x14ac:dyDescent="0.2">
      <c r="A1996" s="1" t="s">
        <v>4782</v>
      </c>
      <c r="B1996" s="1" t="s">
        <v>5079</v>
      </c>
      <c r="C1996" s="2">
        <v>0.50000555825600002</v>
      </c>
      <c r="D1996" s="2">
        <v>2.1021326356799999</v>
      </c>
    </row>
    <row r="1997" spans="1:4" x14ac:dyDescent="0.2">
      <c r="A1997" s="1" t="s">
        <v>4783</v>
      </c>
      <c r="B1997" s="1" t="s">
        <v>5079</v>
      </c>
      <c r="C1997" s="2">
        <v>12.2224458332</v>
      </c>
      <c r="D1997" s="2">
        <v>9.4728348965699993</v>
      </c>
    </row>
    <row r="1998" spans="1:4" x14ac:dyDescent="0.2">
      <c r="A1998" s="1" t="s">
        <v>2830</v>
      </c>
      <c r="B1998" s="1" t="s">
        <v>5079</v>
      </c>
      <c r="C1998" s="2">
        <v>0.332421708398</v>
      </c>
      <c r="D1998" s="2">
        <v>2.2350638551799999</v>
      </c>
    </row>
    <row r="1999" spans="1:4" x14ac:dyDescent="0.2">
      <c r="A1999" s="1" t="s">
        <v>4784</v>
      </c>
      <c r="B1999" s="1" t="s">
        <v>5079</v>
      </c>
      <c r="C1999" s="2">
        <v>7.3990103643800001E-2</v>
      </c>
      <c r="D1999" s="2">
        <v>1.04444214618</v>
      </c>
    </row>
    <row r="2000" spans="1:4" x14ac:dyDescent="0.2">
      <c r="A2000" s="1" t="s">
        <v>4785</v>
      </c>
      <c r="B2000" s="1" t="s">
        <v>5079</v>
      </c>
      <c r="C2000" s="2">
        <v>0.20362876910800001</v>
      </c>
      <c r="D2000" s="2">
        <v>4.6773841104500002</v>
      </c>
    </row>
    <row r="2001" spans="1:4" x14ac:dyDescent="0.2">
      <c r="A2001" s="1" t="s">
        <v>4786</v>
      </c>
      <c r="B2001" s="1" t="s">
        <v>5079</v>
      </c>
      <c r="C2001" s="2">
        <v>1.7535954173099999</v>
      </c>
      <c r="D2001" s="2">
        <v>10.3542071418</v>
      </c>
    </row>
    <row r="2002" spans="1:4" x14ac:dyDescent="0.2">
      <c r="A2002" s="1" t="s">
        <v>4787</v>
      </c>
      <c r="B2002" s="1" t="s">
        <v>5079</v>
      </c>
      <c r="C2002" s="2">
        <v>1.5177622559199999</v>
      </c>
      <c r="D2002" s="2">
        <v>2.4471856172800002</v>
      </c>
    </row>
    <row r="2003" spans="1:4" x14ac:dyDescent="0.2">
      <c r="A2003" s="1" t="s">
        <v>1707</v>
      </c>
      <c r="B2003" s="1" t="s">
        <v>5079</v>
      </c>
      <c r="C2003" s="2">
        <v>0.39629493903399998</v>
      </c>
      <c r="D2003" s="2">
        <v>15.967574690899999</v>
      </c>
    </row>
    <row r="2004" spans="1:4" x14ac:dyDescent="0.2">
      <c r="A2004" s="1" t="s">
        <v>4788</v>
      </c>
      <c r="B2004" s="1" t="s">
        <v>5079</v>
      </c>
      <c r="C2004" s="2">
        <v>0.62904593703099998</v>
      </c>
      <c r="D2004" s="2">
        <v>16.046448199499999</v>
      </c>
    </row>
    <row r="2005" spans="1:4" x14ac:dyDescent="0.2">
      <c r="A2005" s="1" t="s">
        <v>4789</v>
      </c>
      <c r="B2005" s="1" t="s">
        <v>5079</v>
      </c>
      <c r="C2005" s="2">
        <v>0.48755645212400001</v>
      </c>
      <c r="D2005" s="2">
        <v>7.2172804168000004</v>
      </c>
    </row>
    <row r="2006" spans="1:4" x14ac:dyDescent="0.2">
      <c r="A2006" s="1" t="s">
        <v>4790</v>
      </c>
      <c r="B2006" s="1" t="s">
        <v>5079</v>
      </c>
      <c r="C2006" s="2">
        <v>6.3243202967900002E-3</v>
      </c>
      <c r="D2006" s="2">
        <v>0.58939622308899997</v>
      </c>
    </row>
    <row r="2007" spans="1:4" x14ac:dyDescent="0.2">
      <c r="A2007" s="1" t="s">
        <v>4791</v>
      </c>
      <c r="B2007" s="1" t="s">
        <v>5079</v>
      </c>
      <c r="C2007" s="2">
        <v>9.5483070540099995</v>
      </c>
      <c r="D2007" s="2">
        <v>9.8246498982600006</v>
      </c>
    </row>
    <row r="2008" spans="1:4" x14ac:dyDescent="0.2">
      <c r="A2008" s="1" t="s">
        <v>4792</v>
      </c>
      <c r="B2008" s="1" t="s">
        <v>5079</v>
      </c>
      <c r="C2008" s="2">
        <v>7.6719223088000001</v>
      </c>
      <c r="D2008" s="2">
        <v>47.876093162099998</v>
      </c>
    </row>
    <row r="2009" spans="1:4" x14ac:dyDescent="0.2">
      <c r="A2009" s="1" t="s">
        <v>2831</v>
      </c>
      <c r="B2009" s="1" t="s">
        <v>5079</v>
      </c>
      <c r="C2009" s="2">
        <v>7.8623670810000004</v>
      </c>
      <c r="D2009" s="2">
        <v>7.8281976570899996</v>
      </c>
    </row>
    <row r="2010" spans="1:4" x14ac:dyDescent="0.2">
      <c r="A2010" s="1" t="s">
        <v>2832</v>
      </c>
      <c r="B2010" s="1" t="s">
        <v>5079</v>
      </c>
      <c r="C2010" s="2">
        <v>4.5878168062700002</v>
      </c>
      <c r="D2010" s="2">
        <v>4.8421211957699999</v>
      </c>
    </row>
    <row r="2011" spans="1:4" x14ac:dyDescent="0.2">
      <c r="A2011" s="1" t="s">
        <v>4793</v>
      </c>
      <c r="B2011" s="1" t="s">
        <v>5079</v>
      </c>
      <c r="C2011" s="2">
        <v>2.41563468258E-2</v>
      </c>
      <c r="D2011" s="2">
        <v>0.37854222272400001</v>
      </c>
    </row>
    <row r="2012" spans="1:4" x14ac:dyDescent="0.2">
      <c r="A2012" s="1" t="s">
        <v>4794</v>
      </c>
      <c r="B2012" s="1" t="s">
        <v>5079</v>
      </c>
      <c r="C2012" s="2">
        <v>0.19020787050400001</v>
      </c>
      <c r="D2012" s="2">
        <v>6.0688208677200004</v>
      </c>
    </row>
    <row r="2013" spans="1:4" x14ac:dyDescent="0.2">
      <c r="A2013" s="1" t="s">
        <v>4795</v>
      </c>
      <c r="B2013" s="1" t="s">
        <v>5079</v>
      </c>
      <c r="C2013" s="2">
        <v>5.4743232378600001E-2</v>
      </c>
      <c r="D2013" s="2">
        <v>5.3406152917699998</v>
      </c>
    </row>
    <row r="2014" spans="1:4" x14ac:dyDescent="0.2">
      <c r="A2014" s="1" t="s">
        <v>4796</v>
      </c>
      <c r="B2014" s="1" t="s">
        <v>5079</v>
      </c>
      <c r="C2014" s="2">
        <v>6.3917974010999998</v>
      </c>
      <c r="D2014" s="2">
        <v>8.0259342315200008</v>
      </c>
    </row>
    <row r="2015" spans="1:4" x14ac:dyDescent="0.2">
      <c r="A2015" s="1" t="s">
        <v>4797</v>
      </c>
      <c r="B2015" s="1" t="s">
        <v>5079</v>
      </c>
      <c r="C2015" s="2">
        <v>18.184938580299999</v>
      </c>
      <c r="D2015" s="2">
        <v>45.339284735100001</v>
      </c>
    </row>
    <row r="2016" spans="1:4" x14ac:dyDescent="0.2">
      <c r="A2016" s="1" t="s">
        <v>4798</v>
      </c>
      <c r="B2016" s="1" t="s">
        <v>5079</v>
      </c>
      <c r="C2016" s="2">
        <v>2.3576914894900001</v>
      </c>
      <c r="D2016" s="2">
        <v>19.823005159099999</v>
      </c>
    </row>
    <row r="2017" spans="1:4" x14ac:dyDescent="0.2">
      <c r="A2017" s="1" t="s">
        <v>4799</v>
      </c>
      <c r="B2017" s="1" t="s">
        <v>5079</v>
      </c>
      <c r="C2017" s="2">
        <v>1.2471497278899999</v>
      </c>
      <c r="D2017" s="2">
        <v>3.6045527721699999</v>
      </c>
    </row>
    <row r="2018" spans="1:4" x14ac:dyDescent="0.2">
      <c r="A2018" s="1" t="s">
        <v>4800</v>
      </c>
      <c r="B2018" s="1" t="s">
        <v>5079</v>
      </c>
      <c r="C2018" s="2">
        <v>5.2589794422200002</v>
      </c>
      <c r="D2018" s="2">
        <v>8.4983622264599994</v>
      </c>
    </row>
    <row r="2019" spans="1:4" x14ac:dyDescent="0.2">
      <c r="A2019" s="1" t="s">
        <v>2833</v>
      </c>
      <c r="B2019" s="1" t="s">
        <v>5079</v>
      </c>
      <c r="C2019" s="2">
        <v>1.1497839615300001</v>
      </c>
      <c r="D2019" s="2">
        <v>51.260360053299998</v>
      </c>
    </row>
    <row r="2020" spans="1:4" x14ac:dyDescent="0.2">
      <c r="A2020" s="1" t="s">
        <v>4801</v>
      </c>
      <c r="B2020" s="1" t="s">
        <v>5079</v>
      </c>
      <c r="C2020" s="2">
        <v>0.49364056532700001</v>
      </c>
      <c r="D2020" s="2">
        <v>20.926108340300001</v>
      </c>
    </row>
    <row r="2021" spans="1:4" x14ac:dyDescent="0.2">
      <c r="A2021" s="1" t="s">
        <v>1746</v>
      </c>
      <c r="B2021" s="1" t="s">
        <v>5079</v>
      </c>
      <c r="C2021" s="2">
        <v>0.131434933581</v>
      </c>
      <c r="D2021" s="2">
        <v>3.2859125600099999</v>
      </c>
    </row>
    <row r="2022" spans="1:4" x14ac:dyDescent="0.2">
      <c r="A2022" s="1" t="s">
        <v>4802</v>
      </c>
      <c r="B2022" s="1" t="s">
        <v>5079</v>
      </c>
      <c r="C2022" s="2">
        <v>0.97020515963499998</v>
      </c>
      <c r="D2022" s="2">
        <v>84.164274283099999</v>
      </c>
    </row>
    <row r="2023" spans="1:4" x14ac:dyDescent="0.2">
      <c r="A2023" s="1" t="s">
        <v>4803</v>
      </c>
      <c r="B2023" s="1" t="s">
        <v>5079</v>
      </c>
      <c r="C2023" s="2">
        <v>1.2227000000399999E-2</v>
      </c>
      <c r="D2023" s="2">
        <v>1.00662243379</v>
      </c>
    </row>
    <row r="2024" spans="1:4" x14ac:dyDescent="0.2">
      <c r="A2024" s="1" t="s">
        <v>4804</v>
      </c>
      <c r="B2024" s="1" t="s">
        <v>5079</v>
      </c>
      <c r="C2024" s="2">
        <v>1.0945082455399999</v>
      </c>
      <c r="D2024" s="2">
        <v>3.39825067121</v>
      </c>
    </row>
    <row r="2025" spans="1:4" x14ac:dyDescent="0.2">
      <c r="A2025" s="1" t="s">
        <v>1763</v>
      </c>
      <c r="B2025" s="1" t="s">
        <v>5079</v>
      </c>
      <c r="C2025" s="2">
        <v>0.23392508959700001</v>
      </c>
      <c r="D2025" s="2">
        <v>0.70514160646900004</v>
      </c>
    </row>
    <row r="2026" spans="1:4" x14ac:dyDescent="0.2">
      <c r="A2026" s="1" t="s">
        <v>1764</v>
      </c>
      <c r="B2026" s="1" t="s">
        <v>5079</v>
      </c>
      <c r="C2026" s="2">
        <v>0.78899743503599995</v>
      </c>
      <c r="D2026" s="2">
        <v>1.3860062183299999</v>
      </c>
    </row>
    <row r="2027" spans="1:4" x14ac:dyDescent="0.2">
      <c r="A2027" s="1" t="s">
        <v>4806</v>
      </c>
      <c r="B2027" s="1" t="s">
        <v>5079</v>
      </c>
      <c r="C2027" s="2">
        <v>0.20214607695600001</v>
      </c>
      <c r="D2027" s="2">
        <v>1.0923950517400001</v>
      </c>
    </row>
    <row r="2028" spans="1:4" x14ac:dyDescent="0.2">
      <c r="A2028" s="1" t="s">
        <v>4807</v>
      </c>
      <c r="B2028" s="1" t="s">
        <v>5079</v>
      </c>
      <c r="C2028" s="2">
        <v>6.25E-2</v>
      </c>
      <c r="D2028" s="2">
        <v>0.16233093123699999</v>
      </c>
    </row>
    <row r="2029" spans="1:4" x14ac:dyDescent="0.2">
      <c r="A2029" s="1" t="s">
        <v>4808</v>
      </c>
      <c r="B2029" s="1" t="s">
        <v>5079</v>
      </c>
      <c r="C2029" s="2">
        <v>3.33049442564</v>
      </c>
      <c r="D2029" s="2">
        <v>51.129674205500002</v>
      </c>
    </row>
    <row r="2030" spans="1:4" x14ac:dyDescent="0.2">
      <c r="A2030" s="1" t="s">
        <v>4810</v>
      </c>
      <c r="B2030" s="1" t="s">
        <v>5079</v>
      </c>
      <c r="C2030" s="2">
        <v>3.23141357598</v>
      </c>
      <c r="D2030" s="2">
        <v>7.0605462121900002</v>
      </c>
    </row>
    <row r="2031" spans="1:4" x14ac:dyDescent="0.2">
      <c r="A2031" s="1" t="s">
        <v>4811</v>
      </c>
      <c r="B2031" s="1" t="s">
        <v>5079</v>
      </c>
      <c r="C2031" s="2">
        <v>1.84012322648</v>
      </c>
      <c r="D2031" s="2">
        <v>4.4848903334800001</v>
      </c>
    </row>
    <row r="2032" spans="1:4" x14ac:dyDescent="0.2">
      <c r="A2032" s="1" t="s">
        <v>4812</v>
      </c>
      <c r="B2032" s="1" t="s">
        <v>5079</v>
      </c>
      <c r="C2032" s="2">
        <v>0.12518837499999999</v>
      </c>
      <c r="D2032" s="2">
        <v>0.45469338056500003</v>
      </c>
    </row>
    <row r="2033" spans="1:4" x14ac:dyDescent="0.2">
      <c r="A2033" s="1" t="s">
        <v>4813</v>
      </c>
      <c r="B2033" s="1" t="s">
        <v>5079</v>
      </c>
      <c r="C2033" s="2">
        <v>8.3836375000499994E-2</v>
      </c>
      <c r="D2033" s="2">
        <v>8.0849034824800006E-2</v>
      </c>
    </row>
    <row r="2034" spans="1:4" x14ac:dyDescent="0.2">
      <c r="A2034" s="1" t="s">
        <v>1778</v>
      </c>
      <c r="B2034" s="1" t="s">
        <v>5079</v>
      </c>
      <c r="C2034" s="2">
        <v>1.74121524432</v>
      </c>
      <c r="D2034" s="2">
        <v>3.1409397990899999</v>
      </c>
    </row>
    <row r="2035" spans="1:4" x14ac:dyDescent="0.2">
      <c r="A2035" s="1" t="s">
        <v>1779</v>
      </c>
      <c r="B2035" s="1" t="s">
        <v>5079</v>
      </c>
      <c r="C2035" s="2">
        <v>0.205838625001</v>
      </c>
      <c r="D2035" s="2">
        <v>2.0710261432700001</v>
      </c>
    </row>
    <row r="2036" spans="1:4" x14ac:dyDescent="0.2">
      <c r="A2036" s="1" t="s">
        <v>4814</v>
      </c>
      <c r="B2036" s="1" t="s">
        <v>5079</v>
      </c>
      <c r="C2036" s="2">
        <v>1.21149884251</v>
      </c>
      <c r="D2036" s="2">
        <v>92.918664716699993</v>
      </c>
    </row>
    <row r="2037" spans="1:4" x14ac:dyDescent="0.2">
      <c r="A2037" s="1" t="s">
        <v>4815</v>
      </c>
      <c r="B2037" s="1" t="s">
        <v>5079</v>
      </c>
      <c r="C2037" s="2">
        <v>1.23497583784</v>
      </c>
      <c r="D2037" s="2">
        <v>33.590354400300001</v>
      </c>
    </row>
    <row r="2038" spans="1:4" x14ac:dyDescent="0.2">
      <c r="A2038" s="1" t="s">
        <v>2847</v>
      </c>
      <c r="B2038" s="1" t="s">
        <v>5079</v>
      </c>
      <c r="C2038" s="2">
        <v>57.659271850499998</v>
      </c>
      <c r="D2038" s="2">
        <v>68.062536244</v>
      </c>
    </row>
    <row r="2039" spans="1:4" x14ac:dyDescent="0.2">
      <c r="A2039" s="1" t="s">
        <v>4816</v>
      </c>
      <c r="B2039" s="1" t="s">
        <v>5079</v>
      </c>
      <c r="C2039" s="2">
        <v>1.9706654851000001</v>
      </c>
      <c r="D2039" s="2">
        <v>50.8375850503</v>
      </c>
    </row>
    <row r="2040" spans="1:4" x14ac:dyDescent="0.2">
      <c r="A2040" s="1" t="s">
        <v>2851</v>
      </c>
      <c r="B2040" s="1" t="s">
        <v>5079</v>
      </c>
      <c r="C2040" s="2">
        <v>11.3334813394</v>
      </c>
      <c r="D2040" s="2">
        <v>9.6424150117200007</v>
      </c>
    </row>
    <row r="2041" spans="1:4" x14ac:dyDescent="0.2">
      <c r="A2041" s="1" t="s">
        <v>4817</v>
      </c>
      <c r="B2041" s="1" t="s">
        <v>5079</v>
      </c>
      <c r="C2041" s="2">
        <v>1.5914986385600001</v>
      </c>
      <c r="D2041" s="2">
        <v>1.9507793090900001</v>
      </c>
    </row>
    <row r="2042" spans="1:4" x14ac:dyDescent="0.2">
      <c r="A2042" s="1" t="s">
        <v>1787</v>
      </c>
      <c r="B2042" s="1" t="s">
        <v>5079</v>
      </c>
      <c r="C2042" s="2">
        <v>1.9807929166</v>
      </c>
      <c r="D2042" s="2">
        <v>2.1013315234899999</v>
      </c>
    </row>
    <row r="2043" spans="1:4" x14ac:dyDescent="0.2">
      <c r="A2043" s="1" t="s">
        <v>2856</v>
      </c>
      <c r="B2043" s="1" t="s">
        <v>5079</v>
      </c>
      <c r="C2043" s="2">
        <v>0.952567007425</v>
      </c>
      <c r="D2043" s="2">
        <v>42.031733533999997</v>
      </c>
    </row>
    <row r="2044" spans="1:4" x14ac:dyDescent="0.2">
      <c r="A2044" s="1" t="s">
        <v>4818</v>
      </c>
      <c r="B2044" s="1" t="s">
        <v>5079</v>
      </c>
      <c r="C2044" s="2">
        <v>0.92648528630399996</v>
      </c>
      <c r="D2044" s="2">
        <v>1.44940639781</v>
      </c>
    </row>
    <row r="2045" spans="1:4" x14ac:dyDescent="0.2">
      <c r="A2045" s="1" t="s">
        <v>4819</v>
      </c>
      <c r="B2045" s="1" t="s">
        <v>5079</v>
      </c>
      <c r="C2045" s="2">
        <v>16.308748708</v>
      </c>
      <c r="D2045" s="2">
        <v>22.943902900499999</v>
      </c>
    </row>
    <row r="2046" spans="1:4" x14ac:dyDescent="0.2">
      <c r="A2046" s="1" t="s">
        <v>4820</v>
      </c>
      <c r="B2046" s="1" t="s">
        <v>5079</v>
      </c>
      <c r="C2046" s="2">
        <v>7.51573354763</v>
      </c>
      <c r="D2046" s="2">
        <v>11.8602338662</v>
      </c>
    </row>
    <row r="2047" spans="1:4" x14ac:dyDescent="0.2">
      <c r="A2047" s="1" t="s">
        <v>4821</v>
      </c>
      <c r="B2047" s="1" t="s">
        <v>5079</v>
      </c>
      <c r="C2047" s="2">
        <v>1.17280321641</v>
      </c>
      <c r="D2047" s="2">
        <v>92.001109526700006</v>
      </c>
    </row>
    <row r="2048" spans="1:4" x14ac:dyDescent="0.2">
      <c r="A2048" s="1" t="s">
        <v>1841</v>
      </c>
      <c r="B2048" s="1" t="s">
        <v>5079</v>
      </c>
      <c r="C2048" s="2">
        <v>3.8154999493599999</v>
      </c>
      <c r="D2048" s="2">
        <v>11.5403351816</v>
      </c>
    </row>
    <row r="2049" spans="1:4" x14ac:dyDescent="0.2">
      <c r="A2049" s="1" t="s">
        <v>4822</v>
      </c>
      <c r="B2049" s="1" t="s">
        <v>5079</v>
      </c>
      <c r="C2049" s="2">
        <v>0.62445577743000003</v>
      </c>
      <c r="D2049" s="2">
        <v>2.3500862142600001</v>
      </c>
    </row>
    <row r="2050" spans="1:4" x14ac:dyDescent="0.2">
      <c r="A2050" s="1" t="s">
        <v>4823</v>
      </c>
      <c r="B2050" s="1" t="s">
        <v>5079</v>
      </c>
      <c r="C2050" s="2">
        <v>6.1902130977700001</v>
      </c>
      <c r="D2050" s="2">
        <v>20.9625861237</v>
      </c>
    </row>
    <row r="2051" spans="1:4" x14ac:dyDescent="0.2">
      <c r="A2051" s="1" t="s">
        <v>1846</v>
      </c>
      <c r="B2051" s="1" t="s">
        <v>5079</v>
      </c>
      <c r="C2051" s="2">
        <v>3.0728399557500001</v>
      </c>
      <c r="D2051" s="2">
        <v>3.8830511883400001</v>
      </c>
    </row>
    <row r="2052" spans="1:4" x14ac:dyDescent="0.2">
      <c r="A2052" s="1" t="s">
        <v>1847</v>
      </c>
      <c r="B2052" s="1" t="s">
        <v>5079</v>
      </c>
      <c r="C2052" s="2">
        <v>3.6897750000900002E-2</v>
      </c>
      <c r="D2052" s="2">
        <v>0.58617883558700001</v>
      </c>
    </row>
    <row r="2053" spans="1:4" x14ac:dyDescent="0.2">
      <c r="A2053" s="1" t="s">
        <v>4824</v>
      </c>
      <c r="B2053" s="1" t="s">
        <v>5079</v>
      </c>
      <c r="C2053" s="2">
        <v>1.47540870489</v>
      </c>
      <c r="D2053" s="2">
        <v>1.6840208910200001</v>
      </c>
    </row>
    <row r="2054" spans="1:4" x14ac:dyDescent="0.2">
      <c r="A2054" s="1" t="s">
        <v>4825</v>
      </c>
      <c r="B2054" s="1" t="s">
        <v>5079</v>
      </c>
      <c r="C2054" s="2">
        <v>0.3310555</v>
      </c>
      <c r="D2054" s="2">
        <v>1.0214904151599999</v>
      </c>
    </row>
    <row r="2055" spans="1:4" x14ac:dyDescent="0.2">
      <c r="A2055" s="1" t="s">
        <v>4826</v>
      </c>
      <c r="B2055" s="1" t="s">
        <v>5079</v>
      </c>
      <c r="C2055" s="2">
        <v>1.690007375</v>
      </c>
      <c r="D2055" s="2">
        <v>3.14420025083</v>
      </c>
    </row>
    <row r="2056" spans="1:4" x14ac:dyDescent="0.2">
      <c r="A2056" s="1" t="s">
        <v>1848</v>
      </c>
      <c r="B2056" s="1" t="s">
        <v>5079</v>
      </c>
      <c r="C2056" s="2">
        <v>1.1179786258</v>
      </c>
      <c r="D2056" s="2">
        <v>1.76069381015</v>
      </c>
    </row>
    <row r="2057" spans="1:4" x14ac:dyDescent="0.2">
      <c r="A2057" s="1" t="s">
        <v>1853</v>
      </c>
      <c r="B2057" s="1" t="s">
        <v>5079</v>
      </c>
      <c r="C2057" s="2">
        <v>1.7547306075799999E-3</v>
      </c>
      <c r="D2057" s="2">
        <v>0.18141107929399999</v>
      </c>
    </row>
    <row r="2058" spans="1:4" x14ac:dyDescent="0.2">
      <c r="A2058" s="1" t="s">
        <v>4827</v>
      </c>
      <c r="B2058" s="1" t="s">
        <v>5079</v>
      </c>
      <c r="C2058" s="2">
        <v>1.71685721965</v>
      </c>
      <c r="D2058" s="2">
        <v>3.6812576326899999</v>
      </c>
    </row>
    <row r="2059" spans="1:4" x14ac:dyDescent="0.2">
      <c r="A2059" s="1" t="s">
        <v>4828</v>
      </c>
      <c r="B2059" s="1" t="s">
        <v>5079</v>
      </c>
      <c r="C2059" s="2">
        <v>2.3913641926999998</v>
      </c>
      <c r="D2059" s="2">
        <v>5.3469608309399996</v>
      </c>
    </row>
    <row r="2060" spans="1:4" x14ac:dyDescent="0.2">
      <c r="A2060" s="1" t="s">
        <v>4829</v>
      </c>
      <c r="B2060" s="1" t="s">
        <v>5079</v>
      </c>
      <c r="C2060" s="2">
        <v>0.65739410137099996</v>
      </c>
      <c r="D2060" s="2">
        <v>2.5081533439400001</v>
      </c>
    </row>
    <row r="2061" spans="1:4" x14ac:dyDescent="0.2">
      <c r="A2061" s="1" t="s">
        <v>4830</v>
      </c>
      <c r="B2061" s="1" t="s">
        <v>5079</v>
      </c>
      <c r="C2061" s="2">
        <v>1.8227334855499999</v>
      </c>
      <c r="D2061" s="2">
        <v>4.7811861067399999</v>
      </c>
    </row>
    <row r="2062" spans="1:4" x14ac:dyDescent="0.2">
      <c r="A2062" s="1" t="s">
        <v>4831</v>
      </c>
      <c r="B2062" s="1" t="s">
        <v>5079</v>
      </c>
      <c r="C2062" s="2">
        <v>1.9164407755899999</v>
      </c>
      <c r="D2062" s="2">
        <v>7.8567022574300003</v>
      </c>
    </row>
    <row r="2063" spans="1:4" x14ac:dyDescent="0.2">
      <c r="A2063" s="1" t="s">
        <v>4832</v>
      </c>
      <c r="B2063" s="1" t="s">
        <v>5079</v>
      </c>
      <c r="C2063" s="2">
        <v>5.02572456079E-2</v>
      </c>
      <c r="D2063" s="2">
        <v>0.22892624318800001</v>
      </c>
    </row>
    <row r="2064" spans="1:4" x14ac:dyDescent="0.2">
      <c r="A2064" s="1" t="s">
        <v>4833</v>
      </c>
      <c r="B2064" s="1" t="s">
        <v>5079</v>
      </c>
      <c r="C2064" s="2">
        <v>1.1641795537199999</v>
      </c>
      <c r="D2064" s="2">
        <v>7.9046499406099997</v>
      </c>
    </row>
    <row r="2065" spans="1:4" x14ac:dyDescent="0.2">
      <c r="A2065" s="1" t="s">
        <v>1854</v>
      </c>
      <c r="B2065" s="1" t="s">
        <v>5079</v>
      </c>
      <c r="C2065" s="2">
        <v>0.55085110043499996</v>
      </c>
      <c r="D2065" s="2">
        <v>3.51567317155</v>
      </c>
    </row>
    <row r="2066" spans="1:4" x14ac:dyDescent="0.2">
      <c r="A2066" s="1" t="s">
        <v>4834</v>
      </c>
      <c r="B2066" s="1" t="s">
        <v>5079</v>
      </c>
      <c r="C2066" s="2">
        <v>0.187980241342</v>
      </c>
      <c r="D2066" s="2">
        <v>2.9984188765800002</v>
      </c>
    </row>
    <row r="2067" spans="1:4" x14ac:dyDescent="0.2">
      <c r="A2067" s="1" t="s">
        <v>4835</v>
      </c>
      <c r="B2067" s="1" t="s">
        <v>5079</v>
      </c>
      <c r="C2067" s="2">
        <v>0.36779893314700002</v>
      </c>
      <c r="D2067" s="2">
        <v>5.7734947550199998</v>
      </c>
    </row>
    <row r="2068" spans="1:4" x14ac:dyDescent="0.2">
      <c r="A2068" s="1" t="s">
        <v>1860</v>
      </c>
      <c r="B2068" s="1" t="s">
        <v>5079</v>
      </c>
      <c r="C2068" s="2">
        <v>0.41728202991899999</v>
      </c>
      <c r="D2068" s="2">
        <v>7.4302131847200004</v>
      </c>
    </row>
    <row r="2069" spans="1:4" x14ac:dyDescent="0.2">
      <c r="A2069" s="1" t="s">
        <v>1861</v>
      </c>
      <c r="B2069" s="1" t="s">
        <v>5079</v>
      </c>
      <c r="C2069" s="2">
        <v>0.56933606973200002</v>
      </c>
      <c r="D2069" s="2">
        <v>3.2887927984599998</v>
      </c>
    </row>
    <row r="2070" spans="1:4" x14ac:dyDescent="0.2">
      <c r="A2070" s="1" t="s">
        <v>1883</v>
      </c>
      <c r="B2070" s="1" t="s">
        <v>5079</v>
      </c>
      <c r="C2070" s="2">
        <v>0.859597750504</v>
      </c>
      <c r="D2070" s="2">
        <v>26.0444611741</v>
      </c>
    </row>
    <row r="2071" spans="1:4" x14ac:dyDescent="0.2">
      <c r="A2071" s="1" t="s">
        <v>4836</v>
      </c>
      <c r="B2071" s="1" t="s">
        <v>5079</v>
      </c>
      <c r="C2071" s="2">
        <v>0.633940282621</v>
      </c>
      <c r="D2071" s="2">
        <v>7.4952029162000002</v>
      </c>
    </row>
    <row r="2072" spans="1:4" x14ac:dyDescent="0.2">
      <c r="A2072" s="1" t="s">
        <v>1884</v>
      </c>
      <c r="B2072" s="1" t="s">
        <v>5079</v>
      </c>
      <c r="C2072" s="2">
        <v>0.38898774501400002</v>
      </c>
      <c r="D2072" s="2">
        <v>1.5796809233</v>
      </c>
    </row>
    <row r="2073" spans="1:4" x14ac:dyDescent="0.2">
      <c r="A2073" s="1" t="s">
        <v>1961</v>
      </c>
      <c r="B2073" s="1" t="s">
        <v>5079</v>
      </c>
      <c r="C2073" s="2">
        <v>0.60855074629700001</v>
      </c>
      <c r="D2073" s="2">
        <v>0.89276847951799998</v>
      </c>
    </row>
    <row r="2074" spans="1:4" x14ac:dyDescent="0.2">
      <c r="A2074" s="1" t="s">
        <v>4837</v>
      </c>
      <c r="B2074" s="1" t="s">
        <v>5079</v>
      </c>
      <c r="C2074" s="2">
        <v>2.87418750004E-2</v>
      </c>
      <c r="D2074" s="2">
        <v>0.77836186408499997</v>
      </c>
    </row>
    <row r="2075" spans="1:4" x14ac:dyDescent="0.2">
      <c r="A2075" s="1" t="s">
        <v>1990</v>
      </c>
      <c r="B2075" s="1" t="s">
        <v>5079</v>
      </c>
      <c r="C2075" s="2">
        <v>0.214045374324</v>
      </c>
      <c r="D2075" s="2">
        <v>1.7769100930499999</v>
      </c>
    </row>
    <row r="2076" spans="1:4" x14ac:dyDescent="0.2">
      <c r="A2076" s="1" t="s">
        <v>1991</v>
      </c>
      <c r="B2076" s="1" t="s">
        <v>5079</v>
      </c>
      <c r="C2076" s="2">
        <v>0.27825959656100002</v>
      </c>
      <c r="D2076" s="2">
        <v>1.7417578364099999</v>
      </c>
    </row>
    <row r="2077" spans="1:4" x14ac:dyDescent="0.2">
      <c r="A2077" s="1" t="s">
        <v>1992</v>
      </c>
      <c r="B2077" s="1" t="s">
        <v>5079</v>
      </c>
      <c r="C2077" s="2">
        <v>1.0396132497899999</v>
      </c>
      <c r="D2077" s="2">
        <v>2.2827205028200002</v>
      </c>
    </row>
    <row r="2078" spans="1:4" x14ac:dyDescent="0.2">
      <c r="A2078" s="1" t="s">
        <v>4838</v>
      </c>
      <c r="B2078" s="1" t="s">
        <v>5079</v>
      </c>
      <c r="C2078" s="2">
        <v>10.0231352102</v>
      </c>
      <c r="D2078" s="2">
        <v>7.8234771066900004</v>
      </c>
    </row>
    <row r="2079" spans="1:4" x14ac:dyDescent="0.2">
      <c r="A2079" s="1" t="s">
        <v>4839</v>
      </c>
      <c r="B2079" s="1" t="s">
        <v>5079</v>
      </c>
      <c r="C2079" s="2">
        <v>3.8259124999700002E-2</v>
      </c>
      <c r="D2079" s="2">
        <v>1.13584327979</v>
      </c>
    </row>
    <row r="2080" spans="1:4" x14ac:dyDescent="0.2">
      <c r="A2080" s="1" t="s">
        <v>4840</v>
      </c>
      <c r="B2080" s="1" t="s">
        <v>5079</v>
      </c>
      <c r="C2080" s="2">
        <v>2.4523773663499999</v>
      </c>
      <c r="D2080" s="2">
        <v>3.0563515302800002</v>
      </c>
    </row>
    <row r="2081" spans="1:4" x14ac:dyDescent="0.2">
      <c r="A2081" s="1" t="s">
        <v>4841</v>
      </c>
      <c r="B2081" s="1" t="s">
        <v>5079</v>
      </c>
      <c r="C2081" s="2">
        <v>1.70908930186</v>
      </c>
      <c r="D2081" s="2">
        <v>28.225456885</v>
      </c>
    </row>
    <row r="2082" spans="1:4" x14ac:dyDescent="0.2">
      <c r="A2082" s="1" t="s">
        <v>4842</v>
      </c>
      <c r="B2082" s="1" t="s">
        <v>5079</v>
      </c>
      <c r="C2082" s="2">
        <v>0.110129381851</v>
      </c>
      <c r="D2082" s="2">
        <v>2.6767128690700002</v>
      </c>
    </row>
    <row r="2083" spans="1:4" x14ac:dyDescent="0.2">
      <c r="A2083" s="1" t="s">
        <v>4843</v>
      </c>
      <c r="B2083" s="1" t="s">
        <v>5079</v>
      </c>
      <c r="C2083" s="2">
        <v>0.57994561421699997</v>
      </c>
      <c r="D2083" s="2">
        <v>17.717520951600001</v>
      </c>
    </row>
    <row r="2084" spans="1:4" x14ac:dyDescent="0.2">
      <c r="A2084" s="1" t="s">
        <v>4844</v>
      </c>
      <c r="B2084" s="1" t="s">
        <v>5079</v>
      </c>
      <c r="C2084" s="2">
        <v>2.02917499999</v>
      </c>
      <c r="D2084" s="2">
        <v>27.881318273000002</v>
      </c>
    </row>
    <row r="2085" spans="1:4" x14ac:dyDescent="0.2">
      <c r="A2085" s="1" t="s">
        <v>4845</v>
      </c>
      <c r="B2085" s="1" t="s">
        <v>5079</v>
      </c>
      <c r="C2085" s="2">
        <v>9.7226282483799997E-2</v>
      </c>
      <c r="D2085" s="2">
        <v>1.9435711982799999</v>
      </c>
    </row>
    <row r="2086" spans="1:4" x14ac:dyDescent="0.2">
      <c r="A2086" s="1" t="s">
        <v>4847</v>
      </c>
      <c r="B2086" s="1" t="s">
        <v>5079</v>
      </c>
      <c r="C2086" s="2">
        <v>0.72192149999800004</v>
      </c>
      <c r="D2086" s="2">
        <v>29.715415841999999</v>
      </c>
    </row>
    <row r="2087" spans="1:4" x14ac:dyDescent="0.2">
      <c r="A2087" s="1" t="s">
        <v>4848</v>
      </c>
      <c r="B2087" s="1" t="s">
        <v>5079</v>
      </c>
      <c r="C2087" s="2">
        <v>0.52164949927699999</v>
      </c>
      <c r="D2087" s="2">
        <v>43.813049505499997</v>
      </c>
    </row>
    <row r="2088" spans="1:4" x14ac:dyDescent="0.2">
      <c r="A2088" s="1" t="s">
        <v>4849</v>
      </c>
      <c r="B2088" s="1" t="s">
        <v>5079</v>
      </c>
      <c r="C2088" s="2">
        <v>0.54566847314599998</v>
      </c>
      <c r="D2088" s="2">
        <v>28.346067064900001</v>
      </c>
    </row>
    <row r="2089" spans="1:4" x14ac:dyDescent="0.2">
      <c r="A2089" s="1" t="s">
        <v>4850</v>
      </c>
      <c r="B2089" s="1" t="s">
        <v>5079</v>
      </c>
      <c r="C2089" s="2">
        <v>1.06890535759</v>
      </c>
      <c r="D2089" s="2">
        <v>39.402328971999999</v>
      </c>
    </row>
    <row r="2090" spans="1:4" x14ac:dyDescent="0.2">
      <c r="A2090" s="1" t="s">
        <v>4851</v>
      </c>
      <c r="B2090" s="1" t="s">
        <v>5079</v>
      </c>
      <c r="C2090" s="2">
        <v>0.82132643017700002</v>
      </c>
      <c r="D2090" s="2">
        <v>13.528078976</v>
      </c>
    </row>
    <row r="2091" spans="1:4" x14ac:dyDescent="0.2">
      <c r="A2091" s="1" t="s">
        <v>4852</v>
      </c>
      <c r="B2091" s="1" t="s">
        <v>5079</v>
      </c>
      <c r="C2091" s="2">
        <v>1.6374695215399999</v>
      </c>
      <c r="D2091" s="2">
        <v>20.3598409206</v>
      </c>
    </row>
    <row r="2092" spans="1:4" x14ac:dyDescent="0.2">
      <c r="A2092" s="1" t="s">
        <v>4853</v>
      </c>
      <c r="B2092" s="1" t="s">
        <v>5079</v>
      </c>
      <c r="C2092" s="2">
        <v>34.503588738399998</v>
      </c>
      <c r="D2092" s="2">
        <v>27.4646872778</v>
      </c>
    </row>
    <row r="2093" spans="1:4" x14ac:dyDescent="0.2">
      <c r="A2093" s="1" t="s">
        <v>4854</v>
      </c>
      <c r="B2093" s="1" t="s">
        <v>5079</v>
      </c>
      <c r="C2093" s="2">
        <v>1.7578305520999999</v>
      </c>
      <c r="D2093" s="2">
        <v>75.512751952399995</v>
      </c>
    </row>
    <row r="2094" spans="1:4" x14ac:dyDescent="0.2">
      <c r="A2094" s="1" t="s">
        <v>4855</v>
      </c>
      <c r="B2094" s="1" t="s">
        <v>5079</v>
      </c>
      <c r="C2094" s="2">
        <v>1.7603480764199999</v>
      </c>
      <c r="D2094" s="2">
        <v>24.384435938900001</v>
      </c>
    </row>
    <row r="2095" spans="1:4" x14ac:dyDescent="0.2">
      <c r="A2095" s="1" t="s">
        <v>4856</v>
      </c>
      <c r="B2095" s="1" t="s">
        <v>5079</v>
      </c>
      <c r="C2095" s="2">
        <v>3.1737353020199999</v>
      </c>
      <c r="D2095" s="2">
        <v>2.4536014436600002</v>
      </c>
    </row>
    <row r="2096" spans="1:4" x14ac:dyDescent="0.2">
      <c r="A2096" s="1" t="s">
        <v>4857</v>
      </c>
      <c r="B2096" s="1" t="s">
        <v>5079</v>
      </c>
      <c r="C2096" s="2">
        <v>0.125</v>
      </c>
      <c r="D2096" s="2">
        <v>2.1126804021800001</v>
      </c>
    </row>
    <row r="2097" spans="1:4" x14ac:dyDescent="0.2">
      <c r="A2097" s="1" t="s">
        <v>4858</v>
      </c>
      <c r="B2097" s="1" t="s">
        <v>5079</v>
      </c>
      <c r="C2097" s="2">
        <v>1.0206223343</v>
      </c>
      <c r="D2097" s="2">
        <v>2.8076398076400002</v>
      </c>
    </row>
    <row r="2098" spans="1:4" x14ac:dyDescent="0.2">
      <c r="A2098" s="1" t="s">
        <v>4859</v>
      </c>
      <c r="B2098" s="1" t="s">
        <v>5079</v>
      </c>
      <c r="C2098" s="2">
        <v>1.5980466582199999</v>
      </c>
      <c r="D2098" s="2">
        <v>3.29851204676</v>
      </c>
    </row>
    <row r="2099" spans="1:4" x14ac:dyDescent="0.2">
      <c r="A2099" s="1" t="s">
        <v>4860</v>
      </c>
      <c r="B2099" s="1" t="s">
        <v>5079</v>
      </c>
      <c r="C2099" s="2">
        <v>0.462224922446</v>
      </c>
      <c r="D2099" s="2">
        <v>35.805962006999998</v>
      </c>
    </row>
    <row r="2100" spans="1:4" x14ac:dyDescent="0.2">
      <c r="A2100" s="1" t="s">
        <v>4861</v>
      </c>
      <c r="B2100" s="1" t="s">
        <v>5079</v>
      </c>
      <c r="C2100" s="2">
        <v>21.077370577</v>
      </c>
      <c r="D2100" s="2">
        <v>16.380449649399999</v>
      </c>
    </row>
    <row r="2101" spans="1:4" x14ac:dyDescent="0.2">
      <c r="A2101" s="1" t="s">
        <v>4862</v>
      </c>
      <c r="B2101" s="1" t="s">
        <v>5079</v>
      </c>
      <c r="C2101" s="2">
        <v>4.1319930530400004</v>
      </c>
      <c r="D2101" s="2">
        <v>3.2784068527299999</v>
      </c>
    </row>
    <row r="2102" spans="1:4" x14ac:dyDescent="0.2">
      <c r="A2102" s="1" t="s">
        <v>4863</v>
      </c>
      <c r="B2102" s="1" t="s">
        <v>5079</v>
      </c>
      <c r="C2102" s="2">
        <v>2.3148293151699999</v>
      </c>
      <c r="D2102" s="2">
        <v>41.345530457199999</v>
      </c>
    </row>
    <row r="2103" spans="1:4" x14ac:dyDescent="0.2">
      <c r="A2103" s="1" t="s">
        <v>4864</v>
      </c>
      <c r="B2103" s="1" t="s">
        <v>5079</v>
      </c>
      <c r="C2103" s="2">
        <v>2.29976105137</v>
      </c>
      <c r="D2103" s="2">
        <v>2.0003565500099998</v>
      </c>
    </row>
    <row r="2104" spans="1:4" x14ac:dyDescent="0.2">
      <c r="A2104" s="1" t="s">
        <v>4865</v>
      </c>
      <c r="B2104" s="1" t="s">
        <v>5079</v>
      </c>
      <c r="C2104" s="2">
        <v>1.0125545444499999</v>
      </c>
      <c r="D2104" s="2">
        <v>52.948095821300001</v>
      </c>
    </row>
    <row r="2105" spans="1:4" x14ac:dyDescent="0.2">
      <c r="A2105" s="1" t="s">
        <v>2158</v>
      </c>
      <c r="B2105" s="1" t="s">
        <v>5079</v>
      </c>
      <c r="C2105" s="2">
        <v>2.19039158009</v>
      </c>
      <c r="D2105" s="2">
        <v>12.4927939333</v>
      </c>
    </row>
    <row r="2106" spans="1:4" x14ac:dyDescent="0.2">
      <c r="A2106" s="1" t="s">
        <v>4866</v>
      </c>
      <c r="B2106" s="1" t="s">
        <v>5079</v>
      </c>
      <c r="C2106" s="2">
        <v>1.3397724640399999</v>
      </c>
      <c r="D2106" s="2">
        <v>79.999734848200006</v>
      </c>
    </row>
    <row r="2107" spans="1:4" x14ac:dyDescent="0.2">
      <c r="A2107" s="1" t="s">
        <v>4867</v>
      </c>
      <c r="B2107" s="1" t="s">
        <v>5079</v>
      </c>
      <c r="C2107" s="2">
        <v>1.3381400751400001</v>
      </c>
      <c r="D2107" s="2">
        <v>20.920260998700002</v>
      </c>
    </row>
    <row r="2108" spans="1:4" x14ac:dyDescent="0.2">
      <c r="A2108" s="1" t="s">
        <v>4868</v>
      </c>
      <c r="B2108" s="1" t="s">
        <v>5079</v>
      </c>
      <c r="C2108" s="2">
        <v>0.15106375</v>
      </c>
      <c r="D2108" s="2">
        <v>7.5779784852200001</v>
      </c>
    </row>
    <row r="2109" spans="1:4" x14ac:dyDescent="0.2">
      <c r="A2109" s="1" t="s">
        <v>4869</v>
      </c>
      <c r="B2109" s="1" t="s">
        <v>5079</v>
      </c>
      <c r="C2109" s="2">
        <v>5.0611172495099996</v>
      </c>
      <c r="D2109" s="2">
        <v>3.9728194229499998</v>
      </c>
    </row>
    <row r="2110" spans="1:4" x14ac:dyDescent="0.2">
      <c r="A2110" s="1" t="s">
        <v>4870</v>
      </c>
      <c r="B2110" s="1" t="s">
        <v>5079</v>
      </c>
      <c r="C2110" s="2">
        <v>4.3049605249100003</v>
      </c>
      <c r="D2110" s="2">
        <v>3.3737828106199999</v>
      </c>
    </row>
    <row r="2111" spans="1:4" x14ac:dyDescent="0.2">
      <c r="A2111" s="1" t="s">
        <v>4871</v>
      </c>
      <c r="B2111" s="1" t="s">
        <v>5079</v>
      </c>
      <c r="C2111" s="2">
        <v>0.21534034827000001</v>
      </c>
      <c r="D2111" s="2">
        <v>7.5937258182900003</v>
      </c>
    </row>
    <row r="2112" spans="1:4" x14ac:dyDescent="0.2">
      <c r="A2112" s="1" t="s">
        <v>4872</v>
      </c>
      <c r="B2112" s="1" t="s">
        <v>5079</v>
      </c>
      <c r="C2112" s="2">
        <v>2.3805018257100001</v>
      </c>
      <c r="D2112" s="2">
        <v>1.88588280138</v>
      </c>
    </row>
    <row r="2113" spans="1:4" x14ac:dyDescent="0.2">
      <c r="A2113" s="1" t="s">
        <v>4873</v>
      </c>
      <c r="B2113" s="1" t="s">
        <v>5079</v>
      </c>
      <c r="C2113" s="2">
        <v>3.19967667017E-3</v>
      </c>
      <c r="D2113" s="2">
        <v>9.5808330471399999E-2</v>
      </c>
    </row>
    <row r="2114" spans="1:4" x14ac:dyDescent="0.2">
      <c r="A2114" s="1" t="s">
        <v>4874</v>
      </c>
      <c r="B2114" s="1" t="s">
        <v>5079</v>
      </c>
      <c r="C2114" s="2">
        <v>2.3014784705599999E-2</v>
      </c>
      <c r="D2114" s="2">
        <v>6.9244993748600006E-2</v>
      </c>
    </row>
    <row r="2115" spans="1:4" x14ac:dyDescent="0.2">
      <c r="A2115" s="1" t="s">
        <v>4875</v>
      </c>
      <c r="B2115" s="1" t="s">
        <v>5079</v>
      </c>
      <c r="C2115" s="2">
        <v>2.3200814374299998</v>
      </c>
      <c r="D2115" s="2">
        <v>4.8761655316199999</v>
      </c>
    </row>
    <row r="2116" spans="1:4" x14ac:dyDescent="0.2">
      <c r="A2116" s="1" t="s">
        <v>4876</v>
      </c>
      <c r="B2116" s="1" t="s">
        <v>5079</v>
      </c>
      <c r="C2116" s="2">
        <v>2.1714737346999999E-2</v>
      </c>
      <c r="D2116" s="2">
        <v>0.111054741156</v>
      </c>
    </row>
    <row r="2117" spans="1:4" x14ac:dyDescent="0.2">
      <c r="A2117" s="1" t="s">
        <v>2176</v>
      </c>
      <c r="B2117" s="1" t="s">
        <v>5079</v>
      </c>
      <c r="C2117" s="2">
        <v>18.1479471263</v>
      </c>
      <c r="D2117" s="2">
        <v>14.349644671</v>
      </c>
    </row>
    <row r="2118" spans="1:4" x14ac:dyDescent="0.2">
      <c r="A2118" s="1" t="s">
        <v>2177</v>
      </c>
      <c r="B2118" s="1" t="s">
        <v>5079</v>
      </c>
      <c r="C2118" s="2">
        <v>3.3024326731999998</v>
      </c>
      <c r="D2118" s="2">
        <v>6.5434545580499996</v>
      </c>
    </row>
    <row r="2119" spans="1:4" x14ac:dyDescent="0.2">
      <c r="A2119" s="1" t="s">
        <v>4877</v>
      </c>
      <c r="B2119" s="1" t="s">
        <v>5079</v>
      </c>
      <c r="C2119" s="2">
        <v>0.48942370013100001</v>
      </c>
      <c r="D2119" s="2">
        <v>10.995506172000001</v>
      </c>
    </row>
    <row r="2120" spans="1:4" x14ac:dyDescent="0.2">
      <c r="A2120" s="1" t="s">
        <v>4878</v>
      </c>
      <c r="B2120" s="1" t="s">
        <v>5079</v>
      </c>
      <c r="C2120" s="2">
        <v>2.2786428194099999</v>
      </c>
      <c r="D2120" s="2">
        <v>1.8634212053500001</v>
      </c>
    </row>
    <row r="2121" spans="1:4" x14ac:dyDescent="0.2">
      <c r="A2121" s="1" t="s">
        <v>4880</v>
      </c>
      <c r="B2121" s="1" t="s">
        <v>5079</v>
      </c>
      <c r="C2121" s="2">
        <v>4.2711390692000001E-2</v>
      </c>
      <c r="D2121" s="2">
        <v>1.9484369985800001</v>
      </c>
    </row>
    <row r="2122" spans="1:4" x14ac:dyDescent="0.2">
      <c r="A2122" s="1" t="s">
        <v>4881</v>
      </c>
      <c r="B2122" s="1" t="s">
        <v>5079</v>
      </c>
      <c r="C2122" s="2">
        <v>1.299847</v>
      </c>
      <c r="D2122" s="2">
        <v>2.0549748115700002</v>
      </c>
    </row>
    <row r="2123" spans="1:4" x14ac:dyDescent="0.2">
      <c r="A2123" s="1" t="s">
        <v>4882</v>
      </c>
      <c r="B2123" s="1" t="s">
        <v>5079</v>
      </c>
      <c r="C2123" s="2">
        <v>0.127462182831</v>
      </c>
      <c r="D2123" s="2">
        <v>0.578661760754</v>
      </c>
    </row>
    <row r="2124" spans="1:4" x14ac:dyDescent="0.2">
      <c r="A2124" s="1" t="s">
        <v>4885</v>
      </c>
      <c r="B2124" s="1" t="s">
        <v>5079</v>
      </c>
      <c r="C2124" s="2">
        <v>12.300671721600001</v>
      </c>
      <c r="D2124" s="2">
        <v>10.6709738587</v>
      </c>
    </row>
    <row r="2125" spans="1:4" x14ac:dyDescent="0.2">
      <c r="A2125" s="1" t="s">
        <v>4886</v>
      </c>
      <c r="B2125" s="1" t="s">
        <v>5079</v>
      </c>
      <c r="C2125" s="2">
        <v>5.5132582426000001</v>
      </c>
      <c r="D2125" s="2">
        <v>6.4705428552199997</v>
      </c>
    </row>
    <row r="2126" spans="1:4" x14ac:dyDescent="0.2">
      <c r="A2126" s="1" t="s">
        <v>4887</v>
      </c>
      <c r="B2126" s="1" t="s">
        <v>5079</v>
      </c>
      <c r="C2126" s="2">
        <v>11.0930977649</v>
      </c>
      <c r="D2126" s="2">
        <v>36.92822984</v>
      </c>
    </row>
    <row r="2127" spans="1:4" x14ac:dyDescent="0.2">
      <c r="A2127" s="1" t="s">
        <v>4888</v>
      </c>
      <c r="B2127" s="1" t="s">
        <v>5079</v>
      </c>
      <c r="C2127" s="2">
        <v>1.5544737765800001</v>
      </c>
      <c r="D2127" s="2">
        <v>3.84055826628</v>
      </c>
    </row>
    <row r="2128" spans="1:4" x14ac:dyDescent="0.2">
      <c r="A2128" s="1" t="s">
        <v>4889</v>
      </c>
      <c r="B2128" s="1" t="s">
        <v>5079</v>
      </c>
      <c r="C2128" s="2">
        <v>44.457921255899997</v>
      </c>
      <c r="D2128" s="2">
        <v>44.5766732035</v>
      </c>
    </row>
    <row r="2129" spans="1:4" x14ac:dyDescent="0.2">
      <c r="A2129" s="1" t="s">
        <v>2866</v>
      </c>
      <c r="B2129" s="1" t="s">
        <v>5079</v>
      </c>
      <c r="C2129" s="2">
        <v>9.1068517668099994E-2</v>
      </c>
      <c r="D2129" s="2">
        <v>10.467814009</v>
      </c>
    </row>
    <row r="2130" spans="1:4" x14ac:dyDescent="0.2">
      <c r="A2130" s="1" t="s">
        <v>4890</v>
      </c>
      <c r="B2130" s="1" t="s">
        <v>5079</v>
      </c>
      <c r="C2130" s="2">
        <v>1.1818021511000001</v>
      </c>
      <c r="D2130" s="2">
        <v>43.128478139099997</v>
      </c>
    </row>
    <row r="2131" spans="1:4" x14ac:dyDescent="0.2">
      <c r="A2131" s="1" t="s">
        <v>4891</v>
      </c>
      <c r="B2131" s="1" t="s">
        <v>5079</v>
      </c>
      <c r="C2131" s="2">
        <v>10.288496933899999</v>
      </c>
      <c r="D2131" s="2">
        <v>10.888595679</v>
      </c>
    </row>
    <row r="2132" spans="1:4" x14ac:dyDescent="0.2">
      <c r="A2132" s="1" t="s">
        <v>4892</v>
      </c>
      <c r="B2132" s="1" t="s">
        <v>5079</v>
      </c>
      <c r="C2132" s="2">
        <v>0.32672018440799999</v>
      </c>
      <c r="D2132" s="2">
        <v>6.9409672987900004</v>
      </c>
    </row>
    <row r="2133" spans="1:4" x14ac:dyDescent="0.2">
      <c r="A2133" s="1" t="s">
        <v>4893</v>
      </c>
      <c r="B2133" s="1" t="s">
        <v>5079</v>
      </c>
      <c r="C2133" s="2">
        <v>1.4838474689300001</v>
      </c>
      <c r="D2133" s="2">
        <v>78.868060678899994</v>
      </c>
    </row>
    <row r="2134" spans="1:4" x14ac:dyDescent="0.2">
      <c r="A2134" s="1" t="s">
        <v>4894</v>
      </c>
      <c r="B2134" s="1" t="s">
        <v>5079</v>
      </c>
      <c r="C2134" s="2">
        <v>0.83435866369599998</v>
      </c>
      <c r="D2134" s="2">
        <v>20.951548706899999</v>
      </c>
    </row>
    <row r="2135" spans="1:4" x14ac:dyDescent="0.2">
      <c r="A2135" s="1" t="s">
        <v>4895</v>
      </c>
      <c r="B2135" s="1" t="s">
        <v>5079</v>
      </c>
      <c r="C2135" s="2">
        <v>3.1940473008699999</v>
      </c>
      <c r="D2135" s="2">
        <v>18.0648328493</v>
      </c>
    </row>
    <row r="2136" spans="1:4" x14ac:dyDescent="0.2">
      <c r="A2136" s="1" t="s">
        <v>4896</v>
      </c>
      <c r="B2136" s="1" t="s">
        <v>5079</v>
      </c>
      <c r="C2136" s="2">
        <v>3.0037684257800001</v>
      </c>
      <c r="D2136" s="2">
        <v>6.4372470121300003</v>
      </c>
    </row>
    <row r="2137" spans="1:4" x14ac:dyDescent="0.2">
      <c r="A2137" s="1" t="s">
        <v>4897</v>
      </c>
      <c r="B2137" s="1" t="s">
        <v>5079</v>
      </c>
      <c r="C2137" s="2">
        <v>0.69873091400700005</v>
      </c>
      <c r="D2137" s="2">
        <v>40.118465792800002</v>
      </c>
    </row>
    <row r="2138" spans="1:4" x14ac:dyDescent="0.2">
      <c r="A2138" s="1" t="s">
        <v>4898</v>
      </c>
      <c r="B2138" s="1" t="s">
        <v>5079</v>
      </c>
      <c r="C2138" s="2">
        <v>3.4700202092099999</v>
      </c>
      <c r="D2138" s="2">
        <v>74.328580199100003</v>
      </c>
    </row>
    <row r="2139" spans="1:4" x14ac:dyDescent="0.2">
      <c r="A2139" s="1" t="s">
        <v>2868</v>
      </c>
      <c r="B2139" s="1" t="s">
        <v>5079</v>
      </c>
      <c r="C2139" s="2">
        <v>2.0761084889300001</v>
      </c>
      <c r="D2139" s="2">
        <v>7.6024050323700001</v>
      </c>
    </row>
    <row r="2140" spans="1:4" x14ac:dyDescent="0.2">
      <c r="A2140" s="1" t="s">
        <v>2870</v>
      </c>
      <c r="B2140" s="1" t="s">
        <v>5079</v>
      </c>
      <c r="C2140" s="2">
        <v>14.0765515078</v>
      </c>
      <c r="D2140" s="2">
        <v>21.351784108699999</v>
      </c>
    </row>
    <row r="2141" spans="1:4" x14ac:dyDescent="0.2">
      <c r="A2141" s="1" t="s">
        <v>4899</v>
      </c>
      <c r="B2141" s="1" t="s">
        <v>5079</v>
      </c>
      <c r="C2141" s="2">
        <v>1.10940737207</v>
      </c>
      <c r="D2141" s="2">
        <v>1.7133845371400001</v>
      </c>
    </row>
    <row r="2142" spans="1:4" x14ac:dyDescent="0.2">
      <c r="A2142" s="1" t="s">
        <v>2872</v>
      </c>
      <c r="B2142" s="1" t="s">
        <v>5079</v>
      </c>
      <c r="C2142" s="2">
        <v>3.0947137360300001</v>
      </c>
      <c r="D2142" s="2">
        <v>6.6373591937</v>
      </c>
    </row>
    <row r="2143" spans="1:4" x14ac:dyDescent="0.2">
      <c r="A2143" s="1" t="s">
        <v>2880</v>
      </c>
      <c r="B2143" s="1" t="s">
        <v>5079</v>
      </c>
      <c r="C2143" s="2">
        <v>9.2433866061999996</v>
      </c>
      <c r="D2143" s="2">
        <v>15.574372885600001</v>
      </c>
    </row>
    <row r="2144" spans="1:4" x14ac:dyDescent="0.2">
      <c r="A2144" s="1" t="s">
        <v>4900</v>
      </c>
      <c r="B2144" s="1" t="s">
        <v>5079</v>
      </c>
      <c r="C2144" s="2">
        <v>3.1470860706599999</v>
      </c>
      <c r="D2144" s="2">
        <v>8.5303021473699996</v>
      </c>
    </row>
    <row r="2145" spans="1:4" x14ac:dyDescent="0.2">
      <c r="A2145" s="1" t="s">
        <v>2884</v>
      </c>
      <c r="B2145" s="1" t="s">
        <v>5079</v>
      </c>
      <c r="C2145" s="2">
        <v>4.12218688943</v>
      </c>
      <c r="D2145" s="2">
        <v>18.573058103299999</v>
      </c>
    </row>
    <row r="2146" spans="1:4" x14ac:dyDescent="0.2">
      <c r="A2146" s="1" t="s">
        <v>4901</v>
      </c>
      <c r="B2146" s="1" t="s">
        <v>5079</v>
      </c>
      <c r="C2146" s="2">
        <v>1.5103005191400001</v>
      </c>
      <c r="D2146" s="2">
        <v>44.577410425700002</v>
      </c>
    </row>
    <row r="2147" spans="1:4" x14ac:dyDescent="0.2">
      <c r="A2147" s="1" t="s">
        <v>4902</v>
      </c>
      <c r="B2147" s="1" t="s">
        <v>5079</v>
      </c>
      <c r="C2147" s="2">
        <v>0.66159976418599997</v>
      </c>
      <c r="D2147" s="2">
        <v>26.635616053900002</v>
      </c>
    </row>
    <row r="2148" spans="1:4" x14ac:dyDescent="0.2">
      <c r="A2148" s="1" t="s">
        <v>4903</v>
      </c>
      <c r="B2148" s="1" t="s">
        <v>5079</v>
      </c>
      <c r="C2148" s="2">
        <v>2.8590439671199999</v>
      </c>
      <c r="D2148" s="2">
        <v>7.0744159793600003</v>
      </c>
    </row>
    <row r="2149" spans="1:4" x14ac:dyDescent="0.2">
      <c r="A2149" s="1" t="s">
        <v>4904</v>
      </c>
      <c r="B2149" s="1" t="s">
        <v>5079</v>
      </c>
      <c r="C2149" s="2">
        <v>6.1576896336100004</v>
      </c>
      <c r="D2149" s="2">
        <v>14.7680161208</v>
      </c>
    </row>
    <row r="2150" spans="1:4" x14ac:dyDescent="0.2">
      <c r="A2150" s="1" t="s">
        <v>4905</v>
      </c>
      <c r="B2150" s="1" t="s">
        <v>5079</v>
      </c>
      <c r="C2150" s="2">
        <v>14.2374140936</v>
      </c>
      <c r="D2150" s="2">
        <v>23.740618189599999</v>
      </c>
    </row>
    <row r="2151" spans="1:4" x14ac:dyDescent="0.2">
      <c r="A2151" s="1" t="s">
        <v>4906</v>
      </c>
      <c r="B2151" s="1" t="s">
        <v>5079</v>
      </c>
      <c r="C2151" s="2">
        <v>0.74430181365799997</v>
      </c>
      <c r="D2151" s="2">
        <v>15.007336886199999</v>
      </c>
    </row>
    <row r="2152" spans="1:4" x14ac:dyDescent="0.2">
      <c r="A2152" s="1" t="s">
        <v>4907</v>
      </c>
      <c r="B2152" s="1" t="s">
        <v>5079</v>
      </c>
      <c r="C2152" s="2">
        <v>0.3125</v>
      </c>
      <c r="D2152" s="2">
        <v>2.4512118546799999</v>
      </c>
    </row>
    <row r="2153" spans="1:4" x14ac:dyDescent="0.2">
      <c r="A2153" s="1" t="s">
        <v>4908</v>
      </c>
      <c r="B2153" s="1" t="s">
        <v>5079</v>
      </c>
      <c r="C2153" s="2">
        <v>1.9081374762100001</v>
      </c>
      <c r="D2153" s="2">
        <v>3.6596133816499998</v>
      </c>
    </row>
    <row r="2154" spans="1:4" x14ac:dyDescent="0.2">
      <c r="A2154" s="1" t="s">
        <v>4909</v>
      </c>
      <c r="B2154" s="1" t="s">
        <v>5079</v>
      </c>
      <c r="C2154" s="2">
        <v>0.26545961546300001</v>
      </c>
      <c r="D2154" s="2">
        <v>2.6074020691299999</v>
      </c>
    </row>
    <row r="2155" spans="1:4" x14ac:dyDescent="0.2">
      <c r="A2155" s="1" t="s">
        <v>4910</v>
      </c>
      <c r="B2155" s="1" t="s">
        <v>5079</v>
      </c>
      <c r="C2155" s="2">
        <v>6.25E-2</v>
      </c>
      <c r="D2155" s="2">
        <v>0.25332984892900001</v>
      </c>
    </row>
    <row r="2156" spans="1:4" x14ac:dyDescent="0.2">
      <c r="A2156" s="1" t="s">
        <v>4911</v>
      </c>
      <c r="B2156" s="1" t="s">
        <v>5079</v>
      </c>
      <c r="C2156" s="2">
        <v>6.25E-2</v>
      </c>
      <c r="D2156" s="2">
        <v>0.72092224556700002</v>
      </c>
    </row>
    <row r="2157" spans="1:4" x14ac:dyDescent="0.2">
      <c r="A2157" s="1" t="s">
        <v>4912</v>
      </c>
      <c r="B2157" s="1" t="s">
        <v>5079</v>
      </c>
      <c r="C2157" s="2">
        <v>2.70127843624</v>
      </c>
      <c r="D2157" s="2">
        <v>18.334637327799999</v>
      </c>
    </row>
    <row r="2158" spans="1:4" x14ac:dyDescent="0.2">
      <c r="A2158" s="1" t="s">
        <v>4913</v>
      </c>
      <c r="B2158" s="1" t="s">
        <v>5079</v>
      </c>
      <c r="C2158" s="2">
        <v>2.9132330621400002</v>
      </c>
      <c r="D2158" s="2">
        <v>5.9399119494999999</v>
      </c>
    </row>
    <row r="2159" spans="1:4" x14ac:dyDescent="0.2">
      <c r="A2159" s="1" t="s">
        <v>4914</v>
      </c>
      <c r="B2159" s="1" t="s">
        <v>5079</v>
      </c>
      <c r="C2159" s="2">
        <v>0.32979748568599998</v>
      </c>
      <c r="D2159" s="2">
        <v>1.4070655938900001</v>
      </c>
    </row>
    <row r="2160" spans="1:4" x14ac:dyDescent="0.2">
      <c r="A2160" s="1" t="s">
        <v>4915</v>
      </c>
      <c r="B2160" s="1" t="s">
        <v>5079</v>
      </c>
      <c r="C2160" s="2">
        <v>1.87862062604</v>
      </c>
      <c r="D2160" s="2">
        <v>4.4438401275899997</v>
      </c>
    </row>
    <row r="2161" spans="1:4" x14ac:dyDescent="0.2">
      <c r="A2161" s="1" t="s">
        <v>4916</v>
      </c>
      <c r="B2161" s="1" t="s">
        <v>5079</v>
      </c>
      <c r="C2161" s="2">
        <v>0.66767792015299998</v>
      </c>
      <c r="D2161" s="2">
        <v>24.1970415579</v>
      </c>
    </row>
    <row r="2162" spans="1:4" x14ac:dyDescent="0.2">
      <c r="A2162" s="1" t="s">
        <v>4917</v>
      </c>
      <c r="B2162" s="1" t="s">
        <v>5079</v>
      </c>
      <c r="C2162" s="2">
        <v>2.42398541832</v>
      </c>
      <c r="D2162" s="2">
        <v>4.15281389007</v>
      </c>
    </row>
    <row r="2163" spans="1:4" x14ac:dyDescent="0.2">
      <c r="A2163" s="1" t="s">
        <v>2891</v>
      </c>
      <c r="B2163" s="1" t="s">
        <v>5079</v>
      </c>
      <c r="C2163" s="2">
        <v>1.8499561307500001</v>
      </c>
      <c r="D2163" s="2">
        <v>98.749194701600004</v>
      </c>
    </row>
    <row r="2164" spans="1:4" x14ac:dyDescent="0.2">
      <c r="A2164" s="1" t="s">
        <v>4918</v>
      </c>
      <c r="B2164" s="1" t="s">
        <v>5079</v>
      </c>
      <c r="C2164" s="2">
        <v>5.1808079894999999</v>
      </c>
      <c r="D2164" s="2">
        <v>15.5536006112</v>
      </c>
    </row>
    <row r="2165" spans="1:4" x14ac:dyDescent="0.2">
      <c r="A2165" s="1" t="s">
        <v>4919</v>
      </c>
      <c r="B2165" s="1" t="s">
        <v>5079</v>
      </c>
      <c r="C2165" s="2">
        <v>5.34452530041</v>
      </c>
      <c r="D2165" s="2">
        <v>6.2230470216800002</v>
      </c>
    </row>
    <row r="2166" spans="1:4" x14ac:dyDescent="0.2">
      <c r="A2166" s="1" t="s">
        <v>4920</v>
      </c>
      <c r="B2166" s="1" t="s">
        <v>5079</v>
      </c>
      <c r="C2166" s="2">
        <v>0.52006611735200003</v>
      </c>
      <c r="D2166" s="2">
        <v>1.7015839074600001</v>
      </c>
    </row>
    <row r="2167" spans="1:4" x14ac:dyDescent="0.2">
      <c r="A2167" s="1" t="s">
        <v>4921</v>
      </c>
      <c r="B2167" s="1" t="s">
        <v>5079</v>
      </c>
      <c r="C2167" s="2">
        <v>6.5526816316399996</v>
      </c>
      <c r="D2167" s="2">
        <v>9.3014633063000005</v>
      </c>
    </row>
    <row r="2168" spans="1:4" x14ac:dyDescent="0.2">
      <c r="A2168" s="1" t="s">
        <v>4923</v>
      </c>
      <c r="B2168" s="1" t="s">
        <v>5079</v>
      </c>
      <c r="C2168" s="2">
        <v>0.60667172573499994</v>
      </c>
      <c r="D2168" s="2">
        <v>1.61048817527</v>
      </c>
    </row>
    <row r="2169" spans="1:4" x14ac:dyDescent="0.2">
      <c r="A2169" s="1" t="s">
        <v>4924</v>
      </c>
      <c r="B2169" s="1" t="s">
        <v>5079</v>
      </c>
      <c r="C2169" s="2">
        <v>2.0658130323999999</v>
      </c>
      <c r="D2169" s="2">
        <v>5.3476578120599996</v>
      </c>
    </row>
    <row r="2170" spans="1:4" x14ac:dyDescent="0.2">
      <c r="A2170" s="1" t="s">
        <v>4925</v>
      </c>
      <c r="B2170" s="1" t="s">
        <v>5079</v>
      </c>
      <c r="C2170" s="2">
        <v>1.3474791530900001</v>
      </c>
      <c r="D2170" s="2">
        <v>1.5202798421299999</v>
      </c>
    </row>
    <row r="2171" spans="1:4" x14ac:dyDescent="0.2">
      <c r="A2171" s="1" t="s">
        <v>4926</v>
      </c>
      <c r="B2171" s="1" t="s">
        <v>5079</v>
      </c>
      <c r="C2171" s="2">
        <v>4.9457135199499999E-2</v>
      </c>
      <c r="D2171" s="2">
        <v>0.98343277757199998</v>
      </c>
    </row>
    <row r="2172" spans="1:4" x14ac:dyDescent="0.2">
      <c r="A2172" s="1" t="s">
        <v>4931</v>
      </c>
      <c r="B2172" s="1" t="s">
        <v>5079</v>
      </c>
      <c r="C2172" s="2">
        <v>3.5277381255400003E-2</v>
      </c>
      <c r="D2172" s="2">
        <v>0.56594854778799997</v>
      </c>
    </row>
    <row r="2173" spans="1:4" x14ac:dyDescent="0.2">
      <c r="A2173" s="1" t="s">
        <v>4933</v>
      </c>
      <c r="B2173" s="1" t="s">
        <v>5079</v>
      </c>
      <c r="C2173" s="2">
        <v>0.1648523861</v>
      </c>
      <c r="D2173" s="2">
        <v>4.6986566843100004</v>
      </c>
    </row>
    <row r="2174" spans="1:4" x14ac:dyDescent="0.2">
      <c r="A2174" s="1" t="s">
        <v>4934</v>
      </c>
      <c r="B2174" s="1" t="s">
        <v>5079</v>
      </c>
      <c r="C2174" s="2">
        <v>0.12650728063200001</v>
      </c>
      <c r="D2174" s="2">
        <v>2.0665120301300002</v>
      </c>
    </row>
    <row r="2175" spans="1:4" x14ac:dyDescent="0.2">
      <c r="A2175" s="1" t="s">
        <v>4935</v>
      </c>
      <c r="B2175" s="1" t="s">
        <v>5079</v>
      </c>
      <c r="C2175" s="2">
        <v>3.9697885801500002E-3</v>
      </c>
      <c r="D2175" s="2">
        <v>7.5446905475899995E-2</v>
      </c>
    </row>
    <row r="2176" spans="1:4" x14ac:dyDescent="0.2">
      <c r="A2176" s="1" t="s">
        <v>4936</v>
      </c>
      <c r="B2176" s="1" t="s">
        <v>5079</v>
      </c>
      <c r="C2176" s="2">
        <v>4.0952363661099999E-4</v>
      </c>
      <c r="D2176" s="2">
        <v>6.8440058085600004E-3</v>
      </c>
    </row>
    <row r="2177" spans="1:4" x14ac:dyDescent="0.2">
      <c r="A2177" s="1" t="s">
        <v>4937</v>
      </c>
      <c r="B2177" s="1" t="s">
        <v>5079</v>
      </c>
      <c r="C2177" s="2">
        <v>26.771648685900001</v>
      </c>
      <c r="D2177" s="2">
        <v>86.029445447000001</v>
      </c>
    </row>
    <row r="2178" spans="1:4" x14ac:dyDescent="0.2">
      <c r="A2178" s="1" t="s">
        <v>4938</v>
      </c>
      <c r="B2178" s="1" t="s">
        <v>5079</v>
      </c>
      <c r="C2178" s="2">
        <v>30.940198049599999</v>
      </c>
      <c r="D2178" s="2">
        <v>71.802684522999996</v>
      </c>
    </row>
    <row r="2179" spans="1:4" x14ac:dyDescent="0.2">
      <c r="A2179" s="1" t="s">
        <v>4940</v>
      </c>
      <c r="B2179" s="1" t="s">
        <v>5079</v>
      </c>
      <c r="C2179" s="2">
        <v>3.1110290518799998E-3</v>
      </c>
      <c r="D2179" s="2">
        <v>5.28762012297E-2</v>
      </c>
    </row>
    <row r="2180" spans="1:4" x14ac:dyDescent="0.2">
      <c r="A2180" s="1" t="s">
        <v>4941</v>
      </c>
      <c r="B2180" s="1" t="s">
        <v>5079</v>
      </c>
      <c r="C2180" s="2">
        <v>7.8662089523399994E-2</v>
      </c>
      <c r="D2180" s="2">
        <v>1.0063993089300001</v>
      </c>
    </row>
    <row r="2181" spans="1:4" x14ac:dyDescent="0.2">
      <c r="A2181" s="1" t="s">
        <v>4942</v>
      </c>
      <c r="B2181" s="1" t="s">
        <v>5079</v>
      </c>
      <c r="C2181" s="2">
        <v>0.45183876037999998</v>
      </c>
      <c r="D2181" s="2">
        <v>5.7715102729599996</v>
      </c>
    </row>
    <row r="2182" spans="1:4" x14ac:dyDescent="0.2">
      <c r="A2182" s="1" t="s">
        <v>4943</v>
      </c>
      <c r="B2182" s="1" t="s">
        <v>5079</v>
      </c>
      <c r="C2182" s="2">
        <v>0.28499812534500002</v>
      </c>
      <c r="D2182" s="2">
        <v>4.7099320582699997</v>
      </c>
    </row>
    <row r="2183" spans="1:4" x14ac:dyDescent="0.2">
      <c r="A2183" s="1" t="s">
        <v>4944</v>
      </c>
      <c r="B2183" s="1" t="s">
        <v>5079</v>
      </c>
      <c r="C2183" s="2">
        <v>1.16138916986E-2</v>
      </c>
      <c r="D2183" s="2">
        <v>0.29738759961400002</v>
      </c>
    </row>
    <row r="2184" spans="1:4" x14ac:dyDescent="0.2">
      <c r="A2184" s="1" t="s">
        <v>4945</v>
      </c>
      <c r="B2184" s="1" t="s">
        <v>5079</v>
      </c>
      <c r="C2184" s="2">
        <v>0.73924855694799996</v>
      </c>
      <c r="D2184" s="2">
        <v>51.001403599299998</v>
      </c>
    </row>
    <row r="2185" spans="1:4" x14ac:dyDescent="0.2">
      <c r="A2185" s="1" t="s">
        <v>4946</v>
      </c>
      <c r="B2185" s="1" t="s">
        <v>5079</v>
      </c>
      <c r="C2185" s="2">
        <v>8.1794489328699996E-2</v>
      </c>
      <c r="D2185" s="2">
        <v>5.4888217382500004</v>
      </c>
    </row>
    <row r="2186" spans="1:4" x14ac:dyDescent="0.2">
      <c r="A2186" s="1" t="s">
        <v>4948</v>
      </c>
      <c r="B2186" s="1" t="s">
        <v>5079</v>
      </c>
      <c r="C2186" s="2">
        <v>6.25818749989E-2</v>
      </c>
      <c r="D2186" s="2">
        <v>1.18062435016</v>
      </c>
    </row>
    <row r="2187" spans="1:4" x14ac:dyDescent="0.2">
      <c r="A2187" s="1" t="s">
        <v>4949</v>
      </c>
      <c r="B2187" s="1" t="s">
        <v>5079</v>
      </c>
      <c r="C2187" s="2">
        <v>4.1219270991900002E-4</v>
      </c>
      <c r="D2187" s="2">
        <v>2.8920475027000001E-2</v>
      </c>
    </row>
    <row r="2188" spans="1:4" x14ac:dyDescent="0.2">
      <c r="A2188" s="1" t="s">
        <v>4950</v>
      </c>
      <c r="B2188" s="1" t="s">
        <v>5079</v>
      </c>
      <c r="C2188" s="2">
        <v>0.271791622249</v>
      </c>
      <c r="D2188" s="2">
        <v>14.228027411999999</v>
      </c>
    </row>
    <row r="2189" spans="1:4" x14ac:dyDescent="0.2">
      <c r="A2189" s="1" t="s">
        <v>4951</v>
      </c>
      <c r="B2189" s="1" t="s">
        <v>5079</v>
      </c>
      <c r="C2189" s="2">
        <v>0.117831109672</v>
      </c>
      <c r="D2189" s="2">
        <v>3.23214524091</v>
      </c>
    </row>
    <row r="2190" spans="1:4" x14ac:dyDescent="0.2">
      <c r="A2190" s="1" t="s">
        <v>4952</v>
      </c>
      <c r="B2190" s="1" t="s">
        <v>5079</v>
      </c>
      <c r="C2190" s="2">
        <v>0.212878416978</v>
      </c>
      <c r="D2190" s="2">
        <v>21.1767173852</v>
      </c>
    </row>
    <row r="2191" spans="1:4" x14ac:dyDescent="0.2">
      <c r="A2191" s="1" t="s">
        <v>4953</v>
      </c>
      <c r="B2191" s="1" t="s">
        <v>5079</v>
      </c>
      <c r="C2191" s="2">
        <v>0.98455699749699999</v>
      </c>
      <c r="D2191" s="2">
        <v>3.8310603360700002</v>
      </c>
    </row>
    <row r="2192" spans="1:4" x14ac:dyDescent="0.2">
      <c r="A2192" s="1" t="s">
        <v>4954</v>
      </c>
      <c r="B2192" s="1" t="s">
        <v>5079</v>
      </c>
      <c r="C2192" s="2">
        <v>2.6766065207400001</v>
      </c>
      <c r="D2192" s="2">
        <v>44.007144808299998</v>
      </c>
    </row>
    <row r="2193" spans="1:4" x14ac:dyDescent="0.2">
      <c r="A2193" s="1" t="s">
        <v>4955</v>
      </c>
      <c r="B2193" s="1" t="s">
        <v>5079</v>
      </c>
      <c r="C2193" s="2">
        <v>1.4894883059499999</v>
      </c>
      <c r="D2193" s="2">
        <v>94.523519808000003</v>
      </c>
    </row>
    <row r="2194" spans="1:4" x14ac:dyDescent="0.2">
      <c r="A2194" s="1" t="s">
        <v>4956</v>
      </c>
      <c r="B2194" s="1" t="s">
        <v>5079</v>
      </c>
      <c r="C2194" s="2">
        <v>0.799517884407</v>
      </c>
      <c r="D2194" s="2">
        <v>9.0468779224200002</v>
      </c>
    </row>
    <row r="2195" spans="1:4" x14ac:dyDescent="0.2">
      <c r="A2195" s="1" t="s">
        <v>4957</v>
      </c>
      <c r="B2195" s="1" t="s">
        <v>5079</v>
      </c>
      <c r="C2195" s="2">
        <v>0.90857468026300003</v>
      </c>
      <c r="D2195" s="2">
        <v>15.1155764041</v>
      </c>
    </row>
    <row r="2196" spans="1:4" x14ac:dyDescent="0.2">
      <c r="A2196" s="1" t="s">
        <v>4958</v>
      </c>
      <c r="B2196" s="1" t="s">
        <v>5079</v>
      </c>
      <c r="C2196" s="2">
        <v>9.7016579342800002E-2</v>
      </c>
      <c r="D2196" s="2">
        <v>1.3796504946899999</v>
      </c>
    </row>
    <row r="2197" spans="1:4" x14ac:dyDescent="0.2">
      <c r="A2197" s="1" t="s">
        <v>4959</v>
      </c>
      <c r="B2197" s="1" t="s">
        <v>5079</v>
      </c>
      <c r="C2197" s="2">
        <v>0.86948462936299997</v>
      </c>
      <c r="D2197" s="2">
        <v>13.3836034641</v>
      </c>
    </row>
    <row r="2198" spans="1:4" x14ac:dyDescent="0.2">
      <c r="A2198" s="1" t="s">
        <v>4960</v>
      </c>
      <c r="B2198" s="1" t="s">
        <v>5079</v>
      </c>
      <c r="C2198" s="2">
        <v>8.7809801437500001E-2</v>
      </c>
      <c r="D2198" s="2">
        <v>2.2721457012399999</v>
      </c>
    </row>
    <row r="2199" spans="1:4" x14ac:dyDescent="0.2">
      <c r="A2199" s="1" t="s">
        <v>4961</v>
      </c>
      <c r="B2199" s="1" t="s">
        <v>5079</v>
      </c>
      <c r="C2199" s="2">
        <v>1.9556681444799999</v>
      </c>
      <c r="D2199" s="2">
        <v>28.568603709600001</v>
      </c>
    </row>
    <row r="2200" spans="1:4" x14ac:dyDescent="0.2">
      <c r="A2200" s="1" t="s">
        <v>4962</v>
      </c>
      <c r="B2200" s="1" t="s">
        <v>5079</v>
      </c>
      <c r="C2200" s="2">
        <v>2.3923997785300001E-2</v>
      </c>
      <c r="D2200" s="2">
        <v>0.398281599948</v>
      </c>
    </row>
    <row r="2201" spans="1:4" x14ac:dyDescent="0.2">
      <c r="A2201" s="1" t="s">
        <v>4963</v>
      </c>
      <c r="B2201" s="1" t="s">
        <v>5079</v>
      </c>
      <c r="C2201" s="2">
        <v>0.31145652779900002</v>
      </c>
      <c r="D2201" s="2">
        <v>5.1388455512100002</v>
      </c>
    </row>
    <row r="2202" spans="1:4" x14ac:dyDescent="0.2">
      <c r="A2202" s="1" t="s">
        <v>4964</v>
      </c>
      <c r="B2202" s="1" t="s">
        <v>5079</v>
      </c>
      <c r="C2202" s="2">
        <v>0.21894895753900001</v>
      </c>
      <c r="D2202" s="2">
        <v>3.8216929498300001</v>
      </c>
    </row>
    <row r="2203" spans="1:4" x14ac:dyDescent="0.2">
      <c r="A2203" s="1" t="s">
        <v>4965</v>
      </c>
      <c r="B2203" s="1" t="s">
        <v>5079</v>
      </c>
      <c r="C2203" s="2">
        <v>7.17981385354E-2</v>
      </c>
      <c r="D2203" s="2">
        <v>1.1738325546099999</v>
      </c>
    </row>
    <row r="2204" spans="1:4" x14ac:dyDescent="0.2">
      <c r="A2204" s="1" t="s">
        <v>4966</v>
      </c>
      <c r="B2204" s="1" t="s">
        <v>5079</v>
      </c>
      <c r="C2204" s="2">
        <v>1.2831245855</v>
      </c>
      <c r="D2204" s="2">
        <v>20.682097109099999</v>
      </c>
    </row>
    <row r="2205" spans="1:4" x14ac:dyDescent="0.2">
      <c r="A2205" s="1" t="s">
        <v>4967</v>
      </c>
      <c r="B2205" s="1" t="s">
        <v>5079</v>
      </c>
      <c r="C2205" s="2">
        <v>0.197506537408</v>
      </c>
      <c r="D2205" s="2">
        <v>3.24482097965</v>
      </c>
    </row>
    <row r="2206" spans="1:4" x14ac:dyDescent="0.2">
      <c r="A2206" s="1" t="s">
        <v>4968</v>
      </c>
      <c r="B2206" s="1" t="s">
        <v>5079</v>
      </c>
      <c r="C2206" s="2">
        <v>0.71922137553999999</v>
      </c>
      <c r="D2206" s="2">
        <v>12.0622606357</v>
      </c>
    </row>
    <row r="2207" spans="1:4" x14ac:dyDescent="0.2">
      <c r="A2207" s="1" t="s">
        <v>4969</v>
      </c>
      <c r="B2207" s="1" t="s">
        <v>5079</v>
      </c>
      <c r="C2207" s="2">
        <v>6.7061374310600002</v>
      </c>
      <c r="D2207" s="2">
        <v>42.625484136399997</v>
      </c>
    </row>
    <row r="2208" spans="1:4" x14ac:dyDescent="0.2">
      <c r="A2208" s="1" t="s">
        <v>4970</v>
      </c>
      <c r="B2208" s="1" t="s">
        <v>5079</v>
      </c>
      <c r="C2208" s="2">
        <v>4.04550730403</v>
      </c>
      <c r="D2208" s="2">
        <v>28.3629263045</v>
      </c>
    </row>
    <row r="2209" spans="1:4" x14ac:dyDescent="0.2">
      <c r="A2209" s="1" t="s">
        <v>4971</v>
      </c>
      <c r="B2209" s="1" t="s">
        <v>5079</v>
      </c>
      <c r="C2209" s="2">
        <v>24.521945065400001</v>
      </c>
      <c r="D2209" s="2">
        <v>63.148159210499998</v>
      </c>
    </row>
    <row r="2210" spans="1:4" x14ac:dyDescent="0.2">
      <c r="A2210" s="1" t="s">
        <v>4972</v>
      </c>
      <c r="B2210" s="1" t="s">
        <v>5079</v>
      </c>
      <c r="C2210" s="2">
        <v>0.39281975499400001</v>
      </c>
      <c r="D2210" s="2">
        <v>7.1037568440300003</v>
      </c>
    </row>
    <row r="2211" spans="1:4" x14ac:dyDescent="0.2">
      <c r="A2211" s="1" t="s">
        <v>4973</v>
      </c>
      <c r="B2211" s="1" t="s">
        <v>5079</v>
      </c>
      <c r="C2211" s="2">
        <v>0.83736916156800001</v>
      </c>
      <c r="D2211" s="2">
        <v>16.1742579119</v>
      </c>
    </row>
    <row r="2212" spans="1:4" x14ac:dyDescent="0.2">
      <c r="A2212" s="1" t="s">
        <v>4974</v>
      </c>
      <c r="B2212" s="1" t="s">
        <v>5079</v>
      </c>
      <c r="C2212" s="2">
        <v>19.2597428029</v>
      </c>
      <c r="D2212" s="2">
        <v>17.792825672300001</v>
      </c>
    </row>
    <row r="2213" spans="1:4" x14ac:dyDescent="0.2">
      <c r="A2213" s="1" t="s">
        <v>4975</v>
      </c>
      <c r="B2213" s="1" t="s">
        <v>5079</v>
      </c>
      <c r="C2213" s="2">
        <v>2.3287297944900001</v>
      </c>
      <c r="D2213" s="2">
        <v>49.431617248199998</v>
      </c>
    </row>
    <row r="2214" spans="1:4" x14ac:dyDescent="0.2">
      <c r="A2214" s="1" t="s">
        <v>4976</v>
      </c>
      <c r="B2214" s="1" t="s">
        <v>5079</v>
      </c>
      <c r="C2214" s="2">
        <v>2.2724833901000001</v>
      </c>
      <c r="D2214" s="2">
        <v>55.091793442899998</v>
      </c>
    </row>
    <row r="2215" spans="1:4" x14ac:dyDescent="0.2">
      <c r="A2215" s="1" t="s">
        <v>4977</v>
      </c>
      <c r="B2215" s="1" t="s">
        <v>5079</v>
      </c>
      <c r="C2215" s="2">
        <v>0.52565549999799999</v>
      </c>
      <c r="D2215" s="2">
        <v>32.105553939700002</v>
      </c>
    </row>
    <row r="2216" spans="1:4" x14ac:dyDescent="0.2">
      <c r="A2216" s="1" t="s">
        <v>4978</v>
      </c>
      <c r="B2216" s="1" t="s">
        <v>5079</v>
      </c>
      <c r="C2216" s="2">
        <v>2.6765003003499999</v>
      </c>
      <c r="D2216" s="2">
        <v>30.200490196099999</v>
      </c>
    </row>
    <row r="2217" spans="1:4" x14ac:dyDescent="0.2">
      <c r="A2217" s="1" t="s">
        <v>4979</v>
      </c>
      <c r="B2217" s="1" t="s">
        <v>5079</v>
      </c>
      <c r="C2217" s="2">
        <v>0.147906435246</v>
      </c>
      <c r="D2217" s="2">
        <v>3.21268509618</v>
      </c>
    </row>
    <row r="2218" spans="1:4" x14ac:dyDescent="0.2">
      <c r="A2218" s="1" t="s">
        <v>4980</v>
      </c>
      <c r="B2218" s="1" t="s">
        <v>5079</v>
      </c>
      <c r="C2218" s="2">
        <v>6.7362238098400002</v>
      </c>
      <c r="D2218" s="2">
        <v>14.309667941000001</v>
      </c>
    </row>
    <row r="2219" spans="1:4" x14ac:dyDescent="0.2">
      <c r="A2219" s="1" t="s">
        <v>4981</v>
      </c>
      <c r="B2219" s="1" t="s">
        <v>5079</v>
      </c>
      <c r="C2219" s="2">
        <v>0.188687867052</v>
      </c>
      <c r="D2219" s="2">
        <v>2.4522252120300001</v>
      </c>
    </row>
    <row r="2220" spans="1:4" x14ac:dyDescent="0.2">
      <c r="A2220" s="1" t="s">
        <v>4982</v>
      </c>
      <c r="B2220" s="1" t="s">
        <v>5079</v>
      </c>
      <c r="C2220" s="2">
        <v>0.2319435</v>
      </c>
      <c r="D2220" s="2">
        <v>13.0384632138</v>
      </c>
    </row>
    <row r="2221" spans="1:4" x14ac:dyDescent="0.2">
      <c r="A2221" s="1" t="s">
        <v>4983</v>
      </c>
      <c r="B2221" s="1" t="s">
        <v>5079</v>
      </c>
      <c r="C2221" s="2">
        <v>0.128542124999</v>
      </c>
      <c r="D2221" s="2">
        <v>6.8050502673600004</v>
      </c>
    </row>
    <row r="2222" spans="1:4" x14ac:dyDescent="0.2">
      <c r="A2222" s="1" t="s">
        <v>4984</v>
      </c>
      <c r="B2222" s="1" t="s">
        <v>5079</v>
      </c>
      <c r="C2222" s="2">
        <v>0.49949186515799998</v>
      </c>
      <c r="D2222" s="2">
        <v>5.9675463063500001</v>
      </c>
    </row>
    <row r="2223" spans="1:4" x14ac:dyDescent="0.2">
      <c r="A2223" s="1" t="s">
        <v>2181</v>
      </c>
      <c r="B2223" s="1" t="s">
        <v>5079</v>
      </c>
      <c r="C2223" s="2">
        <v>7.5817046244000004</v>
      </c>
      <c r="D2223" s="2">
        <v>48.550443931899999</v>
      </c>
    </row>
    <row r="2224" spans="1:4" x14ac:dyDescent="0.2">
      <c r="A2224" s="1" t="s">
        <v>4985</v>
      </c>
      <c r="B2224" s="1" t="s">
        <v>5079</v>
      </c>
      <c r="C2224" s="2">
        <v>0.31155566775799998</v>
      </c>
      <c r="D2224" s="2">
        <v>8.0378239306000001</v>
      </c>
    </row>
    <row r="2225" spans="1:4" x14ac:dyDescent="0.2">
      <c r="A2225" s="1" t="s">
        <v>4986</v>
      </c>
      <c r="B2225" s="1" t="s">
        <v>5079</v>
      </c>
      <c r="C2225" s="2">
        <v>0.14067605140100001</v>
      </c>
      <c r="D2225" s="2">
        <v>10.503581408600001</v>
      </c>
    </row>
    <row r="2226" spans="1:4" x14ac:dyDescent="0.2">
      <c r="A2226" s="1" t="s">
        <v>4987</v>
      </c>
      <c r="B2226" s="1" t="s">
        <v>5079</v>
      </c>
      <c r="C2226" s="2">
        <v>2.5435923688900002</v>
      </c>
      <c r="D2226" s="2">
        <v>6.2504066787800001</v>
      </c>
    </row>
    <row r="2227" spans="1:4" x14ac:dyDescent="0.2">
      <c r="A2227" s="1" t="s">
        <v>4988</v>
      </c>
      <c r="B2227" s="1" t="s">
        <v>5079</v>
      </c>
      <c r="C2227" s="2">
        <v>0.37345795952900002</v>
      </c>
      <c r="D2227" s="2">
        <v>36.7798954051</v>
      </c>
    </row>
    <row r="2228" spans="1:4" x14ac:dyDescent="0.2">
      <c r="A2228" s="1" t="s">
        <v>4989</v>
      </c>
      <c r="B2228" s="1" t="s">
        <v>5079</v>
      </c>
      <c r="C2228" s="2">
        <v>0.26616489535799998</v>
      </c>
      <c r="D2228" s="2">
        <v>2.9690168398200001</v>
      </c>
    </row>
    <row r="2229" spans="1:4" x14ac:dyDescent="0.2">
      <c r="A2229" s="1" t="s">
        <v>2894</v>
      </c>
      <c r="B2229" s="1" t="s">
        <v>5079</v>
      </c>
      <c r="C2229" s="2">
        <v>3.3773251232799999</v>
      </c>
      <c r="D2229" s="2">
        <v>22.7860481809</v>
      </c>
    </row>
    <row r="2230" spans="1:4" x14ac:dyDescent="0.2">
      <c r="A2230" s="1" t="s">
        <v>2895</v>
      </c>
      <c r="B2230" s="1" t="s">
        <v>5079</v>
      </c>
      <c r="C2230" s="2">
        <v>0.28323259594700001</v>
      </c>
      <c r="D2230" s="2">
        <v>48.256477533400002</v>
      </c>
    </row>
    <row r="2231" spans="1:4" x14ac:dyDescent="0.2">
      <c r="A2231" s="1" t="s">
        <v>4990</v>
      </c>
      <c r="B2231" s="1" t="s">
        <v>5079</v>
      </c>
      <c r="C2231" s="2">
        <v>2.5838307923900001</v>
      </c>
      <c r="D2231" s="2">
        <v>51.412770210799998</v>
      </c>
    </row>
    <row r="2232" spans="1:4" x14ac:dyDescent="0.2">
      <c r="A2232" s="1" t="s">
        <v>4991</v>
      </c>
      <c r="B2232" s="1" t="s">
        <v>5079</v>
      </c>
      <c r="C2232" s="2">
        <v>1.29489589963</v>
      </c>
      <c r="D2232" s="2">
        <v>64.685135570300005</v>
      </c>
    </row>
    <row r="2233" spans="1:4" x14ac:dyDescent="0.2">
      <c r="A2233" s="1" t="s">
        <v>4992</v>
      </c>
      <c r="B2233" s="1" t="s">
        <v>5079</v>
      </c>
      <c r="C2233" s="2">
        <v>4.9235031874599997</v>
      </c>
      <c r="D2233" s="2">
        <v>14.013224058900001</v>
      </c>
    </row>
    <row r="2234" spans="1:4" x14ac:dyDescent="0.2">
      <c r="A2234" s="1" t="s">
        <v>2909</v>
      </c>
      <c r="B2234" s="1" t="s">
        <v>5079</v>
      </c>
      <c r="C2234" s="2">
        <v>6.81252747002</v>
      </c>
      <c r="D2234" s="2">
        <v>82.675163138599999</v>
      </c>
    </row>
    <row r="2235" spans="1:4" x14ac:dyDescent="0.2">
      <c r="A2235" s="1" t="s">
        <v>4993</v>
      </c>
      <c r="B2235" s="1" t="s">
        <v>5079</v>
      </c>
      <c r="C2235" s="2">
        <v>0.65758817774400002</v>
      </c>
      <c r="D2235" s="2">
        <v>64.919190943499999</v>
      </c>
    </row>
    <row r="2236" spans="1:4" x14ac:dyDescent="0.2">
      <c r="A2236" s="1" t="s">
        <v>4994</v>
      </c>
      <c r="B2236" s="1" t="s">
        <v>5079</v>
      </c>
      <c r="C2236" s="2">
        <v>0.42905655435200002</v>
      </c>
      <c r="D2236" s="2">
        <v>42.463783102000001</v>
      </c>
    </row>
    <row r="2237" spans="1:4" x14ac:dyDescent="0.2">
      <c r="A2237" s="1" t="s">
        <v>4995</v>
      </c>
      <c r="B2237" s="1" t="s">
        <v>5079</v>
      </c>
      <c r="C2237" s="2">
        <v>0.60227163197</v>
      </c>
      <c r="D2237" s="2">
        <v>34.8737773836</v>
      </c>
    </row>
    <row r="2238" spans="1:4" x14ac:dyDescent="0.2">
      <c r="A2238" s="1" t="s">
        <v>4996</v>
      </c>
      <c r="B2238" s="1" t="s">
        <v>5079</v>
      </c>
      <c r="C2238" s="2">
        <v>7.0968851832200004</v>
      </c>
      <c r="D2238" s="2">
        <v>12.7449665208</v>
      </c>
    </row>
    <row r="2239" spans="1:4" x14ac:dyDescent="0.2">
      <c r="A2239" s="1" t="s">
        <v>4997</v>
      </c>
      <c r="B2239" s="1" t="s">
        <v>5079</v>
      </c>
      <c r="C2239" s="2">
        <v>27.7221955515</v>
      </c>
      <c r="D2239" s="2">
        <v>21.573731756800001</v>
      </c>
    </row>
    <row r="2240" spans="1:4" x14ac:dyDescent="0.2">
      <c r="A2240" s="1" t="s">
        <v>4998</v>
      </c>
      <c r="B2240" s="1" t="s">
        <v>5079</v>
      </c>
      <c r="C2240" s="2">
        <v>1.9995165611799998E-2</v>
      </c>
      <c r="D2240" s="2">
        <v>0.73875314992999996</v>
      </c>
    </row>
    <row r="2241" spans="1:4" x14ac:dyDescent="0.2">
      <c r="A2241" s="1" t="s">
        <v>4999</v>
      </c>
      <c r="B2241" s="1" t="s">
        <v>5079</v>
      </c>
      <c r="C2241" s="2">
        <v>14.637276114100001</v>
      </c>
      <c r="D2241" s="2">
        <v>14.8594963607</v>
      </c>
    </row>
    <row r="2242" spans="1:4" x14ac:dyDescent="0.2">
      <c r="A2242" s="1" t="s">
        <v>5000</v>
      </c>
      <c r="B2242" s="1" t="s">
        <v>5079</v>
      </c>
      <c r="C2242" s="2">
        <v>0.62335492586999997</v>
      </c>
      <c r="D2242" s="2">
        <v>0.53983841298699997</v>
      </c>
    </row>
    <row r="2243" spans="1:4" x14ac:dyDescent="0.2">
      <c r="A2243" s="1" t="s">
        <v>5001</v>
      </c>
      <c r="B2243" s="1" t="s">
        <v>5079</v>
      </c>
      <c r="C2243" s="2">
        <v>5.4902174952699996</v>
      </c>
      <c r="D2243" s="2">
        <v>5.4780633950400004</v>
      </c>
    </row>
    <row r="2244" spans="1:4" x14ac:dyDescent="0.2">
      <c r="A2244" s="1" t="s">
        <v>5002</v>
      </c>
      <c r="B2244" s="1" t="s">
        <v>5079</v>
      </c>
      <c r="C2244" s="2">
        <v>2.1425487726500001</v>
      </c>
      <c r="D2244" s="2">
        <v>32.4228691848</v>
      </c>
    </row>
    <row r="2245" spans="1:4" x14ac:dyDescent="0.2">
      <c r="A2245" s="1" t="s">
        <v>5003</v>
      </c>
      <c r="B2245" s="1" t="s">
        <v>5079</v>
      </c>
      <c r="C2245" s="2">
        <v>1.7205060435599999</v>
      </c>
      <c r="D2245" s="2">
        <v>2.0547050732600001</v>
      </c>
    </row>
    <row r="2246" spans="1:4" x14ac:dyDescent="0.2">
      <c r="A2246" s="1" t="s">
        <v>2915</v>
      </c>
      <c r="B2246" s="1" t="s">
        <v>5079</v>
      </c>
      <c r="C2246" s="2">
        <v>16.4903220538</v>
      </c>
      <c r="D2246" s="2">
        <v>17.679312197200002</v>
      </c>
    </row>
    <row r="2247" spans="1:4" x14ac:dyDescent="0.2">
      <c r="A2247" s="1" t="s">
        <v>5004</v>
      </c>
      <c r="B2247" s="1" t="s">
        <v>5079</v>
      </c>
      <c r="C2247" s="2">
        <v>3.16846389619</v>
      </c>
      <c r="D2247" s="2">
        <v>11.412231845599999</v>
      </c>
    </row>
    <row r="2248" spans="1:4" x14ac:dyDescent="0.2">
      <c r="A2248" s="1" t="s">
        <v>5005</v>
      </c>
      <c r="B2248" s="1" t="s">
        <v>5079</v>
      </c>
      <c r="C2248" s="2">
        <v>2.3054513504399998</v>
      </c>
      <c r="D2248" s="2">
        <v>1.36364555316</v>
      </c>
    </row>
    <row r="2249" spans="1:4" x14ac:dyDescent="0.2">
      <c r="A2249" s="1" t="s">
        <v>5006</v>
      </c>
      <c r="B2249" s="1" t="s">
        <v>5079</v>
      </c>
      <c r="C2249" s="2">
        <v>0.363420857268</v>
      </c>
      <c r="D2249" s="2">
        <v>20.073532385</v>
      </c>
    </row>
    <row r="2250" spans="1:4" x14ac:dyDescent="0.2">
      <c r="A2250" s="1" t="s">
        <v>5007</v>
      </c>
      <c r="B2250" s="1" t="s">
        <v>5079</v>
      </c>
      <c r="C2250" s="2">
        <v>9.2719694114899998</v>
      </c>
      <c r="D2250" s="2">
        <v>13.503456973900001</v>
      </c>
    </row>
    <row r="2251" spans="1:4" x14ac:dyDescent="0.2">
      <c r="A2251" s="1" t="s">
        <v>5008</v>
      </c>
      <c r="B2251" s="1" t="s">
        <v>5079</v>
      </c>
      <c r="C2251" s="2">
        <v>7.33265975603</v>
      </c>
      <c r="D2251" s="2">
        <v>19.120682880699999</v>
      </c>
    </row>
    <row r="2252" spans="1:4" x14ac:dyDescent="0.2">
      <c r="A2252" s="1" t="s">
        <v>5009</v>
      </c>
      <c r="B2252" s="1" t="s">
        <v>5079</v>
      </c>
      <c r="C2252" s="2">
        <v>1.33987251864</v>
      </c>
      <c r="D2252" s="2">
        <v>22.9160108994</v>
      </c>
    </row>
    <row r="2253" spans="1:4" x14ac:dyDescent="0.2">
      <c r="A2253" s="1" t="s">
        <v>5010</v>
      </c>
      <c r="B2253" s="1" t="s">
        <v>5079</v>
      </c>
      <c r="C2253" s="2">
        <v>30.1575966867</v>
      </c>
      <c r="D2253" s="2">
        <v>18.545001639599999</v>
      </c>
    </row>
    <row r="2254" spans="1:4" x14ac:dyDescent="0.2">
      <c r="A2254" s="1" t="s">
        <v>5011</v>
      </c>
      <c r="B2254" s="1" t="s">
        <v>5079</v>
      </c>
      <c r="C2254" s="2">
        <v>2.8278375000200001E-2</v>
      </c>
      <c r="D2254" s="2">
        <v>1.29405604136</v>
      </c>
    </row>
    <row r="2255" spans="1:4" x14ac:dyDescent="0.2">
      <c r="A2255" s="1" t="s">
        <v>5012</v>
      </c>
      <c r="B2255" s="1" t="s">
        <v>5079</v>
      </c>
      <c r="C2255" s="2">
        <v>19.6046009063</v>
      </c>
      <c r="D2255" s="2">
        <v>32.138601562300003</v>
      </c>
    </row>
    <row r="2256" spans="1:4" x14ac:dyDescent="0.2">
      <c r="A2256" s="1" t="s">
        <v>5013</v>
      </c>
      <c r="B2256" s="1" t="s">
        <v>5079</v>
      </c>
      <c r="C2256" s="2">
        <v>0.80041203215199996</v>
      </c>
      <c r="D2256" s="2">
        <v>2.27492928704</v>
      </c>
    </row>
    <row r="2257" spans="1:4" x14ac:dyDescent="0.2">
      <c r="A2257" s="1" t="s">
        <v>5014</v>
      </c>
      <c r="B2257" s="1" t="s">
        <v>5079</v>
      </c>
      <c r="C2257" s="2">
        <v>10.552929448800001</v>
      </c>
      <c r="D2257" s="2">
        <v>7.3624102532000002</v>
      </c>
    </row>
    <row r="2258" spans="1:4" x14ac:dyDescent="0.2">
      <c r="A2258" s="1" t="s">
        <v>5015</v>
      </c>
      <c r="B2258" s="1" t="s">
        <v>5079</v>
      </c>
      <c r="C2258" s="2">
        <v>7.2547473340100002</v>
      </c>
      <c r="D2258" s="2">
        <v>11.592639674600001</v>
      </c>
    </row>
    <row r="2259" spans="1:4" x14ac:dyDescent="0.2">
      <c r="A2259" s="1" t="s">
        <v>5016</v>
      </c>
      <c r="B2259" s="1" t="s">
        <v>5079</v>
      </c>
      <c r="C2259" s="2">
        <v>3.1153052756399999</v>
      </c>
      <c r="D2259" s="2">
        <v>9.1029559131400006</v>
      </c>
    </row>
    <row r="2260" spans="1:4" x14ac:dyDescent="0.2">
      <c r="A2260" s="1" t="s">
        <v>2917</v>
      </c>
      <c r="B2260" s="1" t="s">
        <v>5079</v>
      </c>
      <c r="C2260" s="2">
        <v>4.9655381250000001</v>
      </c>
      <c r="D2260" s="2">
        <v>27.347101077800001</v>
      </c>
    </row>
    <row r="2261" spans="1:4" x14ac:dyDescent="0.2">
      <c r="A2261" s="1" t="s">
        <v>2918</v>
      </c>
      <c r="B2261" s="1" t="s">
        <v>5079</v>
      </c>
      <c r="C2261" s="2">
        <v>0.39034476631600001</v>
      </c>
      <c r="D2261" s="2">
        <v>1.1804924021600001</v>
      </c>
    </row>
    <row r="2262" spans="1:4" x14ac:dyDescent="0.2">
      <c r="A2262" s="1" t="s">
        <v>2919</v>
      </c>
      <c r="B2262" s="1" t="s">
        <v>5079</v>
      </c>
      <c r="C2262" s="2">
        <v>0.18513199999999999</v>
      </c>
      <c r="D2262" s="2">
        <v>23.865309300100002</v>
      </c>
    </row>
    <row r="2263" spans="1:4" x14ac:dyDescent="0.2">
      <c r="A2263" s="1" t="s">
        <v>5018</v>
      </c>
      <c r="B2263" s="1" t="s">
        <v>5079</v>
      </c>
      <c r="C2263" s="2">
        <v>8.6117779316299998</v>
      </c>
      <c r="D2263" s="2">
        <v>12.934538845600001</v>
      </c>
    </row>
    <row r="2264" spans="1:4" x14ac:dyDescent="0.2">
      <c r="A2264" s="1" t="s">
        <v>5019</v>
      </c>
      <c r="B2264" s="1" t="s">
        <v>5079</v>
      </c>
      <c r="C2264" s="2">
        <v>7.9139542873900002</v>
      </c>
      <c r="D2264" s="2">
        <v>6.0872406156699999</v>
      </c>
    </row>
    <row r="2265" spans="1:4" x14ac:dyDescent="0.2">
      <c r="A2265" s="1" t="s">
        <v>5020</v>
      </c>
      <c r="B2265" s="1" t="s">
        <v>5079</v>
      </c>
      <c r="C2265" s="2">
        <v>43.381423414099999</v>
      </c>
      <c r="D2265" s="2">
        <v>30.624581730399999</v>
      </c>
    </row>
    <row r="2266" spans="1:4" x14ac:dyDescent="0.2">
      <c r="A2266" s="1" t="s">
        <v>5021</v>
      </c>
      <c r="B2266" s="1" t="s">
        <v>5079</v>
      </c>
      <c r="C2266" s="2">
        <v>9.4107687732500001</v>
      </c>
      <c r="D2266" s="2">
        <v>54.8757915232</v>
      </c>
    </row>
    <row r="2267" spans="1:4" x14ac:dyDescent="0.2">
      <c r="A2267" s="1" t="s">
        <v>5022</v>
      </c>
      <c r="B2267" s="1" t="s">
        <v>5079</v>
      </c>
      <c r="C2267" s="2">
        <v>4.8340899465799998</v>
      </c>
      <c r="D2267" s="2">
        <v>13.939450968599999</v>
      </c>
    </row>
    <row r="2268" spans="1:4" x14ac:dyDescent="0.2">
      <c r="A2268" s="1" t="s">
        <v>5023</v>
      </c>
      <c r="B2268" s="1" t="s">
        <v>5079</v>
      </c>
      <c r="C2268" s="2">
        <v>58.743239730299997</v>
      </c>
      <c r="D2268" s="2">
        <v>48.114276856899998</v>
      </c>
    </row>
    <row r="2269" spans="1:4" x14ac:dyDescent="0.2">
      <c r="A2269" s="1" t="s">
        <v>5024</v>
      </c>
      <c r="B2269" s="1" t="s">
        <v>5079</v>
      </c>
      <c r="C2269" s="2">
        <v>32.671353726</v>
      </c>
      <c r="D2269" s="2">
        <v>32.664659424100002</v>
      </c>
    </row>
    <row r="2270" spans="1:4" x14ac:dyDescent="0.2">
      <c r="A2270" s="1" t="s">
        <v>5025</v>
      </c>
      <c r="B2270" s="1" t="s">
        <v>5079</v>
      </c>
      <c r="C2270" s="2">
        <v>1.5</v>
      </c>
      <c r="D2270" s="2">
        <v>2.87641149298</v>
      </c>
    </row>
    <row r="2271" spans="1:4" x14ac:dyDescent="0.2">
      <c r="A2271" s="1" t="s">
        <v>5026</v>
      </c>
      <c r="B2271" s="1" t="s">
        <v>5079</v>
      </c>
      <c r="C2271" s="2">
        <v>0.125</v>
      </c>
      <c r="D2271" s="2">
        <v>0.17521911442999999</v>
      </c>
    </row>
    <row r="2272" spans="1:4" x14ac:dyDescent="0.2">
      <c r="A2272" s="1" t="s">
        <v>2920</v>
      </c>
      <c r="B2272" s="1" t="s">
        <v>5079</v>
      </c>
      <c r="C2272" s="2">
        <v>19.862012679700001</v>
      </c>
      <c r="D2272" s="2">
        <v>43.284269970499999</v>
      </c>
    </row>
    <row r="2273" spans="1:4" x14ac:dyDescent="0.2">
      <c r="A2273" s="1" t="s">
        <v>5029</v>
      </c>
      <c r="B2273" s="1" t="s">
        <v>5079</v>
      </c>
      <c r="C2273" s="2">
        <v>0.65186475916599995</v>
      </c>
      <c r="D2273" s="2">
        <v>12.7909318949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9"/>
  <sheetViews>
    <sheetView workbookViewId="0">
      <selection activeCell="E2" sqref="E2"/>
    </sheetView>
  </sheetViews>
  <sheetFormatPr defaultRowHeight="14.25" x14ac:dyDescent="0.2"/>
  <cols>
    <col min="1" max="1" width="17.25" customWidth="1"/>
    <col min="2" max="2" width="18" customWidth="1"/>
    <col min="3" max="3" width="17.375" customWidth="1"/>
    <col min="4" max="4" width="14" customWidth="1"/>
    <col min="8" max="8" width="17.25" customWidth="1"/>
    <col min="9" max="9" width="16.25" customWidth="1"/>
    <col min="11" max="11" width="9" customWidth="1"/>
    <col min="12" max="12" width="11.875" customWidth="1"/>
    <col min="13" max="13" width="15" customWidth="1"/>
    <col min="14" max="14" width="16.75" customWidth="1"/>
  </cols>
  <sheetData>
    <row r="1" spans="1:15" x14ac:dyDescent="0.2">
      <c r="A1" s="1" t="s">
        <v>1</v>
      </c>
      <c r="B1" s="1" t="s">
        <v>5080</v>
      </c>
      <c r="C1" s="2" t="s">
        <v>5090</v>
      </c>
      <c r="D1" s="2" t="s">
        <v>3</v>
      </c>
      <c r="F1" s="1" t="s">
        <v>1</v>
      </c>
      <c r="G1" s="1" t="s">
        <v>5080</v>
      </c>
      <c r="H1" s="2" t="s">
        <v>5091</v>
      </c>
      <c r="I1" s="2" t="s">
        <v>3</v>
      </c>
      <c r="K1" s="1" t="s">
        <v>1</v>
      </c>
      <c r="L1" s="1" t="s">
        <v>5080</v>
      </c>
      <c r="M1" s="2" t="s">
        <v>5092</v>
      </c>
      <c r="N1" s="2" t="s">
        <v>3</v>
      </c>
    </row>
    <row r="2" spans="1:15" x14ac:dyDescent="0.2">
      <c r="A2" s="1" t="s">
        <v>43</v>
      </c>
      <c r="B2" s="1" t="s">
        <v>5079</v>
      </c>
      <c r="C2" s="2">
        <v>0.26651587499899998</v>
      </c>
      <c r="D2" s="2">
        <v>1.60386758312</v>
      </c>
      <c r="E2">
        <f>COUNTA(C2:C113)</f>
        <v>112</v>
      </c>
      <c r="F2" s="1" t="s">
        <v>2186</v>
      </c>
      <c r="G2" s="1" t="s">
        <v>5079</v>
      </c>
      <c r="H2" s="2">
        <v>7.4635824528999999</v>
      </c>
      <c r="I2" s="2">
        <v>2.3503424281199998</v>
      </c>
      <c r="J2">
        <f>COUNTA(H2:H157)</f>
        <v>156</v>
      </c>
      <c r="K2" s="1" t="s">
        <v>2186</v>
      </c>
      <c r="L2" s="1" t="s">
        <v>5079</v>
      </c>
      <c r="M2" s="2">
        <v>7.0732767096400001E-2</v>
      </c>
      <c r="N2" s="2">
        <v>1.89826435426</v>
      </c>
      <c r="O2">
        <f>COUNTA(M2:M269)</f>
        <v>268</v>
      </c>
    </row>
    <row r="3" spans="1:15" x14ac:dyDescent="0.2">
      <c r="A3" s="1" t="s">
        <v>50</v>
      </c>
      <c r="B3" s="1" t="s">
        <v>5079</v>
      </c>
      <c r="C3" s="2">
        <v>4.11648945538</v>
      </c>
      <c r="D3" s="2">
        <v>3.2345058144199998</v>
      </c>
      <c r="F3" s="1" t="s">
        <v>2187</v>
      </c>
      <c r="G3" s="1" t="s">
        <v>5079</v>
      </c>
      <c r="H3" s="2">
        <v>0.10297419511100001</v>
      </c>
      <c r="I3" s="2">
        <v>0.25601680039800001</v>
      </c>
      <c r="K3" s="1" t="s">
        <v>2187</v>
      </c>
      <c r="L3" s="1" t="s">
        <v>5079</v>
      </c>
      <c r="M3" s="2">
        <v>2.6467313025800001</v>
      </c>
      <c r="N3" s="2">
        <v>1.5546443542899999</v>
      </c>
    </row>
    <row r="4" spans="1:15" x14ac:dyDescent="0.2">
      <c r="A4" s="1" t="s">
        <v>51</v>
      </c>
      <c r="B4" s="1" t="s">
        <v>5079</v>
      </c>
      <c r="C4" s="2">
        <v>0.41070399999899998</v>
      </c>
      <c r="D4" s="2">
        <v>6.0823672491499998</v>
      </c>
      <c r="F4" s="1" t="s">
        <v>2204</v>
      </c>
      <c r="G4" s="1" t="s">
        <v>5079</v>
      </c>
      <c r="H4" s="2">
        <v>7.2466211025599998</v>
      </c>
      <c r="I4" s="2">
        <v>25.7394287431</v>
      </c>
      <c r="K4" s="1" t="s">
        <v>43</v>
      </c>
      <c r="L4" s="1" t="s">
        <v>5079</v>
      </c>
      <c r="M4" s="2">
        <v>0.150898624999</v>
      </c>
      <c r="N4" s="2">
        <v>8.3454841476800006</v>
      </c>
    </row>
    <row r="5" spans="1:15" x14ac:dyDescent="0.2">
      <c r="A5" s="1" t="s">
        <v>65</v>
      </c>
      <c r="B5" s="1" t="s">
        <v>5079</v>
      </c>
      <c r="C5" s="2">
        <v>0.34889624994200003</v>
      </c>
      <c r="D5" s="2">
        <v>0.900575739401</v>
      </c>
      <c r="F5" s="1" t="s">
        <v>2205</v>
      </c>
      <c r="G5" s="1" t="s">
        <v>5079</v>
      </c>
      <c r="H5" s="2">
        <v>2.2053955172499999</v>
      </c>
      <c r="I5" s="2">
        <v>6.3642636322300001</v>
      </c>
      <c r="K5" s="1" t="s">
        <v>50</v>
      </c>
      <c r="L5" s="1" t="s">
        <v>5079</v>
      </c>
      <c r="M5" s="2">
        <v>9.9314901969800005</v>
      </c>
      <c r="N5" s="2">
        <v>13.783526499300001</v>
      </c>
    </row>
    <row r="6" spans="1:15" x14ac:dyDescent="0.2">
      <c r="A6" s="1" t="s">
        <v>66</v>
      </c>
      <c r="B6" s="1" t="s">
        <v>5079</v>
      </c>
      <c r="C6" s="2">
        <v>17.760325096700001</v>
      </c>
      <c r="D6" s="2">
        <v>31.536809632099999</v>
      </c>
      <c r="F6" s="1" t="s">
        <v>2210</v>
      </c>
      <c r="G6" s="1" t="s">
        <v>5079</v>
      </c>
      <c r="H6" s="2">
        <v>0.305409802924</v>
      </c>
      <c r="I6" s="2">
        <v>21.366326474800001</v>
      </c>
      <c r="K6" s="1" t="s">
        <v>51</v>
      </c>
      <c r="L6" s="1" t="s">
        <v>5079</v>
      </c>
      <c r="M6" s="2">
        <v>0.20360924889400001</v>
      </c>
      <c r="N6" s="2">
        <v>1.11027831821</v>
      </c>
    </row>
    <row r="7" spans="1:15" x14ac:dyDescent="0.2">
      <c r="A7" s="1" t="s">
        <v>67</v>
      </c>
      <c r="B7" s="1" t="s">
        <v>5079</v>
      </c>
      <c r="C7" s="2">
        <v>6.3843993464700004</v>
      </c>
      <c r="D7" s="2">
        <v>19.838377508299999</v>
      </c>
      <c r="F7" s="1" t="s">
        <v>2211</v>
      </c>
      <c r="G7" s="1" t="s">
        <v>5079</v>
      </c>
      <c r="H7" s="2">
        <v>7.6700153684500005E-2</v>
      </c>
      <c r="I7" s="2">
        <v>2.7049474881000002</v>
      </c>
      <c r="K7" s="1" t="s">
        <v>65</v>
      </c>
      <c r="L7" s="1" t="s">
        <v>5079</v>
      </c>
      <c r="M7" s="2">
        <v>9.6377520007600008</v>
      </c>
      <c r="N7" s="2">
        <v>11.0652178694</v>
      </c>
    </row>
    <row r="8" spans="1:15" x14ac:dyDescent="0.2">
      <c r="A8" s="1" t="s">
        <v>68</v>
      </c>
      <c r="B8" s="1" t="s">
        <v>5079</v>
      </c>
      <c r="C8" s="2">
        <v>7.1890299075500002</v>
      </c>
      <c r="D8" s="2">
        <v>22.077102371799999</v>
      </c>
      <c r="F8" s="1" t="s">
        <v>2213</v>
      </c>
      <c r="G8" s="1" t="s">
        <v>5079</v>
      </c>
      <c r="H8" s="2">
        <v>1.31252727057</v>
      </c>
      <c r="I8" s="2">
        <v>7.9805015934399997</v>
      </c>
      <c r="K8" s="1" t="s">
        <v>66</v>
      </c>
      <c r="L8" s="1" t="s">
        <v>5079</v>
      </c>
      <c r="M8" s="2">
        <v>8.5244030549699996</v>
      </c>
      <c r="N8" s="2">
        <v>10.884686283600001</v>
      </c>
    </row>
    <row r="9" spans="1:15" x14ac:dyDescent="0.2">
      <c r="A9" s="1" t="s">
        <v>69</v>
      </c>
      <c r="B9" s="1" t="s">
        <v>5079</v>
      </c>
      <c r="C9" s="2">
        <v>1.32074991301</v>
      </c>
      <c r="D9" s="2">
        <v>7.1539704013299996</v>
      </c>
      <c r="F9" s="1" t="s">
        <v>2214</v>
      </c>
      <c r="G9" s="1" t="s">
        <v>5079</v>
      </c>
      <c r="H9" s="2">
        <v>3.2631754940799999E-2</v>
      </c>
      <c r="I9" s="2">
        <v>0.18649157185099999</v>
      </c>
      <c r="K9" s="1" t="s">
        <v>67</v>
      </c>
      <c r="L9" s="1" t="s">
        <v>5079</v>
      </c>
      <c r="M9" s="2">
        <v>1.10346415574</v>
      </c>
      <c r="N9" s="2">
        <v>18.541654145300001</v>
      </c>
    </row>
    <row r="10" spans="1:15" x14ac:dyDescent="0.2">
      <c r="A10" s="1" t="s">
        <v>80</v>
      </c>
      <c r="B10" s="1" t="s">
        <v>5079</v>
      </c>
      <c r="C10" s="2">
        <v>0.38637350049399999</v>
      </c>
      <c r="D10" s="2">
        <v>3.6931329294999999</v>
      </c>
      <c r="F10" s="1" t="s">
        <v>2218</v>
      </c>
      <c r="G10" s="1" t="s">
        <v>5079</v>
      </c>
      <c r="H10" s="2">
        <v>4.0191930716699999E-2</v>
      </c>
      <c r="I10" s="2">
        <v>68.428914268699998</v>
      </c>
      <c r="K10" s="1" t="s">
        <v>68</v>
      </c>
      <c r="L10" s="1" t="s">
        <v>5079</v>
      </c>
      <c r="M10" s="2">
        <v>0.19937446757999999</v>
      </c>
      <c r="N10" s="2">
        <v>3.3671445439099998</v>
      </c>
    </row>
    <row r="11" spans="1:15" x14ac:dyDescent="0.2">
      <c r="A11" s="1" t="s">
        <v>159</v>
      </c>
      <c r="B11" s="1" t="s">
        <v>5079</v>
      </c>
      <c r="C11" s="2">
        <v>0.23891742640999999</v>
      </c>
      <c r="D11" s="2">
        <v>18.765570818099999</v>
      </c>
      <c r="F11" s="1" t="s">
        <v>2219</v>
      </c>
      <c r="G11" s="1" t="s">
        <v>5079</v>
      </c>
      <c r="H11" s="2">
        <v>1.2319955681200001</v>
      </c>
      <c r="I11" s="2">
        <v>100.000037299</v>
      </c>
      <c r="K11" s="1" t="s">
        <v>69</v>
      </c>
      <c r="L11" s="1" t="s">
        <v>5079</v>
      </c>
      <c r="M11" s="2">
        <v>5.7028082921600003</v>
      </c>
      <c r="N11" s="2">
        <v>17.0295425214</v>
      </c>
    </row>
    <row r="12" spans="1:15" x14ac:dyDescent="0.2">
      <c r="A12" s="1" t="s">
        <v>160</v>
      </c>
      <c r="B12" s="1" t="s">
        <v>5079</v>
      </c>
      <c r="C12" s="2">
        <v>1.9375</v>
      </c>
      <c r="D12" s="2">
        <v>6.7841296369700004</v>
      </c>
      <c r="F12" s="1" t="s">
        <v>2220</v>
      </c>
      <c r="G12" s="1" t="s">
        <v>5079</v>
      </c>
      <c r="H12" s="2">
        <v>0.48672062499800001</v>
      </c>
      <c r="I12" s="2">
        <v>2.2923977550900001</v>
      </c>
      <c r="K12" s="1" t="s">
        <v>80</v>
      </c>
      <c r="L12" s="1" t="s">
        <v>5079</v>
      </c>
      <c r="M12" s="2">
        <v>1.24101993786</v>
      </c>
      <c r="N12" s="2">
        <v>51.856989350399999</v>
      </c>
    </row>
    <row r="13" spans="1:15" x14ac:dyDescent="0.2">
      <c r="A13" s="1" t="s">
        <v>170</v>
      </c>
      <c r="B13" s="1" t="s">
        <v>5079</v>
      </c>
      <c r="C13" s="2">
        <v>0.45257397343700001</v>
      </c>
      <c r="D13" s="2">
        <v>2.7737485405300002</v>
      </c>
      <c r="F13" s="1" t="s">
        <v>2221</v>
      </c>
      <c r="G13" s="1" t="s">
        <v>5079</v>
      </c>
      <c r="H13" s="2">
        <v>6.2328000000600001E-2</v>
      </c>
      <c r="I13" s="2">
        <v>2.0236410664600002</v>
      </c>
      <c r="K13" s="1" t="s">
        <v>159</v>
      </c>
      <c r="L13" s="1" t="s">
        <v>5079</v>
      </c>
      <c r="M13" s="2">
        <v>4.4295645448199999E-2</v>
      </c>
      <c r="N13" s="2">
        <v>2.94347659072</v>
      </c>
    </row>
    <row r="14" spans="1:15" x14ac:dyDescent="0.2">
      <c r="A14" s="1" t="s">
        <v>176</v>
      </c>
      <c r="B14" s="1" t="s">
        <v>5079</v>
      </c>
      <c r="C14" s="2">
        <v>5.49376796496</v>
      </c>
      <c r="D14" s="2">
        <v>5.0248144194300002</v>
      </c>
      <c r="F14" s="1" t="s">
        <v>2222</v>
      </c>
      <c r="G14" s="1" t="s">
        <v>5079</v>
      </c>
      <c r="H14" s="2">
        <v>3.0081442642499998</v>
      </c>
      <c r="I14" s="2">
        <v>6.0981031264399999</v>
      </c>
      <c r="K14" s="1" t="s">
        <v>160</v>
      </c>
      <c r="L14" s="1" t="s">
        <v>5079</v>
      </c>
      <c r="M14" s="2">
        <v>1.51527725</v>
      </c>
      <c r="N14" s="2">
        <v>4.2759405137500002</v>
      </c>
    </row>
    <row r="15" spans="1:15" x14ac:dyDescent="0.2">
      <c r="A15" s="1" t="s">
        <v>177</v>
      </c>
      <c r="B15" s="1" t="s">
        <v>5079</v>
      </c>
      <c r="C15" s="2">
        <v>1.49291247266</v>
      </c>
      <c r="D15" s="2">
        <v>7.9168455504299997</v>
      </c>
      <c r="F15" s="1" t="s">
        <v>2224</v>
      </c>
      <c r="G15" s="1" t="s">
        <v>5079</v>
      </c>
      <c r="H15" s="2">
        <v>0.40921924504899998</v>
      </c>
      <c r="I15" s="2">
        <v>52.092277157799998</v>
      </c>
      <c r="K15" s="1" t="s">
        <v>170</v>
      </c>
      <c r="L15" s="1" t="s">
        <v>5079</v>
      </c>
      <c r="M15" s="2">
        <v>14.2226345503</v>
      </c>
      <c r="N15" s="2">
        <v>12.727598111700001</v>
      </c>
    </row>
    <row r="16" spans="1:15" x14ac:dyDescent="0.2">
      <c r="A16" s="1" t="s">
        <v>230</v>
      </c>
      <c r="B16" s="1" t="s">
        <v>5079</v>
      </c>
      <c r="C16" s="2">
        <v>8.4424125000400002E-2</v>
      </c>
      <c r="D16" s="2">
        <v>12.367640595499999</v>
      </c>
      <c r="F16" s="1" t="s">
        <v>2225</v>
      </c>
      <c r="G16" s="1" t="s">
        <v>5079</v>
      </c>
      <c r="H16" s="2">
        <v>1.132424375</v>
      </c>
      <c r="I16" s="2">
        <v>9.5734974050500004</v>
      </c>
      <c r="K16" s="1" t="s">
        <v>176</v>
      </c>
      <c r="L16" s="1" t="s">
        <v>5079</v>
      </c>
      <c r="M16" s="2">
        <v>0.51288959163100001</v>
      </c>
      <c r="N16" s="2">
        <v>5.2227876646700002</v>
      </c>
    </row>
    <row r="17" spans="1:14" x14ac:dyDescent="0.2">
      <c r="A17" s="1" t="s">
        <v>244</v>
      </c>
      <c r="B17" s="1" t="s">
        <v>5079</v>
      </c>
      <c r="C17" s="2">
        <v>9.6297875000199998E-2</v>
      </c>
      <c r="D17" s="2">
        <v>1.07217359501</v>
      </c>
      <c r="F17" s="1" t="s">
        <v>2230</v>
      </c>
      <c r="G17" s="1" t="s">
        <v>5079</v>
      </c>
      <c r="H17" s="2">
        <v>3.07681812533</v>
      </c>
      <c r="I17" s="2">
        <v>3.9393561415899998</v>
      </c>
      <c r="K17" s="1" t="s">
        <v>177</v>
      </c>
      <c r="L17" s="1" t="s">
        <v>5079</v>
      </c>
      <c r="M17" s="2">
        <v>1.4700397623499999</v>
      </c>
      <c r="N17" s="2">
        <v>3.0758567981099998</v>
      </c>
    </row>
    <row r="18" spans="1:14" x14ac:dyDescent="0.2">
      <c r="A18" s="1" t="s">
        <v>350</v>
      </c>
      <c r="B18" s="1" t="s">
        <v>5079</v>
      </c>
      <c r="C18" s="2">
        <v>1.7043615073</v>
      </c>
      <c r="D18" s="2">
        <v>13.2118947796</v>
      </c>
      <c r="F18" s="1" t="s">
        <v>2233</v>
      </c>
      <c r="G18" s="1" t="s">
        <v>5079</v>
      </c>
      <c r="H18" s="2">
        <v>2.89875627226</v>
      </c>
      <c r="I18" s="2">
        <v>2.6959113502399998</v>
      </c>
      <c r="K18" s="1" t="s">
        <v>2204</v>
      </c>
      <c r="L18" s="1" t="s">
        <v>5079</v>
      </c>
      <c r="M18" s="2">
        <v>7.8623670810000004</v>
      </c>
      <c r="N18" s="2">
        <v>7.8281976570899996</v>
      </c>
    </row>
    <row r="19" spans="1:14" x14ac:dyDescent="0.2">
      <c r="A19" s="1" t="s">
        <v>351</v>
      </c>
      <c r="B19" s="1" t="s">
        <v>5079</v>
      </c>
      <c r="C19" s="2">
        <v>0.29484089862899998</v>
      </c>
      <c r="D19" s="2">
        <v>8.7352812357699996</v>
      </c>
      <c r="F19" s="1" t="s">
        <v>2234</v>
      </c>
      <c r="G19" s="1" t="s">
        <v>5079</v>
      </c>
      <c r="H19" s="2">
        <v>6.8792281538599998</v>
      </c>
      <c r="I19" s="2">
        <v>30.052594325899999</v>
      </c>
      <c r="K19" s="1" t="s">
        <v>2205</v>
      </c>
      <c r="L19" s="1" t="s">
        <v>5079</v>
      </c>
      <c r="M19" s="2">
        <v>4.5878168062700002</v>
      </c>
      <c r="N19" s="2">
        <v>4.8421211957699999</v>
      </c>
    </row>
    <row r="20" spans="1:14" x14ac:dyDescent="0.2">
      <c r="A20" s="1" t="s">
        <v>353</v>
      </c>
      <c r="B20" s="1" t="s">
        <v>5079</v>
      </c>
      <c r="C20" s="2">
        <v>0.44496849999900001</v>
      </c>
      <c r="D20" s="2">
        <v>8.3875680453299992</v>
      </c>
      <c r="F20" s="1" t="s">
        <v>2235</v>
      </c>
      <c r="G20" s="1" t="s">
        <v>5079</v>
      </c>
      <c r="H20" s="2">
        <v>6.9506507599400003</v>
      </c>
      <c r="I20" s="2">
        <v>19.412386647200002</v>
      </c>
      <c r="K20" s="1" t="s">
        <v>230</v>
      </c>
      <c r="L20" s="1" t="s">
        <v>5079</v>
      </c>
      <c r="M20" s="2">
        <v>2.6022219085099999E-2</v>
      </c>
      <c r="N20" s="2">
        <v>0.61414227475100003</v>
      </c>
    </row>
    <row r="21" spans="1:14" x14ac:dyDescent="0.2">
      <c r="A21" s="1" t="s">
        <v>382</v>
      </c>
      <c r="B21" s="1" t="s">
        <v>5079</v>
      </c>
      <c r="C21" s="2">
        <v>0.72083909983000005</v>
      </c>
      <c r="D21" s="2">
        <v>7.0388484447000002</v>
      </c>
      <c r="F21" s="1" t="s">
        <v>2236</v>
      </c>
      <c r="G21" s="1" t="s">
        <v>5079</v>
      </c>
      <c r="H21" s="2">
        <v>0.13998987537499999</v>
      </c>
      <c r="I21" s="2">
        <v>37.233185706299999</v>
      </c>
      <c r="K21" s="1" t="s">
        <v>2210</v>
      </c>
      <c r="L21" s="1" t="s">
        <v>5079</v>
      </c>
      <c r="M21" s="2">
        <v>1.1747438986000001</v>
      </c>
      <c r="N21" s="2">
        <v>30.578635419000001</v>
      </c>
    </row>
    <row r="22" spans="1:14" x14ac:dyDescent="0.2">
      <c r="A22" s="1" t="s">
        <v>405</v>
      </c>
      <c r="B22" s="1" t="s">
        <v>5079</v>
      </c>
      <c r="C22" s="2">
        <v>0.125</v>
      </c>
      <c r="D22" s="2">
        <v>0.68125134648600005</v>
      </c>
      <c r="F22" s="1" t="s">
        <v>2238</v>
      </c>
      <c r="G22" s="1" t="s">
        <v>5079</v>
      </c>
      <c r="H22" s="2">
        <v>12.1329586824</v>
      </c>
      <c r="I22" s="2">
        <v>34.658373388199998</v>
      </c>
      <c r="K22" s="1" t="s">
        <v>2211</v>
      </c>
      <c r="L22" s="1" t="s">
        <v>5079</v>
      </c>
      <c r="M22" s="2">
        <v>5.53806283732</v>
      </c>
      <c r="N22" s="2">
        <v>6.0488668274100004</v>
      </c>
    </row>
    <row r="23" spans="1:14" x14ac:dyDescent="0.2">
      <c r="A23" s="1" t="s">
        <v>409</v>
      </c>
      <c r="B23" s="1" t="s">
        <v>5079</v>
      </c>
      <c r="C23" s="2">
        <v>5.6691865250699995E-4</v>
      </c>
      <c r="D23" s="2">
        <v>4.2441841915500003E-2</v>
      </c>
      <c r="F23" s="1" t="s">
        <v>2239</v>
      </c>
      <c r="G23" s="1" t="s">
        <v>5079</v>
      </c>
      <c r="H23" s="2">
        <v>6.6190175922799993E-2</v>
      </c>
      <c r="I23" s="2">
        <v>40.697313059000003</v>
      </c>
      <c r="K23" s="1" t="s">
        <v>2213</v>
      </c>
      <c r="L23" s="1" t="s">
        <v>5079</v>
      </c>
      <c r="M23" s="2">
        <v>2.2575130644099999</v>
      </c>
      <c r="N23" s="2">
        <v>9.5119851679899998</v>
      </c>
    </row>
    <row r="24" spans="1:14" x14ac:dyDescent="0.2">
      <c r="A24" s="1" t="s">
        <v>416</v>
      </c>
      <c r="B24" s="1" t="s">
        <v>5079</v>
      </c>
      <c r="C24" s="2">
        <v>2.0892778750000001</v>
      </c>
      <c r="D24" s="2">
        <v>4.5227685556999999</v>
      </c>
      <c r="F24" s="1" t="s">
        <v>2240</v>
      </c>
      <c r="G24" s="1" t="s">
        <v>5079</v>
      </c>
      <c r="H24" s="2">
        <v>0.50049125203900002</v>
      </c>
      <c r="I24" s="2">
        <v>3.36693012384</v>
      </c>
      <c r="K24" s="1" t="s">
        <v>2214</v>
      </c>
      <c r="L24" s="1" t="s">
        <v>5079</v>
      </c>
      <c r="M24" s="2">
        <v>0.42255475000100001</v>
      </c>
      <c r="N24" s="2">
        <v>1.7711837275</v>
      </c>
    </row>
    <row r="25" spans="1:14" x14ac:dyDescent="0.2">
      <c r="A25" s="1" t="s">
        <v>419</v>
      </c>
      <c r="B25" s="1" t="s">
        <v>5079</v>
      </c>
      <c r="C25" s="2">
        <v>1.826373875</v>
      </c>
      <c r="D25" s="2">
        <v>2.92446870285</v>
      </c>
      <c r="F25" s="1" t="s">
        <v>2244</v>
      </c>
      <c r="G25" s="1" t="s">
        <v>5079</v>
      </c>
      <c r="H25" s="2">
        <v>3.3476610232000001</v>
      </c>
      <c r="I25" s="2">
        <v>3.1401939405900001</v>
      </c>
      <c r="K25" s="1" t="s">
        <v>244</v>
      </c>
      <c r="L25" s="1" t="s">
        <v>5079</v>
      </c>
      <c r="M25" s="2">
        <v>0.125</v>
      </c>
      <c r="N25" s="2">
        <v>0.66604283432300004</v>
      </c>
    </row>
    <row r="26" spans="1:14" x14ac:dyDescent="0.2">
      <c r="A26" s="1" t="s">
        <v>422</v>
      </c>
      <c r="B26" s="1" t="s">
        <v>5079</v>
      </c>
      <c r="C26" s="2">
        <v>0.25</v>
      </c>
      <c r="D26" s="2">
        <v>0.43005043552799999</v>
      </c>
      <c r="F26" s="1" t="s">
        <v>2247</v>
      </c>
      <c r="G26" s="1" t="s">
        <v>5079</v>
      </c>
      <c r="H26" s="2">
        <v>1.66676996403</v>
      </c>
      <c r="I26" s="2">
        <v>4.1653511959299996</v>
      </c>
      <c r="K26" s="1" t="s">
        <v>2218</v>
      </c>
      <c r="L26" s="1" t="s">
        <v>5079</v>
      </c>
      <c r="M26" s="2">
        <v>0.20166643499100001</v>
      </c>
      <c r="N26" s="2">
        <v>11.980434799099999</v>
      </c>
    </row>
    <row r="27" spans="1:14" x14ac:dyDescent="0.2">
      <c r="A27" s="1" t="s">
        <v>429</v>
      </c>
      <c r="B27" s="1" t="s">
        <v>5079</v>
      </c>
      <c r="C27" s="2">
        <v>0.37344693886800001</v>
      </c>
      <c r="D27" s="2">
        <v>83.047574817200001</v>
      </c>
      <c r="F27" s="1" t="s">
        <v>2263</v>
      </c>
      <c r="G27" s="1" t="s">
        <v>5079</v>
      </c>
      <c r="H27" s="2">
        <v>2.1428073851899998</v>
      </c>
      <c r="I27" s="2">
        <v>7.8765865622</v>
      </c>
      <c r="K27" s="1" t="s">
        <v>2219</v>
      </c>
      <c r="L27" s="1" t="s">
        <v>5079</v>
      </c>
      <c r="M27" s="2">
        <v>2.6756883081199998</v>
      </c>
      <c r="N27" s="2">
        <v>70.579352395900003</v>
      </c>
    </row>
    <row r="28" spans="1:14" x14ac:dyDescent="0.2">
      <c r="A28" s="1" t="s">
        <v>435</v>
      </c>
      <c r="B28" s="1" t="s">
        <v>5079</v>
      </c>
      <c r="C28" s="2">
        <v>0.227914473699</v>
      </c>
      <c r="D28" s="2">
        <v>1.03852492057</v>
      </c>
      <c r="F28" s="1" t="s">
        <v>2264</v>
      </c>
      <c r="G28" s="1" t="s">
        <v>5079</v>
      </c>
      <c r="H28" s="2">
        <v>4.1481272976100003</v>
      </c>
      <c r="I28" s="2">
        <v>9.0348388761600003</v>
      </c>
      <c r="K28" s="1" t="s">
        <v>2220</v>
      </c>
      <c r="L28" s="1" t="s">
        <v>5079</v>
      </c>
      <c r="M28" s="2">
        <v>5.14998084534</v>
      </c>
      <c r="N28" s="2">
        <v>5.9402254057599997</v>
      </c>
    </row>
    <row r="29" spans="1:14" x14ac:dyDescent="0.2">
      <c r="A29" s="1" t="s">
        <v>477</v>
      </c>
      <c r="B29" s="1" t="s">
        <v>5079</v>
      </c>
      <c r="C29" s="2">
        <v>0.61478649999900004</v>
      </c>
      <c r="D29" s="2">
        <v>1.54344617643</v>
      </c>
      <c r="F29" s="1" t="s">
        <v>2265</v>
      </c>
      <c r="G29" s="1" t="s">
        <v>5079</v>
      </c>
      <c r="H29" s="2">
        <v>23.078731233199999</v>
      </c>
      <c r="I29" s="2">
        <v>22.989572428500001</v>
      </c>
      <c r="K29" s="1" t="s">
        <v>2221</v>
      </c>
      <c r="L29" s="1" t="s">
        <v>5079</v>
      </c>
      <c r="M29" s="2">
        <v>1.6442086250000001</v>
      </c>
      <c r="N29" s="2">
        <v>9.3874976622100004</v>
      </c>
    </row>
    <row r="30" spans="1:14" x14ac:dyDescent="0.2">
      <c r="A30" s="1" t="s">
        <v>638</v>
      </c>
      <c r="B30" s="1" t="s">
        <v>5079</v>
      </c>
      <c r="C30" s="2">
        <v>1.37977786372</v>
      </c>
      <c r="D30" s="2">
        <v>6.0917863399699996</v>
      </c>
      <c r="F30" s="1" t="s">
        <v>2269</v>
      </c>
      <c r="G30" s="1" t="s">
        <v>5079</v>
      </c>
      <c r="H30" s="2">
        <v>5.8590099852900002</v>
      </c>
      <c r="I30" s="2">
        <v>8.3536494896400004</v>
      </c>
      <c r="K30" s="1" t="s">
        <v>2222</v>
      </c>
      <c r="L30" s="1" t="s">
        <v>5079</v>
      </c>
      <c r="M30" s="2">
        <v>8.0315139548399994</v>
      </c>
      <c r="N30" s="2">
        <v>27.907779087800002</v>
      </c>
    </row>
    <row r="31" spans="1:14" x14ac:dyDescent="0.2">
      <c r="A31" s="1" t="s">
        <v>713</v>
      </c>
      <c r="B31" s="1" t="s">
        <v>5079</v>
      </c>
      <c r="C31" s="2">
        <v>3.5964878225999999</v>
      </c>
      <c r="D31" s="2">
        <v>4.2061878223100004</v>
      </c>
      <c r="F31" s="1" t="s">
        <v>2300</v>
      </c>
      <c r="G31" s="1" t="s">
        <v>5079</v>
      </c>
      <c r="H31" s="2">
        <v>1.0011346052500001</v>
      </c>
      <c r="I31" s="2">
        <v>1.64647717193</v>
      </c>
      <c r="K31" s="1" t="s">
        <v>2224</v>
      </c>
      <c r="L31" s="1" t="s">
        <v>5079</v>
      </c>
      <c r="M31" s="2">
        <v>2.1170509021699999</v>
      </c>
      <c r="N31" s="2">
        <v>12.229215394500001</v>
      </c>
    </row>
    <row r="32" spans="1:14" x14ac:dyDescent="0.2">
      <c r="A32" s="1" t="s">
        <v>757</v>
      </c>
      <c r="B32" s="1" t="s">
        <v>5079</v>
      </c>
      <c r="C32" s="2">
        <v>2.1702336926500001</v>
      </c>
      <c r="D32" s="2">
        <v>1.78159549045</v>
      </c>
      <c r="F32" s="1" t="s">
        <v>2317</v>
      </c>
      <c r="G32" s="1" t="s">
        <v>5079</v>
      </c>
      <c r="H32" s="2">
        <v>16.596971348899999</v>
      </c>
      <c r="I32" s="2">
        <v>15.811768240599999</v>
      </c>
      <c r="K32" s="1" t="s">
        <v>2225</v>
      </c>
      <c r="L32" s="1" t="s">
        <v>5079</v>
      </c>
      <c r="M32" s="2">
        <v>13.5198575171</v>
      </c>
      <c r="N32" s="2">
        <v>18.810426725999999</v>
      </c>
    </row>
    <row r="33" spans="1:14" x14ac:dyDescent="0.2">
      <c r="A33" s="1" t="s">
        <v>833</v>
      </c>
      <c r="B33" s="1" t="s">
        <v>5079</v>
      </c>
      <c r="C33" s="2">
        <v>6.7066676891399997</v>
      </c>
      <c r="D33" s="2">
        <v>6.5427795132000002</v>
      </c>
      <c r="F33" s="1" t="s">
        <v>2319</v>
      </c>
      <c r="G33" s="1" t="s">
        <v>5079</v>
      </c>
      <c r="H33" s="2">
        <v>14.9217050712</v>
      </c>
      <c r="I33" s="2">
        <v>13.4545664715</v>
      </c>
      <c r="K33" s="1" t="s">
        <v>350</v>
      </c>
      <c r="L33" s="1" t="s">
        <v>5079</v>
      </c>
      <c r="M33" s="2">
        <v>0.45436205409899999</v>
      </c>
      <c r="N33" s="2">
        <v>13.8823608563</v>
      </c>
    </row>
    <row r="34" spans="1:14" x14ac:dyDescent="0.2">
      <c r="A34" s="1" t="s">
        <v>834</v>
      </c>
      <c r="B34" s="1" t="s">
        <v>5079</v>
      </c>
      <c r="C34" s="2">
        <v>0.20022817353</v>
      </c>
      <c r="D34" s="2">
        <v>8.0147879910400004</v>
      </c>
      <c r="F34" s="1" t="s">
        <v>2320</v>
      </c>
      <c r="G34" s="1" t="s">
        <v>5079</v>
      </c>
      <c r="H34" s="2">
        <v>1.40462805616</v>
      </c>
      <c r="I34" s="2">
        <v>3.2646720870500001</v>
      </c>
      <c r="K34" s="1" t="s">
        <v>351</v>
      </c>
      <c r="L34" s="1" t="s">
        <v>5079</v>
      </c>
      <c r="M34" s="2">
        <v>0.85554934179200004</v>
      </c>
      <c r="N34" s="2">
        <v>10.1393909759</v>
      </c>
    </row>
    <row r="35" spans="1:14" x14ac:dyDescent="0.2">
      <c r="A35" s="1" t="s">
        <v>835</v>
      </c>
      <c r="B35" s="1" t="s">
        <v>5079</v>
      </c>
      <c r="C35" s="2">
        <v>0.26551957751900002</v>
      </c>
      <c r="D35" s="2">
        <v>1.1128030147200001</v>
      </c>
      <c r="F35" s="1" t="s">
        <v>2328</v>
      </c>
      <c r="G35" s="1" t="s">
        <v>5079</v>
      </c>
      <c r="H35" s="2">
        <v>11.364116044999999</v>
      </c>
      <c r="I35" s="2">
        <v>26.7562523669</v>
      </c>
      <c r="K35" s="1" t="s">
        <v>353</v>
      </c>
      <c r="L35" s="1" t="s">
        <v>5079</v>
      </c>
      <c r="M35" s="2">
        <v>0.18990489180100001</v>
      </c>
      <c r="N35" s="2">
        <v>2.3470388509500002</v>
      </c>
    </row>
    <row r="36" spans="1:14" x14ac:dyDescent="0.2">
      <c r="A36" s="1" t="s">
        <v>836</v>
      </c>
      <c r="B36" s="1" t="s">
        <v>5079</v>
      </c>
      <c r="C36" s="2">
        <v>0.31919210304200002</v>
      </c>
      <c r="D36" s="2">
        <v>1.0163686138700001</v>
      </c>
      <c r="F36" s="1" t="s">
        <v>2329</v>
      </c>
      <c r="G36" s="1" t="s">
        <v>5079</v>
      </c>
      <c r="H36" s="2">
        <v>22.754026447200001</v>
      </c>
      <c r="I36" s="2">
        <v>22.559073057900001</v>
      </c>
      <c r="K36" s="1" t="s">
        <v>382</v>
      </c>
      <c r="L36" s="1" t="s">
        <v>5079</v>
      </c>
      <c r="M36" s="2">
        <v>1.05429537059</v>
      </c>
      <c r="N36" s="2">
        <v>29.439693611100001</v>
      </c>
    </row>
    <row r="37" spans="1:14" x14ac:dyDescent="0.2">
      <c r="A37" s="1" t="s">
        <v>838</v>
      </c>
      <c r="B37" s="1" t="s">
        <v>5079</v>
      </c>
      <c r="C37" s="2">
        <v>0.21496047012899999</v>
      </c>
      <c r="D37" s="2">
        <v>29.4756396063</v>
      </c>
      <c r="F37" s="1" t="s">
        <v>2330</v>
      </c>
      <c r="G37" s="1" t="s">
        <v>5079</v>
      </c>
      <c r="H37" s="2">
        <v>4.5054334755500003</v>
      </c>
      <c r="I37" s="2">
        <v>24.5298586963</v>
      </c>
      <c r="K37" s="1" t="s">
        <v>405</v>
      </c>
      <c r="L37" s="1" t="s">
        <v>5079</v>
      </c>
      <c r="M37" s="2">
        <v>9.4253875000299997E-2</v>
      </c>
      <c r="N37" s="2">
        <v>3.4523122106700002</v>
      </c>
    </row>
    <row r="38" spans="1:14" x14ac:dyDescent="0.2">
      <c r="A38" s="1" t="s">
        <v>839</v>
      </c>
      <c r="B38" s="1" t="s">
        <v>5079</v>
      </c>
      <c r="C38" s="2">
        <v>10.099451841700001</v>
      </c>
      <c r="D38" s="2">
        <v>20.6503717794</v>
      </c>
      <c r="F38" s="1" t="s">
        <v>2342</v>
      </c>
      <c r="G38" s="1" t="s">
        <v>5079</v>
      </c>
      <c r="H38" s="2">
        <v>5.9286819603399996</v>
      </c>
      <c r="I38" s="2">
        <v>12.2747188589</v>
      </c>
      <c r="K38" s="1" t="s">
        <v>409</v>
      </c>
      <c r="L38" s="1" t="s">
        <v>5079</v>
      </c>
      <c r="M38" s="2">
        <v>1.2087730559000001</v>
      </c>
      <c r="N38" s="2">
        <v>8.4224719755899997</v>
      </c>
    </row>
    <row r="39" spans="1:14" x14ac:dyDescent="0.2">
      <c r="A39" s="1" t="s">
        <v>845</v>
      </c>
      <c r="B39" s="1" t="s">
        <v>5079</v>
      </c>
      <c r="C39" s="2">
        <v>22.504521874999998</v>
      </c>
      <c r="D39" s="2">
        <v>37.041770288400002</v>
      </c>
      <c r="F39" s="1" t="s">
        <v>2343</v>
      </c>
      <c r="G39" s="1" t="s">
        <v>5079</v>
      </c>
      <c r="H39" s="2">
        <v>34.1349763893</v>
      </c>
      <c r="I39" s="2">
        <v>34.334606796599999</v>
      </c>
      <c r="K39" s="1" t="s">
        <v>416</v>
      </c>
      <c r="L39" s="1" t="s">
        <v>5079</v>
      </c>
      <c r="M39" s="2">
        <v>0.25657137499900001</v>
      </c>
      <c r="N39" s="2">
        <v>1.6915350904799999</v>
      </c>
    </row>
    <row r="40" spans="1:14" x14ac:dyDescent="0.2">
      <c r="A40" s="1" t="s">
        <v>846</v>
      </c>
      <c r="B40" s="1" t="s">
        <v>5079</v>
      </c>
      <c r="C40" s="2">
        <v>3.7583015318499999</v>
      </c>
      <c r="D40" s="2">
        <v>15.3627111769</v>
      </c>
      <c r="F40" s="1" t="s">
        <v>2345</v>
      </c>
      <c r="G40" s="1" t="s">
        <v>5079</v>
      </c>
      <c r="H40" s="2">
        <v>33.556571234800003</v>
      </c>
      <c r="I40" s="2">
        <v>28.977903729499999</v>
      </c>
      <c r="K40" s="1" t="s">
        <v>419</v>
      </c>
      <c r="L40" s="1" t="s">
        <v>5079</v>
      </c>
      <c r="M40" s="2">
        <v>9.1224986906999997E-2</v>
      </c>
      <c r="N40" s="2">
        <v>0.92219248639499996</v>
      </c>
    </row>
    <row r="41" spans="1:14" x14ac:dyDescent="0.2">
      <c r="A41" s="1" t="s">
        <v>847</v>
      </c>
      <c r="B41" s="1" t="s">
        <v>5079</v>
      </c>
      <c r="C41" s="2">
        <v>3.6115931962599999</v>
      </c>
      <c r="D41" s="2">
        <v>87.371573649400005</v>
      </c>
      <c r="F41" s="1" t="s">
        <v>2373</v>
      </c>
      <c r="G41" s="1" t="s">
        <v>5079</v>
      </c>
      <c r="H41" s="2">
        <v>14.6669039261</v>
      </c>
      <c r="I41" s="2">
        <v>9.3022565871499996</v>
      </c>
      <c r="K41" s="1" t="s">
        <v>422</v>
      </c>
      <c r="L41" s="1" t="s">
        <v>5079</v>
      </c>
      <c r="M41" s="2">
        <v>0.409073189881</v>
      </c>
      <c r="N41" s="2">
        <v>1.77382804078</v>
      </c>
    </row>
    <row r="42" spans="1:14" x14ac:dyDescent="0.2">
      <c r="A42" s="1" t="s">
        <v>848</v>
      </c>
      <c r="B42" s="1" t="s">
        <v>5079</v>
      </c>
      <c r="C42" s="2">
        <v>1.7796624698700001E-2</v>
      </c>
      <c r="D42" s="2">
        <v>5.4067987994499997</v>
      </c>
      <c r="F42" s="1" t="s">
        <v>2378</v>
      </c>
      <c r="G42" s="1" t="s">
        <v>5079</v>
      </c>
      <c r="H42" s="2">
        <v>6.2785079232000003</v>
      </c>
      <c r="I42" s="2">
        <v>31.834939653900001</v>
      </c>
      <c r="K42" s="1" t="s">
        <v>429</v>
      </c>
      <c r="L42" s="1" t="s">
        <v>5079</v>
      </c>
      <c r="M42" s="2">
        <v>0.61498056909900001</v>
      </c>
      <c r="N42" s="2">
        <v>6.3557889528200002</v>
      </c>
    </row>
    <row r="43" spans="1:14" x14ac:dyDescent="0.2">
      <c r="A43" s="1" t="s">
        <v>849</v>
      </c>
      <c r="B43" s="1" t="s">
        <v>5079</v>
      </c>
      <c r="C43" s="2">
        <v>1.0277970736699999</v>
      </c>
      <c r="D43" s="2">
        <v>2.31938371162</v>
      </c>
      <c r="F43" s="1" t="s">
        <v>2379</v>
      </c>
      <c r="G43" s="1" t="s">
        <v>5079</v>
      </c>
      <c r="H43" s="2">
        <v>3.0675186388000002</v>
      </c>
      <c r="I43" s="2">
        <v>35.923099711699997</v>
      </c>
      <c r="K43" s="1" t="s">
        <v>435</v>
      </c>
      <c r="L43" s="1" t="s">
        <v>5079</v>
      </c>
      <c r="M43" s="2">
        <v>0.43825175962700003</v>
      </c>
      <c r="N43" s="2">
        <v>1.2664551532899999</v>
      </c>
    </row>
    <row r="44" spans="1:14" x14ac:dyDescent="0.2">
      <c r="A44" s="1" t="s">
        <v>855</v>
      </c>
      <c r="B44" s="1" t="s">
        <v>5079</v>
      </c>
      <c r="C44" s="2">
        <v>45.454323840000001</v>
      </c>
      <c r="D44" s="2">
        <v>36.036490820899999</v>
      </c>
      <c r="F44" s="1" t="s">
        <v>2382</v>
      </c>
      <c r="G44" s="1" t="s">
        <v>5079</v>
      </c>
      <c r="H44" s="2">
        <v>2.5313976687499999</v>
      </c>
      <c r="I44" s="2">
        <v>4.6211445926800003</v>
      </c>
      <c r="K44" s="1" t="s">
        <v>477</v>
      </c>
      <c r="L44" s="1" t="s">
        <v>5079</v>
      </c>
      <c r="M44" s="2">
        <v>0.62603237402199996</v>
      </c>
      <c r="N44" s="2">
        <v>7.1116388057100002</v>
      </c>
    </row>
    <row r="45" spans="1:14" x14ac:dyDescent="0.2">
      <c r="A45" s="1" t="s">
        <v>901</v>
      </c>
      <c r="B45" s="1" t="s">
        <v>5079</v>
      </c>
      <c r="C45" s="2">
        <v>0.342822385673</v>
      </c>
      <c r="D45" s="2">
        <v>3.63948862674</v>
      </c>
      <c r="F45" s="1" t="s">
        <v>2390</v>
      </c>
      <c r="G45" s="1" t="s">
        <v>5079</v>
      </c>
      <c r="H45" s="2">
        <v>3.0726859159100002</v>
      </c>
      <c r="I45" s="2">
        <v>2.63255712532</v>
      </c>
      <c r="K45" s="1" t="s">
        <v>638</v>
      </c>
      <c r="L45" s="1" t="s">
        <v>5079</v>
      </c>
      <c r="M45" s="2">
        <v>1.30749835154</v>
      </c>
      <c r="N45" s="2">
        <v>1.21122834416</v>
      </c>
    </row>
    <row r="46" spans="1:14" x14ac:dyDescent="0.2">
      <c r="A46" s="1" t="s">
        <v>903</v>
      </c>
      <c r="B46" s="1" t="s">
        <v>5079</v>
      </c>
      <c r="C46" s="2">
        <v>3.9612773408100002E-2</v>
      </c>
      <c r="D46" s="2">
        <v>2.6702311646400001</v>
      </c>
      <c r="F46" s="1" t="s">
        <v>2398</v>
      </c>
      <c r="G46" s="1" t="s">
        <v>5079</v>
      </c>
      <c r="H46" s="2">
        <v>8.2913961137999994</v>
      </c>
      <c r="I46" s="2">
        <v>9.7407949543600001</v>
      </c>
      <c r="K46" s="1" t="s">
        <v>713</v>
      </c>
      <c r="L46" s="1" t="s">
        <v>5079</v>
      </c>
      <c r="M46" s="2">
        <v>1.52899023021</v>
      </c>
      <c r="N46" s="2">
        <v>5.3019446013899998</v>
      </c>
    </row>
    <row r="47" spans="1:14" x14ac:dyDescent="0.2">
      <c r="A47" s="1" t="s">
        <v>1103</v>
      </c>
      <c r="B47" s="1" t="s">
        <v>5079</v>
      </c>
      <c r="C47" s="2">
        <v>2.7570654123900001E-2</v>
      </c>
      <c r="D47" s="2">
        <v>0.64752197185799998</v>
      </c>
      <c r="F47" s="1" t="s">
        <v>2400</v>
      </c>
      <c r="G47" s="1" t="s">
        <v>5079</v>
      </c>
      <c r="H47" s="2">
        <v>3.28009340361</v>
      </c>
      <c r="I47" s="2">
        <v>6.5060448668899999</v>
      </c>
      <c r="K47" s="1" t="s">
        <v>757</v>
      </c>
      <c r="L47" s="1" t="s">
        <v>5079</v>
      </c>
      <c r="M47" s="2">
        <v>4.7064436501500002E-2</v>
      </c>
      <c r="N47" s="2">
        <v>0.89825911739499997</v>
      </c>
    </row>
    <row r="48" spans="1:14" x14ac:dyDescent="0.2">
      <c r="A48" s="1" t="s">
        <v>1105</v>
      </c>
      <c r="B48" s="1" t="s">
        <v>5079</v>
      </c>
      <c r="C48" s="2">
        <v>110.178404419</v>
      </c>
      <c r="D48" s="2">
        <v>70.387262298899998</v>
      </c>
      <c r="F48" s="1" t="s">
        <v>2402</v>
      </c>
      <c r="G48" s="1" t="s">
        <v>5079</v>
      </c>
      <c r="H48" s="2">
        <v>7.2221160654299998</v>
      </c>
      <c r="I48" s="2">
        <v>9.2032637888799993</v>
      </c>
      <c r="K48" s="1" t="s">
        <v>833</v>
      </c>
      <c r="L48" s="1" t="s">
        <v>5079</v>
      </c>
      <c r="M48" s="2">
        <v>0.48014396477799998</v>
      </c>
      <c r="N48" s="2">
        <v>94.112861247500007</v>
      </c>
    </row>
    <row r="49" spans="1:14" x14ac:dyDescent="0.2">
      <c r="A49" s="1" t="s">
        <v>1106</v>
      </c>
      <c r="B49" s="1" t="s">
        <v>5079</v>
      </c>
      <c r="C49" s="2">
        <v>1.51809104715</v>
      </c>
      <c r="D49" s="2">
        <v>3.8999680864599999</v>
      </c>
      <c r="F49" s="1" t="s">
        <v>2403</v>
      </c>
      <c r="G49" s="1" t="s">
        <v>5079</v>
      </c>
      <c r="H49" s="2">
        <v>1.0813371254299999</v>
      </c>
      <c r="I49" s="2">
        <v>4.1069112100999998</v>
      </c>
      <c r="K49" s="1" t="s">
        <v>834</v>
      </c>
      <c r="L49" s="1" t="s">
        <v>5079</v>
      </c>
      <c r="M49" s="2">
        <v>0.99479904583099998</v>
      </c>
      <c r="N49" s="2">
        <v>17.6620595859</v>
      </c>
    </row>
    <row r="50" spans="1:14" x14ac:dyDescent="0.2">
      <c r="A50" s="1" t="s">
        <v>1107</v>
      </c>
      <c r="B50" s="1" t="s">
        <v>5079</v>
      </c>
      <c r="C50" s="2">
        <v>12.9249100157</v>
      </c>
      <c r="D50" s="2">
        <v>58.556960783000001</v>
      </c>
      <c r="F50" s="1" t="s">
        <v>2404</v>
      </c>
      <c r="G50" s="1" t="s">
        <v>5079</v>
      </c>
      <c r="H50" s="2">
        <v>1.2189319084300001</v>
      </c>
      <c r="I50" s="2">
        <v>61.418428028199997</v>
      </c>
      <c r="K50" s="1" t="s">
        <v>835</v>
      </c>
      <c r="L50" s="1" t="s">
        <v>5079</v>
      </c>
      <c r="M50" s="2">
        <v>1.2173707226299999</v>
      </c>
      <c r="N50" s="2">
        <v>4.9027050339500002</v>
      </c>
    </row>
    <row r="51" spans="1:14" x14ac:dyDescent="0.2">
      <c r="A51" s="1" t="s">
        <v>1109</v>
      </c>
      <c r="B51" s="1" t="s">
        <v>5079</v>
      </c>
      <c r="C51" s="2">
        <v>6.6332405167599999</v>
      </c>
      <c r="D51" s="2">
        <v>42.5960674584</v>
      </c>
      <c r="F51" s="1" t="s">
        <v>2405</v>
      </c>
      <c r="G51" s="1" t="s">
        <v>5079</v>
      </c>
      <c r="H51" s="2">
        <v>5.5101440091000002</v>
      </c>
      <c r="I51" s="2">
        <v>12.403193764499999</v>
      </c>
      <c r="K51" s="1" t="s">
        <v>836</v>
      </c>
      <c r="L51" s="1" t="s">
        <v>5079</v>
      </c>
      <c r="M51" s="2">
        <v>0.190352315731</v>
      </c>
      <c r="N51" s="2">
        <v>0.26007381348300002</v>
      </c>
    </row>
    <row r="52" spans="1:14" x14ac:dyDescent="0.2">
      <c r="A52" s="1" t="s">
        <v>1110</v>
      </c>
      <c r="B52" s="1" t="s">
        <v>5079</v>
      </c>
      <c r="C52" s="2">
        <v>9.6817026038999998</v>
      </c>
      <c r="D52" s="2">
        <v>30.8209612054</v>
      </c>
      <c r="F52" s="1" t="s">
        <v>2406</v>
      </c>
      <c r="G52" s="1" t="s">
        <v>5079</v>
      </c>
      <c r="H52" s="2">
        <v>28.325154426699999</v>
      </c>
      <c r="I52" s="2">
        <v>33.903870166600001</v>
      </c>
      <c r="K52" s="1" t="s">
        <v>838</v>
      </c>
      <c r="L52" s="1" t="s">
        <v>5079</v>
      </c>
      <c r="M52" s="2">
        <v>0.97089904393100002</v>
      </c>
      <c r="N52" s="2">
        <v>1.3382968174200001</v>
      </c>
    </row>
    <row r="53" spans="1:14" x14ac:dyDescent="0.2">
      <c r="A53" s="1" t="s">
        <v>1111</v>
      </c>
      <c r="B53" s="1" t="s">
        <v>5079</v>
      </c>
      <c r="C53" s="2">
        <v>4.9791602377100001E-2</v>
      </c>
      <c r="D53" s="2">
        <v>99.724139342100003</v>
      </c>
      <c r="F53" s="1" t="s">
        <v>2407</v>
      </c>
      <c r="G53" s="1" t="s">
        <v>5079</v>
      </c>
      <c r="H53" s="2">
        <v>43.442216409099998</v>
      </c>
      <c r="I53" s="2">
        <v>47.664038843100002</v>
      </c>
      <c r="K53" s="1" t="s">
        <v>839</v>
      </c>
      <c r="L53" s="1" t="s">
        <v>5079</v>
      </c>
      <c r="M53" s="2">
        <v>10.0866449484</v>
      </c>
      <c r="N53" s="2">
        <v>13.605069388900001</v>
      </c>
    </row>
    <row r="54" spans="1:14" x14ac:dyDescent="0.2">
      <c r="A54" s="1" t="s">
        <v>1114</v>
      </c>
      <c r="B54" s="1" t="s">
        <v>5079</v>
      </c>
      <c r="C54" s="2">
        <v>3.9202042956800001</v>
      </c>
      <c r="D54" s="2">
        <v>56.084872952700003</v>
      </c>
      <c r="F54" s="1" t="s">
        <v>2410</v>
      </c>
      <c r="G54" s="1" t="s">
        <v>5079</v>
      </c>
      <c r="H54" s="2">
        <v>2.41280657641</v>
      </c>
      <c r="I54" s="2">
        <v>55.059271194899999</v>
      </c>
      <c r="K54" s="1" t="s">
        <v>845</v>
      </c>
      <c r="L54" s="1" t="s">
        <v>5079</v>
      </c>
      <c r="M54" s="2">
        <v>0.47392491927399999</v>
      </c>
      <c r="N54" s="2">
        <v>0.68617452841100002</v>
      </c>
    </row>
    <row r="55" spans="1:14" x14ac:dyDescent="0.2">
      <c r="A55" s="1" t="s">
        <v>1117</v>
      </c>
      <c r="B55" s="1" t="s">
        <v>5079</v>
      </c>
      <c r="C55" s="2">
        <v>2.08568671509</v>
      </c>
      <c r="D55" s="2">
        <v>5.53940709909</v>
      </c>
      <c r="F55" s="1" t="s">
        <v>2411</v>
      </c>
      <c r="G55" s="1" t="s">
        <v>5079</v>
      </c>
      <c r="H55" s="2">
        <v>9.0311716554100006</v>
      </c>
      <c r="I55" s="2">
        <v>8.7049208623799998</v>
      </c>
      <c r="K55" s="1" t="s">
        <v>846</v>
      </c>
      <c r="L55" s="1" t="s">
        <v>5079</v>
      </c>
      <c r="M55" s="2">
        <v>3.6542386579200001</v>
      </c>
      <c r="N55" s="2">
        <v>3.9437782072699998</v>
      </c>
    </row>
    <row r="56" spans="1:14" x14ac:dyDescent="0.2">
      <c r="A56" s="1" t="s">
        <v>1125</v>
      </c>
      <c r="B56" s="1" t="s">
        <v>5079</v>
      </c>
      <c r="C56" s="2">
        <v>13.560936291699999</v>
      </c>
      <c r="D56" s="2">
        <v>37.628207472299998</v>
      </c>
      <c r="F56" s="1" t="s">
        <v>2413</v>
      </c>
      <c r="G56" s="1" t="s">
        <v>5079</v>
      </c>
      <c r="H56" s="2">
        <v>1.1592884480300001</v>
      </c>
      <c r="I56" s="2">
        <v>5.4868070725200004</v>
      </c>
      <c r="K56" s="1" t="s">
        <v>847</v>
      </c>
      <c r="L56" s="1" t="s">
        <v>5079</v>
      </c>
      <c r="M56" s="2">
        <v>21.312971322399999</v>
      </c>
      <c r="N56" s="2">
        <v>21.259275625699999</v>
      </c>
    </row>
    <row r="57" spans="1:14" x14ac:dyDescent="0.2">
      <c r="A57" s="1" t="s">
        <v>1128</v>
      </c>
      <c r="B57" s="1" t="s">
        <v>5079</v>
      </c>
      <c r="C57" s="2">
        <v>5.8935806416799998</v>
      </c>
      <c r="D57" s="2">
        <v>23.631061032800002</v>
      </c>
      <c r="F57" s="1" t="s">
        <v>2420</v>
      </c>
      <c r="G57" s="1" t="s">
        <v>5079</v>
      </c>
      <c r="H57" s="2">
        <v>4.0064282575699997</v>
      </c>
      <c r="I57" s="2">
        <v>4.22442525664</v>
      </c>
      <c r="K57" s="1" t="s">
        <v>848</v>
      </c>
      <c r="L57" s="1" t="s">
        <v>5079</v>
      </c>
      <c r="M57" s="2">
        <v>8.0325727296299991</v>
      </c>
      <c r="N57" s="2">
        <v>9.5862999771799995</v>
      </c>
    </row>
    <row r="58" spans="1:14" x14ac:dyDescent="0.2">
      <c r="A58" s="1" t="s">
        <v>1133</v>
      </c>
      <c r="B58" s="1" t="s">
        <v>5079</v>
      </c>
      <c r="C58" s="2">
        <v>23.137284842900002</v>
      </c>
      <c r="D58" s="2">
        <v>23.877783728899999</v>
      </c>
      <c r="F58" s="1" t="s">
        <v>2421</v>
      </c>
      <c r="G58" s="1" t="s">
        <v>5079</v>
      </c>
      <c r="H58" s="2">
        <v>12.0851919178</v>
      </c>
      <c r="I58" s="2">
        <v>3.8738924203299998</v>
      </c>
      <c r="K58" s="1" t="s">
        <v>849</v>
      </c>
      <c r="L58" s="1" t="s">
        <v>5079</v>
      </c>
      <c r="M58" s="2">
        <v>7.5278016022399996E-4</v>
      </c>
      <c r="N58" s="2">
        <v>0.119248058607</v>
      </c>
    </row>
    <row r="59" spans="1:14" x14ac:dyDescent="0.2">
      <c r="A59" s="1" t="s">
        <v>1134</v>
      </c>
      <c r="B59" s="1" t="s">
        <v>5079</v>
      </c>
      <c r="C59" s="2">
        <v>25.394021265599999</v>
      </c>
      <c r="D59" s="2">
        <v>22.744855030299998</v>
      </c>
      <c r="F59" s="1" t="s">
        <v>2432</v>
      </c>
      <c r="G59" s="1" t="s">
        <v>5079</v>
      </c>
      <c r="H59" s="2">
        <v>2.60755730742</v>
      </c>
      <c r="I59" s="2">
        <v>32.395671783399997</v>
      </c>
      <c r="K59" s="1" t="s">
        <v>855</v>
      </c>
      <c r="L59" s="1" t="s">
        <v>5079</v>
      </c>
      <c r="M59" s="2">
        <v>0.15987567620400001</v>
      </c>
      <c r="N59" s="2">
        <v>3.9002606987599999</v>
      </c>
    </row>
    <row r="60" spans="1:14" x14ac:dyDescent="0.2">
      <c r="A60" s="1" t="s">
        <v>1137</v>
      </c>
      <c r="B60" s="1" t="s">
        <v>5079</v>
      </c>
      <c r="C60" s="2">
        <v>23.388231749399999</v>
      </c>
      <c r="D60" s="2">
        <v>32.0954839694</v>
      </c>
      <c r="F60" s="1" t="s">
        <v>2437</v>
      </c>
      <c r="G60" s="1" t="s">
        <v>5079</v>
      </c>
      <c r="H60" s="2">
        <v>1.8309193235800001</v>
      </c>
      <c r="I60" s="2">
        <v>6.5105719528600003</v>
      </c>
      <c r="K60" s="1" t="s">
        <v>901</v>
      </c>
      <c r="L60" s="1" t="s">
        <v>5079</v>
      </c>
      <c r="M60" s="2">
        <v>0.31970083250600001</v>
      </c>
      <c r="N60" s="2">
        <v>0.60603624303799997</v>
      </c>
    </row>
    <row r="61" spans="1:14" x14ac:dyDescent="0.2">
      <c r="A61" s="1" t="s">
        <v>1139</v>
      </c>
      <c r="B61" s="1" t="s">
        <v>5079</v>
      </c>
      <c r="C61" s="2">
        <v>1.3179622603000001</v>
      </c>
      <c r="D61" s="2">
        <v>10.886390087500001</v>
      </c>
      <c r="F61" s="1" t="s">
        <v>2438</v>
      </c>
      <c r="G61" s="1" t="s">
        <v>5079</v>
      </c>
      <c r="H61" s="2">
        <v>2.00079836965</v>
      </c>
      <c r="I61" s="2">
        <v>98.303137221300005</v>
      </c>
      <c r="K61" s="1" t="s">
        <v>903</v>
      </c>
      <c r="L61" s="1" t="s">
        <v>5079</v>
      </c>
      <c r="M61" s="2">
        <v>3.8420619125600002</v>
      </c>
      <c r="N61" s="2">
        <v>3.50595821879</v>
      </c>
    </row>
    <row r="62" spans="1:14" x14ac:dyDescent="0.2">
      <c r="A62" s="1" t="s">
        <v>1140</v>
      </c>
      <c r="B62" s="1" t="s">
        <v>5079</v>
      </c>
      <c r="C62" s="2">
        <v>1.9944171232000001</v>
      </c>
      <c r="D62" s="2">
        <v>24.714013467600001</v>
      </c>
      <c r="F62" s="1" t="s">
        <v>2439</v>
      </c>
      <c r="G62" s="1" t="s">
        <v>5079</v>
      </c>
      <c r="H62" s="2">
        <v>1.05306662477</v>
      </c>
      <c r="I62" s="2">
        <v>99.999220000299999</v>
      </c>
      <c r="K62" s="1" t="s">
        <v>1103</v>
      </c>
      <c r="L62" s="1" t="s">
        <v>5079</v>
      </c>
      <c r="M62" s="2">
        <v>1.0161276992899999</v>
      </c>
      <c r="N62" s="2">
        <v>0.809448072814</v>
      </c>
    </row>
    <row r="63" spans="1:14" x14ac:dyDescent="0.2">
      <c r="A63" s="1" t="s">
        <v>1145</v>
      </c>
      <c r="B63" s="1" t="s">
        <v>5079</v>
      </c>
      <c r="C63" s="2">
        <v>1.3109471053799999</v>
      </c>
      <c r="D63" s="2">
        <v>17.533844132399999</v>
      </c>
      <c r="F63" s="1" t="s">
        <v>2440</v>
      </c>
      <c r="G63" s="1" t="s">
        <v>5079</v>
      </c>
      <c r="H63" s="2">
        <v>0.50045279139400001</v>
      </c>
      <c r="I63" s="2">
        <v>99.999904656599995</v>
      </c>
      <c r="K63" s="1" t="s">
        <v>1105</v>
      </c>
      <c r="L63" s="1" t="s">
        <v>5079</v>
      </c>
      <c r="M63" s="2">
        <v>2.9859340405400002E-3</v>
      </c>
      <c r="N63" s="2">
        <v>99.999939510000004</v>
      </c>
    </row>
    <row r="64" spans="1:14" x14ac:dyDescent="0.2">
      <c r="A64" s="1" t="s">
        <v>1146</v>
      </c>
      <c r="B64" s="1" t="s">
        <v>5079</v>
      </c>
      <c r="C64" s="2">
        <v>20.505443392699998</v>
      </c>
      <c r="D64" s="2">
        <v>42.936414209100001</v>
      </c>
      <c r="F64" s="1" t="s">
        <v>2441</v>
      </c>
      <c r="G64" s="1" t="s">
        <v>5079</v>
      </c>
      <c r="H64" s="2">
        <v>56.959151266200003</v>
      </c>
      <c r="I64" s="2">
        <v>50.900312406300003</v>
      </c>
      <c r="K64" s="1" t="s">
        <v>1106</v>
      </c>
      <c r="L64" s="1" t="s">
        <v>5079</v>
      </c>
      <c r="M64" s="2">
        <v>0.93445377796499995</v>
      </c>
      <c r="N64" s="2">
        <v>0.424257020619</v>
      </c>
    </row>
    <row r="65" spans="1:14" x14ac:dyDescent="0.2">
      <c r="A65" s="1" t="s">
        <v>1150</v>
      </c>
      <c r="B65" s="1" t="s">
        <v>5079</v>
      </c>
      <c r="C65" s="2">
        <v>0.79991380179600002</v>
      </c>
      <c r="D65" s="2">
        <v>25.647558850999999</v>
      </c>
      <c r="F65" s="1" t="s">
        <v>2442</v>
      </c>
      <c r="G65" s="1" t="s">
        <v>5079</v>
      </c>
      <c r="H65" s="2">
        <v>1.72003824424</v>
      </c>
      <c r="I65" s="2">
        <v>3.7541394866500002</v>
      </c>
      <c r="K65" s="1" t="s">
        <v>1107</v>
      </c>
      <c r="L65" s="1" t="s">
        <v>5079</v>
      </c>
      <c r="M65" s="2">
        <v>16.026378515600001</v>
      </c>
      <c r="N65" s="2">
        <v>17.181423558700001</v>
      </c>
    </row>
    <row r="66" spans="1:14" x14ac:dyDescent="0.2">
      <c r="A66" s="1" t="s">
        <v>1151</v>
      </c>
      <c r="B66" s="1" t="s">
        <v>5079</v>
      </c>
      <c r="C66" s="2">
        <v>36.884164805799998</v>
      </c>
      <c r="D66" s="2">
        <v>67.625091158100005</v>
      </c>
      <c r="F66" s="1" t="s">
        <v>2443</v>
      </c>
      <c r="G66" s="1" t="s">
        <v>5079</v>
      </c>
      <c r="H66" s="2">
        <v>3.2718074781099999</v>
      </c>
      <c r="I66" s="2">
        <v>2.28720173464</v>
      </c>
      <c r="K66" s="1" t="s">
        <v>1109</v>
      </c>
      <c r="L66" s="1" t="s">
        <v>5079</v>
      </c>
      <c r="M66" s="2">
        <v>4.1617136799600001</v>
      </c>
      <c r="N66" s="2">
        <v>88.980537158299995</v>
      </c>
    </row>
    <row r="67" spans="1:14" x14ac:dyDescent="0.2">
      <c r="A67" s="1" t="s">
        <v>1152</v>
      </c>
      <c r="B67" s="1" t="s">
        <v>5079</v>
      </c>
      <c r="C67" s="2">
        <v>18.194203250099999</v>
      </c>
      <c r="D67" s="2">
        <v>75.099690255599995</v>
      </c>
      <c r="F67" s="1" t="s">
        <v>2445</v>
      </c>
      <c r="G67" s="1" t="s">
        <v>5079</v>
      </c>
      <c r="H67" s="2">
        <v>12.138609486</v>
      </c>
      <c r="I67" s="2">
        <v>9.4822248793899995</v>
      </c>
      <c r="K67" s="1" t="s">
        <v>1110</v>
      </c>
      <c r="L67" s="1" t="s">
        <v>5079</v>
      </c>
      <c r="M67" s="2">
        <v>0.54467801046099995</v>
      </c>
      <c r="N67" s="2">
        <v>67.754771317099994</v>
      </c>
    </row>
    <row r="68" spans="1:14" x14ac:dyDescent="0.2">
      <c r="A68" s="1" t="s">
        <v>1153</v>
      </c>
      <c r="B68" s="1" t="s">
        <v>5079</v>
      </c>
      <c r="C68" s="2">
        <v>2.4114969822200001</v>
      </c>
      <c r="D68" s="2">
        <v>7.8258645760499999</v>
      </c>
      <c r="F68" s="1" t="s">
        <v>2446</v>
      </c>
      <c r="G68" s="1" t="s">
        <v>5079</v>
      </c>
      <c r="H68" s="2">
        <v>1.50594528617</v>
      </c>
      <c r="I68" s="2">
        <v>2.02869486732</v>
      </c>
      <c r="K68" s="1" t="s">
        <v>1111</v>
      </c>
      <c r="L68" s="1" t="s">
        <v>5079</v>
      </c>
      <c r="M68" s="2">
        <v>2.0637905616699999</v>
      </c>
      <c r="N68" s="2">
        <v>1.7414931125399999</v>
      </c>
    </row>
    <row r="69" spans="1:14" x14ac:dyDescent="0.2">
      <c r="A69" s="1" t="s">
        <v>1154</v>
      </c>
      <c r="B69" s="1" t="s">
        <v>5079</v>
      </c>
      <c r="C69" s="2">
        <v>3.0723324926700002</v>
      </c>
      <c r="D69" s="2">
        <v>11.5402845843</v>
      </c>
      <c r="F69" s="1" t="s">
        <v>2447</v>
      </c>
      <c r="G69" s="1" t="s">
        <v>5079</v>
      </c>
      <c r="H69" s="2">
        <v>6.6119690781799996</v>
      </c>
      <c r="I69" s="2">
        <v>4.2697560584099996</v>
      </c>
      <c r="K69" s="1" t="s">
        <v>1114</v>
      </c>
      <c r="L69" s="1" t="s">
        <v>5079</v>
      </c>
      <c r="M69" s="2">
        <v>14.911411682200001</v>
      </c>
      <c r="N69" s="2">
        <v>14.836859840400001</v>
      </c>
    </row>
    <row r="70" spans="1:14" x14ac:dyDescent="0.2">
      <c r="A70" s="1" t="s">
        <v>1155</v>
      </c>
      <c r="B70" s="1" t="s">
        <v>5079</v>
      </c>
      <c r="C70" s="2">
        <v>2.1350232298999998</v>
      </c>
      <c r="D70" s="2">
        <v>8.5389400398300008</v>
      </c>
      <c r="F70" s="1" t="s">
        <v>2448</v>
      </c>
      <c r="G70" s="1" t="s">
        <v>5079</v>
      </c>
      <c r="H70" s="2">
        <v>5.6993011504700002</v>
      </c>
      <c r="I70" s="2">
        <v>2.4225211022400002</v>
      </c>
      <c r="K70" s="1" t="s">
        <v>1117</v>
      </c>
      <c r="L70" s="1" t="s">
        <v>5079</v>
      </c>
      <c r="M70" s="2">
        <v>1.5649470856400001</v>
      </c>
      <c r="N70" s="2">
        <v>3.8940416980100001</v>
      </c>
    </row>
    <row r="71" spans="1:14" x14ac:dyDescent="0.2">
      <c r="A71" s="1" t="s">
        <v>1157</v>
      </c>
      <c r="B71" s="1" t="s">
        <v>5079</v>
      </c>
      <c r="C71" s="2">
        <v>8.9453707788999998E-2</v>
      </c>
      <c r="D71" s="2">
        <v>30.987904209</v>
      </c>
      <c r="F71" s="1" t="s">
        <v>2450</v>
      </c>
      <c r="G71" s="1" t="s">
        <v>5079</v>
      </c>
      <c r="H71" s="2">
        <v>3.2770017309199999</v>
      </c>
      <c r="I71" s="2">
        <v>3.53690776997</v>
      </c>
      <c r="K71" s="1" t="s">
        <v>1125</v>
      </c>
      <c r="L71" s="1" t="s">
        <v>5079</v>
      </c>
      <c r="M71" s="2">
        <v>14.000046084899999</v>
      </c>
      <c r="N71" s="2">
        <v>15.0098514585</v>
      </c>
    </row>
    <row r="72" spans="1:14" x14ac:dyDescent="0.2">
      <c r="A72" s="1" t="s">
        <v>1158</v>
      </c>
      <c r="B72" s="1" t="s">
        <v>5079</v>
      </c>
      <c r="C72" s="2">
        <v>0.49705654893500001</v>
      </c>
      <c r="D72" s="2">
        <v>3.29858132183</v>
      </c>
      <c r="F72" s="1" t="s">
        <v>2451</v>
      </c>
      <c r="G72" s="1" t="s">
        <v>5079</v>
      </c>
      <c r="H72" s="2">
        <v>32.816103831600003</v>
      </c>
      <c r="I72" s="2">
        <v>16.355757718900001</v>
      </c>
      <c r="K72" s="1" t="s">
        <v>1128</v>
      </c>
      <c r="L72" s="1" t="s">
        <v>5079</v>
      </c>
      <c r="M72" s="2">
        <v>3.1759870865000002</v>
      </c>
      <c r="N72" s="2">
        <v>2.9938937551799998</v>
      </c>
    </row>
    <row r="73" spans="1:14" x14ac:dyDescent="0.2">
      <c r="A73" s="1" t="s">
        <v>1160</v>
      </c>
      <c r="B73" s="1" t="s">
        <v>5079</v>
      </c>
      <c r="C73" s="2">
        <v>11.940716091800001</v>
      </c>
      <c r="D73" s="2">
        <v>24.2000690287</v>
      </c>
      <c r="F73" s="1" t="s">
        <v>2452</v>
      </c>
      <c r="G73" s="1" t="s">
        <v>5079</v>
      </c>
      <c r="H73" s="2">
        <v>18.836766847700002</v>
      </c>
      <c r="I73" s="2">
        <v>11.9845465338</v>
      </c>
      <c r="K73" s="1" t="s">
        <v>1133</v>
      </c>
      <c r="L73" s="1" t="s">
        <v>5079</v>
      </c>
      <c r="M73" s="2">
        <v>4.7097825837700003E-3</v>
      </c>
      <c r="N73" s="2">
        <v>0.192388822554</v>
      </c>
    </row>
    <row r="74" spans="1:14" x14ac:dyDescent="0.2">
      <c r="A74" s="1" t="s">
        <v>1161</v>
      </c>
      <c r="B74" s="1" t="s">
        <v>5079</v>
      </c>
      <c r="C74" s="2">
        <v>10.5197166182</v>
      </c>
      <c r="D74" s="2">
        <v>23.178565426199999</v>
      </c>
      <c r="F74" s="1" t="s">
        <v>2453</v>
      </c>
      <c r="G74" s="1" t="s">
        <v>5079</v>
      </c>
      <c r="H74" s="2">
        <v>19.4070547197</v>
      </c>
      <c r="I74" s="2">
        <v>8.2296817556799997</v>
      </c>
      <c r="K74" s="1" t="s">
        <v>1134</v>
      </c>
      <c r="L74" s="1" t="s">
        <v>5079</v>
      </c>
      <c r="M74" s="2">
        <v>0.98284328575699997</v>
      </c>
      <c r="N74" s="2">
        <v>5.39321149459</v>
      </c>
    </row>
    <row r="75" spans="1:14" x14ac:dyDescent="0.2">
      <c r="A75" s="1" t="s">
        <v>1162</v>
      </c>
      <c r="B75" s="1" t="s">
        <v>5079</v>
      </c>
      <c r="C75" s="2">
        <v>17.519274966499999</v>
      </c>
      <c r="D75" s="2">
        <v>36.672190694500003</v>
      </c>
      <c r="F75" s="1" t="s">
        <v>2454</v>
      </c>
      <c r="G75" s="1" t="s">
        <v>5079</v>
      </c>
      <c r="H75" s="2">
        <v>4.6421177247900003</v>
      </c>
      <c r="I75" s="2">
        <v>4.9229756734799999</v>
      </c>
      <c r="K75" s="1" t="s">
        <v>1137</v>
      </c>
      <c r="L75" s="1" t="s">
        <v>5079</v>
      </c>
      <c r="M75" s="2">
        <v>3.5201104409800003E-2</v>
      </c>
      <c r="N75" s="2">
        <v>17.872693354700001</v>
      </c>
    </row>
    <row r="76" spans="1:14" x14ac:dyDescent="0.2">
      <c r="A76" s="1" t="s">
        <v>1231</v>
      </c>
      <c r="B76" s="1" t="s">
        <v>5079</v>
      </c>
      <c r="C76" s="2">
        <v>1.6334130405</v>
      </c>
      <c r="D76" s="2">
        <v>4.7605196307400002</v>
      </c>
      <c r="F76" s="1" t="s">
        <v>2456</v>
      </c>
      <c r="G76" s="1" t="s">
        <v>5079</v>
      </c>
      <c r="H76" s="2">
        <v>5.3949782149600001</v>
      </c>
      <c r="I76" s="2">
        <v>2.51328933911</v>
      </c>
      <c r="K76" s="1" t="s">
        <v>1139</v>
      </c>
      <c r="L76" s="1" t="s">
        <v>5079</v>
      </c>
      <c r="M76" s="2">
        <v>6.7811857959499997E-2</v>
      </c>
      <c r="N76" s="2">
        <v>8.4681997544600005</v>
      </c>
    </row>
    <row r="77" spans="1:14" x14ac:dyDescent="0.2">
      <c r="A77" s="1" t="s">
        <v>1232</v>
      </c>
      <c r="B77" s="1" t="s">
        <v>5079</v>
      </c>
      <c r="C77" s="2">
        <v>2.4115497151899999E-2</v>
      </c>
      <c r="D77" s="2">
        <v>1.7877892232799999</v>
      </c>
      <c r="F77" s="1" t="s">
        <v>2461</v>
      </c>
      <c r="G77" s="1" t="s">
        <v>5079</v>
      </c>
      <c r="H77" s="2">
        <v>10.6510603034</v>
      </c>
      <c r="I77" s="2">
        <v>81.087122957399998</v>
      </c>
      <c r="K77" s="1" t="s">
        <v>1140</v>
      </c>
      <c r="L77" s="1" t="s">
        <v>5079</v>
      </c>
      <c r="M77" s="2">
        <v>1.06275126028E-2</v>
      </c>
      <c r="N77" s="2">
        <v>99.272015901399996</v>
      </c>
    </row>
    <row r="78" spans="1:14" x14ac:dyDescent="0.2">
      <c r="A78" s="1" t="s">
        <v>1233</v>
      </c>
      <c r="B78" s="1" t="s">
        <v>5079</v>
      </c>
      <c r="C78" s="2">
        <v>0.202169171801</v>
      </c>
      <c r="D78" s="2">
        <v>50.328102362199999</v>
      </c>
      <c r="F78" s="1" t="s">
        <v>2462</v>
      </c>
      <c r="G78" s="1" t="s">
        <v>5079</v>
      </c>
      <c r="H78" s="2">
        <v>0.147308976058</v>
      </c>
      <c r="I78" s="2">
        <v>0.43079296968199998</v>
      </c>
      <c r="K78" s="1" t="s">
        <v>1145</v>
      </c>
      <c r="L78" s="1" t="s">
        <v>5079</v>
      </c>
      <c r="M78" s="2">
        <v>2.64590275204</v>
      </c>
      <c r="N78" s="2">
        <v>4.7789009824799997</v>
      </c>
    </row>
    <row r="79" spans="1:14" x14ac:dyDescent="0.2">
      <c r="A79" s="1" t="s">
        <v>1236</v>
      </c>
      <c r="B79" s="1" t="s">
        <v>5079</v>
      </c>
      <c r="C79" s="2">
        <v>10.608259028599999</v>
      </c>
      <c r="D79" s="2">
        <v>10.7043510802</v>
      </c>
      <c r="F79" s="1" t="s">
        <v>2465</v>
      </c>
      <c r="G79" s="1" t="s">
        <v>5079</v>
      </c>
      <c r="H79" s="2">
        <v>0.62269981422599996</v>
      </c>
      <c r="I79" s="2">
        <v>0.24191489206799999</v>
      </c>
      <c r="K79" s="1" t="s">
        <v>1146</v>
      </c>
      <c r="L79" s="1" t="s">
        <v>5079</v>
      </c>
      <c r="M79" s="2">
        <v>0.51065053049999998</v>
      </c>
      <c r="N79" s="2">
        <v>25.049017215199999</v>
      </c>
    </row>
    <row r="80" spans="1:14" x14ac:dyDescent="0.2">
      <c r="A80" s="1" t="s">
        <v>1237</v>
      </c>
      <c r="B80" s="1" t="s">
        <v>5079</v>
      </c>
      <c r="C80" s="2">
        <v>2.9316626591500001</v>
      </c>
      <c r="D80" s="2">
        <v>4.2668865159799996</v>
      </c>
      <c r="F80" s="1" t="s">
        <v>2508</v>
      </c>
      <c r="G80" s="1" t="s">
        <v>5079</v>
      </c>
      <c r="H80" s="2">
        <v>4.8893453190500002</v>
      </c>
      <c r="I80" s="2">
        <v>6.1412869345000001</v>
      </c>
      <c r="K80" s="1" t="s">
        <v>1150</v>
      </c>
      <c r="L80" s="1" t="s">
        <v>5079</v>
      </c>
      <c r="M80" s="2">
        <v>7.5721825164999998</v>
      </c>
      <c r="N80" s="2">
        <v>11.817069548399999</v>
      </c>
    </row>
    <row r="81" spans="1:14" x14ac:dyDescent="0.2">
      <c r="A81" s="1" t="s">
        <v>1238</v>
      </c>
      <c r="B81" s="1" t="s">
        <v>5079</v>
      </c>
      <c r="C81" s="2">
        <v>1.7072050380999999</v>
      </c>
      <c r="D81" s="2">
        <v>6.6312911214500003</v>
      </c>
      <c r="F81" s="1" t="s">
        <v>2509</v>
      </c>
      <c r="G81" s="1" t="s">
        <v>5079</v>
      </c>
      <c r="H81" s="2">
        <v>0.5625</v>
      </c>
      <c r="I81" s="2">
        <v>1.2944368346899999</v>
      </c>
      <c r="K81" s="1" t="s">
        <v>1151</v>
      </c>
      <c r="L81" s="1" t="s">
        <v>5079</v>
      </c>
      <c r="M81" s="2">
        <v>4.6824173801000004</v>
      </c>
      <c r="N81" s="2">
        <v>65.904294826200001</v>
      </c>
    </row>
    <row r="82" spans="1:14" x14ac:dyDescent="0.2">
      <c r="A82" s="1" t="s">
        <v>1286</v>
      </c>
      <c r="B82" s="1" t="s">
        <v>5079</v>
      </c>
      <c r="C82" s="2">
        <v>0.80158097622199997</v>
      </c>
      <c r="D82" s="2">
        <v>1.88975274478</v>
      </c>
      <c r="F82" s="1" t="s">
        <v>2518</v>
      </c>
      <c r="G82" s="1" t="s">
        <v>5079</v>
      </c>
      <c r="H82" s="2">
        <v>6.1654132547699998</v>
      </c>
      <c r="I82" s="2">
        <v>8.0937774551599997</v>
      </c>
      <c r="K82" s="1" t="s">
        <v>1152</v>
      </c>
      <c r="L82" s="1" t="s">
        <v>5079</v>
      </c>
      <c r="M82" s="2">
        <v>34.656737723299997</v>
      </c>
      <c r="N82" s="2">
        <v>57.494802627200002</v>
      </c>
    </row>
    <row r="83" spans="1:14" x14ac:dyDescent="0.2">
      <c r="A83" s="1" t="s">
        <v>1429</v>
      </c>
      <c r="B83" s="1" t="s">
        <v>5079</v>
      </c>
      <c r="C83" s="2">
        <v>0.35845481927400002</v>
      </c>
      <c r="D83" s="2">
        <v>29.731537059600001</v>
      </c>
      <c r="F83" s="1" t="s">
        <v>2519</v>
      </c>
      <c r="G83" s="1" t="s">
        <v>5079</v>
      </c>
      <c r="H83" s="2">
        <v>0.65714229168500005</v>
      </c>
      <c r="I83" s="2">
        <v>0.68179749162000003</v>
      </c>
      <c r="K83" s="1" t="s">
        <v>1153</v>
      </c>
      <c r="L83" s="1" t="s">
        <v>5079</v>
      </c>
      <c r="M83" s="2">
        <v>1.07145312575</v>
      </c>
      <c r="N83" s="2">
        <v>85.459931360100001</v>
      </c>
    </row>
    <row r="84" spans="1:14" x14ac:dyDescent="0.2">
      <c r="A84" s="1" t="s">
        <v>1430</v>
      </c>
      <c r="B84" s="1" t="s">
        <v>5079</v>
      </c>
      <c r="C84" s="2">
        <v>20.155365349</v>
      </c>
      <c r="D84" s="2">
        <v>25.7531527879</v>
      </c>
      <c r="F84" s="1" t="s">
        <v>2521</v>
      </c>
      <c r="G84" s="1" t="s">
        <v>5079</v>
      </c>
      <c r="H84" s="2">
        <v>2.64580404226</v>
      </c>
      <c r="I84" s="2">
        <v>3.1041741621600001</v>
      </c>
      <c r="K84" s="1" t="s">
        <v>1154</v>
      </c>
      <c r="L84" s="1" t="s">
        <v>5079</v>
      </c>
      <c r="M84" s="2">
        <v>1.22085275105</v>
      </c>
      <c r="N84" s="2">
        <v>21.852136997100001</v>
      </c>
    </row>
    <row r="85" spans="1:14" x14ac:dyDescent="0.2">
      <c r="A85" s="1" t="s">
        <v>1432</v>
      </c>
      <c r="B85" s="1" t="s">
        <v>5079</v>
      </c>
      <c r="C85" s="2">
        <v>0.23920063686099999</v>
      </c>
      <c r="D85" s="2">
        <v>55.481445171899999</v>
      </c>
      <c r="F85" s="1" t="s">
        <v>2522</v>
      </c>
      <c r="G85" s="1" t="s">
        <v>5079</v>
      </c>
      <c r="H85" s="2">
        <v>1.44351968713</v>
      </c>
      <c r="I85" s="2">
        <v>1.7952412230000001</v>
      </c>
      <c r="K85" s="1" t="s">
        <v>1155</v>
      </c>
      <c r="L85" s="1" t="s">
        <v>5079</v>
      </c>
      <c r="M85" s="2">
        <v>2.1187824846200001</v>
      </c>
      <c r="N85" s="2">
        <v>11.726472231600001</v>
      </c>
    </row>
    <row r="86" spans="1:14" x14ac:dyDescent="0.2">
      <c r="A86" s="1" t="s">
        <v>1462</v>
      </c>
      <c r="B86" s="1" t="s">
        <v>5079</v>
      </c>
      <c r="C86" s="2">
        <v>1.1629398872100001</v>
      </c>
      <c r="D86" s="2">
        <v>19.397586822299999</v>
      </c>
      <c r="F86" s="1" t="s">
        <v>2523</v>
      </c>
      <c r="G86" s="1" t="s">
        <v>5079</v>
      </c>
      <c r="H86" s="2">
        <v>1.2468168419900001</v>
      </c>
      <c r="I86" s="2">
        <v>5.7173509969199996</v>
      </c>
      <c r="K86" s="1" t="s">
        <v>1157</v>
      </c>
      <c r="L86" s="1" t="s">
        <v>5079</v>
      </c>
      <c r="M86" s="2">
        <v>0.98447595257499998</v>
      </c>
      <c r="N86" s="2">
        <v>56.929078429299999</v>
      </c>
    </row>
    <row r="87" spans="1:14" x14ac:dyDescent="0.2">
      <c r="A87" s="1" t="s">
        <v>1463</v>
      </c>
      <c r="B87" s="1" t="s">
        <v>5079</v>
      </c>
      <c r="C87" s="2">
        <v>0.48091439786700002</v>
      </c>
      <c r="D87" s="2">
        <v>32.212837955300003</v>
      </c>
      <c r="F87" s="1" t="s">
        <v>2524</v>
      </c>
      <c r="G87" s="1" t="s">
        <v>5079</v>
      </c>
      <c r="H87" s="2">
        <v>15.6202684772</v>
      </c>
      <c r="I87" s="2">
        <v>12.4188510167</v>
      </c>
      <c r="K87" s="1" t="s">
        <v>1158</v>
      </c>
      <c r="L87" s="1" t="s">
        <v>5079</v>
      </c>
      <c r="M87" s="2">
        <v>2.3937446092500001</v>
      </c>
      <c r="N87" s="2">
        <v>6.15451984202</v>
      </c>
    </row>
    <row r="88" spans="1:14" x14ac:dyDescent="0.2">
      <c r="A88" s="1" t="s">
        <v>1466</v>
      </c>
      <c r="B88" s="1" t="s">
        <v>5079</v>
      </c>
      <c r="C88" s="2">
        <v>1.92650000041E-3</v>
      </c>
      <c r="D88" s="2">
        <v>0.40195746019400003</v>
      </c>
      <c r="F88" s="1" t="s">
        <v>2526</v>
      </c>
      <c r="G88" s="1" t="s">
        <v>5079</v>
      </c>
      <c r="H88" s="2">
        <v>39.794740238800003</v>
      </c>
      <c r="I88" s="2">
        <v>21.384631197099999</v>
      </c>
      <c r="K88" s="1" t="s">
        <v>1160</v>
      </c>
      <c r="L88" s="1" t="s">
        <v>5079</v>
      </c>
      <c r="M88" s="2">
        <v>5.0866824037800003</v>
      </c>
      <c r="N88" s="2">
        <v>6.3896598785999998</v>
      </c>
    </row>
    <row r="89" spans="1:14" x14ac:dyDescent="0.2">
      <c r="A89" s="1" t="s">
        <v>1473</v>
      </c>
      <c r="B89" s="1" t="s">
        <v>5079</v>
      </c>
      <c r="C89" s="2">
        <v>3.76898559815</v>
      </c>
      <c r="D89" s="2">
        <v>18.9774788406</v>
      </c>
      <c r="F89" s="1" t="s">
        <v>2527</v>
      </c>
      <c r="G89" s="1" t="s">
        <v>5079</v>
      </c>
      <c r="H89" s="2">
        <v>5.1266870763599997</v>
      </c>
      <c r="I89" s="2">
        <v>14.7764176435</v>
      </c>
      <c r="K89" s="1" t="s">
        <v>1161</v>
      </c>
      <c r="L89" s="1" t="s">
        <v>5079</v>
      </c>
      <c r="M89" s="2">
        <v>0.39833180323299999</v>
      </c>
      <c r="N89" s="2">
        <v>0.470703342425</v>
      </c>
    </row>
    <row r="90" spans="1:14" x14ac:dyDescent="0.2">
      <c r="A90" s="1" t="s">
        <v>1474</v>
      </c>
      <c r="B90" s="1" t="s">
        <v>5079</v>
      </c>
      <c r="C90" s="2">
        <v>0.104648073129</v>
      </c>
      <c r="D90" s="2">
        <v>99.2333307695</v>
      </c>
      <c r="F90" s="1" t="s">
        <v>2528</v>
      </c>
      <c r="G90" s="1" t="s">
        <v>5079</v>
      </c>
      <c r="H90" s="2">
        <v>35.870621235900003</v>
      </c>
      <c r="I90" s="2">
        <v>60.333967189699997</v>
      </c>
      <c r="K90" s="1" t="s">
        <v>1162</v>
      </c>
      <c r="L90" s="1" t="s">
        <v>5079</v>
      </c>
      <c r="M90" s="2">
        <v>12.7291457646</v>
      </c>
      <c r="N90" s="2">
        <v>15.7485231425</v>
      </c>
    </row>
    <row r="91" spans="1:14" x14ac:dyDescent="0.2">
      <c r="A91" s="1" t="s">
        <v>1480</v>
      </c>
      <c r="B91" s="1" t="s">
        <v>5079</v>
      </c>
      <c r="C91" s="2">
        <v>2.28795200244E-2</v>
      </c>
      <c r="D91" s="2">
        <v>2.0281549164100001</v>
      </c>
      <c r="F91" s="1" t="s">
        <v>2538</v>
      </c>
      <c r="G91" s="1" t="s">
        <v>5079</v>
      </c>
      <c r="H91" s="2">
        <v>2.7877418718100002</v>
      </c>
      <c r="I91" s="2">
        <v>12.788582828999999</v>
      </c>
      <c r="K91" s="1" t="s">
        <v>1231</v>
      </c>
      <c r="L91" s="1" t="s">
        <v>5079</v>
      </c>
      <c r="M91" s="2">
        <v>2.11223873457</v>
      </c>
      <c r="N91" s="2">
        <v>2.2376777129600001</v>
      </c>
    </row>
    <row r="92" spans="1:14" x14ac:dyDescent="0.2">
      <c r="A92" s="1" t="s">
        <v>1588</v>
      </c>
      <c r="B92" s="1" t="s">
        <v>5079</v>
      </c>
      <c r="C92" s="2">
        <v>0.17143422254400001</v>
      </c>
      <c r="D92" s="2">
        <v>0.42962806772000001</v>
      </c>
      <c r="F92" s="1" t="s">
        <v>2540</v>
      </c>
      <c r="G92" s="1" t="s">
        <v>5079</v>
      </c>
      <c r="H92" s="2">
        <v>2.91413190961</v>
      </c>
      <c r="I92" s="2">
        <v>1.86413444061</v>
      </c>
      <c r="K92" s="1" t="s">
        <v>1232</v>
      </c>
      <c r="L92" s="1" t="s">
        <v>5079</v>
      </c>
      <c r="M92" s="2">
        <v>8.2562602078200005</v>
      </c>
      <c r="N92" s="2">
        <v>11.468717932400001</v>
      </c>
    </row>
    <row r="93" spans="1:14" x14ac:dyDescent="0.2">
      <c r="A93" s="1" t="s">
        <v>1662</v>
      </c>
      <c r="B93" s="1" t="s">
        <v>5079</v>
      </c>
      <c r="C93" s="2">
        <v>0.46863612500000001</v>
      </c>
      <c r="D93" s="2">
        <v>2.6521379027899998</v>
      </c>
      <c r="F93" s="1" t="s">
        <v>2541</v>
      </c>
      <c r="G93" s="1" t="s">
        <v>5079</v>
      </c>
      <c r="H93" s="2">
        <v>1.8362625163599999</v>
      </c>
      <c r="I93" s="2">
        <v>3.7822232790700001</v>
      </c>
      <c r="K93" s="1" t="s">
        <v>1233</v>
      </c>
      <c r="L93" s="1" t="s">
        <v>5079</v>
      </c>
      <c r="M93" s="2">
        <v>1.43380902796</v>
      </c>
      <c r="N93" s="2">
        <v>84.659279433199998</v>
      </c>
    </row>
    <row r="94" spans="1:14" x14ac:dyDescent="0.2">
      <c r="A94" s="1" t="s">
        <v>1707</v>
      </c>
      <c r="B94" s="1" t="s">
        <v>5079</v>
      </c>
      <c r="C94" s="2">
        <v>3.3125655746400001E-2</v>
      </c>
      <c r="D94" s="2">
        <v>0.27305874039200001</v>
      </c>
      <c r="F94" s="1" t="s">
        <v>2544</v>
      </c>
      <c r="G94" s="1" t="s">
        <v>5079</v>
      </c>
      <c r="H94" s="2">
        <v>19.342017970699999</v>
      </c>
      <c r="I94" s="2">
        <v>15.6420689833</v>
      </c>
      <c r="K94" s="1" t="s">
        <v>1236</v>
      </c>
      <c r="L94" s="1" t="s">
        <v>5079</v>
      </c>
      <c r="M94" s="2">
        <v>2.28948103959</v>
      </c>
      <c r="N94" s="2">
        <v>7.4920966878800002</v>
      </c>
    </row>
    <row r="95" spans="1:14" x14ac:dyDescent="0.2">
      <c r="A95" s="1" t="s">
        <v>1746</v>
      </c>
      <c r="B95" s="1" t="s">
        <v>5079</v>
      </c>
      <c r="C95" s="2">
        <v>0.91213320824300004</v>
      </c>
      <c r="D95" s="2">
        <v>2.9993983797500001</v>
      </c>
      <c r="F95" s="1" t="s">
        <v>2546</v>
      </c>
      <c r="G95" s="1" t="s">
        <v>5079</v>
      </c>
      <c r="H95" s="2">
        <v>10.7273949596</v>
      </c>
      <c r="I95" s="2">
        <v>4.1785998011399998</v>
      </c>
      <c r="K95" s="1" t="s">
        <v>1237</v>
      </c>
      <c r="L95" s="1" t="s">
        <v>5079</v>
      </c>
      <c r="M95" s="2">
        <v>0.71378912360699998</v>
      </c>
      <c r="N95" s="2">
        <v>2.5353138212399999</v>
      </c>
    </row>
    <row r="96" spans="1:14" x14ac:dyDescent="0.2">
      <c r="A96" s="1" t="s">
        <v>1764</v>
      </c>
      <c r="B96" s="1" t="s">
        <v>5079</v>
      </c>
      <c r="C96" s="2">
        <v>6.25E-2</v>
      </c>
      <c r="D96" s="2">
        <v>0.807933104525</v>
      </c>
      <c r="F96" s="1" t="s">
        <v>2563</v>
      </c>
      <c r="G96" s="1" t="s">
        <v>5079</v>
      </c>
      <c r="H96" s="2">
        <v>7.1900782050699998</v>
      </c>
      <c r="I96" s="2">
        <v>3.0903882594900001</v>
      </c>
      <c r="K96" s="1" t="s">
        <v>1238</v>
      </c>
      <c r="L96" s="1" t="s">
        <v>5079</v>
      </c>
      <c r="M96" s="2">
        <v>2.90470033229</v>
      </c>
      <c r="N96" s="2">
        <v>4.7429909198400004</v>
      </c>
    </row>
    <row r="97" spans="1:14" x14ac:dyDescent="0.2">
      <c r="A97" s="1" t="s">
        <v>1778</v>
      </c>
      <c r="B97" s="1" t="s">
        <v>5079</v>
      </c>
      <c r="C97" s="2">
        <v>8.3448130674800003E-2</v>
      </c>
      <c r="D97" s="2">
        <v>1.62323428873</v>
      </c>
      <c r="F97" s="1" t="s">
        <v>2567</v>
      </c>
      <c r="G97" s="1" t="s">
        <v>5079</v>
      </c>
      <c r="H97" s="2">
        <v>10.1173793466</v>
      </c>
      <c r="I97" s="2">
        <v>8.3622301742499996</v>
      </c>
      <c r="K97" s="1" t="s">
        <v>1286</v>
      </c>
      <c r="L97" s="1" t="s">
        <v>5079</v>
      </c>
      <c r="M97" s="2">
        <v>1.26811897894</v>
      </c>
      <c r="N97" s="2">
        <v>15.387175706900001</v>
      </c>
    </row>
    <row r="98" spans="1:14" x14ac:dyDescent="0.2">
      <c r="A98" s="1" t="s">
        <v>1779</v>
      </c>
      <c r="B98" s="1" t="s">
        <v>5079</v>
      </c>
      <c r="C98" s="2">
        <v>0.735073163729</v>
      </c>
      <c r="D98" s="2">
        <v>4.2787537421800002</v>
      </c>
      <c r="F98" s="1" t="s">
        <v>2568</v>
      </c>
      <c r="G98" s="1" t="s">
        <v>5079</v>
      </c>
      <c r="H98" s="2">
        <v>6.0246631158700001</v>
      </c>
      <c r="I98" s="2">
        <v>12.840519370599999</v>
      </c>
      <c r="K98" s="1" t="s">
        <v>2230</v>
      </c>
      <c r="L98" s="1" t="s">
        <v>5079</v>
      </c>
      <c r="M98" s="2">
        <v>9.0894897505800003</v>
      </c>
      <c r="N98" s="2">
        <v>5.6050530491500004</v>
      </c>
    </row>
    <row r="99" spans="1:14" x14ac:dyDescent="0.2">
      <c r="A99" s="1" t="s">
        <v>1787</v>
      </c>
      <c r="B99" s="1" t="s">
        <v>5079</v>
      </c>
      <c r="C99" s="2">
        <v>0.2062804537</v>
      </c>
      <c r="D99" s="2">
        <v>8.6160687788699999</v>
      </c>
      <c r="F99" s="1" t="s">
        <v>2569</v>
      </c>
      <c r="G99" s="1" t="s">
        <v>5079</v>
      </c>
      <c r="H99" s="2">
        <v>6.7501839448199999E-2</v>
      </c>
      <c r="I99" s="2">
        <v>0.42686167838</v>
      </c>
      <c r="K99" s="1" t="s">
        <v>2233</v>
      </c>
      <c r="L99" s="1" t="s">
        <v>5079</v>
      </c>
      <c r="M99" s="2">
        <v>0.38622762500000002</v>
      </c>
      <c r="N99" s="2">
        <v>14.5726910314</v>
      </c>
    </row>
    <row r="100" spans="1:14" x14ac:dyDescent="0.2">
      <c r="A100" s="1" t="s">
        <v>1841</v>
      </c>
      <c r="B100" s="1" t="s">
        <v>5079</v>
      </c>
      <c r="C100" s="2">
        <v>1.9579448767200001E-3</v>
      </c>
      <c r="D100" s="2">
        <v>99.998963128100002</v>
      </c>
      <c r="F100" s="1" t="s">
        <v>2570</v>
      </c>
      <c r="G100" s="1" t="s">
        <v>5079</v>
      </c>
      <c r="H100" s="2">
        <v>0.375</v>
      </c>
      <c r="I100" s="2">
        <v>2.1929269328599998</v>
      </c>
      <c r="K100" s="1" t="s">
        <v>2234</v>
      </c>
      <c r="L100" s="1" t="s">
        <v>5079</v>
      </c>
      <c r="M100" s="2">
        <v>6.7619590408699999</v>
      </c>
      <c r="N100" s="2">
        <v>8.0714496338000004</v>
      </c>
    </row>
    <row r="101" spans="1:14" x14ac:dyDescent="0.2">
      <c r="A101" s="1" t="s">
        <v>1846</v>
      </c>
      <c r="B101" s="1" t="s">
        <v>5079</v>
      </c>
      <c r="C101" s="2">
        <v>0.21496146832400001</v>
      </c>
      <c r="D101" s="2">
        <v>1.15537903816</v>
      </c>
      <c r="F101" s="1" t="s">
        <v>2571</v>
      </c>
      <c r="G101" s="1" t="s">
        <v>5079</v>
      </c>
      <c r="H101" s="2">
        <v>1.1466787296700001</v>
      </c>
      <c r="I101" s="2">
        <v>24.606170340399999</v>
      </c>
      <c r="K101" s="1" t="s">
        <v>2235</v>
      </c>
      <c r="L101" s="1" t="s">
        <v>5079</v>
      </c>
      <c r="M101" s="2">
        <v>12.056379079099999</v>
      </c>
      <c r="N101" s="2">
        <v>15.437326152200001</v>
      </c>
    </row>
    <row r="102" spans="1:14" x14ac:dyDescent="0.2">
      <c r="A102" s="1" t="s">
        <v>1847</v>
      </c>
      <c r="B102" s="1" t="s">
        <v>5079</v>
      </c>
      <c r="C102" s="2">
        <v>6.5585316750600003E-3</v>
      </c>
      <c r="D102" s="2">
        <v>7.6453401072999999E-2</v>
      </c>
      <c r="F102" s="1" t="s">
        <v>2572</v>
      </c>
      <c r="G102" s="1" t="s">
        <v>5079</v>
      </c>
      <c r="H102" s="2">
        <v>1.1183066318699999</v>
      </c>
      <c r="I102" s="2">
        <v>99.999849017800003</v>
      </c>
      <c r="K102" s="1" t="s">
        <v>2236</v>
      </c>
      <c r="L102" s="1" t="s">
        <v>5079</v>
      </c>
      <c r="M102" s="2">
        <v>0.92334123919</v>
      </c>
      <c r="N102" s="2">
        <v>7.2532473722599997</v>
      </c>
    </row>
    <row r="103" spans="1:14" x14ac:dyDescent="0.2">
      <c r="A103" s="1" t="s">
        <v>1848</v>
      </c>
      <c r="B103" s="1" t="s">
        <v>5079</v>
      </c>
      <c r="C103" s="2">
        <v>7.1181030104900001E-3</v>
      </c>
      <c r="D103" s="2">
        <v>5.8172371705499999E-2</v>
      </c>
      <c r="F103" s="1" t="s">
        <v>2573</v>
      </c>
      <c r="G103" s="1" t="s">
        <v>5079</v>
      </c>
      <c r="H103" s="2">
        <v>1.3751062603899999</v>
      </c>
      <c r="I103" s="2">
        <v>5.72834233788</v>
      </c>
      <c r="K103" s="1" t="s">
        <v>2238</v>
      </c>
      <c r="L103" s="1" t="s">
        <v>5079</v>
      </c>
      <c r="M103" s="2">
        <v>26.144455289300002</v>
      </c>
      <c r="N103" s="2">
        <v>27.181297575199999</v>
      </c>
    </row>
    <row r="104" spans="1:14" x14ac:dyDescent="0.2">
      <c r="A104" s="1" t="s">
        <v>1853</v>
      </c>
      <c r="B104" s="1" t="s">
        <v>5079</v>
      </c>
      <c r="C104" s="2">
        <v>7.5855000002800002E-3</v>
      </c>
      <c r="D104" s="2">
        <v>3.75646989177E-2</v>
      </c>
      <c r="F104" s="1" t="s">
        <v>2581</v>
      </c>
      <c r="G104" s="1" t="s">
        <v>5079</v>
      </c>
      <c r="H104" s="2">
        <v>14.435325345900001</v>
      </c>
      <c r="I104" s="2">
        <v>6.3977356941199996</v>
      </c>
      <c r="K104" s="1" t="s">
        <v>2239</v>
      </c>
      <c r="L104" s="1" t="s">
        <v>5079</v>
      </c>
      <c r="M104" s="2">
        <v>7.4229997588799996</v>
      </c>
      <c r="N104" s="2">
        <v>5.6204410041299999</v>
      </c>
    </row>
    <row r="105" spans="1:14" x14ac:dyDescent="0.2">
      <c r="A105" s="1" t="s">
        <v>1854</v>
      </c>
      <c r="B105" s="1" t="s">
        <v>5079</v>
      </c>
      <c r="C105" s="2">
        <v>0.31468274999599999</v>
      </c>
      <c r="D105" s="2">
        <v>1.5871407681</v>
      </c>
      <c r="F105" s="1" t="s">
        <v>2594</v>
      </c>
      <c r="G105" s="1" t="s">
        <v>5079</v>
      </c>
      <c r="H105" s="2">
        <v>11.025619757999999</v>
      </c>
      <c r="I105" s="2">
        <v>7.0935833954799996</v>
      </c>
      <c r="K105" s="1" t="s">
        <v>2240</v>
      </c>
      <c r="L105" s="1" t="s">
        <v>5079</v>
      </c>
      <c r="M105" s="2">
        <v>5.6148388443000004</v>
      </c>
      <c r="N105" s="2">
        <v>4.9303673397200001</v>
      </c>
    </row>
    <row r="106" spans="1:14" x14ac:dyDescent="0.2">
      <c r="A106" s="1" t="s">
        <v>1860</v>
      </c>
      <c r="B106" s="1" t="s">
        <v>5079</v>
      </c>
      <c r="C106" s="2">
        <v>0.32696237500100001</v>
      </c>
      <c r="D106" s="2">
        <v>1.0673269089099999</v>
      </c>
      <c r="F106" s="1" t="s">
        <v>2595</v>
      </c>
      <c r="G106" s="1" t="s">
        <v>5079</v>
      </c>
      <c r="H106" s="2">
        <v>10.775862416800001</v>
      </c>
      <c r="I106" s="2">
        <v>5.73946042618</v>
      </c>
      <c r="K106" s="1" t="s">
        <v>2244</v>
      </c>
      <c r="L106" s="1" t="s">
        <v>5079</v>
      </c>
      <c r="M106" s="2">
        <v>3.3439374999699997E-2</v>
      </c>
      <c r="N106" s="2">
        <v>12.8856810855</v>
      </c>
    </row>
    <row r="107" spans="1:14" x14ac:dyDescent="0.2">
      <c r="A107" s="1" t="s">
        <v>1861</v>
      </c>
      <c r="B107" s="1" t="s">
        <v>5079</v>
      </c>
      <c r="C107" s="2">
        <v>0.626547829148</v>
      </c>
      <c r="D107" s="2">
        <v>1.17148926783</v>
      </c>
      <c r="F107" s="1" t="s">
        <v>2597</v>
      </c>
      <c r="G107" s="1" t="s">
        <v>5079</v>
      </c>
      <c r="H107" s="2">
        <v>9.5504066076700003</v>
      </c>
      <c r="I107" s="2">
        <v>5.3502132222199998</v>
      </c>
      <c r="K107" s="1" t="s">
        <v>2247</v>
      </c>
      <c r="L107" s="1" t="s">
        <v>5079</v>
      </c>
      <c r="M107" s="2">
        <v>1.3263514266600001</v>
      </c>
      <c r="N107" s="2">
        <v>17.258726874400001</v>
      </c>
    </row>
    <row r="108" spans="1:14" x14ac:dyDescent="0.2">
      <c r="A108" s="1" t="s">
        <v>1884</v>
      </c>
      <c r="B108" s="1" t="s">
        <v>5079</v>
      </c>
      <c r="C108" s="2">
        <v>8.0176416603099999E-4</v>
      </c>
      <c r="D108" s="2">
        <v>7.3337061816600001E-3</v>
      </c>
      <c r="F108" s="1" t="s">
        <v>2599</v>
      </c>
      <c r="G108" s="1" t="s">
        <v>5079</v>
      </c>
      <c r="H108" s="2">
        <v>0.81225812864900004</v>
      </c>
      <c r="I108" s="2">
        <v>3.0563007446600001</v>
      </c>
      <c r="K108" s="1" t="s">
        <v>2263</v>
      </c>
      <c r="L108" s="1" t="s">
        <v>5079</v>
      </c>
      <c r="M108" s="2">
        <v>3.05572003193</v>
      </c>
      <c r="N108" s="2">
        <v>3.3660950871500002</v>
      </c>
    </row>
    <row r="109" spans="1:14" x14ac:dyDescent="0.2">
      <c r="A109" s="1" t="s">
        <v>1961</v>
      </c>
      <c r="B109" s="1" t="s">
        <v>5079</v>
      </c>
      <c r="C109" s="2">
        <v>0.15034609560100001</v>
      </c>
      <c r="D109" s="2">
        <v>0.50563995398299999</v>
      </c>
      <c r="F109" s="1" t="s">
        <v>2600</v>
      </c>
      <c r="G109" s="1" t="s">
        <v>5079</v>
      </c>
      <c r="H109" s="2">
        <v>4.1487544547999997</v>
      </c>
      <c r="I109" s="2">
        <v>3.1467607331199998</v>
      </c>
      <c r="K109" s="1" t="s">
        <v>2264</v>
      </c>
      <c r="L109" s="1" t="s">
        <v>5079</v>
      </c>
      <c r="M109" s="2">
        <v>6.83797379667</v>
      </c>
      <c r="N109" s="2">
        <v>8.0924453016599998</v>
      </c>
    </row>
    <row r="110" spans="1:14" x14ac:dyDescent="0.2">
      <c r="A110" s="1" t="s">
        <v>2158</v>
      </c>
      <c r="B110" s="1" t="s">
        <v>5079</v>
      </c>
      <c r="C110" s="2">
        <v>55.259883931499999</v>
      </c>
      <c r="D110" s="2">
        <v>50.596360140000002</v>
      </c>
      <c r="F110" s="1" t="s">
        <v>2601</v>
      </c>
      <c r="G110" s="1" t="s">
        <v>5079</v>
      </c>
      <c r="H110" s="2">
        <v>1.99353586648</v>
      </c>
      <c r="I110" s="2">
        <v>2.5911697243999998</v>
      </c>
      <c r="K110" s="1" t="s">
        <v>2265</v>
      </c>
      <c r="L110" s="1" t="s">
        <v>5079</v>
      </c>
      <c r="M110" s="2">
        <v>1.6099615330599999</v>
      </c>
      <c r="N110" s="2">
        <v>5.6171412365900002</v>
      </c>
    </row>
    <row r="111" spans="1:14" x14ac:dyDescent="0.2">
      <c r="A111" s="1" t="s">
        <v>2176</v>
      </c>
      <c r="B111" s="1" t="s">
        <v>5079</v>
      </c>
      <c r="C111" s="2">
        <v>0.204904554303</v>
      </c>
      <c r="D111" s="2">
        <v>99.533922903299995</v>
      </c>
      <c r="F111" s="1" t="s">
        <v>2602</v>
      </c>
      <c r="G111" s="1" t="s">
        <v>5079</v>
      </c>
      <c r="H111" s="2">
        <v>0.32083947428800003</v>
      </c>
      <c r="I111" s="2">
        <v>20.157441008799999</v>
      </c>
      <c r="K111" s="1" t="s">
        <v>2269</v>
      </c>
      <c r="L111" s="1" t="s">
        <v>5079</v>
      </c>
      <c r="M111" s="2">
        <v>3.17135778899</v>
      </c>
      <c r="N111" s="2">
        <v>5.4342944841599996</v>
      </c>
    </row>
    <row r="112" spans="1:14" x14ac:dyDescent="0.2">
      <c r="A112" s="1" t="s">
        <v>2177</v>
      </c>
      <c r="B112" s="1" t="s">
        <v>5079</v>
      </c>
      <c r="C112" s="2">
        <v>1.50519118074</v>
      </c>
      <c r="D112" s="2">
        <v>19.762002784100002</v>
      </c>
      <c r="F112" s="1" t="s">
        <v>2603</v>
      </c>
      <c r="G112" s="1" t="s">
        <v>5079</v>
      </c>
      <c r="H112" s="2">
        <v>14.9378122265</v>
      </c>
      <c r="I112" s="2">
        <v>6.7387214460199996</v>
      </c>
      <c r="K112" s="1" t="s">
        <v>2300</v>
      </c>
      <c r="L112" s="1" t="s">
        <v>5079</v>
      </c>
      <c r="M112" s="2">
        <v>2.79219662143</v>
      </c>
      <c r="N112" s="2">
        <v>35.806350602499997</v>
      </c>
    </row>
    <row r="113" spans="1:14" x14ac:dyDescent="0.2">
      <c r="A113" s="1" t="s">
        <v>2181</v>
      </c>
      <c r="B113" s="1" t="s">
        <v>5079</v>
      </c>
      <c r="C113" s="2">
        <v>54.773267376299998</v>
      </c>
      <c r="D113" s="2">
        <v>46.624369301100003</v>
      </c>
      <c r="F113" s="1" t="s">
        <v>2604</v>
      </c>
      <c r="G113" s="1" t="s">
        <v>5079</v>
      </c>
      <c r="H113" s="2">
        <v>9.2607367495399995</v>
      </c>
      <c r="I113" s="2">
        <v>4.3349275859</v>
      </c>
      <c r="K113" s="1" t="s">
        <v>2317</v>
      </c>
      <c r="L113" s="1" t="s">
        <v>5079</v>
      </c>
      <c r="M113" s="2">
        <v>11.0971280277</v>
      </c>
      <c r="N113" s="2">
        <v>45.747575878100001</v>
      </c>
    </row>
    <row r="114" spans="1:14" x14ac:dyDescent="0.2">
      <c r="F114" s="1" t="s">
        <v>2605</v>
      </c>
      <c r="G114" s="1" t="s">
        <v>5079</v>
      </c>
      <c r="H114" s="2">
        <v>12.5243474659</v>
      </c>
      <c r="I114" s="2">
        <v>5.3676873433700001</v>
      </c>
      <c r="K114" s="1" t="s">
        <v>2319</v>
      </c>
      <c r="L114" s="1" t="s">
        <v>5079</v>
      </c>
      <c r="M114" s="2">
        <v>6.0824099339100002</v>
      </c>
      <c r="N114" s="2">
        <v>30.043996500599999</v>
      </c>
    </row>
    <row r="115" spans="1:14" x14ac:dyDescent="0.2">
      <c r="F115" s="1" t="s">
        <v>2607</v>
      </c>
      <c r="G115" s="1" t="s">
        <v>5079</v>
      </c>
      <c r="H115" s="2">
        <v>2.2636920329399999</v>
      </c>
      <c r="I115" s="2">
        <v>7.1301075238299996</v>
      </c>
      <c r="K115" s="1" t="s">
        <v>2320</v>
      </c>
      <c r="L115" s="1" t="s">
        <v>5079</v>
      </c>
      <c r="M115" s="2">
        <v>1.2086972571200001</v>
      </c>
      <c r="N115" s="2">
        <v>7.9066026574499997</v>
      </c>
    </row>
    <row r="116" spans="1:14" x14ac:dyDescent="0.2">
      <c r="F116" s="1" t="s">
        <v>2609</v>
      </c>
      <c r="G116" s="1" t="s">
        <v>5079</v>
      </c>
      <c r="H116" s="2">
        <v>18.885876456399998</v>
      </c>
      <c r="I116" s="2">
        <v>7.7742690443600004</v>
      </c>
      <c r="K116" s="1" t="s">
        <v>2328</v>
      </c>
      <c r="L116" s="1" t="s">
        <v>5079</v>
      </c>
      <c r="M116" s="2">
        <v>0.40178817707600001</v>
      </c>
      <c r="N116" s="2">
        <v>71.782269791700003</v>
      </c>
    </row>
    <row r="117" spans="1:14" x14ac:dyDescent="0.2">
      <c r="F117" s="1" t="s">
        <v>2611</v>
      </c>
      <c r="G117" s="1" t="s">
        <v>5079</v>
      </c>
      <c r="H117" s="2">
        <v>2.6684722070599999E-2</v>
      </c>
      <c r="I117" s="2">
        <v>0.17203654151100001</v>
      </c>
      <c r="K117" s="1" t="s">
        <v>2329</v>
      </c>
      <c r="L117" s="1" t="s">
        <v>5079</v>
      </c>
      <c r="M117" s="2">
        <v>1.17324536711</v>
      </c>
      <c r="N117" s="2">
        <v>68.921938884599996</v>
      </c>
    </row>
    <row r="118" spans="1:14" x14ac:dyDescent="0.2">
      <c r="F118" s="1" t="s">
        <v>2613</v>
      </c>
      <c r="G118" s="1" t="s">
        <v>5079</v>
      </c>
      <c r="H118" s="2">
        <v>0.103376291387</v>
      </c>
      <c r="I118" s="2">
        <v>1.8681925371400001</v>
      </c>
      <c r="K118" s="1" t="s">
        <v>2330</v>
      </c>
      <c r="L118" s="1" t="s">
        <v>5079</v>
      </c>
      <c r="M118" s="2">
        <v>1.6155256393399999</v>
      </c>
      <c r="N118" s="2">
        <v>63.5844894186</v>
      </c>
    </row>
    <row r="119" spans="1:14" x14ac:dyDescent="0.2">
      <c r="F119" s="1" t="s">
        <v>2614</v>
      </c>
      <c r="G119" s="1" t="s">
        <v>5079</v>
      </c>
      <c r="H119" s="2">
        <v>0.90484730260799995</v>
      </c>
      <c r="I119" s="2">
        <v>5.1527797958699999</v>
      </c>
      <c r="K119" s="1" t="s">
        <v>2342</v>
      </c>
      <c r="L119" s="1" t="s">
        <v>5079</v>
      </c>
      <c r="M119" s="2">
        <v>1.1742585511500001</v>
      </c>
      <c r="N119" s="2">
        <v>65.193048981100006</v>
      </c>
    </row>
    <row r="120" spans="1:14" x14ac:dyDescent="0.2">
      <c r="F120" s="1" t="s">
        <v>2631</v>
      </c>
      <c r="G120" s="1" t="s">
        <v>5079</v>
      </c>
      <c r="H120" s="2">
        <v>13.526528444</v>
      </c>
      <c r="I120" s="2">
        <v>21.5429354294</v>
      </c>
      <c r="K120" s="1" t="s">
        <v>2343</v>
      </c>
      <c r="L120" s="1" t="s">
        <v>5079</v>
      </c>
      <c r="M120" s="2">
        <v>1.20246851437</v>
      </c>
      <c r="N120" s="2">
        <v>86.232238312999996</v>
      </c>
    </row>
    <row r="121" spans="1:14" x14ac:dyDescent="0.2">
      <c r="F121" s="1" t="s">
        <v>2788</v>
      </c>
      <c r="G121" s="1" t="s">
        <v>5079</v>
      </c>
      <c r="H121" s="2">
        <v>9.1058133030500006</v>
      </c>
      <c r="I121" s="2">
        <v>3.63726095054</v>
      </c>
      <c r="K121" s="1" t="s">
        <v>2345</v>
      </c>
      <c r="L121" s="1" t="s">
        <v>5079</v>
      </c>
      <c r="M121" s="2">
        <v>2.3051105679999999</v>
      </c>
      <c r="N121" s="2">
        <v>17.6440836588</v>
      </c>
    </row>
    <row r="122" spans="1:14" x14ac:dyDescent="0.2">
      <c r="F122" s="1" t="s">
        <v>2790</v>
      </c>
      <c r="G122" s="1" t="s">
        <v>5079</v>
      </c>
      <c r="H122" s="2">
        <v>1.09556213748</v>
      </c>
      <c r="I122" s="2">
        <v>4.8133937850299997</v>
      </c>
      <c r="K122" s="1" t="s">
        <v>2373</v>
      </c>
      <c r="L122" s="1" t="s">
        <v>5079</v>
      </c>
      <c r="M122" s="2">
        <v>1.9007956510099999</v>
      </c>
      <c r="N122" s="2">
        <v>29.395007680399999</v>
      </c>
    </row>
    <row r="123" spans="1:14" x14ac:dyDescent="0.2">
      <c r="F123" s="1" t="s">
        <v>2791</v>
      </c>
      <c r="G123" s="1" t="s">
        <v>5079</v>
      </c>
      <c r="H123" s="2">
        <v>1.2933542551599999</v>
      </c>
      <c r="I123" s="2">
        <v>73.671621364200007</v>
      </c>
      <c r="K123" s="1" t="s">
        <v>2378</v>
      </c>
      <c r="L123" s="1" t="s">
        <v>5079</v>
      </c>
      <c r="M123" s="2">
        <v>4.41143921914</v>
      </c>
      <c r="N123" s="2">
        <v>22.667631180800001</v>
      </c>
    </row>
    <row r="124" spans="1:14" x14ac:dyDescent="0.2">
      <c r="F124" s="1" t="s">
        <v>2792</v>
      </c>
      <c r="G124" s="1" t="s">
        <v>5079</v>
      </c>
      <c r="H124" s="2">
        <v>6.0704466996299999E-2</v>
      </c>
      <c r="I124" s="2">
        <v>95.352222928299994</v>
      </c>
      <c r="K124" s="1" t="s">
        <v>2379</v>
      </c>
      <c r="L124" s="1" t="s">
        <v>5079</v>
      </c>
      <c r="M124" s="2">
        <v>29.638815909600002</v>
      </c>
      <c r="N124" s="2">
        <v>24.632080809600001</v>
      </c>
    </row>
    <row r="125" spans="1:14" x14ac:dyDescent="0.2">
      <c r="F125" s="1" t="s">
        <v>2797</v>
      </c>
      <c r="G125" s="1" t="s">
        <v>5079</v>
      </c>
      <c r="H125" s="2">
        <v>3.6412780597399999</v>
      </c>
      <c r="I125" s="2">
        <v>82.036540767999995</v>
      </c>
      <c r="K125" s="1" t="s">
        <v>2382</v>
      </c>
      <c r="L125" s="1" t="s">
        <v>5079</v>
      </c>
      <c r="M125" s="2">
        <v>4.0403329137900004</v>
      </c>
      <c r="N125" s="2">
        <v>5.9286893806199998</v>
      </c>
    </row>
    <row r="126" spans="1:14" x14ac:dyDescent="0.2">
      <c r="F126" s="1" t="s">
        <v>2798</v>
      </c>
      <c r="G126" s="1" t="s">
        <v>5079</v>
      </c>
      <c r="H126" s="2">
        <v>3.90702268766</v>
      </c>
      <c r="I126" s="2">
        <v>2.4192685491399999</v>
      </c>
      <c r="K126" s="1" t="s">
        <v>2390</v>
      </c>
      <c r="L126" s="1" t="s">
        <v>5079</v>
      </c>
      <c r="M126" s="2">
        <v>1.81736831824</v>
      </c>
      <c r="N126" s="2">
        <v>14.4619691366</v>
      </c>
    </row>
    <row r="127" spans="1:14" x14ac:dyDescent="0.2">
      <c r="F127" s="1" t="s">
        <v>2799</v>
      </c>
      <c r="G127" s="1" t="s">
        <v>5079</v>
      </c>
      <c r="H127" s="2">
        <v>0.36147112500299999</v>
      </c>
      <c r="I127" s="2">
        <v>1.07473558762</v>
      </c>
      <c r="K127" s="1" t="s">
        <v>2398</v>
      </c>
      <c r="L127" s="1" t="s">
        <v>5079</v>
      </c>
      <c r="M127" s="2">
        <v>4.1442715157899999</v>
      </c>
      <c r="N127" s="2">
        <v>12.7650741935</v>
      </c>
    </row>
    <row r="128" spans="1:14" x14ac:dyDescent="0.2">
      <c r="F128" s="1" t="s">
        <v>2800</v>
      </c>
      <c r="G128" s="1" t="s">
        <v>5079</v>
      </c>
      <c r="H128" s="2">
        <v>0.13758467441300001</v>
      </c>
      <c r="I128" s="2">
        <v>9.9593121292899998</v>
      </c>
      <c r="K128" s="1" t="s">
        <v>2400</v>
      </c>
      <c r="L128" s="1" t="s">
        <v>5079</v>
      </c>
      <c r="M128" s="2">
        <v>0.13743187500000001</v>
      </c>
      <c r="N128" s="2">
        <v>0.90606959295900003</v>
      </c>
    </row>
    <row r="129" spans="6:14" x14ac:dyDescent="0.2">
      <c r="F129" s="1" t="s">
        <v>2801</v>
      </c>
      <c r="G129" s="1" t="s">
        <v>5079</v>
      </c>
      <c r="H129" s="2">
        <v>4.0290457536800002</v>
      </c>
      <c r="I129" s="2">
        <v>1.78761511337</v>
      </c>
      <c r="K129" s="1" t="s">
        <v>2402</v>
      </c>
      <c r="L129" s="1" t="s">
        <v>5079</v>
      </c>
      <c r="M129" s="2">
        <v>9.5067973391099994</v>
      </c>
      <c r="N129" s="2">
        <v>18.9235452112</v>
      </c>
    </row>
    <row r="130" spans="6:14" x14ac:dyDescent="0.2">
      <c r="F130" s="1" t="s">
        <v>2805</v>
      </c>
      <c r="G130" s="1" t="s">
        <v>5079</v>
      </c>
      <c r="H130" s="2">
        <v>3.2279797114900002</v>
      </c>
      <c r="I130" s="2">
        <v>2.9096723240600002</v>
      </c>
      <c r="K130" s="1" t="s">
        <v>2403</v>
      </c>
      <c r="L130" s="1" t="s">
        <v>5079</v>
      </c>
      <c r="M130" s="2">
        <v>3.9104685573700002</v>
      </c>
      <c r="N130" s="2">
        <v>9.7335050220199992</v>
      </c>
    </row>
    <row r="131" spans="6:14" x14ac:dyDescent="0.2">
      <c r="F131" s="1" t="s">
        <v>2806</v>
      </c>
      <c r="G131" s="1" t="s">
        <v>5079</v>
      </c>
      <c r="H131" s="2">
        <v>0.17107837969100001</v>
      </c>
      <c r="I131" s="2">
        <v>1.26919317445</v>
      </c>
      <c r="K131" s="1" t="s">
        <v>2404</v>
      </c>
      <c r="L131" s="1" t="s">
        <v>5079</v>
      </c>
      <c r="M131" s="2">
        <v>35.328838347500003</v>
      </c>
      <c r="N131" s="2">
        <v>27.808822133900001</v>
      </c>
    </row>
    <row r="132" spans="6:14" x14ac:dyDescent="0.2">
      <c r="F132" s="1" t="s">
        <v>2813</v>
      </c>
      <c r="G132" s="1" t="s">
        <v>5079</v>
      </c>
      <c r="H132" s="2">
        <v>0.19217239154400001</v>
      </c>
      <c r="I132" s="2">
        <v>99.999872943100002</v>
      </c>
      <c r="K132" s="1" t="s">
        <v>2405</v>
      </c>
      <c r="L132" s="1" t="s">
        <v>5079</v>
      </c>
      <c r="M132" s="2">
        <v>9.0875596013400006</v>
      </c>
      <c r="N132" s="2">
        <v>46.848908127900003</v>
      </c>
    </row>
    <row r="133" spans="6:14" x14ac:dyDescent="0.2">
      <c r="F133" s="1" t="s">
        <v>2822</v>
      </c>
      <c r="G133" s="1" t="s">
        <v>5079</v>
      </c>
      <c r="H133" s="2">
        <v>1.3130335286599999</v>
      </c>
      <c r="I133" s="2">
        <v>15.0585262683</v>
      </c>
      <c r="K133" s="1" t="s">
        <v>2406</v>
      </c>
      <c r="L133" s="1" t="s">
        <v>5079</v>
      </c>
      <c r="M133" s="2">
        <v>13.136129325800001</v>
      </c>
      <c r="N133" s="2">
        <v>93.160166402200005</v>
      </c>
    </row>
    <row r="134" spans="6:14" x14ac:dyDescent="0.2">
      <c r="F134" s="1" t="s">
        <v>2824</v>
      </c>
      <c r="G134" s="1" t="s">
        <v>5079</v>
      </c>
      <c r="H134" s="2">
        <v>1.8382500000899998E-2</v>
      </c>
      <c r="I134" s="2">
        <v>0.75005654905600005</v>
      </c>
      <c r="K134" s="1" t="s">
        <v>2407</v>
      </c>
      <c r="L134" s="1" t="s">
        <v>5079</v>
      </c>
      <c r="M134" s="2">
        <v>0.82101499092300001</v>
      </c>
      <c r="N134" s="2">
        <v>48.3006512559</v>
      </c>
    </row>
    <row r="135" spans="6:14" x14ac:dyDescent="0.2">
      <c r="F135" s="1" t="s">
        <v>2825</v>
      </c>
      <c r="G135" s="1" t="s">
        <v>5079</v>
      </c>
      <c r="H135" s="2">
        <v>1.29939586866</v>
      </c>
      <c r="I135" s="2">
        <v>4.8531495700400002</v>
      </c>
      <c r="K135" s="1" t="s">
        <v>2410</v>
      </c>
      <c r="L135" s="1" t="s">
        <v>5079</v>
      </c>
      <c r="M135" s="2">
        <v>4.4314993317500004</v>
      </c>
      <c r="N135" s="2">
        <v>14.6690335982</v>
      </c>
    </row>
    <row r="136" spans="6:14" x14ac:dyDescent="0.2">
      <c r="F136" s="1" t="s">
        <v>2830</v>
      </c>
      <c r="G136" s="1" t="s">
        <v>5079</v>
      </c>
      <c r="H136" s="2">
        <v>4.5970266805599999E-2</v>
      </c>
      <c r="I136" s="2">
        <v>0.40466149358499998</v>
      </c>
      <c r="K136" s="1" t="s">
        <v>2411</v>
      </c>
      <c r="L136" s="1" t="s">
        <v>5079</v>
      </c>
      <c r="M136" s="2">
        <v>0.139697248858</v>
      </c>
      <c r="N136" s="2">
        <v>0.44533624988199999</v>
      </c>
    </row>
    <row r="137" spans="6:14" x14ac:dyDescent="0.2">
      <c r="F137" s="1" t="s">
        <v>2831</v>
      </c>
      <c r="G137" s="1" t="s">
        <v>5079</v>
      </c>
      <c r="H137" s="2">
        <v>7.2466211025599998</v>
      </c>
      <c r="I137" s="2">
        <v>25.7394287431</v>
      </c>
      <c r="K137" s="1" t="s">
        <v>2413</v>
      </c>
      <c r="L137" s="1" t="s">
        <v>5079</v>
      </c>
      <c r="M137" s="2">
        <v>6.1355206008699996</v>
      </c>
      <c r="N137" s="2">
        <v>8.25437733509</v>
      </c>
    </row>
    <row r="138" spans="6:14" x14ac:dyDescent="0.2">
      <c r="F138" s="1" t="s">
        <v>2832</v>
      </c>
      <c r="G138" s="1" t="s">
        <v>5079</v>
      </c>
      <c r="H138" s="2">
        <v>2.2053955172499999</v>
      </c>
      <c r="I138" s="2">
        <v>6.3642636322300001</v>
      </c>
      <c r="K138" s="1" t="s">
        <v>2420</v>
      </c>
      <c r="L138" s="1" t="s">
        <v>5079</v>
      </c>
      <c r="M138" s="2">
        <v>7.3335592544299999</v>
      </c>
      <c r="N138" s="2">
        <v>6.1522712079200002</v>
      </c>
    </row>
    <row r="139" spans="6:14" x14ac:dyDescent="0.2">
      <c r="F139" s="1" t="s">
        <v>2833</v>
      </c>
      <c r="G139" s="1" t="s">
        <v>5079</v>
      </c>
      <c r="H139" s="2">
        <v>4.5020417322300004</v>
      </c>
      <c r="I139" s="2">
        <v>22.9221970776</v>
      </c>
      <c r="K139" s="1" t="s">
        <v>2421</v>
      </c>
      <c r="L139" s="1" t="s">
        <v>5079</v>
      </c>
      <c r="M139" s="2">
        <v>8.6033798246700002E-3</v>
      </c>
      <c r="N139" s="2">
        <v>6.5335785179100006E-2</v>
      </c>
    </row>
    <row r="140" spans="6:14" x14ac:dyDescent="0.2">
      <c r="F140" s="1" t="s">
        <v>2847</v>
      </c>
      <c r="G140" s="1" t="s">
        <v>5079</v>
      </c>
      <c r="H140" s="2">
        <v>26.1278523947</v>
      </c>
      <c r="I140" s="2">
        <v>48.322029284999999</v>
      </c>
      <c r="K140" s="1" t="s">
        <v>2432</v>
      </c>
      <c r="L140" s="1" t="s">
        <v>5079</v>
      </c>
      <c r="M140" s="2">
        <v>4.7152101002100002</v>
      </c>
      <c r="N140" s="2">
        <v>9.3349348736</v>
      </c>
    </row>
    <row r="141" spans="6:14" x14ac:dyDescent="0.2">
      <c r="F141" s="1" t="s">
        <v>2851</v>
      </c>
      <c r="G141" s="1" t="s">
        <v>5079</v>
      </c>
      <c r="H141" s="2">
        <v>0.99810045563200001</v>
      </c>
      <c r="I141" s="2">
        <v>5.4506775277499999</v>
      </c>
      <c r="K141" s="1" t="s">
        <v>2437</v>
      </c>
      <c r="L141" s="1" t="s">
        <v>5079</v>
      </c>
      <c r="M141" s="2">
        <v>77.441333629100001</v>
      </c>
      <c r="N141" s="2">
        <v>18.0633277843</v>
      </c>
    </row>
    <row r="142" spans="6:14" x14ac:dyDescent="0.2">
      <c r="F142" s="1" t="s">
        <v>2856</v>
      </c>
      <c r="G142" s="1" t="s">
        <v>5079</v>
      </c>
      <c r="H142" s="2">
        <v>0.19886062794199999</v>
      </c>
      <c r="I142" s="2">
        <v>25.719157296599999</v>
      </c>
      <c r="K142" s="1" t="s">
        <v>2438</v>
      </c>
      <c r="L142" s="1" t="s">
        <v>5079</v>
      </c>
      <c r="M142" s="2">
        <v>70.676869712699997</v>
      </c>
      <c r="N142" s="2">
        <v>55.295699396800003</v>
      </c>
    </row>
    <row r="143" spans="6:14" x14ac:dyDescent="0.2">
      <c r="F143" s="1" t="s">
        <v>2866</v>
      </c>
      <c r="G143" s="1" t="s">
        <v>5079</v>
      </c>
      <c r="H143" s="2">
        <v>1.53257933152</v>
      </c>
      <c r="I143" s="2">
        <v>50.802064612300001</v>
      </c>
      <c r="K143" s="1" t="s">
        <v>2439</v>
      </c>
      <c r="L143" s="1" t="s">
        <v>5079</v>
      </c>
      <c r="M143" s="2">
        <v>54.550930011200002</v>
      </c>
      <c r="N143" s="2">
        <v>41.947503407500001</v>
      </c>
    </row>
    <row r="144" spans="6:14" x14ac:dyDescent="0.2">
      <c r="F144" s="1" t="s">
        <v>2868</v>
      </c>
      <c r="G144" s="1" t="s">
        <v>5079</v>
      </c>
      <c r="H144" s="2">
        <v>6.7015145019900002</v>
      </c>
      <c r="I144" s="2">
        <v>4.1144542504199997</v>
      </c>
      <c r="K144" s="1" t="s">
        <v>2440</v>
      </c>
      <c r="L144" s="1" t="s">
        <v>5079</v>
      </c>
      <c r="M144" s="2">
        <v>82.175962302100004</v>
      </c>
      <c r="N144" s="2">
        <v>96.972788185900001</v>
      </c>
    </row>
    <row r="145" spans="6:14" x14ac:dyDescent="0.2">
      <c r="F145" s="1" t="s">
        <v>2870</v>
      </c>
      <c r="G145" s="1" t="s">
        <v>5079</v>
      </c>
      <c r="H145" s="2">
        <v>1.4764273638199999E-3</v>
      </c>
      <c r="I145" s="2">
        <v>81.119349779999993</v>
      </c>
      <c r="K145" s="1" t="s">
        <v>2441</v>
      </c>
      <c r="L145" s="1" t="s">
        <v>5079</v>
      </c>
      <c r="M145" s="2">
        <v>24.610757234899999</v>
      </c>
      <c r="N145" s="2">
        <v>90.932889945200003</v>
      </c>
    </row>
    <row r="146" spans="6:14" x14ac:dyDescent="0.2">
      <c r="F146" s="1" t="s">
        <v>2872</v>
      </c>
      <c r="G146" s="1" t="s">
        <v>5079</v>
      </c>
      <c r="H146" s="2">
        <v>0.66321427812699996</v>
      </c>
      <c r="I146" s="2">
        <v>4.3129178940799999</v>
      </c>
      <c r="K146" s="1" t="s">
        <v>2442</v>
      </c>
      <c r="L146" s="1" t="s">
        <v>5079</v>
      </c>
      <c r="M146" s="2">
        <v>13.453190814999999</v>
      </c>
      <c r="N146" s="2">
        <v>3.1090381517100001</v>
      </c>
    </row>
    <row r="147" spans="6:14" x14ac:dyDescent="0.2">
      <c r="F147" s="1" t="s">
        <v>2880</v>
      </c>
      <c r="G147" s="1" t="s">
        <v>5079</v>
      </c>
      <c r="H147" s="2">
        <v>8.6542454259500001</v>
      </c>
      <c r="I147" s="2">
        <v>3.8885806680599999</v>
      </c>
      <c r="K147" s="1" t="s">
        <v>2443</v>
      </c>
      <c r="L147" s="1" t="s">
        <v>5079</v>
      </c>
      <c r="M147" s="2">
        <v>35.090462688599999</v>
      </c>
      <c r="N147" s="2">
        <v>9.4654874495599994</v>
      </c>
    </row>
    <row r="148" spans="6:14" x14ac:dyDescent="0.2">
      <c r="F148" s="1" t="s">
        <v>2884</v>
      </c>
      <c r="G148" s="1" t="s">
        <v>5079</v>
      </c>
      <c r="H148" s="2">
        <v>14.707175636900001</v>
      </c>
      <c r="I148" s="2">
        <v>12.1057105998</v>
      </c>
      <c r="K148" s="1" t="s">
        <v>2445</v>
      </c>
      <c r="L148" s="1" t="s">
        <v>5079</v>
      </c>
      <c r="M148" s="2">
        <v>8.0590374633399993</v>
      </c>
      <c r="N148" s="2">
        <v>25.646888074</v>
      </c>
    </row>
    <row r="149" spans="6:14" x14ac:dyDescent="0.2">
      <c r="F149" s="1" t="s">
        <v>2891</v>
      </c>
      <c r="G149" s="1" t="s">
        <v>5079</v>
      </c>
      <c r="H149" s="2">
        <v>15.3896545094</v>
      </c>
      <c r="I149" s="2">
        <v>40.067051738499998</v>
      </c>
      <c r="K149" s="1" t="s">
        <v>2446</v>
      </c>
      <c r="L149" s="1" t="s">
        <v>5079</v>
      </c>
      <c r="M149" s="2">
        <v>18.767359907100001</v>
      </c>
      <c r="N149" s="2">
        <v>10.5366523896</v>
      </c>
    </row>
    <row r="150" spans="6:14" x14ac:dyDescent="0.2">
      <c r="F150" s="1" t="s">
        <v>2894</v>
      </c>
      <c r="G150" s="1" t="s">
        <v>5079</v>
      </c>
      <c r="H150" s="2">
        <v>13.5375425942</v>
      </c>
      <c r="I150" s="2">
        <v>3.87070206318</v>
      </c>
      <c r="K150" s="1" t="s">
        <v>2447</v>
      </c>
      <c r="L150" s="1" t="s">
        <v>5079</v>
      </c>
      <c r="M150" s="2">
        <v>1.2446603192600001</v>
      </c>
      <c r="N150" s="2">
        <v>1.17216413975</v>
      </c>
    </row>
    <row r="151" spans="6:14" x14ac:dyDescent="0.2">
      <c r="F151" s="1" t="s">
        <v>2895</v>
      </c>
      <c r="G151" s="1" t="s">
        <v>5079</v>
      </c>
      <c r="H151" s="2">
        <v>3.36470332741</v>
      </c>
      <c r="I151" s="2">
        <v>39.252645120700002</v>
      </c>
      <c r="K151" s="1" t="s">
        <v>2448</v>
      </c>
      <c r="L151" s="1" t="s">
        <v>5079</v>
      </c>
      <c r="M151" s="2">
        <v>7.8087370748600005E-2</v>
      </c>
      <c r="N151" s="2">
        <v>1.84136570181</v>
      </c>
    </row>
    <row r="152" spans="6:14" x14ac:dyDescent="0.2">
      <c r="F152" s="1" t="s">
        <v>2909</v>
      </c>
      <c r="G152" s="1" t="s">
        <v>5079</v>
      </c>
      <c r="H152" s="2">
        <v>53.187838280500003</v>
      </c>
      <c r="I152" s="2">
        <v>11.6892813463</v>
      </c>
      <c r="K152" s="1" t="s">
        <v>2450</v>
      </c>
      <c r="L152" s="1" t="s">
        <v>5079</v>
      </c>
      <c r="M152" s="2">
        <v>7.2958689941700001</v>
      </c>
      <c r="N152" s="2">
        <v>19.069725892899999</v>
      </c>
    </row>
    <row r="153" spans="6:14" x14ac:dyDescent="0.2">
      <c r="F153" s="1" t="s">
        <v>2915</v>
      </c>
      <c r="G153" s="1" t="s">
        <v>5079</v>
      </c>
      <c r="H153" s="2">
        <v>5.6956154764800004</v>
      </c>
      <c r="I153" s="2">
        <v>3.32360236853</v>
      </c>
      <c r="K153" s="1" t="s">
        <v>2451</v>
      </c>
      <c r="L153" s="1" t="s">
        <v>5079</v>
      </c>
      <c r="M153" s="2">
        <v>33.536803902099997</v>
      </c>
      <c r="N153" s="2">
        <v>73.384877207800002</v>
      </c>
    </row>
    <row r="154" spans="6:14" x14ac:dyDescent="0.2">
      <c r="F154" s="1" t="s">
        <v>2917</v>
      </c>
      <c r="G154" s="1" t="s">
        <v>5079</v>
      </c>
      <c r="H154" s="2">
        <v>0.56494799999800005</v>
      </c>
      <c r="I154" s="2">
        <v>0.54620079284900003</v>
      </c>
      <c r="K154" s="1" t="s">
        <v>2452</v>
      </c>
      <c r="L154" s="1" t="s">
        <v>5079</v>
      </c>
      <c r="M154" s="2">
        <v>1.53274230011E-4</v>
      </c>
      <c r="N154" s="2">
        <v>6.6063836580499996E-2</v>
      </c>
    </row>
    <row r="155" spans="6:14" x14ac:dyDescent="0.2">
      <c r="F155" s="1" t="s">
        <v>2918</v>
      </c>
      <c r="G155" s="1" t="s">
        <v>5079</v>
      </c>
      <c r="H155" s="2">
        <v>4.1182744056600002</v>
      </c>
      <c r="I155" s="2">
        <v>15.120108345</v>
      </c>
      <c r="K155" s="1" t="s">
        <v>2453</v>
      </c>
      <c r="L155" s="1" t="s">
        <v>5079</v>
      </c>
      <c r="M155" s="2">
        <v>17.7354299918</v>
      </c>
      <c r="N155" s="2">
        <v>88.069113717600004</v>
      </c>
    </row>
    <row r="156" spans="6:14" x14ac:dyDescent="0.2">
      <c r="F156" s="1" t="s">
        <v>2919</v>
      </c>
      <c r="G156" s="1" t="s">
        <v>5079</v>
      </c>
      <c r="H156" s="2">
        <v>1.7623640975799999</v>
      </c>
      <c r="I156" s="2">
        <v>1.31105443046</v>
      </c>
      <c r="K156" s="1" t="s">
        <v>2454</v>
      </c>
      <c r="L156" s="1" t="s">
        <v>5079</v>
      </c>
      <c r="M156" s="2">
        <v>2.60439230848</v>
      </c>
      <c r="N156" s="2">
        <v>74.204568980999994</v>
      </c>
    </row>
    <row r="157" spans="6:14" x14ac:dyDescent="0.2">
      <c r="F157" s="1" t="s">
        <v>2920</v>
      </c>
      <c r="G157" s="1" t="s">
        <v>5079</v>
      </c>
      <c r="H157" s="2">
        <v>20.6898381701</v>
      </c>
      <c r="I157" s="2">
        <v>8.5881045600100006</v>
      </c>
      <c r="K157" s="1" t="s">
        <v>2456</v>
      </c>
      <c r="L157" s="1" t="s">
        <v>5079</v>
      </c>
      <c r="M157" s="2">
        <v>27.8357844208</v>
      </c>
      <c r="N157" s="2">
        <v>54.5032312859</v>
      </c>
    </row>
    <row r="158" spans="6:14" x14ac:dyDescent="0.2">
      <c r="K158" s="1" t="s">
        <v>2461</v>
      </c>
      <c r="L158" s="1" t="s">
        <v>5079</v>
      </c>
      <c r="M158" s="2">
        <v>68.560638300700006</v>
      </c>
      <c r="N158" s="2">
        <v>85.944252151300006</v>
      </c>
    </row>
    <row r="159" spans="6:14" x14ac:dyDescent="0.2">
      <c r="K159" s="1" t="s">
        <v>2462</v>
      </c>
      <c r="L159" s="1" t="s">
        <v>5079</v>
      </c>
      <c r="M159" s="2">
        <v>4.4933288922000001</v>
      </c>
      <c r="N159" s="2">
        <v>4.7002233644800002</v>
      </c>
    </row>
    <row r="160" spans="6:14" x14ac:dyDescent="0.2">
      <c r="K160" s="1" t="s">
        <v>2465</v>
      </c>
      <c r="L160" s="1" t="s">
        <v>5079</v>
      </c>
      <c r="M160" s="2">
        <v>9.8099172160699993E-2</v>
      </c>
      <c r="N160" s="2">
        <v>23.029663218300001</v>
      </c>
    </row>
    <row r="161" spans="11:14" x14ac:dyDescent="0.2">
      <c r="K161" s="1" t="s">
        <v>2508</v>
      </c>
      <c r="L161" s="1" t="s">
        <v>5079</v>
      </c>
      <c r="M161" s="2">
        <v>5.1632635571499996</v>
      </c>
      <c r="N161" s="2">
        <v>6.4631133269100003</v>
      </c>
    </row>
    <row r="162" spans="11:14" x14ac:dyDescent="0.2">
      <c r="K162" s="1" t="s">
        <v>2509</v>
      </c>
      <c r="L162" s="1" t="s">
        <v>5079</v>
      </c>
      <c r="M162" s="2">
        <v>9.3257312485200003</v>
      </c>
      <c r="N162" s="2">
        <v>10.844969152299999</v>
      </c>
    </row>
    <row r="163" spans="11:14" x14ac:dyDescent="0.2">
      <c r="K163" s="1" t="s">
        <v>2518</v>
      </c>
      <c r="L163" s="1" t="s">
        <v>5079</v>
      </c>
      <c r="M163" s="2">
        <v>0.52498390648899995</v>
      </c>
      <c r="N163" s="2">
        <v>0.998356405723</v>
      </c>
    </row>
    <row r="164" spans="11:14" x14ac:dyDescent="0.2">
      <c r="K164" s="1" t="s">
        <v>2519</v>
      </c>
      <c r="L164" s="1" t="s">
        <v>5079</v>
      </c>
      <c r="M164" s="2">
        <v>1.26553782124E-2</v>
      </c>
      <c r="N164" s="2">
        <v>3.6825400911100002E-2</v>
      </c>
    </row>
    <row r="165" spans="11:14" x14ac:dyDescent="0.2">
      <c r="K165" s="1" t="s">
        <v>2521</v>
      </c>
      <c r="L165" s="1" t="s">
        <v>5079</v>
      </c>
      <c r="M165" s="2">
        <v>23.853787070100001</v>
      </c>
      <c r="N165" s="2">
        <v>8.08956177524</v>
      </c>
    </row>
    <row r="166" spans="11:14" x14ac:dyDescent="0.2">
      <c r="K166" s="1" t="s">
        <v>2522</v>
      </c>
      <c r="L166" s="1" t="s">
        <v>5079</v>
      </c>
      <c r="M166" s="2">
        <v>4.2182024297699998</v>
      </c>
      <c r="N166" s="2">
        <v>4.69117320365</v>
      </c>
    </row>
    <row r="167" spans="11:14" x14ac:dyDescent="0.2">
      <c r="K167" s="1" t="s">
        <v>2523</v>
      </c>
      <c r="L167" s="1" t="s">
        <v>5079</v>
      </c>
      <c r="M167" s="2">
        <v>4.2575080959399996</v>
      </c>
      <c r="N167" s="2">
        <v>3.9636100116500002</v>
      </c>
    </row>
    <row r="168" spans="11:14" x14ac:dyDescent="0.2">
      <c r="K168" s="1" t="s">
        <v>2524</v>
      </c>
      <c r="L168" s="1" t="s">
        <v>5079</v>
      </c>
      <c r="M168" s="2">
        <v>5.5704289556499997</v>
      </c>
      <c r="N168" s="2">
        <v>3.9678779094799999</v>
      </c>
    </row>
    <row r="169" spans="11:14" x14ac:dyDescent="0.2">
      <c r="K169" s="1" t="s">
        <v>2526</v>
      </c>
      <c r="L169" s="1" t="s">
        <v>5079</v>
      </c>
      <c r="M169" s="2">
        <v>0.40548420021199999</v>
      </c>
      <c r="N169" s="2">
        <v>4.1737265803300003</v>
      </c>
    </row>
    <row r="170" spans="11:14" x14ac:dyDescent="0.2">
      <c r="K170" s="1" t="s">
        <v>2527</v>
      </c>
      <c r="L170" s="1" t="s">
        <v>5079</v>
      </c>
      <c r="M170" s="2">
        <v>11.9544718596</v>
      </c>
      <c r="N170" s="2">
        <v>13.6643958483</v>
      </c>
    </row>
    <row r="171" spans="11:14" x14ac:dyDescent="0.2">
      <c r="K171" s="1" t="s">
        <v>2528</v>
      </c>
      <c r="L171" s="1" t="s">
        <v>5079</v>
      </c>
      <c r="M171" s="2">
        <v>3.4924980990100001</v>
      </c>
      <c r="N171" s="2">
        <v>16.0065327318</v>
      </c>
    </row>
    <row r="172" spans="11:14" x14ac:dyDescent="0.2">
      <c r="K172" s="1" t="s">
        <v>2538</v>
      </c>
      <c r="L172" s="1" t="s">
        <v>5079</v>
      </c>
      <c r="M172" s="2">
        <v>13.019672959899999</v>
      </c>
      <c r="N172" s="2">
        <v>7.40410460849</v>
      </c>
    </row>
    <row r="173" spans="11:14" x14ac:dyDescent="0.2">
      <c r="K173" s="1" t="s">
        <v>2540</v>
      </c>
      <c r="L173" s="1" t="s">
        <v>5079</v>
      </c>
      <c r="M173" s="2">
        <v>2.2942942499200001</v>
      </c>
      <c r="N173" s="2">
        <v>9.4548229498499996</v>
      </c>
    </row>
    <row r="174" spans="11:14" x14ac:dyDescent="0.2">
      <c r="K174" s="1" t="s">
        <v>2541</v>
      </c>
      <c r="L174" s="1" t="s">
        <v>5079</v>
      </c>
      <c r="M174" s="2">
        <v>12.2521924786</v>
      </c>
      <c r="N174" s="2">
        <v>10.8560530978</v>
      </c>
    </row>
    <row r="175" spans="11:14" x14ac:dyDescent="0.2">
      <c r="K175" s="1" t="s">
        <v>2544</v>
      </c>
      <c r="L175" s="1" t="s">
        <v>5079</v>
      </c>
      <c r="M175" s="2">
        <v>7.99337452303</v>
      </c>
      <c r="N175" s="2">
        <v>22.855529219000001</v>
      </c>
    </row>
    <row r="176" spans="11:14" x14ac:dyDescent="0.2">
      <c r="K176" s="1" t="s">
        <v>2546</v>
      </c>
      <c r="L176" s="1" t="s">
        <v>5079</v>
      </c>
      <c r="M176" s="2">
        <v>1.42973050267E-2</v>
      </c>
      <c r="N176" s="2">
        <v>7.3387947502599999</v>
      </c>
    </row>
    <row r="177" spans="11:14" x14ac:dyDescent="0.2">
      <c r="K177" s="1" t="s">
        <v>2563</v>
      </c>
      <c r="L177" s="1" t="s">
        <v>5079</v>
      </c>
      <c r="M177" s="2">
        <v>1.5969439052699999E-2</v>
      </c>
      <c r="N177" s="2">
        <v>0.248740473563</v>
      </c>
    </row>
    <row r="178" spans="11:14" x14ac:dyDescent="0.2">
      <c r="K178" s="1" t="s">
        <v>2567</v>
      </c>
      <c r="L178" s="1" t="s">
        <v>5079</v>
      </c>
      <c r="M178" s="2">
        <v>68.883715481300001</v>
      </c>
      <c r="N178" s="2">
        <v>53.654299859299996</v>
      </c>
    </row>
    <row r="179" spans="11:14" x14ac:dyDescent="0.2">
      <c r="K179" s="1" t="s">
        <v>2568</v>
      </c>
      <c r="L179" s="1" t="s">
        <v>5079</v>
      </c>
      <c r="M179" s="2">
        <v>9.8606788669200007</v>
      </c>
      <c r="N179" s="2">
        <v>10.964133453400001</v>
      </c>
    </row>
    <row r="180" spans="11:14" x14ac:dyDescent="0.2">
      <c r="K180" s="1" t="s">
        <v>2569</v>
      </c>
      <c r="L180" s="1" t="s">
        <v>5079</v>
      </c>
      <c r="M180" s="2">
        <v>4.8060686765299998</v>
      </c>
      <c r="N180" s="2">
        <v>10.650397444799999</v>
      </c>
    </row>
    <row r="181" spans="11:14" x14ac:dyDescent="0.2">
      <c r="K181" s="1" t="s">
        <v>2570</v>
      </c>
      <c r="L181" s="1" t="s">
        <v>5079</v>
      </c>
      <c r="M181" s="2">
        <v>6.5200819485699997</v>
      </c>
      <c r="N181" s="2">
        <v>14.434609018</v>
      </c>
    </row>
    <row r="182" spans="11:14" x14ac:dyDescent="0.2">
      <c r="K182" s="1" t="s">
        <v>2571</v>
      </c>
      <c r="L182" s="1" t="s">
        <v>5079</v>
      </c>
      <c r="M182" s="2">
        <v>12.8022128071</v>
      </c>
      <c r="N182" s="2">
        <v>10.074805999900001</v>
      </c>
    </row>
    <row r="183" spans="11:14" x14ac:dyDescent="0.2">
      <c r="K183" s="1" t="s">
        <v>2572</v>
      </c>
      <c r="L183" s="1" t="s">
        <v>5079</v>
      </c>
      <c r="M183" s="2">
        <v>24.243983298300002</v>
      </c>
      <c r="N183" s="2">
        <v>23.3403428447</v>
      </c>
    </row>
    <row r="184" spans="11:14" x14ac:dyDescent="0.2">
      <c r="K184" s="1" t="s">
        <v>2573</v>
      </c>
      <c r="L184" s="1" t="s">
        <v>5079</v>
      </c>
      <c r="M184" s="2">
        <v>20.125727858200001</v>
      </c>
      <c r="N184" s="2">
        <v>19.075647125300002</v>
      </c>
    </row>
    <row r="185" spans="11:14" x14ac:dyDescent="0.2">
      <c r="K185" s="1" t="s">
        <v>1429</v>
      </c>
      <c r="L185" s="1" t="s">
        <v>5079</v>
      </c>
      <c r="M185" s="2">
        <v>50.045800485199997</v>
      </c>
      <c r="N185" s="2">
        <v>84.612146333200002</v>
      </c>
    </row>
    <row r="186" spans="11:14" x14ac:dyDescent="0.2">
      <c r="K186" s="1" t="s">
        <v>1430</v>
      </c>
      <c r="L186" s="1" t="s">
        <v>5079</v>
      </c>
      <c r="M186" s="2">
        <v>8.7012249171199993</v>
      </c>
      <c r="N186" s="2">
        <v>32.1925297218</v>
      </c>
    </row>
    <row r="187" spans="11:14" x14ac:dyDescent="0.2">
      <c r="K187" s="1" t="s">
        <v>1432</v>
      </c>
      <c r="L187" s="1" t="s">
        <v>5079</v>
      </c>
      <c r="M187" s="2">
        <v>6.29305377825</v>
      </c>
      <c r="N187" s="2">
        <v>83.677692595300002</v>
      </c>
    </row>
    <row r="188" spans="11:14" x14ac:dyDescent="0.2">
      <c r="K188" s="1" t="s">
        <v>2581</v>
      </c>
      <c r="L188" s="1" t="s">
        <v>5079</v>
      </c>
      <c r="M188" s="2">
        <v>1.4247737866100001E-2</v>
      </c>
      <c r="N188" s="2">
        <v>40.574803930400002</v>
      </c>
    </row>
    <row r="189" spans="11:14" x14ac:dyDescent="0.2">
      <c r="K189" s="1" t="s">
        <v>2594</v>
      </c>
      <c r="L189" s="1" t="s">
        <v>5079</v>
      </c>
      <c r="M189" s="2">
        <v>4.0760179396099998E-4</v>
      </c>
      <c r="N189" s="2">
        <v>6.8829886534199997E-2</v>
      </c>
    </row>
    <row r="190" spans="11:14" x14ac:dyDescent="0.2">
      <c r="K190" s="1" t="s">
        <v>2595</v>
      </c>
      <c r="L190" s="1" t="s">
        <v>5079</v>
      </c>
      <c r="M190" s="2">
        <v>3.48597325771</v>
      </c>
      <c r="N190" s="2">
        <v>3.89537784972</v>
      </c>
    </row>
    <row r="191" spans="11:14" x14ac:dyDescent="0.2">
      <c r="K191" s="1" t="s">
        <v>2597</v>
      </c>
      <c r="L191" s="1" t="s">
        <v>5079</v>
      </c>
      <c r="M191" s="2">
        <v>4.8149403863</v>
      </c>
      <c r="N191" s="2">
        <v>6.0258540884</v>
      </c>
    </row>
    <row r="192" spans="11:14" x14ac:dyDescent="0.2">
      <c r="K192" s="1" t="s">
        <v>2599</v>
      </c>
      <c r="L192" s="1" t="s">
        <v>5079</v>
      </c>
      <c r="M192" s="2">
        <v>9.8900566306499993</v>
      </c>
      <c r="N192" s="2">
        <v>3.5100913717300002</v>
      </c>
    </row>
    <row r="193" spans="11:14" x14ac:dyDescent="0.2">
      <c r="K193" s="1" t="s">
        <v>2600</v>
      </c>
      <c r="L193" s="1" t="s">
        <v>5079</v>
      </c>
      <c r="M193" s="2">
        <v>9.7117172709999995</v>
      </c>
      <c r="N193" s="2">
        <v>21.7619575684</v>
      </c>
    </row>
    <row r="194" spans="11:14" x14ac:dyDescent="0.2">
      <c r="K194" s="1" t="s">
        <v>2601</v>
      </c>
      <c r="L194" s="1" t="s">
        <v>5079</v>
      </c>
      <c r="M194" s="2">
        <v>3.5135045122699999</v>
      </c>
      <c r="N194" s="2">
        <v>1.93992106383</v>
      </c>
    </row>
    <row r="195" spans="11:14" x14ac:dyDescent="0.2">
      <c r="K195" s="1" t="s">
        <v>2602</v>
      </c>
      <c r="L195" s="1" t="s">
        <v>5079</v>
      </c>
      <c r="M195" s="2">
        <v>13.0590769156</v>
      </c>
      <c r="N195" s="2">
        <v>10.1896985196</v>
      </c>
    </row>
    <row r="196" spans="11:14" x14ac:dyDescent="0.2">
      <c r="K196" s="1" t="s">
        <v>2603</v>
      </c>
      <c r="L196" s="1" t="s">
        <v>5079</v>
      </c>
      <c r="M196" s="2">
        <v>3.40221930975</v>
      </c>
      <c r="N196" s="2">
        <v>3.9468707108399999</v>
      </c>
    </row>
    <row r="197" spans="11:14" x14ac:dyDescent="0.2">
      <c r="K197" s="1" t="s">
        <v>2604</v>
      </c>
      <c r="L197" s="1" t="s">
        <v>5079</v>
      </c>
      <c r="M197" s="2">
        <v>25.087502664900001</v>
      </c>
      <c r="N197" s="2">
        <v>49.116396778400002</v>
      </c>
    </row>
    <row r="198" spans="11:14" x14ac:dyDescent="0.2">
      <c r="K198" s="1" t="s">
        <v>2605</v>
      </c>
      <c r="L198" s="1" t="s">
        <v>5079</v>
      </c>
      <c r="M198" s="2">
        <v>32.606830778000003</v>
      </c>
      <c r="N198" s="2">
        <v>34.226765766900002</v>
      </c>
    </row>
    <row r="199" spans="11:14" x14ac:dyDescent="0.2">
      <c r="K199" s="1" t="s">
        <v>2607</v>
      </c>
      <c r="L199" s="1" t="s">
        <v>5079</v>
      </c>
      <c r="M199" s="2">
        <v>28.2661178822</v>
      </c>
      <c r="N199" s="2">
        <v>25.742557331099999</v>
      </c>
    </row>
    <row r="200" spans="11:14" x14ac:dyDescent="0.2">
      <c r="K200" s="1" t="s">
        <v>2609</v>
      </c>
      <c r="L200" s="1" t="s">
        <v>5079</v>
      </c>
      <c r="M200" s="2">
        <v>29.187461316499999</v>
      </c>
      <c r="N200" s="2">
        <v>18.407741746399999</v>
      </c>
    </row>
    <row r="201" spans="11:14" x14ac:dyDescent="0.2">
      <c r="K201" s="1" t="s">
        <v>2611</v>
      </c>
      <c r="L201" s="1" t="s">
        <v>5079</v>
      </c>
      <c r="M201" s="2">
        <v>1.1287860438299999</v>
      </c>
      <c r="N201" s="2">
        <v>0.99591546749399995</v>
      </c>
    </row>
    <row r="202" spans="11:14" x14ac:dyDescent="0.2">
      <c r="K202" s="1" t="s">
        <v>2613</v>
      </c>
      <c r="L202" s="1" t="s">
        <v>5079</v>
      </c>
      <c r="M202" s="2">
        <v>0.10143357926799999</v>
      </c>
      <c r="N202" s="2">
        <v>0.46787786089200001</v>
      </c>
    </row>
    <row r="203" spans="11:14" x14ac:dyDescent="0.2">
      <c r="K203" s="1" t="s">
        <v>2614</v>
      </c>
      <c r="L203" s="1" t="s">
        <v>5079</v>
      </c>
      <c r="M203" s="2">
        <v>1.3402353442599999</v>
      </c>
      <c r="N203" s="2">
        <v>1.3933242917599999</v>
      </c>
    </row>
    <row r="204" spans="11:14" x14ac:dyDescent="0.2">
      <c r="K204" s="1" t="s">
        <v>2631</v>
      </c>
      <c r="L204" s="1" t="s">
        <v>5079</v>
      </c>
      <c r="M204" s="2">
        <v>0.90748103339099995</v>
      </c>
      <c r="N204" s="2">
        <v>63.612368645799997</v>
      </c>
    </row>
    <row r="205" spans="11:14" x14ac:dyDescent="0.2">
      <c r="K205" s="1" t="s">
        <v>2788</v>
      </c>
      <c r="L205" s="1" t="s">
        <v>5079</v>
      </c>
      <c r="M205" s="2">
        <v>5.52381443165</v>
      </c>
      <c r="N205" s="2">
        <v>46.4819985444</v>
      </c>
    </row>
    <row r="206" spans="11:14" x14ac:dyDescent="0.2">
      <c r="K206" s="1" t="s">
        <v>2790</v>
      </c>
      <c r="L206" s="1" t="s">
        <v>5079</v>
      </c>
      <c r="M206" s="2">
        <v>3.7576493483500002</v>
      </c>
      <c r="N206" s="2">
        <v>6.7910286788600001</v>
      </c>
    </row>
    <row r="207" spans="11:14" x14ac:dyDescent="0.2">
      <c r="K207" s="1" t="s">
        <v>2791</v>
      </c>
      <c r="L207" s="1" t="s">
        <v>5079</v>
      </c>
      <c r="M207" s="2">
        <v>0.74392318001199997</v>
      </c>
      <c r="N207" s="2">
        <v>27.181018929499999</v>
      </c>
    </row>
    <row r="208" spans="11:14" x14ac:dyDescent="0.2">
      <c r="K208" s="1" t="s">
        <v>2792</v>
      </c>
      <c r="L208" s="1" t="s">
        <v>5079</v>
      </c>
      <c r="M208" s="2">
        <v>0.41237080474600002</v>
      </c>
      <c r="N208" s="2">
        <v>21.861877612299999</v>
      </c>
    </row>
    <row r="209" spans="11:14" x14ac:dyDescent="0.2">
      <c r="K209" s="1" t="s">
        <v>2797</v>
      </c>
      <c r="L209" s="1" t="s">
        <v>5079</v>
      </c>
      <c r="M209" s="2">
        <v>19.2614256389</v>
      </c>
      <c r="N209" s="2">
        <v>15.393682310200001</v>
      </c>
    </row>
    <row r="210" spans="11:14" x14ac:dyDescent="0.2">
      <c r="K210" s="1" t="s">
        <v>2798</v>
      </c>
      <c r="L210" s="1" t="s">
        <v>5079</v>
      </c>
      <c r="M210" s="2">
        <v>1.87197908459</v>
      </c>
      <c r="N210" s="2">
        <v>3.37213512781</v>
      </c>
    </row>
    <row r="211" spans="11:14" x14ac:dyDescent="0.2">
      <c r="K211" s="1" t="s">
        <v>2799</v>
      </c>
      <c r="L211" s="1" t="s">
        <v>5079</v>
      </c>
      <c r="M211" s="2">
        <v>1.4517263034300001</v>
      </c>
      <c r="N211" s="2">
        <v>5.0763110670299998</v>
      </c>
    </row>
    <row r="212" spans="11:14" x14ac:dyDescent="0.2">
      <c r="K212" s="1" t="s">
        <v>2800</v>
      </c>
      <c r="L212" s="1" t="s">
        <v>5079</v>
      </c>
      <c r="M212" s="2">
        <v>2.2306783564399999</v>
      </c>
      <c r="N212" s="2">
        <v>9.9416038872100003</v>
      </c>
    </row>
    <row r="213" spans="11:14" x14ac:dyDescent="0.2">
      <c r="K213" s="1" t="s">
        <v>2801</v>
      </c>
      <c r="L213" s="1" t="s">
        <v>5079</v>
      </c>
      <c r="M213" s="2">
        <v>0.65711042279099996</v>
      </c>
      <c r="N213" s="2">
        <v>6.0358603104800004</v>
      </c>
    </row>
    <row r="214" spans="11:14" x14ac:dyDescent="0.2">
      <c r="K214" s="1" t="s">
        <v>2805</v>
      </c>
      <c r="L214" s="1" t="s">
        <v>5079</v>
      </c>
      <c r="M214" s="2">
        <v>2.9173737945</v>
      </c>
      <c r="N214" s="2">
        <v>4.4882240620199996</v>
      </c>
    </row>
    <row r="215" spans="11:14" x14ac:dyDescent="0.2">
      <c r="K215" s="1" t="s">
        <v>2806</v>
      </c>
      <c r="L215" s="1" t="s">
        <v>5079</v>
      </c>
      <c r="M215" s="2">
        <v>4.1471252493900002</v>
      </c>
      <c r="N215" s="2">
        <v>38.459378549999997</v>
      </c>
    </row>
    <row r="216" spans="11:14" x14ac:dyDescent="0.2">
      <c r="K216" s="1" t="s">
        <v>1462</v>
      </c>
      <c r="L216" s="1" t="s">
        <v>5079</v>
      </c>
      <c r="M216" s="2">
        <v>2.1282976228899999E-3</v>
      </c>
      <c r="N216" s="2">
        <v>3.72123767732</v>
      </c>
    </row>
    <row r="217" spans="11:14" x14ac:dyDescent="0.2">
      <c r="K217" s="1" t="s">
        <v>1463</v>
      </c>
      <c r="L217" s="1" t="s">
        <v>5079</v>
      </c>
      <c r="M217" s="2">
        <v>6.7462767891000003E-2</v>
      </c>
      <c r="N217" s="2">
        <v>17.0256835868</v>
      </c>
    </row>
    <row r="218" spans="11:14" x14ac:dyDescent="0.2">
      <c r="K218" s="1" t="s">
        <v>1466</v>
      </c>
      <c r="L218" s="1" t="s">
        <v>5079</v>
      </c>
      <c r="M218" s="2">
        <v>0.22723599999800001</v>
      </c>
      <c r="N218" s="2">
        <v>3.8077560481099999</v>
      </c>
    </row>
    <row r="219" spans="11:14" x14ac:dyDescent="0.2">
      <c r="K219" s="1" t="s">
        <v>1473</v>
      </c>
      <c r="L219" s="1" t="s">
        <v>5079</v>
      </c>
      <c r="M219" s="2">
        <v>4.80881303503</v>
      </c>
      <c r="N219" s="2">
        <v>7.5421513498400001</v>
      </c>
    </row>
    <row r="220" spans="11:14" x14ac:dyDescent="0.2">
      <c r="K220" s="1" t="s">
        <v>2813</v>
      </c>
      <c r="L220" s="1" t="s">
        <v>5079</v>
      </c>
      <c r="M220" s="2">
        <v>8.1850033389100005</v>
      </c>
      <c r="N220" s="2">
        <v>11.3183733311</v>
      </c>
    </row>
    <row r="221" spans="11:14" x14ac:dyDescent="0.2">
      <c r="K221" s="1" t="s">
        <v>1474</v>
      </c>
      <c r="L221" s="1" t="s">
        <v>5079</v>
      </c>
      <c r="M221" s="2">
        <v>11.8403676994</v>
      </c>
      <c r="N221" s="2">
        <v>23.74678256</v>
      </c>
    </row>
    <row r="222" spans="11:14" x14ac:dyDescent="0.2">
      <c r="K222" s="1" t="s">
        <v>1480</v>
      </c>
      <c r="L222" s="1" t="s">
        <v>5079</v>
      </c>
      <c r="M222" s="2">
        <v>0.46609922284400002</v>
      </c>
      <c r="N222" s="2">
        <v>20.229427590899999</v>
      </c>
    </row>
    <row r="223" spans="11:14" x14ac:dyDescent="0.2">
      <c r="K223" s="1" t="s">
        <v>1588</v>
      </c>
      <c r="L223" s="1" t="s">
        <v>5079</v>
      </c>
      <c r="M223" s="2">
        <v>0.68205317699000001</v>
      </c>
      <c r="N223" s="2">
        <v>0.89775158958500001</v>
      </c>
    </row>
    <row r="224" spans="11:14" x14ac:dyDescent="0.2">
      <c r="K224" s="1" t="s">
        <v>1662</v>
      </c>
      <c r="L224" s="1" t="s">
        <v>5079</v>
      </c>
      <c r="M224" s="2">
        <v>1.12337181677E-2</v>
      </c>
      <c r="N224" s="2">
        <v>5.9590959424499997E-2</v>
      </c>
    </row>
    <row r="225" spans="11:14" x14ac:dyDescent="0.2">
      <c r="K225" s="1" t="s">
        <v>2822</v>
      </c>
      <c r="L225" s="1" t="s">
        <v>5079</v>
      </c>
      <c r="M225" s="2">
        <v>8.84454366288E-2</v>
      </c>
      <c r="N225" s="2">
        <v>38.763253152799997</v>
      </c>
    </row>
    <row r="226" spans="11:14" x14ac:dyDescent="0.2">
      <c r="K226" s="1" t="s">
        <v>2824</v>
      </c>
      <c r="L226" s="1" t="s">
        <v>5079</v>
      </c>
      <c r="M226" s="2">
        <v>3.00142414365</v>
      </c>
      <c r="N226" s="2">
        <v>6.6674163149899996</v>
      </c>
    </row>
    <row r="227" spans="11:14" x14ac:dyDescent="0.2">
      <c r="K227" s="1" t="s">
        <v>2825</v>
      </c>
      <c r="L227" s="1" t="s">
        <v>5079</v>
      </c>
      <c r="M227" s="2">
        <v>4.3648260406400002E-5</v>
      </c>
      <c r="N227" s="2">
        <v>7.0417963138399997E-4</v>
      </c>
    </row>
    <row r="228" spans="11:14" x14ac:dyDescent="0.2">
      <c r="K228" s="1" t="s">
        <v>2830</v>
      </c>
      <c r="L228" s="1" t="s">
        <v>5079</v>
      </c>
      <c r="M228" s="2">
        <v>0.332421708398</v>
      </c>
      <c r="N228" s="2">
        <v>2.2350638551799999</v>
      </c>
    </row>
    <row r="229" spans="11:14" x14ac:dyDescent="0.2">
      <c r="K229" s="1" t="s">
        <v>1707</v>
      </c>
      <c r="L229" s="1" t="s">
        <v>5079</v>
      </c>
      <c r="M229" s="2">
        <v>0.39629493903399998</v>
      </c>
      <c r="N229" s="2">
        <v>15.967574690899999</v>
      </c>
    </row>
    <row r="230" spans="11:14" x14ac:dyDescent="0.2">
      <c r="K230" s="1" t="s">
        <v>2831</v>
      </c>
      <c r="L230" s="1" t="s">
        <v>5079</v>
      </c>
      <c r="M230" s="2">
        <v>7.8623670810000004</v>
      </c>
      <c r="N230" s="2">
        <v>7.8281976570899996</v>
      </c>
    </row>
    <row r="231" spans="11:14" x14ac:dyDescent="0.2">
      <c r="K231" s="1" t="s">
        <v>2832</v>
      </c>
      <c r="L231" s="1" t="s">
        <v>5079</v>
      </c>
      <c r="M231" s="2">
        <v>4.5878168062700002</v>
      </c>
      <c r="N231" s="2">
        <v>4.8421211957699999</v>
      </c>
    </row>
    <row r="232" spans="11:14" x14ac:dyDescent="0.2">
      <c r="K232" s="1" t="s">
        <v>2833</v>
      </c>
      <c r="L232" s="1" t="s">
        <v>5079</v>
      </c>
      <c r="M232" s="2">
        <v>1.1497839615300001</v>
      </c>
      <c r="N232" s="2">
        <v>51.260360053299998</v>
      </c>
    </row>
    <row r="233" spans="11:14" x14ac:dyDescent="0.2">
      <c r="K233" s="1" t="s">
        <v>1746</v>
      </c>
      <c r="L233" s="1" t="s">
        <v>5079</v>
      </c>
      <c r="M233" s="2">
        <v>0.131434933581</v>
      </c>
      <c r="N233" s="2">
        <v>3.2859125600099999</v>
      </c>
    </row>
    <row r="234" spans="11:14" x14ac:dyDescent="0.2">
      <c r="K234" s="1" t="s">
        <v>1764</v>
      </c>
      <c r="L234" s="1" t="s">
        <v>5079</v>
      </c>
      <c r="M234" s="2">
        <v>0.78899743503599995</v>
      </c>
      <c r="N234" s="2">
        <v>1.3860062183299999</v>
      </c>
    </row>
    <row r="235" spans="11:14" x14ac:dyDescent="0.2">
      <c r="K235" s="1" t="s">
        <v>1778</v>
      </c>
      <c r="L235" s="1" t="s">
        <v>5079</v>
      </c>
      <c r="M235" s="2">
        <v>1.74121524432</v>
      </c>
      <c r="N235" s="2">
        <v>3.1409397990899999</v>
      </c>
    </row>
    <row r="236" spans="11:14" x14ac:dyDescent="0.2">
      <c r="K236" s="1" t="s">
        <v>1779</v>
      </c>
      <c r="L236" s="1" t="s">
        <v>5079</v>
      </c>
      <c r="M236" s="2">
        <v>0.205838625001</v>
      </c>
      <c r="N236" s="2">
        <v>2.0710261432700001</v>
      </c>
    </row>
    <row r="237" spans="11:14" x14ac:dyDescent="0.2">
      <c r="K237" s="1" t="s">
        <v>2847</v>
      </c>
      <c r="L237" s="1" t="s">
        <v>5079</v>
      </c>
      <c r="M237" s="2">
        <v>57.659271850499998</v>
      </c>
      <c r="N237" s="2">
        <v>68.062536244</v>
      </c>
    </row>
    <row r="238" spans="11:14" x14ac:dyDescent="0.2">
      <c r="K238" s="1" t="s">
        <v>2851</v>
      </c>
      <c r="L238" s="1" t="s">
        <v>5079</v>
      </c>
      <c r="M238" s="2">
        <v>11.3334813394</v>
      </c>
      <c r="N238" s="2">
        <v>9.6424150117200007</v>
      </c>
    </row>
    <row r="239" spans="11:14" x14ac:dyDescent="0.2">
      <c r="K239" s="1" t="s">
        <v>1787</v>
      </c>
      <c r="L239" s="1" t="s">
        <v>5079</v>
      </c>
      <c r="M239" s="2">
        <v>1.9807929166</v>
      </c>
      <c r="N239" s="2">
        <v>2.1013315234899999</v>
      </c>
    </row>
    <row r="240" spans="11:14" x14ac:dyDescent="0.2">
      <c r="K240" s="1" t="s">
        <v>2856</v>
      </c>
      <c r="L240" s="1" t="s">
        <v>5079</v>
      </c>
      <c r="M240" s="2">
        <v>0.952567007425</v>
      </c>
      <c r="N240" s="2">
        <v>42.031733533999997</v>
      </c>
    </row>
    <row r="241" spans="11:14" x14ac:dyDescent="0.2">
      <c r="K241" s="1" t="s">
        <v>1841</v>
      </c>
      <c r="L241" s="1" t="s">
        <v>5079</v>
      </c>
      <c r="M241" s="2">
        <v>3.8154999493599999</v>
      </c>
      <c r="N241" s="2">
        <v>11.5403351816</v>
      </c>
    </row>
    <row r="242" spans="11:14" x14ac:dyDescent="0.2">
      <c r="K242" s="1" t="s">
        <v>1846</v>
      </c>
      <c r="L242" s="1" t="s">
        <v>5079</v>
      </c>
      <c r="M242" s="2">
        <v>3.0728399557500001</v>
      </c>
      <c r="N242" s="2">
        <v>3.8830511883400001</v>
      </c>
    </row>
    <row r="243" spans="11:14" x14ac:dyDescent="0.2">
      <c r="K243" s="1" t="s">
        <v>1847</v>
      </c>
      <c r="L243" s="1" t="s">
        <v>5079</v>
      </c>
      <c r="M243" s="2">
        <v>3.6897750000900002E-2</v>
      </c>
      <c r="N243" s="2">
        <v>0.58617883558700001</v>
      </c>
    </row>
    <row r="244" spans="11:14" x14ac:dyDescent="0.2">
      <c r="K244" s="1" t="s">
        <v>1848</v>
      </c>
      <c r="L244" s="1" t="s">
        <v>5079</v>
      </c>
      <c r="M244" s="2">
        <v>1.1179786258</v>
      </c>
      <c r="N244" s="2">
        <v>1.76069381015</v>
      </c>
    </row>
    <row r="245" spans="11:14" x14ac:dyDescent="0.2">
      <c r="K245" s="1" t="s">
        <v>1853</v>
      </c>
      <c r="L245" s="1" t="s">
        <v>5079</v>
      </c>
      <c r="M245" s="2">
        <v>1.7547306075799999E-3</v>
      </c>
      <c r="N245" s="2">
        <v>0.18141107929399999</v>
      </c>
    </row>
    <row r="246" spans="11:14" x14ac:dyDescent="0.2">
      <c r="K246" s="1" t="s">
        <v>1854</v>
      </c>
      <c r="L246" s="1" t="s">
        <v>5079</v>
      </c>
      <c r="M246" s="2">
        <v>0.55085110043499996</v>
      </c>
      <c r="N246" s="2">
        <v>3.51567317155</v>
      </c>
    </row>
    <row r="247" spans="11:14" x14ac:dyDescent="0.2">
      <c r="K247" s="1" t="s">
        <v>1860</v>
      </c>
      <c r="L247" s="1" t="s">
        <v>5079</v>
      </c>
      <c r="M247" s="2">
        <v>0.41728202991899999</v>
      </c>
      <c r="N247" s="2">
        <v>7.4302131847200004</v>
      </c>
    </row>
    <row r="248" spans="11:14" x14ac:dyDescent="0.2">
      <c r="K248" s="1" t="s">
        <v>1861</v>
      </c>
      <c r="L248" s="1" t="s">
        <v>5079</v>
      </c>
      <c r="M248" s="2">
        <v>0.56933606973200002</v>
      </c>
      <c r="N248" s="2">
        <v>3.2887927984599998</v>
      </c>
    </row>
    <row r="249" spans="11:14" x14ac:dyDescent="0.2">
      <c r="K249" s="1" t="s">
        <v>1884</v>
      </c>
      <c r="L249" s="1" t="s">
        <v>5079</v>
      </c>
      <c r="M249" s="2">
        <v>0.38898774501400002</v>
      </c>
      <c r="N249" s="2">
        <v>1.5796809233</v>
      </c>
    </row>
    <row r="250" spans="11:14" x14ac:dyDescent="0.2">
      <c r="K250" s="1" t="s">
        <v>1961</v>
      </c>
      <c r="L250" s="1" t="s">
        <v>5079</v>
      </c>
      <c r="M250" s="2">
        <v>0.60855074629700001</v>
      </c>
      <c r="N250" s="2">
        <v>0.89276847951799998</v>
      </c>
    </row>
    <row r="251" spans="11:14" x14ac:dyDescent="0.2">
      <c r="K251" s="1" t="s">
        <v>2158</v>
      </c>
      <c r="L251" s="1" t="s">
        <v>5079</v>
      </c>
      <c r="M251" s="2">
        <v>2.19039158009</v>
      </c>
      <c r="N251" s="2">
        <v>12.4927939333</v>
      </c>
    </row>
    <row r="252" spans="11:14" x14ac:dyDescent="0.2">
      <c r="K252" s="1" t="s">
        <v>2176</v>
      </c>
      <c r="L252" s="1" t="s">
        <v>5079</v>
      </c>
      <c r="M252" s="2">
        <v>18.1479471263</v>
      </c>
      <c r="N252" s="2">
        <v>14.349644671</v>
      </c>
    </row>
    <row r="253" spans="11:14" x14ac:dyDescent="0.2">
      <c r="K253" s="1" t="s">
        <v>2177</v>
      </c>
      <c r="L253" s="1" t="s">
        <v>5079</v>
      </c>
      <c r="M253" s="2">
        <v>3.3024326731999998</v>
      </c>
      <c r="N253" s="2">
        <v>6.5434545580499996</v>
      </c>
    </row>
    <row r="254" spans="11:14" x14ac:dyDescent="0.2">
      <c r="K254" s="1" t="s">
        <v>2866</v>
      </c>
      <c r="L254" s="1" t="s">
        <v>5079</v>
      </c>
      <c r="M254" s="2">
        <v>9.1068517668099994E-2</v>
      </c>
      <c r="N254" s="2">
        <v>10.467814009</v>
      </c>
    </row>
    <row r="255" spans="11:14" x14ac:dyDescent="0.2">
      <c r="K255" s="1" t="s">
        <v>2868</v>
      </c>
      <c r="L255" s="1" t="s">
        <v>5079</v>
      </c>
      <c r="M255" s="2">
        <v>2.0761084889300001</v>
      </c>
      <c r="N255" s="2">
        <v>7.6024050323700001</v>
      </c>
    </row>
    <row r="256" spans="11:14" x14ac:dyDescent="0.2">
      <c r="K256" s="1" t="s">
        <v>2870</v>
      </c>
      <c r="L256" s="1" t="s">
        <v>5079</v>
      </c>
      <c r="M256" s="2">
        <v>14.0765515078</v>
      </c>
      <c r="N256" s="2">
        <v>21.351784108699999</v>
      </c>
    </row>
    <row r="257" spans="11:14" x14ac:dyDescent="0.2">
      <c r="K257" s="1" t="s">
        <v>2872</v>
      </c>
      <c r="L257" s="1" t="s">
        <v>5079</v>
      </c>
      <c r="M257" s="2">
        <v>3.0947137360300001</v>
      </c>
      <c r="N257" s="2">
        <v>6.6373591937</v>
      </c>
    </row>
    <row r="258" spans="11:14" x14ac:dyDescent="0.2">
      <c r="K258" s="1" t="s">
        <v>2880</v>
      </c>
      <c r="L258" s="1" t="s">
        <v>5079</v>
      </c>
      <c r="M258" s="2">
        <v>9.2433866061999996</v>
      </c>
      <c r="N258" s="2">
        <v>15.574372885600001</v>
      </c>
    </row>
    <row r="259" spans="11:14" x14ac:dyDescent="0.2">
      <c r="K259" s="1" t="s">
        <v>2884</v>
      </c>
      <c r="L259" s="1" t="s">
        <v>5079</v>
      </c>
      <c r="M259" s="2">
        <v>4.12218688943</v>
      </c>
      <c r="N259" s="2">
        <v>18.573058103299999</v>
      </c>
    </row>
    <row r="260" spans="11:14" x14ac:dyDescent="0.2">
      <c r="K260" s="1" t="s">
        <v>2891</v>
      </c>
      <c r="L260" s="1" t="s">
        <v>5079</v>
      </c>
      <c r="M260" s="2">
        <v>1.8499561307500001</v>
      </c>
      <c r="N260" s="2">
        <v>98.749194701600004</v>
      </c>
    </row>
    <row r="261" spans="11:14" x14ac:dyDescent="0.2">
      <c r="K261" s="1" t="s">
        <v>2181</v>
      </c>
      <c r="L261" s="1" t="s">
        <v>5079</v>
      </c>
      <c r="M261" s="2">
        <v>7.5817046244000004</v>
      </c>
      <c r="N261" s="2">
        <v>48.550443931899999</v>
      </c>
    </row>
    <row r="262" spans="11:14" x14ac:dyDescent="0.2">
      <c r="K262" s="1" t="s">
        <v>2894</v>
      </c>
      <c r="L262" s="1" t="s">
        <v>5079</v>
      </c>
      <c r="M262" s="2">
        <v>3.3773251232799999</v>
      </c>
      <c r="N262" s="2">
        <v>22.7860481809</v>
      </c>
    </row>
    <row r="263" spans="11:14" x14ac:dyDescent="0.2">
      <c r="K263" s="1" t="s">
        <v>2895</v>
      </c>
      <c r="L263" s="1" t="s">
        <v>5079</v>
      </c>
      <c r="M263" s="2">
        <v>0.28323259594700001</v>
      </c>
      <c r="N263" s="2">
        <v>48.256477533400002</v>
      </c>
    </row>
    <row r="264" spans="11:14" x14ac:dyDescent="0.2">
      <c r="K264" s="1" t="s">
        <v>2909</v>
      </c>
      <c r="L264" s="1" t="s">
        <v>5079</v>
      </c>
      <c r="M264" s="2">
        <v>6.81252747002</v>
      </c>
      <c r="N264" s="2">
        <v>82.675163138599999</v>
      </c>
    </row>
    <row r="265" spans="11:14" x14ac:dyDescent="0.2">
      <c r="K265" s="1" t="s">
        <v>2915</v>
      </c>
      <c r="L265" s="1" t="s">
        <v>5079</v>
      </c>
      <c r="M265" s="2">
        <v>16.4903220538</v>
      </c>
      <c r="N265" s="2">
        <v>17.679312197200002</v>
      </c>
    </row>
    <row r="266" spans="11:14" x14ac:dyDescent="0.2">
      <c r="K266" s="1" t="s">
        <v>2917</v>
      </c>
      <c r="L266" s="1" t="s">
        <v>5079</v>
      </c>
      <c r="M266" s="2">
        <v>4.9655381250000001</v>
      </c>
      <c r="N266" s="2">
        <v>27.347101077800001</v>
      </c>
    </row>
    <row r="267" spans="11:14" x14ac:dyDescent="0.2">
      <c r="K267" s="1" t="s">
        <v>2918</v>
      </c>
      <c r="L267" s="1" t="s">
        <v>5079</v>
      </c>
      <c r="M267" s="2">
        <v>0.39034476631600001</v>
      </c>
      <c r="N267" s="2">
        <v>1.1804924021600001</v>
      </c>
    </row>
    <row r="268" spans="11:14" x14ac:dyDescent="0.2">
      <c r="K268" s="1" t="s">
        <v>2919</v>
      </c>
      <c r="L268" s="1" t="s">
        <v>5079</v>
      </c>
      <c r="M268" s="2">
        <v>0.18513199999999999</v>
      </c>
      <c r="N268" s="2">
        <v>23.865309300100002</v>
      </c>
    </row>
    <row r="269" spans="11:14" x14ac:dyDescent="0.2">
      <c r="K269" s="1" t="s">
        <v>2920</v>
      </c>
      <c r="L269" s="1" t="s">
        <v>5079</v>
      </c>
      <c r="M269" s="2">
        <v>19.862012679700001</v>
      </c>
      <c r="N269" s="2">
        <v>43.284269970499999</v>
      </c>
    </row>
  </sheetData>
  <phoneticPr fontId="18" type="noConversion"/>
  <conditionalFormatting sqref="A1:A113">
    <cfRule type="duplicateValues" dxfId="9" priority="5"/>
  </conditionalFormatting>
  <conditionalFormatting sqref="A1:A113">
    <cfRule type="duplicateValues" dxfId="8" priority="4"/>
  </conditionalFormatting>
  <conditionalFormatting sqref="F1:F157">
    <cfRule type="duplicateValues" dxfId="7" priority="3"/>
  </conditionalFormatting>
  <conditionalFormatting sqref="F1:F157">
    <cfRule type="duplicateValues" dxfId="6" priority="2"/>
  </conditionalFormatting>
  <conditionalFormatting sqref="K1:K269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39"/>
  <sheetViews>
    <sheetView topLeftCell="G1" workbookViewId="0">
      <selection activeCell="U34" sqref="U34"/>
    </sheetView>
  </sheetViews>
  <sheetFormatPr defaultRowHeight="14.25" x14ac:dyDescent="0.2"/>
  <cols>
    <col min="1" max="1" width="18.5" customWidth="1"/>
    <col min="2" max="2" width="15.375" customWidth="1"/>
    <col min="3" max="4" width="18.375" customWidth="1"/>
    <col min="6" max="6" width="16.625" customWidth="1"/>
    <col min="8" max="8" width="15.75" customWidth="1"/>
    <col min="9" max="10" width="15.875" customWidth="1"/>
    <col min="11" max="11" width="15.5" customWidth="1"/>
    <col min="13" max="13" width="19.25" customWidth="1"/>
    <col min="14" max="14" width="20.375" customWidth="1"/>
    <col min="17" max="17" width="17.125" customWidth="1"/>
    <col min="18" max="18" width="16" customWidth="1"/>
    <col min="19" max="19" width="14.375" customWidth="1"/>
    <col min="20" max="20" width="18.625" customWidth="1"/>
    <col min="21" max="21" width="12.25" customWidth="1"/>
  </cols>
  <sheetData>
    <row r="1" spans="1:21" x14ac:dyDescent="0.2">
      <c r="A1" s="1" t="s">
        <v>1</v>
      </c>
      <c r="B1" s="1" t="s">
        <v>5080</v>
      </c>
      <c r="C1" s="2" t="s">
        <v>5090</v>
      </c>
      <c r="D1" s="2" t="s">
        <v>3</v>
      </c>
      <c r="F1" s="1" t="s">
        <v>1</v>
      </c>
      <c r="G1" s="1" t="s">
        <v>5080</v>
      </c>
      <c r="H1" s="2" t="s">
        <v>5091</v>
      </c>
      <c r="I1" s="2" t="s">
        <v>3</v>
      </c>
      <c r="K1" s="1" t="s">
        <v>1</v>
      </c>
      <c r="L1" s="1" t="s">
        <v>5080</v>
      </c>
      <c r="M1" s="2" t="s">
        <v>5092</v>
      </c>
      <c r="N1" s="2" t="s">
        <v>3</v>
      </c>
    </row>
    <row r="2" spans="1:21" x14ac:dyDescent="0.2">
      <c r="A2" s="1" t="s">
        <v>5</v>
      </c>
      <c r="B2" s="1" t="s">
        <v>5079</v>
      </c>
      <c r="C2" s="2">
        <v>7.71098614937</v>
      </c>
      <c r="D2" s="2">
        <v>45.106042628899999</v>
      </c>
      <c r="F2" s="1" t="s">
        <v>2185</v>
      </c>
      <c r="G2" s="1" t="s">
        <v>5079</v>
      </c>
      <c r="H2" s="2">
        <v>14.6050086486</v>
      </c>
      <c r="I2" s="2">
        <v>5.7134416937100001</v>
      </c>
      <c r="K2" s="1" t="s">
        <v>2924</v>
      </c>
      <c r="L2" s="1" t="s">
        <v>5079</v>
      </c>
      <c r="M2" s="2">
        <v>1.25653481291</v>
      </c>
      <c r="N2" s="2">
        <v>0.94590158961799997</v>
      </c>
      <c r="P2" t="s">
        <v>5050</v>
      </c>
    </row>
    <row r="3" spans="1:21" x14ac:dyDescent="0.2">
      <c r="A3" s="1" t="s">
        <v>6</v>
      </c>
      <c r="B3" s="1" t="s">
        <v>5079</v>
      </c>
      <c r="C3" s="2">
        <v>29.248765843099999</v>
      </c>
      <c r="D3" s="2">
        <v>42.16460386</v>
      </c>
      <c r="F3" s="1" t="s">
        <v>2188</v>
      </c>
      <c r="G3" s="1" t="s">
        <v>5079</v>
      </c>
      <c r="H3" s="2">
        <v>5.49667328559</v>
      </c>
      <c r="I3" s="2">
        <v>2.12970298285</v>
      </c>
      <c r="K3" s="1" t="s">
        <v>2925</v>
      </c>
      <c r="L3" s="1" t="s">
        <v>5079</v>
      </c>
      <c r="M3" s="2">
        <v>5.9754239518099999</v>
      </c>
      <c r="N3" s="2">
        <v>4.6069855673699998</v>
      </c>
      <c r="P3" t="s">
        <v>5031</v>
      </c>
      <c r="Q3" t="s">
        <v>5032</v>
      </c>
      <c r="R3" t="s">
        <v>5033</v>
      </c>
      <c r="S3" t="s">
        <v>5034</v>
      </c>
      <c r="T3" t="s">
        <v>5035</v>
      </c>
      <c r="U3" t="s">
        <v>5036</v>
      </c>
    </row>
    <row r="4" spans="1:21" x14ac:dyDescent="0.2">
      <c r="A4" s="1" t="s">
        <v>8</v>
      </c>
      <c r="B4" s="1" t="s">
        <v>5079</v>
      </c>
      <c r="C4" s="2">
        <v>4.2233879862899997</v>
      </c>
      <c r="D4" s="2">
        <v>6.2840277088300001</v>
      </c>
      <c r="F4" s="1" t="s">
        <v>2189</v>
      </c>
      <c r="G4" s="1" t="s">
        <v>5079</v>
      </c>
      <c r="H4" s="2">
        <v>18.312522715299998</v>
      </c>
      <c r="I4" s="2">
        <v>7.0652143350100003</v>
      </c>
      <c r="K4" s="1" t="s">
        <v>2926</v>
      </c>
      <c r="L4" s="1" t="s">
        <v>5079</v>
      </c>
      <c r="M4" s="2">
        <v>6.7616000617400003</v>
      </c>
      <c r="N4" s="2">
        <v>5.3124987583500003</v>
      </c>
      <c r="P4">
        <f>COUNTA(C2:C1063)</f>
        <v>1062</v>
      </c>
      <c r="Q4" s="2">
        <f>MIN(C2:C1063)</f>
        <v>1.0010677022100001</v>
      </c>
      <c r="R4" s="2">
        <f>MAX(C2:C1063)</f>
        <v>116.799139661</v>
      </c>
      <c r="S4" s="2">
        <f>AVERAGE(C2:C1063)</f>
        <v>8.0597339961423415</v>
      </c>
      <c r="T4" s="2">
        <f>MEDIAN(C2:C1063)</f>
        <v>3.9218462429800001</v>
      </c>
      <c r="U4" s="3">
        <f>SUM(C2:C1063,H2:H524,M2:M1339)</f>
        <v>34463.13220382468</v>
      </c>
    </row>
    <row r="5" spans="1:21" x14ac:dyDescent="0.2">
      <c r="A5" s="1" t="s">
        <v>9</v>
      </c>
      <c r="B5" s="1" t="s">
        <v>5079</v>
      </c>
      <c r="C5" s="2">
        <v>1.1240867316400001</v>
      </c>
      <c r="D5" s="2">
        <v>19.8836939983</v>
      </c>
      <c r="F5" s="1" t="s">
        <v>2190</v>
      </c>
      <c r="G5" s="1" t="s">
        <v>5079</v>
      </c>
      <c r="H5" s="2">
        <v>12.418164147000001</v>
      </c>
      <c r="I5" s="2">
        <v>5.7334151384599998</v>
      </c>
      <c r="K5" s="1" t="s">
        <v>2928</v>
      </c>
      <c r="L5" s="1" t="s">
        <v>5079</v>
      </c>
      <c r="M5" s="2">
        <v>24.9935971339</v>
      </c>
      <c r="N5" s="2">
        <v>19.017663878800001</v>
      </c>
    </row>
    <row r="6" spans="1:21" x14ac:dyDescent="0.2">
      <c r="A6" s="1" t="s">
        <v>10</v>
      </c>
      <c r="B6" s="1" t="s">
        <v>5079</v>
      </c>
      <c r="C6" s="2">
        <v>11.4539802419</v>
      </c>
      <c r="D6" s="2">
        <v>28.91728947</v>
      </c>
      <c r="F6" s="1" t="s">
        <v>2191</v>
      </c>
      <c r="G6" s="1" t="s">
        <v>5079</v>
      </c>
      <c r="H6" s="2">
        <v>5.2303410384399998</v>
      </c>
      <c r="I6" s="2">
        <v>12.753367409299999</v>
      </c>
      <c r="K6" s="1" t="s">
        <v>2930</v>
      </c>
      <c r="L6" s="1" t="s">
        <v>5079</v>
      </c>
      <c r="M6" s="2">
        <v>36.397518750499998</v>
      </c>
      <c r="N6" s="2">
        <v>45.726502750800002</v>
      </c>
    </row>
    <row r="7" spans="1:21" x14ac:dyDescent="0.2">
      <c r="A7" s="1" t="s">
        <v>11</v>
      </c>
      <c r="B7" s="1" t="s">
        <v>5079</v>
      </c>
      <c r="C7" s="2">
        <v>1.2022593821300001</v>
      </c>
      <c r="D7" s="2">
        <v>33.1852985381</v>
      </c>
      <c r="F7" s="1" t="s">
        <v>2193</v>
      </c>
      <c r="G7" s="1" t="s">
        <v>5079</v>
      </c>
      <c r="H7" s="2">
        <v>13.3990029091</v>
      </c>
      <c r="I7" s="2">
        <v>5.8040647621000003</v>
      </c>
      <c r="K7" s="1" t="s">
        <v>2931</v>
      </c>
      <c r="L7" s="1" t="s">
        <v>5079</v>
      </c>
      <c r="M7" s="2">
        <v>16.673991091600001</v>
      </c>
      <c r="N7" s="2">
        <v>71.563747811900001</v>
      </c>
      <c r="P7" t="s">
        <v>5037</v>
      </c>
      <c r="Q7" t="s">
        <v>5038</v>
      </c>
      <c r="R7" t="s">
        <v>5039</v>
      </c>
    </row>
    <row r="8" spans="1:21" x14ac:dyDescent="0.2">
      <c r="A8" s="1" t="s">
        <v>13</v>
      </c>
      <c r="B8" s="1" t="s">
        <v>5079</v>
      </c>
      <c r="C8" s="2">
        <v>12.3283871599</v>
      </c>
      <c r="D8" s="2">
        <v>9.6650757633000008</v>
      </c>
      <c r="F8" s="1" t="s">
        <v>2194</v>
      </c>
      <c r="G8" s="1" t="s">
        <v>5079</v>
      </c>
      <c r="H8" s="2">
        <v>6.5904941171899996</v>
      </c>
      <c r="I8" s="2">
        <v>1.8562122727299999</v>
      </c>
      <c r="K8" s="1" t="s">
        <v>2932</v>
      </c>
      <c r="L8" s="1" t="s">
        <v>5079</v>
      </c>
      <c r="M8" s="2">
        <v>1.2066032207999999</v>
      </c>
      <c r="N8" s="2">
        <v>99.999949724900006</v>
      </c>
      <c r="P8" t="s">
        <v>5040</v>
      </c>
      <c r="Q8" s="4">
        <f>COUNTIF(C2:C1063,"&lt;5")-COUNTIF(C2:C1063,"&lt;1")</f>
        <v>622</v>
      </c>
      <c r="R8" s="5">
        <f>Q8/Q14</f>
        <v>0.5856873822975518</v>
      </c>
    </row>
    <row r="9" spans="1:21" x14ac:dyDescent="0.2">
      <c r="A9" s="1" t="s">
        <v>16</v>
      </c>
      <c r="B9" s="1" t="s">
        <v>5079</v>
      </c>
      <c r="C9" s="2">
        <v>3.8997011493499998</v>
      </c>
      <c r="D9" s="2">
        <v>3.0587081711600002</v>
      </c>
      <c r="F9" s="1" t="s">
        <v>2195</v>
      </c>
      <c r="G9" s="1" t="s">
        <v>5079</v>
      </c>
      <c r="H9" s="2">
        <v>2.6116752804200001</v>
      </c>
      <c r="I9" s="2">
        <v>57.191359322399997</v>
      </c>
      <c r="K9" s="1" t="s">
        <v>2935</v>
      </c>
      <c r="L9" s="1" t="s">
        <v>5079</v>
      </c>
      <c r="M9" s="2">
        <v>65.862529717200005</v>
      </c>
      <c r="N9" s="2">
        <v>54.802516003400001</v>
      </c>
      <c r="P9" t="s">
        <v>5041</v>
      </c>
      <c r="Q9" s="4">
        <f>COUNTIF(C2:C1063,"&lt;10")-COUNTIF(C2:C1063,"&lt;5")</f>
        <v>207</v>
      </c>
      <c r="R9" s="5">
        <f>Q9/Q14</f>
        <v>0.19491525423728814</v>
      </c>
    </row>
    <row r="10" spans="1:21" x14ac:dyDescent="0.2">
      <c r="A10" s="1" t="s">
        <v>17</v>
      </c>
      <c r="B10" s="1" t="s">
        <v>5079</v>
      </c>
      <c r="C10" s="2">
        <v>15.1454206673</v>
      </c>
      <c r="D10" s="2">
        <v>11.369340524</v>
      </c>
      <c r="F10" s="1" t="s">
        <v>2196</v>
      </c>
      <c r="G10" s="1" t="s">
        <v>5079</v>
      </c>
      <c r="H10" s="2">
        <v>6.7984120887600001</v>
      </c>
      <c r="I10" s="2">
        <v>2.1509507981899998</v>
      </c>
      <c r="K10" s="1" t="s">
        <v>2936</v>
      </c>
      <c r="L10" s="1" t="s">
        <v>5079</v>
      </c>
      <c r="M10" s="2">
        <v>1.3681537500000001</v>
      </c>
      <c r="N10" s="2">
        <v>2.3877965850899998</v>
      </c>
      <c r="P10" t="s">
        <v>5042</v>
      </c>
      <c r="Q10" s="4">
        <f>COUNTIF(C2:C1063,"&lt;20")-COUNTIF(C2:C1063,"&lt;10")</f>
        <v>132</v>
      </c>
      <c r="R10" s="5">
        <f>Q10/Q14</f>
        <v>0.12429378531073447</v>
      </c>
    </row>
    <row r="11" spans="1:21" x14ac:dyDescent="0.2">
      <c r="A11" s="1" t="s">
        <v>24</v>
      </c>
      <c r="B11" s="1" t="s">
        <v>5079</v>
      </c>
      <c r="C11" s="2">
        <v>1.32246639528</v>
      </c>
      <c r="D11" s="2">
        <v>3.1158449944700002</v>
      </c>
      <c r="F11" s="1" t="s">
        <v>2197</v>
      </c>
      <c r="G11" s="1" t="s">
        <v>5079</v>
      </c>
      <c r="H11" s="2">
        <v>6.4020855718599998</v>
      </c>
      <c r="I11" s="2">
        <v>3.7664083043600001</v>
      </c>
      <c r="K11" s="1" t="s">
        <v>2938</v>
      </c>
      <c r="L11" s="1" t="s">
        <v>5079</v>
      </c>
      <c r="M11" s="2">
        <v>6.1008054976999997</v>
      </c>
      <c r="N11" s="2">
        <v>15.007247443800001</v>
      </c>
      <c r="P11" t="s">
        <v>5043</v>
      </c>
      <c r="Q11" s="4">
        <f>COUNTIF(C2:C1063,"&lt;40")-COUNTIF(C2:C1063,"&lt;20")</f>
        <v>71</v>
      </c>
      <c r="R11" s="5">
        <f>Q11/Q14</f>
        <v>6.6854990583804147E-2</v>
      </c>
    </row>
    <row r="12" spans="1:21" x14ac:dyDescent="0.2">
      <c r="A12" s="1" t="s">
        <v>25</v>
      </c>
      <c r="B12" s="1" t="s">
        <v>5079</v>
      </c>
      <c r="C12" s="2">
        <v>1.0699778417100001</v>
      </c>
      <c r="D12" s="2">
        <v>11.137008229199999</v>
      </c>
      <c r="F12" s="1" t="s">
        <v>2198</v>
      </c>
      <c r="G12" s="1" t="s">
        <v>5079</v>
      </c>
      <c r="H12" s="2">
        <v>4.7467291987899998</v>
      </c>
      <c r="I12" s="2">
        <v>7.6086061256099997</v>
      </c>
      <c r="K12" s="1" t="s">
        <v>2941</v>
      </c>
      <c r="L12" s="1" t="s">
        <v>5079</v>
      </c>
      <c r="M12" s="2">
        <v>1.5709943776599999</v>
      </c>
      <c r="N12" s="2">
        <v>1.1662549009500001</v>
      </c>
      <c r="P12" t="s">
        <v>5044</v>
      </c>
      <c r="Q12" s="4">
        <f>COUNTIF(C2:C1063,"&lt;100")-COUNTIF(C2:C1063,"&lt;40")</f>
        <v>29</v>
      </c>
      <c r="R12" s="5">
        <f>Q12/Q14</f>
        <v>2.7306967984934087E-2</v>
      </c>
    </row>
    <row r="13" spans="1:21" x14ac:dyDescent="0.2">
      <c r="A13" s="1" t="s">
        <v>26</v>
      </c>
      <c r="B13" s="1" t="s">
        <v>5079</v>
      </c>
      <c r="C13" s="2">
        <v>10.6135773264</v>
      </c>
      <c r="D13" s="2">
        <v>23.0014183513</v>
      </c>
      <c r="F13" s="1" t="s">
        <v>2199</v>
      </c>
      <c r="G13" s="1" t="s">
        <v>5079</v>
      </c>
      <c r="H13" s="2">
        <v>2.2431748494999999</v>
      </c>
      <c r="I13" s="2">
        <v>1.3135634707299999</v>
      </c>
      <c r="K13" s="1" t="s">
        <v>2942</v>
      </c>
      <c r="L13" s="1" t="s">
        <v>5079</v>
      </c>
      <c r="M13" s="2">
        <v>2.7940060551700001</v>
      </c>
      <c r="N13" s="2">
        <v>8.3566524790900001</v>
      </c>
      <c r="P13" t="s">
        <v>5045</v>
      </c>
      <c r="Q13" s="4">
        <f>COUNTIF(C2:C1063,"&lt;10000")-COUNTIF(C2:C1063,"&lt;100")</f>
        <v>1</v>
      </c>
      <c r="R13" s="5">
        <f>Q13/Q14</f>
        <v>9.4161958568738226E-4</v>
      </c>
    </row>
    <row r="14" spans="1:21" x14ac:dyDescent="0.2">
      <c r="A14" s="1" t="s">
        <v>27</v>
      </c>
      <c r="B14" s="1" t="s">
        <v>5079</v>
      </c>
      <c r="C14" s="2">
        <v>4.2744046026499998</v>
      </c>
      <c r="D14" s="2">
        <v>5.1536462034900001</v>
      </c>
      <c r="F14" s="1" t="s">
        <v>2200</v>
      </c>
      <c r="G14" s="1" t="s">
        <v>5079</v>
      </c>
      <c r="H14" s="2">
        <v>1.7522389754800001</v>
      </c>
      <c r="I14" s="2">
        <v>5.70529558551</v>
      </c>
      <c r="K14" s="1" t="s">
        <v>2943</v>
      </c>
      <c r="L14" s="1" t="s">
        <v>5079</v>
      </c>
      <c r="M14" s="2">
        <v>2.0919356816799999</v>
      </c>
      <c r="N14" s="2">
        <v>5.0510280325399997</v>
      </c>
      <c r="P14" t="s">
        <v>5046</v>
      </c>
      <c r="Q14" s="4">
        <f>SUM(Q8:Q13)</f>
        <v>1062</v>
      </c>
      <c r="R14" s="5">
        <v>1</v>
      </c>
    </row>
    <row r="15" spans="1:21" x14ac:dyDescent="0.2">
      <c r="A15" s="1" t="s">
        <v>30</v>
      </c>
      <c r="B15" s="1" t="s">
        <v>5079</v>
      </c>
      <c r="C15" s="2">
        <v>1.7533515</v>
      </c>
      <c r="D15" s="2">
        <v>15.9461682979</v>
      </c>
      <c r="F15" s="1" t="s">
        <v>2201</v>
      </c>
      <c r="G15" s="1" t="s">
        <v>5079</v>
      </c>
      <c r="H15" s="2">
        <v>6.0429991439800004</v>
      </c>
      <c r="I15" s="2">
        <v>19.990850679899999</v>
      </c>
      <c r="K15" s="1" t="s">
        <v>2944</v>
      </c>
      <c r="L15" s="1" t="s">
        <v>5079</v>
      </c>
      <c r="M15" s="2">
        <v>2.6268714753800002</v>
      </c>
      <c r="N15" s="2">
        <v>47.797049340299999</v>
      </c>
    </row>
    <row r="16" spans="1:21" x14ac:dyDescent="0.2">
      <c r="A16" s="1" t="s">
        <v>33</v>
      </c>
      <c r="B16" s="1" t="s">
        <v>5079</v>
      </c>
      <c r="C16" s="2">
        <v>10.6621018195</v>
      </c>
      <c r="D16" s="2">
        <v>20.9271970882</v>
      </c>
      <c r="F16" s="1" t="s">
        <v>2202</v>
      </c>
      <c r="G16" s="1" t="s">
        <v>5079</v>
      </c>
      <c r="H16" s="2">
        <v>9.9361884501700004</v>
      </c>
      <c r="I16" s="2">
        <v>7.0829957660499998</v>
      </c>
      <c r="K16" s="1" t="s">
        <v>2945</v>
      </c>
      <c r="L16" s="1" t="s">
        <v>5079</v>
      </c>
      <c r="M16" s="2">
        <v>2.5198718659099999</v>
      </c>
      <c r="N16" s="2">
        <v>16.078730952000001</v>
      </c>
    </row>
    <row r="17" spans="1:20" x14ac:dyDescent="0.2">
      <c r="A17" s="1" t="s">
        <v>34</v>
      </c>
      <c r="B17" s="1" t="s">
        <v>5079</v>
      </c>
      <c r="C17" s="2">
        <v>22.011513673100001</v>
      </c>
      <c r="D17" s="2">
        <v>14.3385862257</v>
      </c>
      <c r="F17" s="1" t="s">
        <v>2203</v>
      </c>
      <c r="G17" s="1" t="s">
        <v>5079</v>
      </c>
      <c r="H17" s="2">
        <v>2.74447248821</v>
      </c>
      <c r="I17" s="2">
        <v>79.714189463599993</v>
      </c>
      <c r="K17" s="1" t="s">
        <v>42</v>
      </c>
      <c r="L17" s="1" t="s">
        <v>5079</v>
      </c>
      <c r="M17" s="2">
        <v>1.18688784284</v>
      </c>
      <c r="N17" s="2">
        <v>2.9307560484000001</v>
      </c>
      <c r="P17" t="s">
        <v>5047</v>
      </c>
    </row>
    <row r="18" spans="1:20" x14ac:dyDescent="0.2">
      <c r="A18" s="1" t="s">
        <v>35</v>
      </c>
      <c r="B18" s="1" t="s">
        <v>5079</v>
      </c>
      <c r="C18" s="2">
        <v>2.5568772450799999</v>
      </c>
      <c r="D18" s="2">
        <v>12.855874331800001</v>
      </c>
      <c r="F18" s="1" t="s">
        <v>2206</v>
      </c>
      <c r="G18" s="1" t="s">
        <v>5079</v>
      </c>
      <c r="H18" s="2">
        <v>15.457174544100001</v>
      </c>
      <c r="I18" s="2">
        <v>7.1296274079000002</v>
      </c>
      <c r="K18" s="1" t="s">
        <v>2949</v>
      </c>
      <c r="L18" s="1" t="s">
        <v>5079</v>
      </c>
      <c r="M18" s="2">
        <v>6.0131601298900001</v>
      </c>
      <c r="N18" s="2">
        <v>6.5159256617699999</v>
      </c>
      <c r="P18" t="s">
        <v>5031</v>
      </c>
      <c r="Q18" t="s">
        <v>5032</v>
      </c>
      <c r="R18" t="s">
        <v>5033</v>
      </c>
      <c r="S18" t="s">
        <v>5034</v>
      </c>
      <c r="T18" t="s">
        <v>5035</v>
      </c>
    </row>
    <row r="19" spans="1:20" x14ac:dyDescent="0.2">
      <c r="A19" s="1" t="s">
        <v>37</v>
      </c>
      <c r="B19" s="1" t="s">
        <v>5079</v>
      </c>
      <c r="C19" s="2">
        <v>1.75923621938</v>
      </c>
      <c r="D19" s="2">
        <v>40.445215881999999</v>
      </c>
      <c r="F19" s="1" t="s">
        <v>2207</v>
      </c>
      <c r="G19" s="1" t="s">
        <v>5079</v>
      </c>
      <c r="H19" s="2">
        <v>6.0354446341900001</v>
      </c>
      <c r="I19" s="2">
        <v>1.41182512235</v>
      </c>
      <c r="K19" s="1" t="s">
        <v>2953</v>
      </c>
      <c r="L19" s="1" t="s">
        <v>5079</v>
      </c>
      <c r="M19" s="2">
        <v>5.0708362815700001</v>
      </c>
      <c r="N19" s="2">
        <v>7.4103663022099999</v>
      </c>
      <c r="P19">
        <f>COUNTA(H2:H524)</f>
        <v>523</v>
      </c>
      <c r="Q19" s="2">
        <f>MIN(H2:H582)</f>
        <v>1.00904622418</v>
      </c>
      <c r="R19" s="2">
        <f>MAX(H2:H582)</f>
        <v>129.46447555399999</v>
      </c>
      <c r="S19" s="2">
        <f>AVERAGE(H2:H582)</f>
        <v>10.457498295262232</v>
      </c>
      <c r="T19" s="2">
        <f>MEDIAN(H2:H582)</f>
        <v>7.3575367413399997</v>
      </c>
    </row>
    <row r="20" spans="1:20" x14ac:dyDescent="0.2">
      <c r="A20" s="1" t="s">
        <v>39</v>
      </c>
      <c r="B20" s="1" t="s">
        <v>5079</v>
      </c>
      <c r="C20" s="2">
        <v>1.6781244859</v>
      </c>
      <c r="D20" s="2">
        <v>4.2506600858899999</v>
      </c>
      <c r="F20" s="1" t="s">
        <v>2208</v>
      </c>
      <c r="G20" s="1" t="s">
        <v>5079</v>
      </c>
      <c r="H20" s="2">
        <v>10.160997100099999</v>
      </c>
      <c r="I20" s="2">
        <v>3.9125467611500002</v>
      </c>
      <c r="K20" s="1" t="s">
        <v>2954</v>
      </c>
      <c r="L20" s="1" t="s">
        <v>5079</v>
      </c>
      <c r="M20" s="2">
        <v>3.6595386789300002</v>
      </c>
      <c r="N20" s="2">
        <v>12.2809126166</v>
      </c>
    </row>
    <row r="21" spans="1:20" x14ac:dyDescent="0.2">
      <c r="A21" s="1" t="s">
        <v>46</v>
      </c>
      <c r="B21" s="1" t="s">
        <v>5079</v>
      </c>
      <c r="C21" s="2">
        <v>1.11037057021</v>
      </c>
      <c r="D21" s="2">
        <v>1.7949275868000001</v>
      </c>
      <c r="F21" s="1" t="s">
        <v>2212</v>
      </c>
      <c r="G21" s="1" t="s">
        <v>5079</v>
      </c>
      <c r="H21" s="2">
        <v>1.9265614010000001</v>
      </c>
      <c r="I21" s="2">
        <v>2.2850697466500001</v>
      </c>
      <c r="K21" s="1" t="s">
        <v>2957</v>
      </c>
      <c r="L21" s="1" t="s">
        <v>5079</v>
      </c>
      <c r="M21" s="2">
        <v>43.241320530899998</v>
      </c>
      <c r="N21" s="2">
        <v>34.317064582199997</v>
      </c>
    </row>
    <row r="22" spans="1:20" x14ac:dyDescent="0.2">
      <c r="A22" s="1" t="s">
        <v>47</v>
      </c>
      <c r="B22" s="1" t="s">
        <v>5079</v>
      </c>
      <c r="C22" s="2">
        <v>7.9941635832899998</v>
      </c>
      <c r="D22" s="2">
        <v>6.2166865815900003</v>
      </c>
      <c r="F22" s="1" t="s">
        <v>2215</v>
      </c>
      <c r="G22" s="1" t="s">
        <v>5079</v>
      </c>
      <c r="H22" s="2">
        <v>3.7279639926599999</v>
      </c>
      <c r="I22" s="2">
        <v>3.4479516666999999</v>
      </c>
      <c r="K22" s="1" t="s">
        <v>2959</v>
      </c>
      <c r="L22" s="1" t="s">
        <v>5079</v>
      </c>
      <c r="M22" s="2">
        <v>26.456597595800002</v>
      </c>
      <c r="N22" s="2">
        <v>20.951740769899999</v>
      </c>
      <c r="P22" t="s">
        <v>5037</v>
      </c>
      <c r="Q22" t="s">
        <v>5038</v>
      </c>
      <c r="R22" t="s">
        <v>5039</v>
      </c>
    </row>
    <row r="23" spans="1:20" x14ac:dyDescent="0.2">
      <c r="A23" s="1" t="s">
        <v>49</v>
      </c>
      <c r="B23" s="1" t="s">
        <v>5079</v>
      </c>
      <c r="C23" s="2">
        <v>2.4941996509500002</v>
      </c>
      <c r="D23" s="2">
        <v>11.919890369299999</v>
      </c>
      <c r="F23" s="1" t="s">
        <v>2216</v>
      </c>
      <c r="G23" s="1" t="s">
        <v>5079</v>
      </c>
      <c r="H23" s="2">
        <v>7.2690594241599999</v>
      </c>
      <c r="I23" s="2">
        <v>6.3409645761900002</v>
      </c>
      <c r="K23" s="1" t="s">
        <v>2960</v>
      </c>
      <c r="L23" s="1" t="s">
        <v>5079</v>
      </c>
      <c r="M23" s="2">
        <v>1.2088610204700001</v>
      </c>
      <c r="N23" s="2">
        <v>0.74222220665100003</v>
      </c>
      <c r="P23" t="s">
        <v>5040</v>
      </c>
      <c r="Q23" s="4">
        <f>COUNTIF(H2:H582,"&lt;5")-COUNTIF(H2:H582,"&lt;1")</f>
        <v>190</v>
      </c>
      <c r="R23" s="5">
        <f>Q23/Q29</f>
        <v>0.3632887189292543</v>
      </c>
    </row>
    <row r="24" spans="1:20" x14ac:dyDescent="0.2">
      <c r="A24" s="1" t="s">
        <v>56</v>
      </c>
      <c r="B24" s="1" t="s">
        <v>5079</v>
      </c>
      <c r="C24" s="2">
        <v>2.11406344792</v>
      </c>
      <c r="D24" s="2">
        <v>4.3618463420399998</v>
      </c>
      <c r="F24" s="1" t="s">
        <v>2217</v>
      </c>
      <c r="G24" s="1" t="s">
        <v>5079</v>
      </c>
      <c r="H24" s="2">
        <v>9.8695666643600006</v>
      </c>
      <c r="I24" s="2">
        <v>3.9603735383299998</v>
      </c>
      <c r="K24" s="1" t="s">
        <v>2968</v>
      </c>
      <c r="L24" s="1" t="s">
        <v>5079</v>
      </c>
      <c r="M24" s="2">
        <v>1.1380536725399999</v>
      </c>
      <c r="N24" s="2">
        <v>26.292932284199999</v>
      </c>
      <c r="P24" t="s">
        <v>5041</v>
      </c>
      <c r="Q24" s="4">
        <f>COUNTIF(H2:H582,"&lt;10")-COUNTIF(H2:H582,"&lt;5")</f>
        <v>146</v>
      </c>
      <c r="R24" s="5">
        <f>Q24/Q29</f>
        <v>0.27915869980879543</v>
      </c>
    </row>
    <row r="25" spans="1:20" x14ac:dyDescent="0.2">
      <c r="A25" s="1" t="s">
        <v>57</v>
      </c>
      <c r="B25" s="1" t="s">
        <v>5079</v>
      </c>
      <c r="C25" s="2">
        <v>2.7655216521899999</v>
      </c>
      <c r="D25" s="2">
        <v>48.149748796899999</v>
      </c>
      <c r="F25" s="1" t="s">
        <v>2223</v>
      </c>
      <c r="G25" s="1" t="s">
        <v>5079</v>
      </c>
      <c r="H25" s="2">
        <v>17.067462149699999</v>
      </c>
      <c r="I25" s="2">
        <v>6.5898131123499999</v>
      </c>
      <c r="K25" s="1" t="s">
        <v>2972</v>
      </c>
      <c r="L25" s="1" t="s">
        <v>5079</v>
      </c>
      <c r="M25" s="2">
        <v>4.8292219123700004</v>
      </c>
      <c r="N25" s="2">
        <v>7.65900135532</v>
      </c>
      <c r="P25" t="s">
        <v>5042</v>
      </c>
      <c r="Q25" s="4">
        <f>COUNTIF(H2:H582,"&lt;20")-COUNTIF(H2:H582,"&lt;10")</f>
        <v>136</v>
      </c>
      <c r="R25" s="5">
        <f>Q25/Q29</f>
        <v>0.26003824091778205</v>
      </c>
    </row>
    <row r="26" spans="1:20" x14ac:dyDescent="0.2">
      <c r="A26" s="1" t="s">
        <v>58</v>
      </c>
      <c r="B26" s="1" t="s">
        <v>5079</v>
      </c>
      <c r="C26" s="2">
        <v>1.21762047592</v>
      </c>
      <c r="D26" s="2">
        <v>6.2140072791399996</v>
      </c>
      <c r="F26" s="1" t="s">
        <v>2226</v>
      </c>
      <c r="G26" s="1" t="s">
        <v>5079</v>
      </c>
      <c r="H26" s="2">
        <v>12.9625168882</v>
      </c>
      <c r="I26" s="2">
        <v>5.2702681340400002</v>
      </c>
      <c r="K26" s="1" t="s">
        <v>2973</v>
      </c>
      <c r="L26" s="1" t="s">
        <v>5079</v>
      </c>
      <c r="M26" s="2">
        <v>18.509458130399999</v>
      </c>
      <c r="N26" s="2">
        <v>28.044338206799999</v>
      </c>
      <c r="P26" t="s">
        <v>5043</v>
      </c>
      <c r="Q26" s="4">
        <f>COUNTIF(H2:H582,"&lt;40")-COUNTIF(H2:H582,"&lt;20")</f>
        <v>40</v>
      </c>
      <c r="R26" s="5">
        <f>Q26/Q29</f>
        <v>7.6481835564053538E-2</v>
      </c>
    </row>
    <row r="27" spans="1:20" x14ac:dyDescent="0.2">
      <c r="A27" s="1" t="s">
        <v>59</v>
      </c>
      <c r="B27" s="1" t="s">
        <v>5079</v>
      </c>
      <c r="C27" s="2">
        <v>1.62066209642</v>
      </c>
      <c r="D27" s="2">
        <v>3.2992304142300002</v>
      </c>
      <c r="F27" s="1" t="s">
        <v>2227</v>
      </c>
      <c r="G27" s="1" t="s">
        <v>5079</v>
      </c>
      <c r="H27" s="2">
        <v>18.013757849699999</v>
      </c>
      <c r="I27" s="2">
        <v>6.9091571524399997</v>
      </c>
      <c r="K27" s="1" t="s">
        <v>2974</v>
      </c>
      <c r="L27" s="1" t="s">
        <v>5079</v>
      </c>
      <c r="M27" s="2">
        <v>3.5465108380600001</v>
      </c>
      <c r="N27" s="2">
        <v>67.723501952899994</v>
      </c>
      <c r="P27" t="s">
        <v>5044</v>
      </c>
      <c r="Q27" s="4">
        <f>COUNTIF(H2:H582,"&lt;100")-COUNTIF(H2:H582,"&lt;40")</f>
        <v>8</v>
      </c>
      <c r="R27" s="5">
        <f>Q27/Q29</f>
        <v>1.5296367112810707E-2</v>
      </c>
    </row>
    <row r="28" spans="1:20" x14ac:dyDescent="0.2">
      <c r="A28" s="1" t="s">
        <v>60</v>
      </c>
      <c r="B28" s="1" t="s">
        <v>5079</v>
      </c>
      <c r="C28" s="2">
        <v>1.5091970948</v>
      </c>
      <c r="D28" s="2">
        <v>6.5767265837300002</v>
      </c>
      <c r="F28" s="1" t="s">
        <v>2228</v>
      </c>
      <c r="G28" s="1" t="s">
        <v>5079</v>
      </c>
      <c r="H28" s="2">
        <v>13.302937143699999</v>
      </c>
      <c r="I28" s="2">
        <v>5.1109187515999999</v>
      </c>
      <c r="K28" s="1" t="s">
        <v>2975</v>
      </c>
      <c r="L28" s="1" t="s">
        <v>5079</v>
      </c>
      <c r="M28" s="2">
        <v>4.3220058890899997</v>
      </c>
      <c r="N28" s="2">
        <v>5.8274990873599997</v>
      </c>
      <c r="P28" t="s">
        <v>5045</v>
      </c>
      <c r="Q28" s="4">
        <f>COUNTIF(H2:H582,"&lt;10000")-COUNTIF(H2:H582,"&lt;100")</f>
        <v>3</v>
      </c>
      <c r="R28" s="5">
        <f>Q28/Q29</f>
        <v>5.7361376673040155E-3</v>
      </c>
    </row>
    <row r="29" spans="1:20" x14ac:dyDescent="0.2">
      <c r="A29" s="1" t="s">
        <v>62</v>
      </c>
      <c r="B29" s="1" t="s">
        <v>5079</v>
      </c>
      <c r="C29" s="2">
        <v>1.4337852263599999</v>
      </c>
      <c r="D29" s="2">
        <v>9.2097075176699992</v>
      </c>
      <c r="F29" s="1" t="s">
        <v>2229</v>
      </c>
      <c r="G29" s="1" t="s">
        <v>5079</v>
      </c>
      <c r="H29" s="2">
        <v>8.00829603641</v>
      </c>
      <c r="I29" s="2">
        <v>3.6776563163899998</v>
      </c>
      <c r="K29" s="1" t="s">
        <v>2978</v>
      </c>
      <c r="L29" s="1" t="s">
        <v>5079</v>
      </c>
      <c r="M29" s="2">
        <v>6.1868093249699996</v>
      </c>
      <c r="N29" s="2">
        <v>7.7206059214799998</v>
      </c>
      <c r="P29" t="s">
        <v>5046</v>
      </c>
      <c r="Q29" s="4">
        <f>SUM(Q23:Q28)</f>
        <v>523</v>
      </c>
      <c r="R29" s="5">
        <v>1</v>
      </c>
    </row>
    <row r="30" spans="1:20" x14ac:dyDescent="0.2">
      <c r="A30" s="1" t="s">
        <v>63</v>
      </c>
      <c r="B30" s="1" t="s">
        <v>5079</v>
      </c>
      <c r="C30" s="2">
        <v>9.0594083722400001</v>
      </c>
      <c r="D30" s="2">
        <v>27.901259440299999</v>
      </c>
      <c r="F30" s="1" t="s">
        <v>2231</v>
      </c>
      <c r="G30" s="1" t="s">
        <v>5079</v>
      </c>
      <c r="H30" s="2">
        <v>2.92920804834</v>
      </c>
      <c r="I30" s="2">
        <v>1.26088799945</v>
      </c>
      <c r="K30" s="1" t="s">
        <v>2979</v>
      </c>
      <c r="L30" s="1" t="s">
        <v>5079</v>
      </c>
      <c r="M30" s="2">
        <v>17.133390711299999</v>
      </c>
      <c r="N30" s="2">
        <v>23.7263015475</v>
      </c>
    </row>
    <row r="31" spans="1:20" x14ac:dyDescent="0.2">
      <c r="A31" s="1" t="s">
        <v>64</v>
      </c>
      <c r="B31" s="1" t="s">
        <v>5079</v>
      </c>
      <c r="C31" s="2">
        <v>1.2359890904899999</v>
      </c>
      <c r="D31" s="2">
        <v>4.9177213965600002</v>
      </c>
      <c r="F31" s="1" t="s">
        <v>2237</v>
      </c>
      <c r="G31" s="1" t="s">
        <v>5079</v>
      </c>
      <c r="H31" s="2">
        <v>2.7671484852099999</v>
      </c>
      <c r="I31" s="2">
        <v>14.0716184015</v>
      </c>
      <c r="K31" s="1" t="s">
        <v>2981</v>
      </c>
      <c r="L31" s="1" t="s">
        <v>5079</v>
      </c>
      <c r="M31" s="2">
        <v>4.6544597137099997</v>
      </c>
      <c r="N31" s="2">
        <v>17.379338107399999</v>
      </c>
      <c r="P31" t="s">
        <v>5052</v>
      </c>
    </row>
    <row r="32" spans="1:20" x14ac:dyDescent="0.2">
      <c r="A32" s="1" t="s">
        <v>77</v>
      </c>
      <c r="B32" s="1" t="s">
        <v>5079</v>
      </c>
      <c r="C32" s="2">
        <v>6.9609288959400004</v>
      </c>
      <c r="D32" s="2">
        <v>11.2762753885</v>
      </c>
      <c r="F32" s="1" t="s">
        <v>2241</v>
      </c>
      <c r="G32" s="1" t="s">
        <v>5079</v>
      </c>
      <c r="H32" s="2">
        <v>3.0881293526800002</v>
      </c>
      <c r="I32" s="2">
        <v>11.309278241299999</v>
      </c>
      <c r="K32" s="1" t="s">
        <v>2982</v>
      </c>
      <c r="L32" s="1" t="s">
        <v>5079</v>
      </c>
      <c r="M32" s="2">
        <v>1.44183725198</v>
      </c>
      <c r="N32" s="2">
        <v>9.5870710813399995</v>
      </c>
      <c r="P32" t="s">
        <v>5031</v>
      </c>
      <c r="Q32" t="s">
        <v>5032</v>
      </c>
      <c r="R32" t="s">
        <v>5033</v>
      </c>
      <c r="S32" t="s">
        <v>5034</v>
      </c>
      <c r="T32" t="s">
        <v>5035</v>
      </c>
    </row>
    <row r="33" spans="1:20" x14ac:dyDescent="0.2">
      <c r="A33" s="1" t="s">
        <v>79</v>
      </c>
      <c r="B33" s="1" t="s">
        <v>5079</v>
      </c>
      <c r="C33" s="2">
        <v>23.779747329100001</v>
      </c>
      <c r="D33" s="2">
        <v>19.656240736600001</v>
      </c>
      <c r="F33" s="1" t="s">
        <v>2242</v>
      </c>
      <c r="G33" s="1" t="s">
        <v>5079</v>
      </c>
      <c r="H33" s="2">
        <v>3.2025168872099998</v>
      </c>
      <c r="I33" s="2">
        <v>10.806273209</v>
      </c>
      <c r="K33" s="1" t="s">
        <v>2985</v>
      </c>
      <c r="L33" s="1" t="s">
        <v>5079</v>
      </c>
      <c r="M33" s="2">
        <v>2.2387483005000002</v>
      </c>
      <c r="N33" s="2">
        <v>88.152272262799997</v>
      </c>
      <c r="P33">
        <f>COUNTA(M2:M1339)</f>
        <v>1338</v>
      </c>
      <c r="Q33" s="2">
        <f>MIN(M2:M2107)</f>
        <v>1.0019734472499999</v>
      </c>
      <c r="R33" s="2">
        <f>MAX(M2:M2107)</f>
        <v>261.793103933</v>
      </c>
      <c r="S33" s="2">
        <f>AVERAGE(M2:M2107)</f>
        <v>15.272364044468871</v>
      </c>
      <c r="T33" s="2">
        <f>MEDIAN(M2:M2107)</f>
        <v>5.9187650286199993</v>
      </c>
    </row>
    <row r="34" spans="1:20" x14ac:dyDescent="0.2">
      <c r="A34" s="1" t="s">
        <v>83</v>
      </c>
      <c r="B34" s="1" t="s">
        <v>5079</v>
      </c>
      <c r="C34" s="2">
        <v>1.01100932993</v>
      </c>
      <c r="D34" s="2">
        <v>3.4043651429900001</v>
      </c>
      <c r="F34" s="1" t="s">
        <v>2245</v>
      </c>
      <c r="G34" s="1" t="s">
        <v>5079</v>
      </c>
      <c r="H34" s="2">
        <v>24.811383774999999</v>
      </c>
      <c r="I34" s="2">
        <v>18.797583269699999</v>
      </c>
      <c r="K34" s="1" t="s">
        <v>2986</v>
      </c>
      <c r="L34" s="1" t="s">
        <v>5079</v>
      </c>
      <c r="M34" s="2">
        <v>1.18251269222</v>
      </c>
      <c r="N34" s="2">
        <v>26.832426400300001</v>
      </c>
    </row>
    <row r="35" spans="1:20" x14ac:dyDescent="0.2">
      <c r="A35" s="1" t="s">
        <v>89</v>
      </c>
      <c r="B35" s="1" t="s">
        <v>5079</v>
      </c>
      <c r="C35" s="2">
        <v>7.6442613440500002</v>
      </c>
      <c r="D35" s="2">
        <v>31.1527312067</v>
      </c>
      <c r="F35" s="1" t="s">
        <v>2246</v>
      </c>
      <c r="G35" s="1" t="s">
        <v>5079</v>
      </c>
      <c r="H35" s="2">
        <v>12.6813269856</v>
      </c>
      <c r="I35" s="2">
        <v>15.6729166752</v>
      </c>
      <c r="K35" s="1" t="s">
        <v>2987</v>
      </c>
      <c r="L35" s="1" t="s">
        <v>5079</v>
      </c>
      <c r="M35" s="2">
        <v>1.9507309992399999</v>
      </c>
      <c r="N35" s="2">
        <v>35.028253375799999</v>
      </c>
    </row>
    <row r="36" spans="1:20" x14ac:dyDescent="0.2">
      <c r="A36" s="1" t="s">
        <v>91</v>
      </c>
      <c r="B36" s="1" t="s">
        <v>5079</v>
      </c>
      <c r="C36" s="2">
        <v>5.5217071031599998</v>
      </c>
      <c r="D36" s="2">
        <v>30.551360728500001</v>
      </c>
      <c r="F36" s="1" t="s">
        <v>2248</v>
      </c>
      <c r="G36" s="1" t="s">
        <v>5079</v>
      </c>
      <c r="H36" s="2">
        <v>1.6866276439000001</v>
      </c>
      <c r="I36" s="2">
        <v>3.4786468355800002</v>
      </c>
      <c r="K36" s="1" t="s">
        <v>2988</v>
      </c>
      <c r="L36" s="1" t="s">
        <v>5079</v>
      </c>
      <c r="M36" s="2">
        <v>82.296134909599999</v>
      </c>
      <c r="N36" s="2">
        <v>74.251152550100002</v>
      </c>
      <c r="P36" t="s">
        <v>5037</v>
      </c>
      <c r="Q36" t="s">
        <v>5038</v>
      </c>
      <c r="R36" t="s">
        <v>5039</v>
      </c>
    </row>
    <row r="37" spans="1:20" x14ac:dyDescent="0.2">
      <c r="A37" s="1" t="s">
        <v>92</v>
      </c>
      <c r="B37" s="1" t="s">
        <v>5079</v>
      </c>
      <c r="C37" s="2">
        <v>4.9626015698100003</v>
      </c>
      <c r="D37" s="2">
        <v>8.9229991539300002</v>
      </c>
      <c r="F37" s="1" t="s">
        <v>2249</v>
      </c>
      <c r="G37" s="1" t="s">
        <v>5079</v>
      </c>
      <c r="H37" s="2">
        <v>10.6269062983</v>
      </c>
      <c r="I37" s="2">
        <v>7.8741604456000003</v>
      </c>
      <c r="K37" s="1" t="s">
        <v>2989</v>
      </c>
      <c r="L37" s="1" t="s">
        <v>5079</v>
      </c>
      <c r="M37" s="2">
        <v>1.2152117071699999</v>
      </c>
      <c r="N37" s="2">
        <v>23.468225583199999</v>
      </c>
      <c r="P37" t="s">
        <v>5040</v>
      </c>
      <c r="Q37" s="4">
        <f>COUNTIF(M2:M2107,"&lt;5")-COUNTIF(M2:M2107,"&lt;1")</f>
        <v>598</v>
      </c>
      <c r="R37" s="5">
        <f>Q37/Q43</f>
        <v>0.44693572496263079</v>
      </c>
    </row>
    <row r="38" spans="1:20" x14ac:dyDescent="0.2">
      <c r="A38" s="1" t="s">
        <v>93</v>
      </c>
      <c r="B38" s="1" t="s">
        <v>5079</v>
      </c>
      <c r="C38" s="2">
        <v>2.6493631083100002</v>
      </c>
      <c r="D38" s="2">
        <v>24.662045232899999</v>
      </c>
      <c r="F38" s="1" t="s">
        <v>2250</v>
      </c>
      <c r="G38" s="1" t="s">
        <v>5079</v>
      </c>
      <c r="H38" s="2">
        <v>3.6065240596599999</v>
      </c>
      <c r="I38" s="2">
        <v>18.117694266299999</v>
      </c>
      <c r="K38" s="1" t="s">
        <v>2991</v>
      </c>
      <c r="L38" s="1" t="s">
        <v>5079</v>
      </c>
      <c r="M38" s="2">
        <v>2.8247307301000002</v>
      </c>
      <c r="N38" s="2">
        <v>26.142770946399999</v>
      </c>
      <c r="P38" t="s">
        <v>5041</v>
      </c>
      <c r="Q38" s="4">
        <f>COUNTIF(M2:M2107,"&lt;10")-COUNTIF(M2:M2107,"&lt;5")</f>
        <v>261</v>
      </c>
      <c r="R38" s="5">
        <f>Q38/Q43</f>
        <v>0.19506726457399104</v>
      </c>
    </row>
    <row r="39" spans="1:20" x14ac:dyDescent="0.2">
      <c r="A39" s="1" t="s">
        <v>95</v>
      </c>
      <c r="B39" s="1" t="s">
        <v>5079</v>
      </c>
      <c r="C39" s="2">
        <v>17.0260068762</v>
      </c>
      <c r="D39" s="2">
        <v>16.378355060000001</v>
      </c>
      <c r="F39" s="1" t="s">
        <v>2251</v>
      </c>
      <c r="G39" s="1" t="s">
        <v>5079</v>
      </c>
      <c r="H39" s="2">
        <v>15.409580267600001</v>
      </c>
      <c r="I39" s="2">
        <v>81.744221808500001</v>
      </c>
      <c r="K39" s="1" t="s">
        <v>2992</v>
      </c>
      <c r="L39" s="1" t="s">
        <v>5079</v>
      </c>
      <c r="M39" s="2">
        <v>40.409414650800002</v>
      </c>
      <c r="N39" s="2">
        <v>32.537760498300003</v>
      </c>
      <c r="P39" t="s">
        <v>5042</v>
      </c>
      <c r="Q39" s="4">
        <f>COUNTIF(M2:M2107,"&lt;20")-COUNTIF(M2:M2107,"&lt;10")</f>
        <v>195</v>
      </c>
      <c r="R39" s="5">
        <f>Q39/Q43</f>
        <v>0.14573991031390135</v>
      </c>
    </row>
    <row r="40" spans="1:20" x14ac:dyDescent="0.2">
      <c r="A40" s="1" t="s">
        <v>98</v>
      </c>
      <c r="B40" s="1" t="s">
        <v>5079</v>
      </c>
      <c r="C40" s="2">
        <v>2.4046593131499998</v>
      </c>
      <c r="D40" s="2">
        <v>15.940091728500001</v>
      </c>
      <c r="F40" s="1" t="s">
        <v>2252</v>
      </c>
      <c r="G40" s="1" t="s">
        <v>5079</v>
      </c>
      <c r="H40" s="2">
        <v>13.9505810454</v>
      </c>
      <c r="I40" s="2">
        <v>19.690050712000001</v>
      </c>
      <c r="K40" s="1" t="s">
        <v>2993</v>
      </c>
      <c r="L40" s="1" t="s">
        <v>5079</v>
      </c>
      <c r="M40" s="2">
        <v>3.9330042241199998</v>
      </c>
      <c r="N40" s="2">
        <v>85.403893668099997</v>
      </c>
      <c r="P40" t="s">
        <v>5043</v>
      </c>
      <c r="Q40" s="4">
        <f>COUNTIF(M2:M2107,"&lt;40")-COUNTIF(M2:M2107,"&lt;20")</f>
        <v>159</v>
      </c>
      <c r="R40" s="5">
        <f>Q40/Q43</f>
        <v>0.11883408071748879</v>
      </c>
    </row>
    <row r="41" spans="1:20" x14ac:dyDescent="0.2">
      <c r="A41" s="1" t="s">
        <v>101</v>
      </c>
      <c r="B41" s="1" t="s">
        <v>5079</v>
      </c>
      <c r="C41" s="2">
        <v>1.30403127671</v>
      </c>
      <c r="D41" s="2">
        <v>31.967774174900001</v>
      </c>
      <c r="F41" s="1" t="s">
        <v>2253</v>
      </c>
      <c r="G41" s="1" t="s">
        <v>5079</v>
      </c>
      <c r="H41" s="2">
        <v>28.270579496500002</v>
      </c>
      <c r="I41" s="2">
        <v>22.478198109099999</v>
      </c>
      <c r="K41" s="1" t="s">
        <v>2994</v>
      </c>
      <c r="L41" s="1" t="s">
        <v>5079</v>
      </c>
      <c r="M41" s="2">
        <v>20.773915425999999</v>
      </c>
      <c r="N41" s="2">
        <v>63.048387072700002</v>
      </c>
      <c r="P41" t="s">
        <v>5044</v>
      </c>
      <c r="Q41" s="4">
        <f>COUNTIF(M2:M2107,"&lt;100")-COUNTIF(M2:M2107,"&lt;40")</f>
        <v>97</v>
      </c>
      <c r="R41" s="5">
        <f>Q41/Q43</f>
        <v>7.2496263079222717E-2</v>
      </c>
    </row>
    <row r="42" spans="1:20" x14ac:dyDescent="0.2">
      <c r="A42" s="1" t="s">
        <v>102</v>
      </c>
      <c r="B42" s="1" t="s">
        <v>5079</v>
      </c>
      <c r="C42" s="2">
        <v>1.58436237754</v>
      </c>
      <c r="D42" s="2">
        <v>18.2412482465</v>
      </c>
      <c r="F42" s="1" t="s">
        <v>2254</v>
      </c>
      <c r="G42" s="1" t="s">
        <v>5079</v>
      </c>
      <c r="H42" s="2">
        <v>1.74288967983</v>
      </c>
      <c r="I42" s="2">
        <v>8.8502145346599992</v>
      </c>
      <c r="K42" s="1" t="s">
        <v>2996</v>
      </c>
      <c r="L42" s="1" t="s">
        <v>5079</v>
      </c>
      <c r="M42" s="2">
        <v>1.0780924164900001</v>
      </c>
      <c r="N42" s="2">
        <v>18.378485377400001</v>
      </c>
      <c r="P42" t="s">
        <v>5045</v>
      </c>
      <c r="Q42" s="4">
        <f>COUNTIF(M2:M2107,"&lt;10000")-COUNTIF(M2:M2107,"&lt;100")</f>
        <v>28</v>
      </c>
      <c r="R42" s="5">
        <f>Q42/Q43</f>
        <v>2.0926756352765322E-2</v>
      </c>
    </row>
    <row r="43" spans="1:20" x14ac:dyDescent="0.2">
      <c r="A43" s="1" t="s">
        <v>106</v>
      </c>
      <c r="B43" s="1" t="s">
        <v>5079</v>
      </c>
      <c r="C43" s="2">
        <v>12.9146039007</v>
      </c>
      <c r="D43" s="2">
        <v>10.199751174999999</v>
      </c>
      <c r="F43" s="1" t="s">
        <v>2255</v>
      </c>
      <c r="G43" s="1" t="s">
        <v>5079</v>
      </c>
      <c r="H43" s="2">
        <v>9.8110699484800001</v>
      </c>
      <c r="I43" s="2">
        <v>7.5879893057899999</v>
      </c>
      <c r="K43" s="1" t="s">
        <v>2998</v>
      </c>
      <c r="L43" s="1" t="s">
        <v>5079</v>
      </c>
      <c r="M43" s="2">
        <v>56.814095963500002</v>
      </c>
      <c r="N43" s="2">
        <v>48.588619919499997</v>
      </c>
      <c r="P43" t="s">
        <v>5046</v>
      </c>
      <c r="Q43" s="4">
        <f>SUM(Q37:Q42)</f>
        <v>1338</v>
      </c>
      <c r="R43" s="5">
        <v>1</v>
      </c>
    </row>
    <row r="44" spans="1:20" x14ac:dyDescent="0.2">
      <c r="A44" s="1" t="s">
        <v>107</v>
      </c>
      <c r="B44" s="1" t="s">
        <v>5079</v>
      </c>
      <c r="C44" s="2">
        <v>2.1042392971699999</v>
      </c>
      <c r="D44" s="2">
        <v>14.944644983</v>
      </c>
      <c r="F44" s="1" t="s">
        <v>2257</v>
      </c>
      <c r="G44" s="1" t="s">
        <v>5079</v>
      </c>
      <c r="H44" s="2">
        <v>4.5322550698899997</v>
      </c>
      <c r="I44" s="2">
        <v>4.5498517231199997</v>
      </c>
      <c r="K44" s="1" t="s">
        <v>2999</v>
      </c>
      <c r="L44" s="1" t="s">
        <v>5079</v>
      </c>
      <c r="M44" s="2">
        <v>1.6228733365100001</v>
      </c>
      <c r="N44" s="2">
        <v>2.7490365043599998</v>
      </c>
    </row>
    <row r="45" spans="1:20" x14ac:dyDescent="0.2">
      <c r="A45" s="1" t="s">
        <v>108</v>
      </c>
      <c r="B45" s="1" t="s">
        <v>5079</v>
      </c>
      <c r="C45" s="2">
        <v>5.1671376675499996</v>
      </c>
      <c r="D45" s="2">
        <v>5.8969513021399997</v>
      </c>
      <c r="F45" s="1" t="s">
        <v>2260</v>
      </c>
      <c r="G45" s="1" t="s">
        <v>5079</v>
      </c>
      <c r="H45" s="2">
        <v>3.0786519558499998</v>
      </c>
      <c r="I45" s="2">
        <v>3.4699111115400001</v>
      </c>
      <c r="K45" s="1" t="s">
        <v>3004</v>
      </c>
      <c r="L45" s="1" t="s">
        <v>5079</v>
      </c>
      <c r="M45" s="2">
        <v>6.6046400695200003</v>
      </c>
      <c r="N45" s="2">
        <v>5.95347771494</v>
      </c>
      <c r="P45" t="s">
        <v>5071</v>
      </c>
    </row>
    <row r="46" spans="1:20" x14ac:dyDescent="0.2">
      <c r="A46" s="1" t="s">
        <v>112</v>
      </c>
      <c r="B46" s="1" t="s">
        <v>5079</v>
      </c>
      <c r="C46" s="2">
        <v>7.6670809777100004</v>
      </c>
      <c r="D46" s="2">
        <v>5.98822823276</v>
      </c>
      <c r="F46" s="1" t="s">
        <v>2261</v>
      </c>
      <c r="G46" s="1" t="s">
        <v>5079</v>
      </c>
      <c r="H46" s="2">
        <v>6.2668616608400001</v>
      </c>
      <c r="I46" s="2">
        <v>4.9074520973700002</v>
      </c>
      <c r="K46" s="1" t="s">
        <v>3005</v>
      </c>
      <c r="L46" s="1" t="s">
        <v>5079</v>
      </c>
      <c r="M46" s="2">
        <v>2.4753155801200002</v>
      </c>
      <c r="N46" s="2">
        <v>1.9519428410199999</v>
      </c>
      <c r="P46" s="6" t="s">
        <v>5075</v>
      </c>
    </row>
    <row r="47" spans="1:20" x14ac:dyDescent="0.2">
      <c r="A47" s="1" t="s">
        <v>113</v>
      </c>
      <c r="B47" s="1" t="s">
        <v>5079</v>
      </c>
      <c r="C47" s="2">
        <v>3.8518476939699999</v>
      </c>
      <c r="D47" s="2">
        <v>13.483682633500001</v>
      </c>
      <c r="F47" s="1" t="s">
        <v>2262</v>
      </c>
      <c r="G47" s="1" t="s">
        <v>5079</v>
      </c>
      <c r="H47" s="2">
        <v>9.0049005492400003</v>
      </c>
      <c r="I47" s="2">
        <v>7.2717703740699999</v>
      </c>
      <c r="K47" s="1" t="s">
        <v>3007</v>
      </c>
      <c r="L47" s="1" t="s">
        <v>5079</v>
      </c>
      <c r="M47" s="2">
        <v>1.01253935616</v>
      </c>
      <c r="N47" s="2">
        <v>72.475250841700003</v>
      </c>
      <c r="P47" t="s">
        <v>5094</v>
      </c>
    </row>
    <row r="48" spans="1:20" x14ac:dyDescent="0.2">
      <c r="A48" s="1" t="s">
        <v>115</v>
      </c>
      <c r="B48" s="1" t="s">
        <v>5079</v>
      </c>
      <c r="C48" s="2">
        <v>1.66586091364</v>
      </c>
      <c r="D48" s="2">
        <v>1.3097988032300001</v>
      </c>
      <c r="F48" s="1" t="s">
        <v>2266</v>
      </c>
      <c r="G48" s="1" t="s">
        <v>5079</v>
      </c>
      <c r="H48" s="2">
        <v>3.4833121670399998</v>
      </c>
      <c r="I48" s="2">
        <v>5.9919485313400003</v>
      </c>
      <c r="K48" s="1" t="s">
        <v>3011</v>
      </c>
      <c r="L48" s="1" t="s">
        <v>5079</v>
      </c>
      <c r="M48" s="2">
        <v>8.2673709352400007</v>
      </c>
      <c r="N48" s="2">
        <v>6.8910921501000004</v>
      </c>
      <c r="P48" t="s">
        <v>5095</v>
      </c>
    </row>
    <row r="49" spans="1:16" x14ac:dyDescent="0.2">
      <c r="A49" s="1" t="s">
        <v>116</v>
      </c>
      <c r="B49" s="1" t="s">
        <v>5079</v>
      </c>
      <c r="C49" s="2">
        <v>1.03490078945</v>
      </c>
      <c r="D49" s="2">
        <v>4.77160234699</v>
      </c>
      <c r="F49" s="1" t="s">
        <v>2267</v>
      </c>
      <c r="G49" s="1" t="s">
        <v>5079</v>
      </c>
      <c r="H49" s="2">
        <v>1.3551101893899999</v>
      </c>
      <c r="I49" s="2">
        <v>2.1119835058900001</v>
      </c>
      <c r="K49" s="1" t="s">
        <v>3013</v>
      </c>
      <c r="L49" s="1" t="s">
        <v>5079</v>
      </c>
      <c r="M49" s="2">
        <v>4.9846354986700003</v>
      </c>
      <c r="N49" s="2">
        <v>13.489324421999999</v>
      </c>
      <c r="P49" t="s">
        <v>5096</v>
      </c>
    </row>
    <row r="50" spans="1:16" x14ac:dyDescent="0.2">
      <c r="A50" s="1" t="s">
        <v>117</v>
      </c>
      <c r="B50" s="1" t="s">
        <v>5079</v>
      </c>
      <c r="C50" s="2">
        <v>10.305514829</v>
      </c>
      <c r="D50" s="2">
        <v>8.8575663899800006</v>
      </c>
      <c r="F50" s="1" t="s">
        <v>2270</v>
      </c>
      <c r="G50" s="1" t="s">
        <v>5079</v>
      </c>
      <c r="H50" s="2">
        <v>4.8387541250000004</v>
      </c>
      <c r="I50" s="2">
        <v>3.7168313201999998</v>
      </c>
      <c r="K50" s="1" t="s">
        <v>3014</v>
      </c>
      <c r="L50" s="1" t="s">
        <v>5079</v>
      </c>
      <c r="M50" s="2">
        <v>1.0337488566899999</v>
      </c>
      <c r="N50" s="2">
        <v>4.5322907521299998</v>
      </c>
    </row>
    <row r="51" spans="1:16" x14ac:dyDescent="0.2">
      <c r="A51" s="1" t="s">
        <v>118</v>
      </c>
      <c r="B51" s="1" t="s">
        <v>5079</v>
      </c>
      <c r="C51" s="2">
        <v>13.1011266558</v>
      </c>
      <c r="D51" s="2">
        <v>29.768309475100001</v>
      </c>
      <c r="F51" s="1" t="s">
        <v>2271</v>
      </c>
      <c r="G51" s="1" t="s">
        <v>5079</v>
      </c>
      <c r="H51" s="2">
        <v>6.40931780852</v>
      </c>
      <c r="I51" s="2">
        <v>24.444439285000001</v>
      </c>
      <c r="K51" s="1" t="s">
        <v>3015</v>
      </c>
      <c r="L51" s="1" t="s">
        <v>5079</v>
      </c>
      <c r="M51" s="2">
        <v>17.386838199500001</v>
      </c>
      <c r="N51" s="2">
        <v>54.6439210379</v>
      </c>
    </row>
    <row r="52" spans="1:16" x14ac:dyDescent="0.2">
      <c r="A52" s="1" t="s">
        <v>119</v>
      </c>
      <c r="B52" s="1" t="s">
        <v>5079</v>
      </c>
      <c r="C52" s="2">
        <v>8.2118703452399995</v>
      </c>
      <c r="D52" s="2">
        <v>9.9869539786899999</v>
      </c>
      <c r="F52" s="1" t="s">
        <v>2272</v>
      </c>
      <c r="G52" s="1" t="s">
        <v>5079</v>
      </c>
      <c r="H52" s="2">
        <v>28.698395726299999</v>
      </c>
      <c r="I52" s="2">
        <v>18.917845764799999</v>
      </c>
      <c r="K52" s="1" t="s">
        <v>3016</v>
      </c>
      <c r="L52" s="1" t="s">
        <v>5079</v>
      </c>
      <c r="M52" s="2">
        <v>13.141426578100001</v>
      </c>
      <c r="N52" s="2">
        <v>9.6123963002600004</v>
      </c>
    </row>
    <row r="53" spans="1:16" x14ac:dyDescent="0.2">
      <c r="A53" s="1" t="s">
        <v>121</v>
      </c>
      <c r="B53" s="1" t="s">
        <v>5079</v>
      </c>
      <c r="C53" s="2">
        <v>2.2238658525399999</v>
      </c>
      <c r="D53" s="2">
        <v>5.4110230291099999</v>
      </c>
      <c r="F53" s="1" t="s">
        <v>2273</v>
      </c>
      <c r="G53" s="1" t="s">
        <v>5079</v>
      </c>
      <c r="H53" s="2">
        <v>28.669525016600002</v>
      </c>
      <c r="I53" s="2">
        <v>37.929339602699997</v>
      </c>
      <c r="K53" s="1" t="s">
        <v>3017</v>
      </c>
      <c r="L53" s="1" t="s">
        <v>5079</v>
      </c>
      <c r="M53" s="2">
        <v>1.0579294995599999</v>
      </c>
      <c r="N53" s="2">
        <v>5.2888597413199996</v>
      </c>
    </row>
    <row r="54" spans="1:16" x14ac:dyDescent="0.2">
      <c r="A54" s="1" t="s">
        <v>125</v>
      </c>
      <c r="B54" s="1" t="s">
        <v>5079</v>
      </c>
      <c r="C54" s="2">
        <v>5.9393999403400004</v>
      </c>
      <c r="D54" s="2">
        <v>22.853905780200002</v>
      </c>
      <c r="F54" s="1" t="s">
        <v>2274</v>
      </c>
      <c r="G54" s="1" t="s">
        <v>5079</v>
      </c>
      <c r="H54" s="2">
        <v>7.80150202006</v>
      </c>
      <c r="I54" s="2">
        <v>6.8674360828300003</v>
      </c>
      <c r="K54" s="1" t="s">
        <v>3018</v>
      </c>
      <c r="L54" s="1" t="s">
        <v>5079</v>
      </c>
      <c r="M54" s="2">
        <v>2.8010216088100002</v>
      </c>
      <c r="N54" s="2">
        <v>2.7906010596400002</v>
      </c>
    </row>
    <row r="55" spans="1:16" x14ac:dyDescent="0.2">
      <c r="A55" s="1" t="s">
        <v>129</v>
      </c>
      <c r="B55" s="1" t="s">
        <v>5079</v>
      </c>
      <c r="C55" s="2">
        <v>5.37942324599</v>
      </c>
      <c r="D55" s="2">
        <v>62.3827147127</v>
      </c>
      <c r="F55" s="1" t="s">
        <v>2275</v>
      </c>
      <c r="G55" s="1" t="s">
        <v>5079</v>
      </c>
      <c r="H55" s="2">
        <v>13.2430273003</v>
      </c>
      <c r="I55" s="2">
        <v>9.2041625061199994</v>
      </c>
      <c r="K55" s="1" t="s">
        <v>3022</v>
      </c>
      <c r="L55" s="1" t="s">
        <v>5079</v>
      </c>
      <c r="M55" s="2">
        <v>1.20836716905</v>
      </c>
      <c r="N55" s="2">
        <v>2.8408379937900001</v>
      </c>
    </row>
    <row r="56" spans="1:16" x14ac:dyDescent="0.2">
      <c r="A56" s="1" t="s">
        <v>131</v>
      </c>
      <c r="B56" s="1" t="s">
        <v>5079</v>
      </c>
      <c r="C56" s="2">
        <v>1.01609348408</v>
      </c>
      <c r="D56" s="2">
        <v>76.663385417900002</v>
      </c>
      <c r="F56" s="1" t="s">
        <v>2276</v>
      </c>
      <c r="G56" s="1" t="s">
        <v>5079</v>
      </c>
      <c r="H56" s="2">
        <v>7.7545216957300003</v>
      </c>
      <c r="I56" s="2">
        <v>5.9933790628299999</v>
      </c>
      <c r="K56" s="1" t="s">
        <v>3023</v>
      </c>
      <c r="L56" s="1" t="s">
        <v>5079</v>
      </c>
      <c r="M56" s="2">
        <v>19.6831829208</v>
      </c>
      <c r="N56" s="2">
        <v>68.288601018199998</v>
      </c>
    </row>
    <row r="57" spans="1:16" x14ac:dyDescent="0.2">
      <c r="A57" s="1" t="s">
        <v>132</v>
      </c>
      <c r="B57" s="1" t="s">
        <v>5079</v>
      </c>
      <c r="C57" s="2">
        <v>1.1829041034600001</v>
      </c>
      <c r="D57" s="2">
        <v>2.74244319137</v>
      </c>
      <c r="F57" s="1" t="s">
        <v>2278</v>
      </c>
      <c r="G57" s="1" t="s">
        <v>5079</v>
      </c>
      <c r="H57" s="2">
        <v>7.2624349013299998</v>
      </c>
      <c r="I57" s="2">
        <v>3.34681571516</v>
      </c>
      <c r="K57" s="1" t="s">
        <v>3026</v>
      </c>
      <c r="L57" s="1" t="s">
        <v>5079</v>
      </c>
      <c r="M57" s="2">
        <v>3.44472167696</v>
      </c>
      <c r="N57" s="2">
        <v>7.1536589571100002</v>
      </c>
    </row>
    <row r="58" spans="1:16" x14ac:dyDescent="0.2">
      <c r="A58" s="1" t="s">
        <v>137</v>
      </c>
      <c r="B58" s="1" t="s">
        <v>5079</v>
      </c>
      <c r="C58" s="2">
        <v>1.0913468032</v>
      </c>
      <c r="D58" s="2">
        <v>3.8384204300200002</v>
      </c>
      <c r="F58" s="1" t="s">
        <v>2279</v>
      </c>
      <c r="G58" s="1" t="s">
        <v>5079</v>
      </c>
      <c r="H58" s="2">
        <v>11.6847975137</v>
      </c>
      <c r="I58" s="2">
        <v>5.5238350890600003</v>
      </c>
      <c r="K58" s="1" t="s">
        <v>3027</v>
      </c>
      <c r="L58" s="1" t="s">
        <v>5079</v>
      </c>
      <c r="M58" s="2">
        <v>7.0988693410000003</v>
      </c>
      <c r="N58" s="2">
        <v>48.951499263000002</v>
      </c>
    </row>
    <row r="59" spans="1:16" x14ac:dyDescent="0.2">
      <c r="A59" s="1" t="s">
        <v>142</v>
      </c>
      <c r="B59" s="1" t="s">
        <v>5079</v>
      </c>
      <c r="C59" s="2">
        <v>8.6671950252500007</v>
      </c>
      <c r="D59" s="2">
        <v>6.8874562852799999</v>
      </c>
      <c r="F59" s="1" t="s">
        <v>2280</v>
      </c>
      <c r="G59" s="1" t="s">
        <v>5079</v>
      </c>
      <c r="H59" s="2">
        <v>12.6828290619</v>
      </c>
      <c r="I59" s="2">
        <v>7.6482987209999997</v>
      </c>
      <c r="K59" s="1" t="s">
        <v>3030</v>
      </c>
      <c r="L59" s="1" t="s">
        <v>5079</v>
      </c>
      <c r="M59" s="2">
        <v>3.23789710428</v>
      </c>
      <c r="N59" s="2">
        <v>7.3078184402300002</v>
      </c>
    </row>
    <row r="60" spans="1:16" x14ac:dyDescent="0.2">
      <c r="A60" s="1" t="s">
        <v>143</v>
      </c>
      <c r="B60" s="1" t="s">
        <v>5079</v>
      </c>
      <c r="C60" s="2">
        <v>8.7508862276299997</v>
      </c>
      <c r="D60" s="2">
        <v>8.4186123586099999</v>
      </c>
      <c r="F60" s="1" t="s">
        <v>2281</v>
      </c>
      <c r="G60" s="1" t="s">
        <v>5079</v>
      </c>
      <c r="H60" s="2">
        <v>23.533733267500001</v>
      </c>
      <c r="I60" s="2">
        <v>11.7945574796</v>
      </c>
      <c r="K60" s="1" t="s">
        <v>3032</v>
      </c>
      <c r="L60" s="1" t="s">
        <v>5079</v>
      </c>
      <c r="M60" s="2">
        <v>11.3217585725</v>
      </c>
      <c r="N60" s="2">
        <v>8.8531541042799997</v>
      </c>
    </row>
    <row r="61" spans="1:16" x14ac:dyDescent="0.2">
      <c r="A61" s="1" t="s">
        <v>148</v>
      </c>
      <c r="B61" s="1" t="s">
        <v>5079</v>
      </c>
      <c r="C61" s="2">
        <v>9.9161546433499996</v>
      </c>
      <c r="D61" s="2">
        <v>19.669923237199999</v>
      </c>
      <c r="F61" s="1" t="s">
        <v>2282</v>
      </c>
      <c r="G61" s="1" t="s">
        <v>5079</v>
      </c>
      <c r="H61" s="2">
        <v>16.639873478799998</v>
      </c>
      <c r="I61" s="2">
        <v>32.261741594699998</v>
      </c>
      <c r="K61" s="1" t="s">
        <v>3034</v>
      </c>
      <c r="L61" s="1" t="s">
        <v>5079</v>
      </c>
      <c r="M61" s="2">
        <v>1.3717188655999999</v>
      </c>
      <c r="N61" s="2">
        <v>3.5421393487200001</v>
      </c>
    </row>
    <row r="62" spans="1:16" x14ac:dyDescent="0.2">
      <c r="A62" s="1" t="s">
        <v>149</v>
      </c>
      <c r="B62" s="1" t="s">
        <v>5079</v>
      </c>
      <c r="C62" s="2">
        <v>14.110867258800001</v>
      </c>
      <c r="D62" s="2">
        <v>24.0849877767</v>
      </c>
      <c r="F62" s="1" t="s">
        <v>2283</v>
      </c>
      <c r="G62" s="1" t="s">
        <v>5079</v>
      </c>
      <c r="H62" s="2">
        <v>12.612302722300001</v>
      </c>
      <c r="I62" s="2">
        <v>6.5323776175299999</v>
      </c>
      <c r="K62" s="1" t="s">
        <v>3035</v>
      </c>
      <c r="L62" s="1" t="s">
        <v>5079</v>
      </c>
      <c r="M62" s="2">
        <v>6.1569149042499998</v>
      </c>
      <c r="N62" s="2">
        <v>6.9678088341700004</v>
      </c>
    </row>
    <row r="63" spans="1:16" x14ac:dyDescent="0.2">
      <c r="A63" s="1" t="s">
        <v>151</v>
      </c>
      <c r="B63" s="1" t="s">
        <v>5079</v>
      </c>
      <c r="C63" s="2">
        <v>2.0109617499799999</v>
      </c>
      <c r="D63" s="2">
        <v>4.2356653566900002</v>
      </c>
      <c r="F63" s="1" t="s">
        <v>2284</v>
      </c>
      <c r="G63" s="1" t="s">
        <v>5079</v>
      </c>
      <c r="H63" s="2">
        <v>6.5327877237800003</v>
      </c>
      <c r="I63" s="2">
        <v>5.0384675728700001</v>
      </c>
      <c r="K63" s="1" t="s">
        <v>3036</v>
      </c>
      <c r="L63" s="1" t="s">
        <v>5079</v>
      </c>
      <c r="M63" s="2">
        <v>13.551512450600001</v>
      </c>
      <c r="N63" s="2">
        <v>40.412152189899999</v>
      </c>
    </row>
    <row r="64" spans="1:16" x14ac:dyDescent="0.2">
      <c r="A64" s="1" t="s">
        <v>153</v>
      </c>
      <c r="B64" s="1" t="s">
        <v>5079</v>
      </c>
      <c r="C64" s="2">
        <v>3.8650477616000001</v>
      </c>
      <c r="D64" s="2">
        <v>4.2768037472099998</v>
      </c>
      <c r="F64" s="1" t="s">
        <v>2285</v>
      </c>
      <c r="G64" s="1" t="s">
        <v>5079</v>
      </c>
      <c r="H64" s="2">
        <v>12.2368971437</v>
      </c>
      <c r="I64" s="2">
        <v>4.95453459357</v>
      </c>
      <c r="K64" s="1" t="s">
        <v>3037</v>
      </c>
      <c r="L64" s="1" t="s">
        <v>5079</v>
      </c>
      <c r="M64" s="2">
        <v>6.1040479726700001</v>
      </c>
      <c r="N64" s="2">
        <v>7.55994003044</v>
      </c>
    </row>
    <row r="65" spans="1:14" x14ac:dyDescent="0.2">
      <c r="A65" s="1" t="s">
        <v>158</v>
      </c>
      <c r="B65" s="1" t="s">
        <v>5079</v>
      </c>
      <c r="C65" s="2">
        <v>7.5317649290500004</v>
      </c>
      <c r="D65" s="2">
        <v>18.950599131600001</v>
      </c>
      <c r="F65" s="1" t="s">
        <v>2287</v>
      </c>
      <c r="G65" s="1" t="s">
        <v>5079</v>
      </c>
      <c r="H65" s="2">
        <v>19.877169655399999</v>
      </c>
      <c r="I65" s="2">
        <v>5.0292532214000003</v>
      </c>
      <c r="K65" s="1" t="s">
        <v>3039</v>
      </c>
      <c r="L65" s="1" t="s">
        <v>5079</v>
      </c>
      <c r="M65" s="2">
        <v>1.73137290842</v>
      </c>
      <c r="N65" s="2">
        <v>97.694342090399999</v>
      </c>
    </row>
    <row r="66" spans="1:14" x14ac:dyDescent="0.2">
      <c r="A66" s="1" t="s">
        <v>163</v>
      </c>
      <c r="B66" s="1" t="s">
        <v>5079</v>
      </c>
      <c r="C66" s="2">
        <v>1.4030804052000001</v>
      </c>
      <c r="D66" s="2">
        <v>12.7499285331</v>
      </c>
      <c r="F66" s="1" t="s">
        <v>2288</v>
      </c>
      <c r="G66" s="1" t="s">
        <v>5079</v>
      </c>
      <c r="H66" s="2">
        <v>1.0780241045900001</v>
      </c>
      <c r="I66" s="2">
        <v>1.6019708538199999</v>
      </c>
      <c r="K66" s="1" t="s">
        <v>3047</v>
      </c>
      <c r="L66" s="1" t="s">
        <v>5079</v>
      </c>
      <c r="M66" s="2">
        <v>3.2657694582599999</v>
      </c>
      <c r="N66" s="2">
        <v>98.470150691100002</v>
      </c>
    </row>
    <row r="67" spans="1:14" x14ac:dyDescent="0.2">
      <c r="A67" s="1" t="s">
        <v>168</v>
      </c>
      <c r="B67" s="1" t="s">
        <v>5079</v>
      </c>
      <c r="C67" s="2">
        <v>2.3288170875200001</v>
      </c>
      <c r="D67" s="2">
        <v>3.8036900069700001</v>
      </c>
      <c r="F67" s="1" t="s">
        <v>2289</v>
      </c>
      <c r="G67" s="1" t="s">
        <v>5079</v>
      </c>
      <c r="H67" s="2">
        <v>8.9120310447400009</v>
      </c>
      <c r="I67" s="2">
        <v>6.8973500575499997</v>
      </c>
      <c r="K67" s="1" t="s">
        <v>3052</v>
      </c>
      <c r="L67" s="1" t="s">
        <v>5079</v>
      </c>
      <c r="M67" s="2">
        <v>5.1423014922499997</v>
      </c>
      <c r="N67" s="2">
        <v>12.080445769700001</v>
      </c>
    </row>
    <row r="68" spans="1:14" x14ac:dyDescent="0.2">
      <c r="A68" s="1" t="s">
        <v>169</v>
      </c>
      <c r="B68" s="1" t="s">
        <v>5079</v>
      </c>
      <c r="C68" s="2">
        <v>4.2608994223199996</v>
      </c>
      <c r="D68" s="2">
        <v>5.3680886833899999</v>
      </c>
      <c r="F68" s="1" t="s">
        <v>2290</v>
      </c>
      <c r="G68" s="1" t="s">
        <v>5079</v>
      </c>
      <c r="H68" s="2">
        <v>17.848235612700002</v>
      </c>
      <c r="I68" s="2">
        <v>6.8702415733500004</v>
      </c>
      <c r="K68" s="1" t="s">
        <v>3053</v>
      </c>
      <c r="L68" s="1" t="s">
        <v>5079</v>
      </c>
      <c r="M68" s="2">
        <v>19.1294581784</v>
      </c>
      <c r="N68" s="2">
        <v>34.890243466599998</v>
      </c>
    </row>
    <row r="69" spans="1:14" x14ac:dyDescent="0.2">
      <c r="A69" s="1" t="s">
        <v>172</v>
      </c>
      <c r="B69" s="1" t="s">
        <v>5079</v>
      </c>
      <c r="C69" s="2">
        <v>2.0028141987499999</v>
      </c>
      <c r="D69" s="2">
        <v>1.67188957508</v>
      </c>
      <c r="F69" s="1" t="s">
        <v>2291</v>
      </c>
      <c r="G69" s="1" t="s">
        <v>5079</v>
      </c>
      <c r="H69" s="2">
        <v>60.791012509300003</v>
      </c>
      <c r="I69" s="2">
        <v>23.400150173699998</v>
      </c>
      <c r="K69" s="1" t="s">
        <v>3054</v>
      </c>
      <c r="L69" s="1" t="s">
        <v>5079</v>
      </c>
      <c r="M69" s="2">
        <v>49.484390632999997</v>
      </c>
      <c r="N69" s="2">
        <v>77.018658070300006</v>
      </c>
    </row>
    <row r="70" spans="1:14" x14ac:dyDescent="0.2">
      <c r="A70" s="1" t="s">
        <v>174</v>
      </c>
      <c r="B70" s="1" t="s">
        <v>5079</v>
      </c>
      <c r="C70" s="2">
        <v>11.0654017812</v>
      </c>
      <c r="D70" s="2">
        <v>10.2104511568</v>
      </c>
      <c r="F70" s="1" t="s">
        <v>2292</v>
      </c>
      <c r="G70" s="1" t="s">
        <v>5079</v>
      </c>
      <c r="H70" s="2">
        <v>15.5157124856</v>
      </c>
      <c r="I70" s="2">
        <v>6.01086357296</v>
      </c>
      <c r="K70" s="1" t="s">
        <v>3055</v>
      </c>
      <c r="L70" s="1" t="s">
        <v>5079</v>
      </c>
      <c r="M70" s="2">
        <v>1.89187292299</v>
      </c>
      <c r="N70" s="2">
        <v>97.315015625100003</v>
      </c>
    </row>
    <row r="71" spans="1:14" x14ac:dyDescent="0.2">
      <c r="A71" s="1" t="s">
        <v>175</v>
      </c>
      <c r="B71" s="1" t="s">
        <v>5079</v>
      </c>
      <c r="C71" s="2">
        <v>1.58942174125</v>
      </c>
      <c r="D71" s="2">
        <v>34.849673322900003</v>
      </c>
      <c r="F71" s="1" t="s">
        <v>2293</v>
      </c>
      <c r="G71" s="1" t="s">
        <v>5079</v>
      </c>
      <c r="H71" s="2">
        <v>5.05023449776</v>
      </c>
      <c r="I71" s="2">
        <v>3.4188515608899999</v>
      </c>
      <c r="K71" s="1" t="s">
        <v>3059</v>
      </c>
      <c r="L71" s="1" t="s">
        <v>5079</v>
      </c>
      <c r="M71" s="2">
        <v>6.7861988122200003</v>
      </c>
      <c r="N71" s="2">
        <v>5.2931439608700002</v>
      </c>
    </row>
    <row r="72" spans="1:14" x14ac:dyDescent="0.2">
      <c r="A72" s="1" t="s">
        <v>178</v>
      </c>
      <c r="B72" s="1" t="s">
        <v>5079</v>
      </c>
      <c r="C72" s="2">
        <v>6.1280312847199996</v>
      </c>
      <c r="D72" s="2">
        <v>5.3522209707900004</v>
      </c>
      <c r="F72" s="1" t="s">
        <v>2294</v>
      </c>
      <c r="G72" s="1" t="s">
        <v>5079</v>
      </c>
      <c r="H72" s="2">
        <v>9.15062473457</v>
      </c>
      <c r="I72" s="2">
        <v>5.0359397383199997</v>
      </c>
      <c r="K72" s="1" t="s">
        <v>3064</v>
      </c>
      <c r="L72" s="1" t="s">
        <v>5079</v>
      </c>
      <c r="M72" s="2">
        <v>30.855330933400001</v>
      </c>
      <c r="N72" s="2">
        <v>24.558640489199998</v>
      </c>
    </row>
    <row r="73" spans="1:14" x14ac:dyDescent="0.2">
      <c r="A73" s="1" t="s">
        <v>183</v>
      </c>
      <c r="B73" s="1" t="s">
        <v>5079</v>
      </c>
      <c r="C73" s="2">
        <v>10.0657614708</v>
      </c>
      <c r="D73" s="2">
        <v>16.719262132000001</v>
      </c>
      <c r="F73" s="1" t="s">
        <v>2295</v>
      </c>
      <c r="G73" s="1" t="s">
        <v>5079</v>
      </c>
      <c r="H73" s="2">
        <v>7.6096776694899999</v>
      </c>
      <c r="I73" s="2">
        <v>5.8651986237199996</v>
      </c>
      <c r="K73" s="1" t="s">
        <v>3069</v>
      </c>
      <c r="L73" s="1" t="s">
        <v>5079</v>
      </c>
      <c r="M73" s="2">
        <v>2.4681908458900002</v>
      </c>
      <c r="N73" s="2">
        <v>36.464798537999997</v>
      </c>
    </row>
    <row r="74" spans="1:14" x14ac:dyDescent="0.2">
      <c r="A74" s="1" t="s">
        <v>186</v>
      </c>
      <c r="B74" s="1" t="s">
        <v>5079</v>
      </c>
      <c r="C74" s="2">
        <v>2.9340199580599999</v>
      </c>
      <c r="D74" s="2">
        <v>14.124718833099999</v>
      </c>
      <c r="F74" s="1" t="s">
        <v>2296</v>
      </c>
      <c r="G74" s="1" t="s">
        <v>5079</v>
      </c>
      <c r="H74" s="2">
        <v>4.3587573089999996</v>
      </c>
      <c r="I74" s="2">
        <v>3.41530896588</v>
      </c>
      <c r="K74" s="1" t="s">
        <v>3070</v>
      </c>
      <c r="L74" s="1" t="s">
        <v>5079</v>
      </c>
      <c r="M74" s="2">
        <v>1.10468485876</v>
      </c>
      <c r="N74" s="2">
        <v>34.571689091000003</v>
      </c>
    </row>
    <row r="75" spans="1:14" x14ac:dyDescent="0.2">
      <c r="A75" s="1" t="s">
        <v>189</v>
      </c>
      <c r="B75" s="1" t="s">
        <v>5079</v>
      </c>
      <c r="C75" s="2">
        <v>1.6150306185500001</v>
      </c>
      <c r="D75" s="2">
        <v>1.6487298962500001</v>
      </c>
      <c r="F75" s="1" t="s">
        <v>2297</v>
      </c>
      <c r="G75" s="1" t="s">
        <v>5079</v>
      </c>
      <c r="H75" s="2">
        <v>1.6459350451500001</v>
      </c>
      <c r="I75" s="2">
        <v>1.30010117226</v>
      </c>
      <c r="K75" s="1" t="s">
        <v>3075</v>
      </c>
      <c r="L75" s="1" t="s">
        <v>5079</v>
      </c>
      <c r="M75" s="2">
        <v>5.5005720511399998</v>
      </c>
      <c r="N75" s="2">
        <v>4.7548226112699998</v>
      </c>
    </row>
    <row r="76" spans="1:14" x14ac:dyDescent="0.2">
      <c r="A76" s="1" t="s">
        <v>190</v>
      </c>
      <c r="B76" s="1" t="s">
        <v>5079</v>
      </c>
      <c r="C76" s="2">
        <v>1.3960623269300001</v>
      </c>
      <c r="D76" s="2">
        <v>1.4848986603500001</v>
      </c>
      <c r="F76" s="1" t="s">
        <v>2298</v>
      </c>
      <c r="G76" s="1" t="s">
        <v>5079</v>
      </c>
      <c r="H76" s="2">
        <v>4.2788762784500003</v>
      </c>
      <c r="I76" s="2">
        <v>3.3265212399499999</v>
      </c>
      <c r="K76" s="1" t="s">
        <v>3079</v>
      </c>
      <c r="L76" s="1" t="s">
        <v>5079</v>
      </c>
      <c r="M76" s="2">
        <v>5.5342362281500002</v>
      </c>
      <c r="N76" s="2">
        <v>5.4005436822200004</v>
      </c>
    </row>
    <row r="77" spans="1:14" x14ac:dyDescent="0.2">
      <c r="A77" s="1" t="s">
        <v>192</v>
      </c>
      <c r="B77" s="1" t="s">
        <v>5079</v>
      </c>
      <c r="C77" s="2">
        <v>2.7171017479000001</v>
      </c>
      <c r="D77" s="2">
        <v>25.519911763100001</v>
      </c>
      <c r="F77" s="1" t="s">
        <v>2299</v>
      </c>
      <c r="G77" s="1" t="s">
        <v>5079</v>
      </c>
      <c r="H77" s="2">
        <v>15.8344870718</v>
      </c>
      <c r="I77" s="2">
        <v>12.5086804548</v>
      </c>
      <c r="K77" s="1" t="s">
        <v>3087</v>
      </c>
      <c r="L77" s="1" t="s">
        <v>5079</v>
      </c>
      <c r="M77" s="2">
        <v>3.69367677328</v>
      </c>
      <c r="N77" s="2">
        <v>42.2282160229</v>
      </c>
    </row>
    <row r="78" spans="1:14" x14ac:dyDescent="0.2">
      <c r="A78" s="1" t="s">
        <v>193</v>
      </c>
      <c r="B78" s="1" t="s">
        <v>5079</v>
      </c>
      <c r="C78" s="2">
        <v>4.7306379547399997</v>
      </c>
      <c r="D78" s="2">
        <v>18.6904555401</v>
      </c>
      <c r="F78" s="1" t="s">
        <v>2301</v>
      </c>
      <c r="G78" s="1" t="s">
        <v>5079</v>
      </c>
      <c r="H78" s="2">
        <v>13.8016520515</v>
      </c>
      <c r="I78" s="2">
        <v>10.563262911300001</v>
      </c>
      <c r="K78" s="1" t="s">
        <v>3090</v>
      </c>
      <c r="L78" s="1" t="s">
        <v>5079</v>
      </c>
      <c r="M78" s="2">
        <v>62.288374108299998</v>
      </c>
      <c r="N78" s="2">
        <v>50.653472715500001</v>
      </c>
    </row>
    <row r="79" spans="1:14" x14ac:dyDescent="0.2">
      <c r="A79" s="1" t="s">
        <v>200</v>
      </c>
      <c r="B79" s="1" t="s">
        <v>5079</v>
      </c>
      <c r="C79" s="2">
        <v>2.98602785895</v>
      </c>
      <c r="D79" s="2">
        <v>10.001750426499999</v>
      </c>
      <c r="F79" s="1" t="s">
        <v>2302</v>
      </c>
      <c r="G79" s="1" t="s">
        <v>5079</v>
      </c>
      <c r="H79" s="2">
        <v>22.5999280584</v>
      </c>
      <c r="I79" s="2">
        <v>20.204053204800001</v>
      </c>
      <c r="K79" s="1" t="s">
        <v>3091</v>
      </c>
      <c r="L79" s="1" t="s">
        <v>5079</v>
      </c>
      <c r="M79" s="2">
        <v>20.6421859875</v>
      </c>
      <c r="N79" s="2">
        <v>15.973832087</v>
      </c>
    </row>
    <row r="80" spans="1:14" x14ac:dyDescent="0.2">
      <c r="A80" s="1" t="s">
        <v>201</v>
      </c>
      <c r="B80" s="1" t="s">
        <v>5079</v>
      </c>
      <c r="C80" s="2">
        <v>5.7472299259500002</v>
      </c>
      <c r="D80" s="2">
        <v>6.9072142981800004</v>
      </c>
      <c r="F80" s="1" t="s">
        <v>2303</v>
      </c>
      <c r="G80" s="1" t="s">
        <v>5079</v>
      </c>
      <c r="H80" s="2">
        <v>10.2581515592</v>
      </c>
      <c r="I80" s="2">
        <v>7.1699039140799998</v>
      </c>
      <c r="K80" s="1" t="s">
        <v>3093</v>
      </c>
      <c r="L80" s="1" t="s">
        <v>5079</v>
      </c>
      <c r="M80" s="2">
        <v>1.58527977973</v>
      </c>
      <c r="N80" s="2">
        <v>15.631114359</v>
      </c>
    </row>
    <row r="81" spans="1:14" x14ac:dyDescent="0.2">
      <c r="A81" s="1" t="s">
        <v>202</v>
      </c>
      <c r="B81" s="1" t="s">
        <v>5079</v>
      </c>
      <c r="C81" s="2">
        <v>5.98517811466</v>
      </c>
      <c r="D81" s="2">
        <v>4.8643444111500003</v>
      </c>
      <c r="F81" s="1" t="s">
        <v>2304</v>
      </c>
      <c r="G81" s="1" t="s">
        <v>5079</v>
      </c>
      <c r="H81" s="2">
        <v>6.5691112220500001</v>
      </c>
      <c r="I81" s="2">
        <v>3.36799775784</v>
      </c>
      <c r="K81" s="1" t="s">
        <v>3095</v>
      </c>
      <c r="L81" s="1" t="s">
        <v>5079</v>
      </c>
      <c r="M81" s="2">
        <v>1.33566168233</v>
      </c>
      <c r="N81" s="2">
        <v>8.3839825014800002</v>
      </c>
    </row>
    <row r="82" spans="1:14" x14ac:dyDescent="0.2">
      <c r="A82" s="1" t="s">
        <v>204</v>
      </c>
      <c r="B82" s="1" t="s">
        <v>5079</v>
      </c>
      <c r="C82" s="2">
        <v>8.0178474057700004</v>
      </c>
      <c r="D82" s="2">
        <v>8.8766834042700005</v>
      </c>
      <c r="F82" s="1" t="s">
        <v>2305</v>
      </c>
      <c r="G82" s="1" t="s">
        <v>5079</v>
      </c>
      <c r="H82" s="2">
        <v>6.9482730149699998</v>
      </c>
      <c r="I82" s="2">
        <v>13.8106072012</v>
      </c>
      <c r="K82" s="1" t="s">
        <v>3096</v>
      </c>
      <c r="L82" s="1" t="s">
        <v>5079</v>
      </c>
      <c r="M82" s="2">
        <v>1.35246149275</v>
      </c>
      <c r="N82" s="2">
        <v>57.119999886899997</v>
      </c>
    </row>
    <row r="83" spans="1:14" x14ac:dyDescent="0.2">
      <c r="A83" s="1" t="s">
        <v>205</v>
      </c>
      <c r="B83" s="1" t="s">
        <v>5079</v>
      </c>
      <c r="C83" s="2">
        <v>6.0558055710799996</v>
      </c>
      <c r="D83" s="2">
        <v>10.245292988799999</v>
      </c>
      <c r="F83" s="1" t="s">
        <v>2306</v>
      </c>
      <c r="G83" s="1" t="s">
        <v>5079</v>
      </c>
      <c r="H83" s="2">
        <v>11.7243766487</v>
      </c>
      <c r="I83" s="2">
        <v>4.5261333126799999</v>
      </c>
      <c r="K83" s="1" t="s">
        <v>3098</v>
      </c>
      <c r="L83" s="1" t="s">
        <v>5079</v>
      </c>
      <c r="M83" s="2">
        <v>7.7320177475199996</v>
      </c>
      <c r="N83" s="2">
        <v>58.863759063499998</v>
      </c>
    </row>
    <row r="84" spans="1:14" x14ac:dyDescent="0.2">
      <c r="A84" s="1" t="s">
        <v>206</v>
      </c>
      <c r="B84" s="1" t="s">
        <v>5079</v>
      </c>
      <c r="C84" s="2">
        <v>1.8816030002399999</v>
      </c>
      <c r="D84" s="2">
        <v>58.780397959200002</v>
      </c>
      <c r="F84" s="1" t="s">
        <v>2307</v>
      </c>
      <c r="G84" s="1" t="s">
        <v>5079</v>
      </c>
      <c r="H84" s="2">
        <v>15.0758682545</v>
      </c>
      <c r="I84" s="2">
        <v>6.1807779806600003</v>
      </c>
      <c r="K84" s="1" t="s">
        <v>3099</v>
      </c>
      <c r="L84" s="1" t="s">
        <v>5079</v>
      </c>
      <c r="M84" s="2">
        <v>1.9482485871699999</v>
      </c>
      <c r="N84" s="2">
        <v>90.633643963200001</v>
      </c>
    </row>
    <row r="85" spans="1:14" x14ac:dyDescent="0.2">
      <c r="A85" s="1" t="s">
        <v>207</v>
      </c>
      <c r="B85" s="1" t="s">
        <v>5079</v>
      </c>
      <c r="C85" s="2">
        <v>1.4074965826600001</v>
      </c>
      <c r="D85" s="2">
        <v>41.7601898733</v>
      </c>
      <c r="F85" s="1" t="s">
        <v>2308</v>
      </c>
      <c r="G85" s="1" t="s">
        <v>5079</v>
      </c>
      <c r="H85" s="2">
        <v>11.173775859999999</v>
      </c>
      <c r="I85" s="2">
        <v>5.6474263415100001</v>
      </c>
      <c r="K85" s="1" t="s">
        <v>3100</v>
      </c>
      <c r="L85" s="1" t="s">
        <v>5079</v>
      </c>
      <c r="M85" s="2">
        <v>1.2800297975299999</v>
      </c>
      <c r="N85" s="2">
        <v>100.000063555</v>
      </c>
    </row>
    <row r="86" spans="1:14" x14ac:dyDescent="0.2">
      <c r="A86" s="1" t="s">
        <v>208</v>
      </c>
      <c r="B86" s="1" t="s">
        <v>5079</v>
      </c>
      <c r="C86" s="2">
        <v>4.3854340886600003</v>
      </c>
      <c r="D86" s="2">
        <v>12.0076759573</v>
      </c>
      <c r="F86" s="1" t="s">
        <v>2309</v>
      </c>
      <c r="G86" s="1" t="s">
        <v>5079</v>
      </c>
      <c r="H86" s="2">
        <v>7.13016375658</v>
      </c>
      <c r="I86" s="2">
        <v>3.6279140679399999</v>
      </c>
      <c r="K86" s="1" t="s">
        <v>3101</v>
      </c>
      <c r="L86" s="1" t="s">
        <v>5079</v>
      </c>
      <c r="M86" s="2">
        <v>1.3764970996300001</v>
      </c>
      <c r="N86" s="2">
        <v>99.130924703700003</v>
      </c>
    </row>
    <row r="87" spans="1:14" x14ac:dyDescent="0.2">
      <c r="A87" s="1" t="s">
        <v>216</v>
      </c>
      <c r="B87" s="1" t="s">
        <v>5079</v>
      </c>
      <c r="C87" s="2">
        <v>7.4353441533</v>
      </c>
      <c r="D87" s="2">
        <v>12.293831904599999</v>
      </c>
      <c r="F87" s="1" t="s">
        <v>2310</v>
      </c>
      <c r="G87" s="1" t="s">
        <v>5079</v>
      </c>
      <c r="H87" s="2">
        <v>17.482347540100001</v>
      </c>
      <c r="I87" s="2">
        <v>8.6986339689799994</v>
      </c>
      <c r="K87" s="1" t="s">
        <v>3102</v>
      </c>
      <c r="L87" s="1" t="s">
        <v>5079</v>
      </c>
      <c r="M87" s="2">
        <v>2.3370564069799999</v>
      </c>
      <c r="N87" s="2">
        <v>90.577452351900007</v>
      </c>
    </row>
    <row r="88" spans="1:14" x14ac:dyDescent="0.2">
      <c r="A88" s="1" t="s">
        <v>219</v>
      </c>
      <c r="B88" s="1" t="s">
        <v>5079</v>
      </c>
      <c r="C88" s="2">
        <v>3.9736229999999999</v>
      </c>
      <c r="D88" s="2">
        <v>5.9141553255300003</v>
      </c>
      <c r="F88" s="1" t="s">
        <v>2311</v>
      </c>
      <c r="G88" s="1" t="s">
        <v>5079</v>
      </c>
      <c r="H88" s="2">
        <v>12.740475287200001</v>
      </c>
      <c r="I88" s="2">
        <v>6.4449167423700002</v>
      </c>
      <c r="K88" s="1" t="s">
        <v>3103</v>
      </c>
      <c r="L88" s="1" t="s">
        <v>5079</v>
      </c>
      <c r="M88" s="2">
        <v>1.9330254043599999</v>
      </c>
      <c r="N88" s="2">
        <v>6.2003791236100003</v>
      </c>
    </row>
    <row r="89" spans="1:14" x14ac:dyDescent="0.2">
      <c r="A89" s="1" t="s">
        <v>221</v>
      </c>
      <c r="B89" s="1" t="s">
        <v>5079</v>
      </c>
      <c r="C89" s="2">
        <v>1.06819125135</v>
      </c>
      <c r="D89" s="2">
        <v>1.1186770398500001</v>
      </c>
      <c r="F89" s="1" t="s">
        <v>2312</v>
      </c>
      <c r="G89" s="1" t="s">
        <v>5079</v>
      </c>
      <c r="H89" s="2">
        <v>13.372888233699999</v>
      </c>
      <c r="I89" s="2">
        <v>6.8819690835899996</v>
      </c>
      <c r="K89" s="1" t="s">
        <v>3104</v>
      </c>
      <c r="L89" s="1" t="s">
        <v>5079</v>
      </c>
      <c r="M89" s="2">
        <v>1.37820846077</v>
      </c>
      <c r="N89" s="2">
        <v>3.0216875036699999</v>
      </c>
    </row>
    <row r="90" spans="1:14" x14ac:dyDescent="0.2">
      <c r="A90" s="1" t="s">
        <v>222</v>
      </c>
      <c r="B90" s="1" t="s">
        <v>5079</v>
      </c>
      <c r="C90" s="2">
        <v>3.5594533157199999</v>
      </c>
      <c r="D90" s="2">
        <v>6.9750017810399996</v>
      </c>
      <c r="F90" s="1" t="s">
        <v>2314</v>
      </c>
      <c r="G90" s="1" t="s">
        <v>5079</v>
      </c>
      <c r="H90" s="2">
        <v>3.0934581275499999</v>
      </c>
      <c r="I90" s="2">
        <v>2.3840082593399998</v>
      </c>
      <c r="K90" s="1" t="s">
        <v>3105</v>
      </c>
      <c r="L90" s="1" t="s">
        <v>5079</v>
      </c>
      <c r="M90" s="2">
        <v>1.9774107144599999</v>
      </c>
      <c r="N90" s="2">
        <v>3.96374816367</v>
      </c>
    </row>
    <row r="91" spans="1:14" x14ac:dyDescent="0.2">
      <c r="A91" s="1" t="s">
        <v>224</v>
      </c>
      <c r="B91" s="1" t="s">
        <v>5079</v>
      </c>
      <c r="C91" s="2">
        <v>6.0632315559899999</v>
      </c>
      <c r="D91" s="2">
        <v>65.660971466700005</v>
      </c>
      <c r="F91" s="1" t="s">
        <v>2315</v>
      </c>
      <c r="G91" s="1" t="s">
        <v>5079</v>
      </c>
      <c r="H91" s="2">
        <v>1.1136826396299999</v>
      </c>
      <c r="I91" s="2">
        <v>0.828311333047</v>
      </c>
      <c r="K91" s="1" t="s">
        <v>3106</v>
      </c>
      <c r="L91" s="1" t="s">
        <v>5079</v>
      </c>
      <c r="M91" s="2">
        <v>2.2129639278500002</v>
      </c>
      <c r="N91" s="2">
        <v>12.2564154688</v>
      </c>
    </row>
    <row r="92" spans="1:14" x14ac:dyDescent="0.2">
      <c r="A92" s="1" t="s">
        <v>228</v>
      </c>
      <c r="B92" s="1" t="s">
        <v>5079</v>
      </c>
      <c r="C92" s="2">
        <v>4.1099480814199998</v>
      </c>
      <c r="D92" s="2">
        <v>6.5130276776900002</v>
      </c>
      <c r="F92" s="1" t="s">
        <v>2316</v>
      </c>
      <c r="G92" s="1" t="s">
        <v>5079</v>
      </c>
      <c r="H92" s="2">
        <v>13.7447167712</v>
      </c>
      <c r="I92" s="2">
        <v>10.858869783499999</v>
      </c>
      <c r="K92" s="1" t="s">
        <v>3107</v>
      </c>
      <c r="L92" s="1" t="s">
        <v>5079</v>
      </c>
      <c r="M92" s="2">
        <v>17.1989937938</v>
      </c>
      <c r="N92" s="2">
        <v>10.3956337056</v>
      </c>
    </row>
    <row r="93" spans="1:14" x14ac:dyDescent="0.2">
      <c r="A93" s="1" t="s">
        <v>229</v>
      </c>
      <c r="B93" s="1" t="s">
        <v>5079</v>
      </c>
      <c r="C93" s="2">
        <v>2.3370222038600001</v>
      </c>
      <c r="D93" s="2">
        <v>4.5858939558799996</v>
      </c>
      <c r="F93" s="1" t="s">
        <v>2318</v>
      </c>
      <c r="G93" s="1" t="s">
        <v>5079</v>
      </c>
      <c r="H93" s="2">
        <v>2.3440848381300001</v>
      </c>
      <c r="I93" s="2">
        <v>3.2289164713299998</v>
      </c>
      <c r="K93" s="1" t="s">
        <v>3110</v>
      </c>
      <c r="L93" s="1" t="s">
        <v>5079</v>
      </c>
      <c r="M93" s="2">
        <v>3.86753793409</v>
      </c>
      <c r="N93" s="2">
        <v>83.671767775000006</v>
      </c>
    </row>
    <row r="94" spans="1:14" x14ac:dyDescent="0.2">
      <c r="A94" s="1" t="s">
        <v>231</v>
      </c>
      <c r="B94" s="1" t="s">
        <v>5079</v>
      </c>
      <c r="C94" s="2">
        <v>20.334759450899998</v>
      </c>
      <c r="D94" s="2">
        <v>12.0321311353</v>
      </c>
      <c r="F94" s="1" t="s">
        <v>2321</v>
      </c>
      <c r="G94" s="1" t="s">
        <v>5079</v>
      </c>
      <c r="H94" s="2">
        <v>2.6541179594500002</v>
      </c>
      <c r="I94" s="2">
        <v>6.5216186442900002</v>
      </c>
      <c r="K94" s="1" t="s">
        <v>243</v>
      </c>
      <c r="L94" s="1" t="s">
        <v>5079</v>
      </c>
      <c r="M94" s="2">
        <v>1.5984730335499999</v>
      </c>
      <c r="N94" s="2">
        <v>3.6203351380900002</v>
      </c>
    </row>
    <row r="95" spans="1:14" x14ac:dyDescent="0.2">
      <c r="A95" s="1" t="s">
        <v>238</v>
      </c>
      <c r="B95" s="1" t="s">
        <v>5079</v>
      </c>
      <c r="C95" s="2">
        <v>1.49223997858</v>
      </c>
      <c r="D95" s="2">
        <v>10.212735478300001</v>
      </c>
      <c r="F95" s="1" t="s">
        <v>2322</v>
      </c>
      <c r="G95" s="1" t="s">
        <v>5079</v>
      </c>
      <c r="H95" s="2">
        <v>31.195495852600001</v>
      </c>
      <c r="I95" s="2">
        <v>10.8164202027</v>
      </c>
      <c r="K95" s="1" t="s">
        <v>3112</v>
      </c>
      <c r="L95" s="1" t="s">
        <v>5079</v>
      </c>
      <c r="M95" s="2">
        <v>1.8906340807099999</v>
      </c>
      <c r="N95" s="2">
        <v>21.4109851521</v>
      </c>
    </row>
    <row r="96" spans="1:14" x14ac:dyDescent="0.2">
      <c r="A96" s="1" t="s">
        <v>239</v>
      </c>
      <c r="B96" s="1" t="s">
        <v>5079</v>
      </c>
      <c r="C96" s="2">
        <v>2.0163183341200002</v>
      </c>
      <c r="D96" s="2">
        <v>1.9363887880499999</v>
      </c>
      <c r="F96" s="1" t="s">
        <v>2323</v>
      </c>
      <c r="G96" s="1" t="s">
        <v>5079</v>
      </c>
      <c r="H96" s="2">
        <v>9.4087293667900003</v>
      </c>
      <c r="I96" s="2">
        <v>3.6618003351700001</v>
      </c>
      <c r="K96" s="1" t="s">
        <v>3124</v>
      </c>
      <c r="L96" s="1" t="s">
        <v>5079</v>
      </c>
      <c r="M96" s="2">
        <v>2.6110812217100001</v>
      </c>
      <c r="N96" s="2">
        <v>21.140193117999999</v>
      </c>
    </row>
    <row r="97" spans="1:14" x14ac:dyDescent="0.2">
      <c r="A97" s="1" t="s">
        <v>252</v>
      </c>
      <c r="B97" s="1" t="s">
        <v>5079</v>
      </c>
      <c r="C97" s="2">
        <v>1.2266473151699999</v>
      </c>
      <c r="D97" s="2">
        <v>33.034791998800003</v>
      </c>
      <c r="F97" s="1" t="s">
        <v>2324</v>
      </c>
      <c r="G97" s="1" t="s">
        <v>5079</v>
      </c>
      <c r="H97" s="2">
        <v>2.7314633988599999</v>
      </c>
      <c r="I97" s="2">
        <v>2.04728701303</v>
      </c>
      <c r="K97" s="1" t="s">
        <v>3125</v>
      </c>
      <c r="L97" s="1" t="s">
        <v>5079</v>
      </c>
      <c r="M97" s="2">
        <v>2.3352283156100002</v>
      </c>
      <c r="N97" s="2">
        <v>14.719414583800001</v>
      </c>
    </row>
    <row r="98" spans="1:14" x14ac:dyDescent="0.2">
      <c r="A98" s="1" t="s">
        <v>258</v>
      </c>
      <c r="B98" s="1" t="s">
        <v>5079</v>
      </c>
      <c r="C98" s="2">
        <v>1.11496959443</v>
      </c>
      <c r="D98" s="2">
        <v>28.016614453999999</v>
      </c>
      <c r="F98" s="1" t="s">
        <v>2325</v>
      </c>
      <c r="G98" s="1" t="s">
        <v>5079</v>
      </c>
      <c r="H98" s="2">
        <v>1.49869757518</v>
      </c>
      <c r="I98" s="2">
        <v>1.2311353272300001</v>
      </c>
      <c r="K98" s="1" t="s">
        <v>3126</v>
      </c>
      <c r="L98" s="1" t="s">
        <v>5079</v>
      </c>
      <c r="M98" s="2">
        <v>1.3006448530000001</v>
      </c>
      <c r="N98" s="2">
        <v>1.6863345942400001</v>
      </c>
    </row>
    <row r="99" spans="1:14" x14ac:dyDescent="0.2">
      <c r="A99" s="1" t="s">
        <v>265</v>
      </c>
      <c r="B99" s="1" t="s">
        <v>5079</v>
      </c>
      <c r="C99" s="2">
        <v>1.5069312592999999</v>
      </c>
      <c r="D99" s="2">
        <v>55.029314430900001</v>
      </c>
      <c r="F99" s="1" t="s">
        <v>2326</v>
      </c>
      <c r="G99" s="1" t="s">
        <v>5079</v>
      </c>
      <c r="H99" s="2">
        <v>8.4843264522999995</v>
      </c>
      <c r="I99" s="2">
        <v>7.5709279417499999</v>
      </c>
      <c r="K99" s="1" t="s">
        <v>3130</v>
      </c>
      <c r="L99" s="1" t="s">
        <v>5079</v>
      </c>
      <c r="M99" s="2">
        <v>3.28977262594</v>
      </c>
      <c r="N99" s="2">
        <v>4.8698492850999999</v>
      </c>
    </row>
    <row r="100" spans="1:14" x14ac:dyDescent="0.2">
      <c r="A100" s="1" t="s">
        <v>267</v>
      </c>
      <c r="B100" s="1" t="s">
        <v>5079</v>
      </c>
      <c r="C100" s="2">
        <v>2.9753878617699998</v>
      </c>
      <c r="D100" s="2">
        <v>68.962015937800004</v>
      </c>
      <c r="F100" s="1" t="s">
        <v>2327</v>
      </c>
      <c r="G100" s="1" t="s">
        <v>5079</v>
      </c>
      <c r="H100" s="2">
        <v>4.8720648828600002</v>
      </c>
      <c r="I100" s="2">
        <v>3.8078295527799999</v>
      </c>
      <c r="K100" s="1" t="s">
        <v>3132</v>
      </c>
      <c r="L100" s="1" t="s">
        <v>5079</v>
      </c>
      <c r="M100" s="2">
        <v>11.486930085099999</v>
      </c>
      <c r="N100" s="2">
        <v>8.8027012687599999</v>
      </c>
    </row>
    <row r="101" spans="1:14" x14ac:dyDescent="0.2">
      <c r="A101" s="1" t="s">
        <v>269</v>
      </c>
      <c r="B101" s="1" t="s">
        <v>5079</v>
      </c>
      <c r="C101" s="2">
        <v>1.73308647084</v>
      </c>
      <c r="D101" s="2">
        <v>31.934788903499999</v>
      </c>
      <c r="F101" s="1" t="s">
        <v>2331</v>
      </c>
      <c r="G101" s="1" t="s">
        <v>5079</v>
      </c>
      <c r="H101" s="2">
        <v>3.94953209639</v>
      </c>
      <c r="I101" s="2">
        <v>5.4152075814499998</v>
      </c>
      <c r="K101" s="1" t="s">
        <v>3133</v>
      </c>
      <c r="L101" s="1" t="s">
        <v>5079</v>
      </c>
      <c r="M101" s="2">
        <v>23.887498314399998</v>
      </c>
      <c r="N101" s="2">
        <v>40.316454862999997</v>
      </c>
    </row>
    <row r="102" spans="1:14" x14ac:dyDescent="0.2">
      <c r="A102" s="1" t="s">
        <v>275</v>
      </c>
      <c r="B102" s="1" t="s">
        <v>5079</v>
      </c>
      <c r="C102" s="2">
        <v>1.7424803260999999</v>
      </c>
      <c r="D102" s="2">
        <v>2.69284150385</v>
      </c>
      <c r="F102" s="1" t="s">
        <v>2332</v>
      </c>
      <c r="G102" s="1" t="s">
        <v>5079</v>
      </c>
      <c r="H102" s="2">
        <v>3.5819074527099999</v>
      </c>
      <c r="I102" s="2">
        <v>2.21126756464</v>
      </c>
      <c r="K102" s="1" t="s">
        <v>3134</v>
      </c>
      <c r="L102" s="1" t="s">
        <v>5079</v>
      </c>
      <c r="M102" s="2">
        <v>1.2977198233</v>
      </c>
      <c r="N102" s="2">
        <v>73.366455457900003</v>
      </c>
    </row>
    <row r="103" spans="1:14" x14ac:dyDescent="0.2">
      <c r="A103" s="1" t="s">
        <v>277</v>
      </c>
      <c r="B103" s="1" t="s">
        <v>5079</v>
      </c>
      <c r="C103" s="2">
        <v>4.2718267128500003</v>
      </c>
      <c r="D103" s="2">
        <v>3.35469710409</v>
      </c>
      <c r="F103" s="1" t="s">
        <v>2333</v>
      </c>
      <c r="G103" s="1" t="s">
        <v>5079</v>
      </c>
      <c r="H103" s="2">
        <v>12.538559558699999</v>
      </c>
      <c r="I103" s="2">
        <v>5.2496538481200004</v>
      </c>
      <c r="K103" s="1" t="s">
        <v>3141</v>
      </c>
      <c r="L103" s="1" t="s">
        <v>5079</v>
      </c>
      <c r="M103" s="2">
        <v>2.87978705459</v>
      </c>
      <c r="N103" s="2">
        <v>27.951011498700002</v>
      </c>
    </row>
    <row r="104" spans="1:14" x14ac:dyDescent="0.2">
      <c r="A104" s="1" t="s">
        <v>283</v>
      </c>
      <c r="B104" s="1" t="s">
        <v>5079</v>
      </c>
      <c r="C104" s="2">
        <v>2.1694511200500002</v>
      </c>
      <c r="D104" s="2">
        <v>10.878705234</v>
      </c>
      <c r="F104" s="1" t="s">
        <v>2334</v>
      </c>
      <c r="G104" s="1" t="s">
        <v>5079</v>
      </c>
      <c r="H104" s="2">
        <v>63.202421896099999</v>
      </c>
      <c r="I104" s="2">
        <v>13.3968579774</v>
      </c>
      <c r="K104" s="1" t="s">
        <v>3142</v>
      </c>
      <c r="L104" s="1" t="s">
        <v>5079</v>
      </c>
      <c r="M104" s="2">
        <v>1.8596398732099999</v>
      </c>
      <c r="N104" s="2">
        <v>45.432394829800003</v>
      </c>
    </row>
    <row r="105" spans="1:14" x14ac:dyDescent="0.2">
      <c r="A105" s="1" t="s">
        <v>284</v>
      </c>
      <c r="B105" s="1" t="s">
        <v>5079</v>
      </c>
      <c r="C105" s="2">
        <v>2.8268438392299999</v>
      </c>
      <c r="D105" s="2">
        <v>3.0287877568299999</v>
      </c>
      <c r="F105" s="1" t="s">
        <v>2335</v>
      </c>
      <c r="G105" s="1" t="s">
        <v>5079</v>
      </c>
      <c r="H105" s="2">
        <v>19.700257956400002</v>
      </c>
      <c r="I105" s="2">
        <v>7.7740145499100004</v>
      </c>
      <c r="K105" s="1" t="s">
        <v>3144</v>
      </c>
      <c r="L105" s="1" t="s">
        <v>5079</v>
      </c>
      <c r="M105" s="2">
        <v>30.4933445124</v>
      </c>
      <c r="N105" s="2">
        <v>27.336506887500001</v>
      </c>
    </row>
    <row r="106" spans="1:14" x14ac:dyDescent="0.2">
      <c r="A106" s="1" t="s">
        <v>286</v>
      </c>
      <c r="B106" s="1" t="s">
        <v>5079</v>
      </c>
      <c r="C106" s="2">
        <v>2.7766871256800001</v>
      </c>
      <c r="D106" s="2">
        <v>3.9653892766799999</v>
      </c>
      <c r="F106" s="1" t="s">
        <v>2336</v>
      </c>
      <c r="G106" s="1" t="s">
        <v>5079</v>
      </c>
      <c r="H106" s="2">
        <v>9.3833133419999992</v>
      </c>
      <c r="I106" s="2">
        <v>3.9171180028900001</v>
      </c>
      <c r="K106" s="1" t="s">
        <v>3145</v>
      </c>
      <c r="L106" s="1" t="s">
        <v>5079</v>
      </c>
      <c r="M106" s="2">
        <v>1.57473684633</v>
      </c>
      <c r="N106" s="2">
        <v>44.549924244000003</v>
      </c>
    </row>
    <row r="107" spans="1:14" x14ac:dyDescent="0.2">
      <c r="A107" s="1" t="s">
        <v>287</v>
      </c>
      <c r="B107" s="1" t="s">
        <v>5079</v>
      </c>
      <c r="C107" s="2">
        <v>3.3021358852799998</v>
      </c>
      <c r="D107" s="2">
        <v>7.5840637585500001</v>
      </c>
      <c r="F107" s="1" t="s">
        <v>2338</v>
      </c>
      <c r="G107" s="1" t="s">
        <v>5079</v>
      </c>
      <c r="H107" s="2">
        <v>9.2698789837500009</v>
      </c>
      <c r="I107" s="2">
        <v>3.5891950275000002</v>
      </c>
      <c r="K107" s="1" t="s">
        <v>3152</v>
      </c>
      <c r="L107" s="1" t="s">
        <v>5079</v>
      </c>
      <c r="M107" s="2">
        <v>8.4467587964100002</v>
      </c>
      <c r="N107" s="2">
        <v>17.630635634899999</v>
      </c>
    </row>
    <row r="108" spans="1:14" x14ac:dyDescent="0.2">
      <c r="A108" s="1" t="s">
        <v>288</v>
      </c>
      <c r="B108" s="1" t="s">
        <v>5079</v>
      </c>
      <c r="C108" s="2">
        <v>1.4698833783900001</v>
      </c>
      <c r="D108" s="2">
        <v>50.919958046600001</v>
      </c>
      <c r="F108" s="1" t="s">
        <v>2339</v>
      </c>
      <c r="G108" s="1" t="s">
        <v>5079</v>
      </c>
      <c r="H108" s="2">
        <v>24.7819738076</v>
      </c>
      <c r="I108" s="2">
        <v>6.5430755962099996</v>
      </c>
      <c r="K108" s="1" t="s">
        <v>3153</v>
      </c>
      <c r="L108" s="1" t="s">
        <v>5079</v>
      </c>
      <c r="M108" s="2">
        <v>79.213505347700007</v>
      </c>
      <c r="N108" s="2">
        <v>98.983142438399994</v>
      </c>
    </row>
    <row r="109" spans="1:14" x14ac:dyDescent="0.2">
      <c r="A109" s="1" t="s">
        <v>289</v>
      </c>
      <c r="B109" s="1" t="s">
        <v>5079</v>
      </c>
      <c r="C109" s="2">
        <v>13.9899321497</v>
      </c>
      <c r="D109" s="2">
        <v>47.782920193499997</v>
      </c>
      <c r="F109" s="1" t="s">
        <v>2340</v>
      </c>
      <c r="G109" s="1" t="s">
        <v>5079</v>
      </c>
      <c r="H109" s="2">
        <v>31.587366912699999</v>
      </c>
      <c r="I109" s="2">
        <v>6.78980373974</v>
      </c>
      <c r="K109" s="1" t="s">
        <v>3154</v>
      </c>
      <c r="L109" s="1" t="s">
        <v>5079</v>
      </c>
      <c r="M109" s="2">
        <v>112.39688817299999</v>
      </c>
      <c r="N109" s="2">
        <v>97.456880895799998</v>
      </c>
    </row>
    <row r="110" spans="1:14" x14ac:dyDescent="0.2">
      <c r="A110" s="1" t="s">
        <v>292</v>
      </c>
      <c r="B110" s="1" t="s">
        <v>5079</v>
      </c>
      <c r="C110" s="2">
        <v>3.9757416537700001</v>
      </c>
      <c r="D110" s="2">
        <v>4.5960260430700002</v>
      </c>
      <c r="F110" s="1" t="s">
        <v>2344</v>
      </c>
      <c r="G110" s="1" t="s">
        <v>5079</v>
      </c>
      <c r="H110" s="2">
        <v>35.908931416199998</v>
      </c>
      <c r="I110" s="2">
        <v>36.632814224400001</v>
      </c>
      <c r="K110" s="1" t="s">
        <v>3156</v>
      </c>
      <c r="L110" s="1" t="s">
        <v>5079</v>
      </c>
      <c r="M110" s="2">
        <v>5.34352898654</v>
      </c>
      <c r="N110" s="2">
        <v>4.3024413432999999</v>
      </c>
    </row>
    <row r="111" spans="1:14" x14ac:dyDescent="0.2">
      <c r="A111" s="1" t="s">
        <v>293</v>
      </c>
      <c r="B111" s="1" t="s">
        <v>5079</v>
      </c>
      <c r="C111" s="2">
        <v>1.2105542844899999</v>
      </c>
      <c r="D111" s="2">
        <v>3.4884069725</v>
      </c>
      <c r="F111" s="1" t="s">
        <v>2346</v>
      </c>
      <c r="G111" s="1" t="s">
        <v>5079</v>
      </c>
      <c r="H111" s="2">
        <v>28.806099232000001</v>
      </c>
      <c r="I111" s="2">
        <v>8.6929551795800002</v>
      </c>
      <c r="K111" s="1" t="s">
        <v>3158</v>
      </c>
      <c r="L111" s="1" t="s">
        <v>5079</v>
      </c>
      <c r="M111" s="2">
        <v>1.0794218423099999</v>
      </c>
      <c r="N111" s="2">
        <v>19.295887072799999</v>
      </c>
    </row>
    <row r="112" spans="1:14" x14ac:dyDescent="0.2">
      <c r="A112" s="1" t="s">
        <v>294</v>
      </c>
      <c r="B112" s="1" t="s">
        <v>5079</v>
      </c>
      <c r="C112" s="2">
        <v>1.05412753845</v>
      </c>
      <c r="D112" s="2">
        <v>79.195900778099997</v>
      </c>
      <c r="F112" s="1" t="s">
        <v>2347</v>
      </c>
      <c r="G112" s="1" t="s">
        <v>5079</v>
      </c>
      <c r="H112" s="2">
        <v>10.472308974100001</v>
      </c>
      <c r="I112" s="2">
        <v>6.3884780289399998</v>
      </c>
      <c r="K112" s="1" t="s">
        <v>3160</v>
      </c>
      <c r="L112" s="1" t="s">
        <v>5079</v>
      </c>
      <c r="M112" s="2">
        <v>3.3097505890900001</v>
      </c>
      <c r="N112" s="2">
        <v>6.8562344262200003</v>
      </c>
    </row>
    <row r="113" spans="1:14" x14ac:dyDescent="0.2">
      <c r="A113" s="1" t="s">
        <v>295</v>
      </c>
      <c r="B113" s="1" t="s">
        <v>5079</v>
      </c>
      <c r="C113" s="2">
        <v>11.9469150832</v>
      </c>
      <c r="D113" s="2">
        <v>9.7441922391099993</v>
      </c>
      <c r="F113" s="1" t="s">
        <v>2348</v>
      </c>
      <c r="G113" s="1" t="s">
        <v>5079</v>
      </c>
      <c r="H113" s="2">
        <v>36.605323414300003</v>
      </c>
      <c r="I113" s="2">
        <v>20.126450832500002</v>
      </c>
      <c r="K113" s="1" t="s">
        <v>3161</v>
      </c>
      <c r="L113" s="1" t="s">
        <v>5079</v>
      </c>
      <c r="M113" s="2">
        <v>5.8466103415699999</v>
      </c>
      <c r="N113" s="2">
        <v>22.840648402799999</v>
      </c>
    </row>
    <row r="114" spans="1:14" x14ac:dyDescent="0.2">
      <c r="A114" s="1" t="s">
        <v>296</v>
      </c>
      <c r="B114" s="1" t="s">
        <v>5079</v>
      </c>
      <c r="C114" s="2">
        <v>18.770673402700002</v>
      </c>
      <c r="D114" s="2">
        <v>20.088596068299999</v>
      </c>
      <c r="F114" s="1" t="s">
        <v>2349</v>
      </c>
      <c r="G114" s="1" t="s">
        <v>5079</v>
      </c>
      <c r="H114" s="2">
        <v>121.561441098</v>
      </c>
      <c r="I114" s="2">
        <v>30.148463008099998</v>
      </c>
      <c r="K114" s="1" t="s">
        <v>3162</v>
      </c>
      <c r="L114" s="1" t="s">
        <v>5079</v>
      </c>
      <c r="M114" s="2">
        <v>1.5877440440899999</v>
      </c>
      <c r="N114" s="2">
        <v>3.48508129993</v>
      </c>
    </row>
    <row r="115" spans="1:14" x14ac:dyDescent="0.2">
      <c r="A115" s="1" t="s">
        <v>297</v>
      </c>
      <c r="B115" s="1" t="s">
        <v>5079</v>
      </c>
      <c r="C115" s="2">
        <v>49.203048828100002</v>
      </c>
      <c r="D115" s="2">
        <v>38.516827705499999</v>
      </c>
      <c r="F115" s="1" t="s">
        <v>2350</v>
      </c>
      <c r="G115" s="1" t="s">
        <v>5079</v>
      </c>
      <c r="H115" s="2">
        <v>18.617335210899999</v>
      </c>
      <c r="I115" s="2">
        <v>7.1727061017600002</v>
      </c>
      <c r="K115" s="1" t="s">
        <v>3168</v>
      </c>
      <c r="L115" s="1" t="s">
        <v>5079</v>
      </c>
      <c r="M115" s="2">
        <v>65.817737387099996</v>
      </c>
      <c r="N115" s="2">
        <v>12.033157064899999</v>
      </c>
    </row>
    <row r="116" spans="1:14" x14ac:dyDescent="0.2">
      <c r="A116" s="1" t="s">
        <v>298</v>
      </c>
      <c r="B116" s="1" t="s">
        <v>5079</v>
      </c>
      <c r="C116" s="2">
        <v>12.6517746899</v>
      </c>
      <c r="D116" s="2">
        <v>15.5605594097</v>
      </c>
      <c r="F116" s="1" t="s">
        <v>2351</v>
      </c>
      <c r="G116" s="1" t="s">
        <v>5079</v>
      </c>
      <c r="H116" s="2">
        <v>3.0534257391100001</v>
      </c>
      <c r="I116" s="2">
        <v>2.0057800648100002</v>
      </c>
      <c r="K116" s="1" t="s">
        <v>3172</v>
      </c>
      <c r="L116" s="1" t="s">
        <v>5079</v>
      </c>
      <c r="M116" s="2">
        <v>6.1761328131099997</v>
      </c>
      <c r="N116" s="2">
        <v>6.9129748324899998</v>
      </c>
    </row>
    <row r="117" spans="1:14" x14ac:dyDescent="0.2">
      <c r="A117" s="1" t="s">
        <v>300</v>
      </c>
      <c r="B117" s="1" t="s">
        <v>5079</v>
      </c>
      <c r="C117" s="2">
        <v>2.3354638527299998</v>
      </c>
      <c r="D117" s="2">
        <v>21.104172027299999</v>
      </c>
      <c r="F117" s="1" t="s">
        <v>2352</v>
      </c>
      <c r="G117" s="1" t="s">
        <v>5079</v>
      </c>
      <c r="H117" s="2">
        <v>68.301760622200007</v>
      </c>
      <c r="I117" s="2">
        <v>13.2552581309</v>
      </c>
      <c r="K117" s="1" t="s">
        <v>3173</v>
      </c>
      <c r="L117" s="1" t="s">
        <v>5079</v>
      </c>
      <c r="M117" s="2">
        <v>7.2459109878500003</v>
      </c>
      <c r="N117" s="2">
        <v>17.7500471293</v>
      </c>
    </row>
    <row r="118" spans="1:14" x14ac:dyDescent="0.2">
      <c r="A118" s="1" t="s">
        <v>301</v>
      </c>
      <c r="B118" s="1" t="s">
        <v>5079</v>
      </c>
      <c r="C118" s="2">
        <v>8.4656251339799997</v>
      </c>
      <c r="D118" s="2">
        <v>10.654210111299999</v>
      </c>
      <c r="F118" s="1" t="s">
        <v>2353</v>
      </c>
      <c r="G118" s="1" t="s">
        <v>5079</v>
      </c>
      <c r="H118" s="2">
        <v>8.9622096624599994</v>
      </c>
      <c r="I118" s="2">
        <v>5.9253860359099999</v>
      </c>
      <c r="K118" s="1" t="s">
        <v>3177</v>
      </c>
      <c r="L118" s="1" t="s">
        <v>5079</v>
      </c>
      <c r="M118" s="2">
        <v>7.4888399105200003</v>
      </c>
      <c r="N118" s="2">
        <v>10.2456499363</v>
      </c>
    </row>
    <row r="119" spans="1:14" x14ac:dyDescent="0.2">
      <c r="A119" s="1" t="s">
        <v>302</v>
      </c>
      <c r="B119" s="1" t="s">
        <v>5079</v>
      </c>
      <c r="C119" s="2">
        <v>62.069082873600003</v>
      </c>
      <c r="D119" s="2">
        <v>23.9899494856</v>
      </c>
      <c r="F119" s="1" t="s">
        <v>2354</v>
      </c>
      <c r="G119" s="1" t="s">
        <v>5079</v>
      </c>
      <c r="H119" s="2">
        <v>11.582595984699999</v>
      </c>
      <c r="I119" s="2">
        <v>3.6157808818700001</v>
      </c>
      <c r="K119" s="1" t="s">
        <v>3178</v>
      </c>
      <c r="L119" s="1" t="s">
        <v>5079</v>
      </c>
      <c r="M119" s="2">
        <v>5.5785043358299999</v>
      </c>
      <c r="N119" s="2">
        <v>11.9733804398</v>
      </c>
    </row>
    <row r="120" spans="1:14" x14ac:dyDescent="0.2">
      <c r="A120" s="1" t="s">
        <v>303</v>
      </c>
      <c r="B120" s="1" t="s">
        <v>5079</v>
      </c>
      <c r="C120" s="2">
        <v>56.736601625399999</v>
      </c>
      <c r="D120" s="2">
        <v>29.245961406599999</v>
      </c>
      <c r="F120" s="1" t="s">
        <v>2355</v>
      </c>
      <c r="G120" s="1" t="s">
        <v>5079</v>
      </c>
      <c r="H120" s="2">
        <v>4.60109684736</v>
      </c>
      <c r="I120" s="2">
        <v>3.5449695062300002</v>
      </c>
      <c r="K120" s="1" t="s">
        <v>3179</v>
      </c>
      <c r="L120" s="1" t="s">
        <v>5079</v>
      </c>
      <c r="M120" s="2">
        <v>2.8408681687800001</v>
      </c>
      <c r="N120" s="2">
        <v>3.2641539636500001</v>
      </c>
    </row>
    <row r="121" spans="1:14" x14ac:dyDescent="0.2">
      <c r="A121" s="1" t="s">
        <v>304</v>
      </c>
      <c r="B121" s="1" t="s">
        <v>5079</v>
      </c>
      <c r="C121" s="2">
        <v>71.108573867399997</v>
      </c>
      <c r="D121" s="2">
        <v>18.288728601399999</v>
      </c>
      <c r="F121" s="1" t="s">
        <v>2356</v>
      </c>
      <c r="G121" s="1" t="s">
        <v>5079</v>
      </c>
      <c r="H121" s="2">
        <v>8.71741969228</v>
      </c>
      <c r="I121" s="2">
        <v>6.7080812738400004</v>
      </c>
      <c r="K121" s="1" t="s">
        <v>3185</v>
      </c>
      <c r="L121" s="1" t="s">
        <v>5079</v>
      </c>
      <c r="M121" s="2">
        <v>1.0889353750099999</v>
      </c>
      <c r="N121" s="2">
        <v>89.702853237599996</v>
      </c>
    </row>
    <row r="122" spans="1:14" x14ac:dyDescent="0.2">
      <c r="A122" s="1" t="s">
        <v>305</v>
      </c>
      <c r="B122" s="1" t="s">
        <v>5079</v>
      </c>
      <c r="C122" s="2">
        <v>53.117106609300002</v>
      </c>
      <c r="D122" s="2">
        <v>12.647454549200001</v>
      </c>
      <c r="F122" s="1" t="s">
        <v>2357</v>
      </c>
      <c r="G122" s="1" t="s">
        <v>5079</v>
      </c>
      <c r="H122" s="2">
        <v>14.425100005499999</v>
      </c>
      <c r="I122" s="2">
        <v>5.54752519027</v>
      </c>
      <c r="K122" s="1" t="s">
        <v>3188</v>
      </c>
      <c r="L122" s="1" t="s">
        <v>5079</v>
      </c>
      <c r="M122" s="2">
        <v>3.31841147499</v>
      </c>
      <c r="N122" s="2">
        <v>34.862783482399998</v>
      </c>
    </row>
    <row r="123" spans="1:14" x14ac:dyDescent="0.2">
      <c r="A123" s="1" t="s">
        <v>306</v>
      </c>
      <c r="B123" s="1" t="s">
        <v>5079</v>
      </c>
      <c r="C123" s="2">
        <v>3.1953107782800001</v>
      </c>
      <c r="D123" s="2">
        <v>6.2663477046800002</v>
      </c>
      <c r="F123" s="1" t="s">
        <v>2358</v>
      </c>
      <c r="G123" s="1" t="s">
        <v>5079</v>
      </c>
      <c r="H123" s="2">
        <v>8.7747427577400003</v>
      </c>
      <c r="I123" s="2">
        <v>3.69485793566</v>
      </c>
      <c r="K123" s="1" t="s">
        <v>3197</v>
      </c>
      <c r="L123" s="1" t="s">
        <v>5079</v>
      </c>
      <c r="M123" s="2">
        <v>4.7941280388800003</v>
      </c>
      <c r="N123" s="2">
        <v>12.1950786629</v>
      </c>
    </row>
    <row r="124" spans="1:14" x14ac:dyDescent="0.2">
      <c r="A124" s="1" t="s">
        <v>309</v>
      </c>
      <c r="B124" s="1" t="s">
        <v>5079</v>
      </c>
      <c r="C124" s="2">
        <v>30.419841746199999</v>
      </c>
      <c r="D124" s="2">
        <v>17.097056518999999</v>
      </c>
      <c r="F124" s="1" t="s">
        <v>2359</v>
      </c>
      <c r="G124" s="1" t="s">
        <v>5079</v>
      </c>
      <c r="H124" s="2">
        <v>7.4050282661800004</v>
      </c>
      <c r="I124" s="2">
        <v>5.7630480684499998</v>
      </c>
      <c r="K124" s="1" t="s">
        <v>3198</v>
      </c>
      <c r="L124" s="1" t="s">
        <v>5079</v>
      </c>
      <c r="M124" s="2">
        <v>4.2552625352</v>
      </c>
      <c r="N124" s="2">
        <v>40.268046214800002</v>
      </c>
    </row>
    <row r="125" spans="1:14" x14ac:dyDescent="0.2">
      <c r="A125" s="1" t="s">
        <v>310</v>
      </c>
      <c r="B125" s="1" t="s">
        <v>5079</v>
      </c>
      <c r="C125" s="2">
        <v>5.4656117932799999</v>
      </c>
      <c r="D125" s="2">
        <v>4.3572982434599998</v>
      </c>
      <c r="F125" s="1" t="s">
        <v>2360</v>
      </c>
      <c r="G125" s="1" t="s">
        <v>5079</v>
      </c>
      <c r="H125" s="2">
        <v>11.9025429883</v>
      </c>
      <c r="I125" s="2">
        <v>4.5533568542399996</v>
      </c>
      <c r="K125" s="1" t="s">
        <v>3199</v>
      </c>
      <c r="L125" s="1" t="s">
        <v>5079</v>
      </c>
      <c r="M125" s="2">
        <v>63.392314756300003</v>
      </c>
      <c r="N125" s="2">
        <v>49.010943042900003</v>
      </c>
    </row>
    <row r="126" spans="1:14" x14ac:dyDescent="0.2">
      <c r="A126" s="1" t="s">
        <v>312</v>
      </c>
      <c r="B126" s="1" t="s">
        <v>5079</v>
      </c>
      <c r="C126" s="2">
        <v>2.9516950691699999</v>
      </c>
      <c r="D126" s="2">
        <v>7.7303053465999998</v>
      </c>
      <c r="F126" s="1" t="s">
        <v>2361</v>
      </c>
      <c r="G126" s="1" t="s">
        <v>5079</v>
      </c>
      <c r="H126" s="2">
        <v>2.1592436630599998</v>
      </c>
      <c r="I126" s="2">
        <v>1.66943964504</v>
      </c>
      <c r="K126" s="1" t="s">
        <v>3200</v>
      </c>
      <c r="L126" s="1" t="s">
        <v>5079</v>
      </c>
      <c r="M126" s="2">
        <v>9.9452602499899996</v>
      </c>
      <c r="N126" s="2">
        <v>20.017091630199999</v>
      </c>
    </row>
    <row r="127" spans="1:14" x14ac:dyDescent="0.2">
      <c r="A127" s="1" t="s">
        <v>314</v>
      </c>
      <c r="B127" s="1" t="s">
        <v>5079</v>
      </c>
      <c r="C127" s="2">
        <v>1.25666952341</v>
      </c>
      <c r="D127" s="2">
        <v>8.5037097355700002</v>
      </c>
      <c r="F127" s="1" t="s">
        <v>2362</v>
      </c>
      <c r="G127" s="1" t="s">
        <v>5079</v>
      </c>
      <c r="H127" s="2">
        <v>14.510417868799999</v>
      </c>
      <c r="I127" s="2">
        <v>9.2248229678900007</v>
      </c>
      <c r="K127" s="1" t="s">
        <v>3202</v>
      </c>
      <c r="L127" s="1" t="s">
        <v>5079</v>
      </c>
      <c r="M127" s="2">
        <v>1.33321312859</v>
      </c>
      <c r="N127" s="2">
        <v>26.449663512699999</v>
      </c>
    </row>
    <row r="128" spans="1:14" x14ac:dyDescent="0.2">
      <c r="A128" s="1" t="s">
        <v>316</v>
      </c>
      <c r="B128" s="1" t="s">
        <v>5079</v>
      </c>
      <c r="C128" s="2">
        <v>1.95490689828</v>
      </c>
      <c r="D128" s="2">
        <v>1.84365313923</v>
      </c>
      <c r="F128" s="1" t="s">
        <v>2363</v>
      </c>
      <c r="G128" s="1" t="s">
        <v>5079</v>
      </c>
      <c r="H128" s="2">
        <v>31.915353031599999</v>
      </c>
      <c r="I128" s="2">
        <v>12.313252801300001</v>
      </c>
      <c r="K128" s="1" t="s">
        <v>3206</v>
      </c>
      <c r="L128" s="1" t="s">
        <v>5079</v>
      </c>
      <c r="M128" s="2">
        <v>1.0515329202299999</v>
      </c>
      <c r="N128" s="2">
        <v>2.0361329394199998</v>
      </c>
    </row>
    <row r="129" spans="1:14" x14ac:dyDescent="0.2">
      <c r="A129" s="1" t="s">
        <v>319</v>
      </c>
      <c r="B129" s="1" t="s">
        <v>5079</v>
      </c>
      <c r="C129" s="2">
        <v>1.2069046532900001</v>
      </c>
      <c r="D129" s="2">
        <v>8.6631799435500003</v>
      </c>
      <c r="F129" s="1" t="s">
        <v>2364</v>
      </c>
      <c r="G129" s="1" t="s">
        <v>5079</v>
      </c>
      <c r="H129" s="2">
        <v>2.8848379999899998</v>
      </c>
      <c r="I129" s="2">
        <v>1.69340260829</v>
      </c>
      <c r="K129" s="1" t="s">
        <v>3207</v>
      </c>
      <c r="L129" s="1" t="s">
        <v>5079</v>
      </c>
      <c r="M129" s="2">
        <v>4.21356873576</v>
      </c>
      <c r="N129" s="2">
        <v>4.5275326610000004</v>
      </c>
    </row>
    <row r="130" spans="1:14" x14ac:dyDescent="0.2">
      <c r="A130" s="1" t="s">
        <v>321</v>
      </c>
      <c r="B130" s="1" t="s">
        <v>5079</v>
      </c>
      <c r="C130" s="2">
        <v>1.27199171245</v>
      </c>
      <c r="D130" s="2">
        <v>3.0175285453599998</v>
      </c>
      <c r="F130" s="1" t="s">
        <v>2365</v>
      </c>
      <c r="G130" s="1" t="s">
        <v>5079</v>
      </c>
      <c r="H130" s="2">
        <v>6.7784090366900003</v>
      </c>
      <c r="I130" s="2">
        <v>8.4909673907500007</v>
      </c>
      <c r="K130" s="1" t="s">
        <v>3209</v>
      </c>
      <c r="L130" s="1" t="s">
        <v>5079</v>
      </c>
      <c r="M130" s="2">
        <v>1.0359158535599999</v>
      </c>
      <c r="N130" s="2">
        <v>2.83791200852</v>
      </c>
    </row>
    <row r="131" spans="1:14" x14ac:dyDescent="0.2">
      <c r="A131" s="1" t="s">
        <v>324</v>
      </c>
      <c r="B131" s="1" t="s">
        <v>5079</v>
      </c>
      <c r="C131" s="2">
        <v>2.1291514991899998</v>
      </c>
      <c r="D131" s="2">
        <v>14.2624127756</v>
      </c>
      <c r="F131" s="1" t="s">
        <v>2366</v>
      </c>
      <c r="G131" s="1" t="s">
        <v>5079</v>
      </c>
      <c r="H131" s="2">
        <v>10.6976585779</v>
      </c>
      <c r="I131" s="2">
        <v>4.1464757042000002</v>
      </c>
      <c r="K131" s="1" t="s">
        <v>3223</v>
      </c>
      <c r="L131" s="1" t="s">
        <v>5079</v>
      </c>
      <c r="M131" s="2">
        <v>1.12439002743</v>
      </c>
      <c r="N131" s="2">
        <v>17.170338395200002</v>
      </c>
    </row>
    <row r="132" spans="1:14" x14ac:dyDescent="0.2">
      <c r="A132" s="1" t="s">
        <v>325</v>
      </c>
      <c r="B132" s="1" t="s">
        <v>5079</v>
      </c>
      <c r="C132" s="2">
        <v>6.0187147346599996</v>
      </c>
      <c r="D132" s="2">
        <v>5.0209620241900002</v>
      </c>
      <c r="F132" s="1" t="s">
        <v>2367</v>
      </c>
      <c r="G132" s="1" t="s">
        <v>5079</v>
      </c>
      <c r="H132" s="2">
        <v>8.4482443656200008</v>
      </c>
      <c r="I132" s="2">
        <v>7.6087856594499996</v>
      </c>
      <c r="K132" s="1" t="s">
        <v>3224</v>
      </c>
      <c r="L132" s="1" t="s">
        <v>5079</v>
      </c>
      <c r="M132" s="2">
        <v>5.5469075737900004</v>
      </c>
      <c r="N132" s="2">
        <v>4.63186268737</v>
      </c>
    </row>
    <row r="133" spans="1:14" x14ac:dyDescent="0.2">
      <c r="A133" s="1" t="s">
        <v>326</v>
      </c>
      <c r="B133" s="1" t="s">
        <v>5079</v>
      </c>
      <c r="C133" s="2">
        <v>37.387172211100001</v>
      </c>
      <c r="D133" s="2">
        <v>22.442323123200001</v>
      </c>
      <c r="F133" s="1" t="s">
        <v>2368</v>
      </c>
      <c r="G133" s="1" t="s">
        <v>5079</v>
      </c>
      <c r="H133" s="2">
        <v>129.46447555399999</v>
      </c>
      <c r="I133" s="2">
        <v>51.023326108699997</v>
      </c>
      <c r="K133" s="1" t="s">
        <v>3226</v>
      </c>
      <c r="L133" s="1" t="s">
        <v>5079</v>
      </c>
      <c r="M133" s="2">
        <v>1.20836716905</v>
      </c>
      <c r="N133" s="2">
        <v>2.8408379937900001</v>
      </c>
    </row>
    <row r="134" spans="1:14" x14ac:dyDescent="0.2">
      <c r="A134" s="1" t="s">
        <v>327</v>
      </c>
      <c r="B134" s="1" t="s">
        <v>5079</v>
      </c>
      <c r="C134" s="2">
        <v>53.7597942465</v>
      </c>
      <c r="D134" s="2">
        <v>31.1881488645</v>
      </c>
      <c r="F134" s="1" t="s">
        <v>2369</v>
      </c>
      <c r="G134" s="1" t="s">
        <v>5079</v>
      </c>
      <c r="H134" s="2">
        <v>111.183118507</v>
      </c>
      <c r="I134" s="2">
        <v>86.995432003900007</v>
      </c>
      <c r="K134" s="1" t="s">
        <v>3230</v>
      </c>
      <c r="L134" s="1" t="s">
        <v>5079</v>
      </c>
      <c r="M134" s="2">
        <v>1.3183737764900001</v>
      </c>
      <c r="N134" s="2">
        <v>12.052262661</v>
      </c>
    </row>
    <row r="135" spans="1:14" x14ac:dyDescent="0.2">
      <c r="A135" s="1" t="s">
        <v>328</v>
      </c>
      <c r="B135" s="1" t="s">
        <v>5079</v>
      </c>
      <c r="C135" s="2">
        <v>33.157876288200001</v>
      </c>
      <c r="D135" s="2">
        <v>20.382125626499999</v>
      </c>
      <c r="F135" s="1" t="s">
        <v>2370</v>
      </c>
      <c r="G135" s="1" t="s">
        <v>5079</v>
      </c>
      <c r="H135" s="2">
        <v>11.276424840500001</v>
      </c>
      <c r="I135" s="2">
        <v>8.1798070748300002</v>
      </c>
      <c r="K135" s="1" t="s">
        <v>3231</v>
      </c>
      <c r="L135" s="1" t="s">
        <v>5079</v>
      </c>
      <c r="M135" s="2">
        <v>39.277475650500001</v>
      </c>
      <c r="N135" s="2">
        <v>81.765668159800001</v>
      </c>
    </row>
    <row r="136" spans="1:14" x14ac:dyDescent="0.2">
      <c r="A136" s="1" t="s">
        <v>329</v>
      </c>
      <c r="B136" s="1" t="s">
        <v>5079</v>
      </c>
      <c r="C136" s="2">
        <v>66.677344418700002</v>
      </c>
      <c r="D136" s="2">
        <v>24.728740334099999</v>
      </c>
      <c r="F136" s="1" t="s">
        <v>2371</v>
      </c>
      <c r="G136" s="1" t="s">
        <v>5079</v>
      </c>
      <c r="H136" s="2">
        <v>5.47354574525</v>
      </c>
      <c r="I136" s="2">
        <v>94.658862978599998</v>
      </c>
      <c r="K136" s="1" t="s">
        <v>3232</v>
      </c>
      <c r="L136" s="1" t="s">
        <v>5079</v>
      </c>
      <c r="M136" s="2">
        <v>43.736752831399997</v>
      </c>
      <c r="N136" s="2">
        <v>34.253373371400002</v>
      </c>
    </row>
    <row r="137" spans="1:14" x14ac:dyDescent="0.2">
      <c r="A137" s="1" t="s">
        <v>330</v>
      </c>
      <c r="B137" s="1" t="s">
        <v>5079</v>
      </c>
      <c r="C137" s="2">
        <v>4.2441507757699997</v>
      </c>
      <c r="D137" s="2">
        <v>19.2733067538</v>
      </c>
      <c r="F137" s="1" t="s">
        <v>2372</v>
      </c>
      <c r="G137" s="1" t="s">
        <v>5079</v>
      </c>
      <c r="H137" s="2">
        <v>7.8907437789100001</v>
      </c>
      <c r="I137" s="2">
        <v>6.6650371450600003</v>
      </c>
      <c r="K137" s="1" t="s">
        <v>3233</v>
      </c>
      <c r="L137" s="1" t="s">
        <v>5079</v>
      </c>
      <c r="M137" s="2">
        <v>97.581450600500006</v>
      </c>
      <c r="N137" s="2">
        <v>76.420583187899993</v>
      </c>
    </row>
    <row r="138" spans="1:14" x14ac:dyDescent="0.2">
      <c r="A138" s="1" t="s">
        <v>331</v>
      </c>
      <c r="B138" s="1" t="s">
        <v>5079</v>
      </c>
      <c r="C138" s="2">
        <v>1.30609442294</v>
      </c>
      <c r="D138" s="2">
        <v>35.066677491100002</v>
      </c>
      <c r="F138" s="1" t="s">
        <v>2374</v>
      </c>
      <c r="G138" s="1" t="s">
        <v>5079</v>
      </c>
      <c r="H138" s="2">
        <v>4.7414966124999998</v>
      </c>
      <c r="I138" s="2">
        <v>21.1207513839</v>
      </c>
      <c r="K138" s="1" t="s">
        <v>3234</v>
      </c>
      <c r="L138" s="1" t="s">
        <v>5079</v>
      </c>
      <c r="M138" s="2">
        <v>4.0580961457800004</v>
      </c>
      <c r="N138" s="2">
        <v>3.23913828934</v>
      </c>
    </row>
    <row r="139" spans="1:14" x14ac:dyDescent="0.2">
      <c r="A139" s="1" t="s">
        <v>332</v>
      </c>
      <c r="B139" s="1" t="s">
        <v>5079</v>
      </c>
      <c r="C139" s="2">
        <v>8.8003916978400003</v>
      </c>
      <c r="D139" s="2">
        <v>6.9008545592399999</v>
      </c>
      <c r="F139" s="1" t="s">
        <v>2375</v>
      </c>
      <c r="G139" s="1" t="s">
        <v>5079</v>
      </c>
      <c r="H139" s="2">
        <v>2.4794519241300002</v>
      </c>
      <c r="I139" s="2">
        <v>5.9226029481599998</v>
      </c>
      <c r="K139" s="1" t="s">
        <v>3235</v>
      </c>
      <c r="L139" s="1" t="s">
        <v>5079</v>
      </c>
      <c r="M139" s="2">
        <v>19.538406324099999</v>
      </c>
      <c r="N139" s="2">
        <v>14.7306166677</v>
      </c>
    </row>
    <row r="140" spans="1:14" x14ac:dyDescent="0.2">
      <c r="A140" s="1" t="s">
        <v>333</v>
      </c>
      <c r="B140" s="1" t="s">
        <v>5079</v>
      </c>
      <c r="C140" s="2">
        <v>5.0596426258099996</v>
      </c>
      <c r="D140" s="2">
        <v>8.2678660925800003</v>
      </c>
      <c r="F140" s="1" t="s">
        <v>2376</v>
      </c>
      <c r="G140" s="1" t="s">
        <v>5079</v>
      </c>
      <c r="H140" s="2">
        <v>2.7612284369900002</v>
      </c>
      <c r="I140" s="2">
        <v>72.322773811900007</v>
      </c>
      <c r="K140" s="1" t="s">
        <v>3236</v>
      </c>
      <c r="L140" s="1" t="s">
        <v>5079</v>
      </c>
      <c r="M140" s="2">
        <v>9.64400196253</v>
      </c>
      <c r="N140" s="2">
        <v>10.5090628588</v>
      </c>
    </row>
    <row r="141" spans="1:14" x14ac:dyDescent="0.2">
      <c r="A141" s="1" t="s">
        <v>334</v>
      </c>
      <c r="B141" s="1" t="s">
        <v>5079</v>
      </c>
      <c r="C141" s="2">
        <v>2.4837268516400002</v>
      </c>
      <c r="D141" s="2">
        <v>35.491549220300001</v>
      </c>
      <c r="F141" s="1" t="s">
        <v>2377</v>
      </c>
      <c r="G141" s="1" t="s">
        <v>5079</v>
      </c>
      <c r="H141" s="2">
        <v>1.14938707551</v>
      </c>
      <c r="I141" s="2">
        <v>26.670136775500001</v>
      </c>
      <c r="K141" s="1" t="s">
        <v>3237</v>
      </c>
      <c r="L141" s="1" t="s">
        <v>5079</v>
      </c>
      <c r="M141" s="2">
        <v>8.0277192362999994</v>
      </c>
      <c r="N141" s="2">
        <v>7.0569104215699996</v>
      </c>
    </row>
    <row r="142" spans="1:14" x14ac:dyDescent="0.2">
      <c r="A142" s="1" t="s">
        <v>335</v>
      </c>
      <c r="B142" s="1" t="s">
        <v>5079</v>
      </c>
      <c r="C142" s="2">
        <v>4.0491291086199999</v>
      </c>
      <c r="D142" s="2">
        <v>5.0127462317599996</v>
      </c>
      <c r="F142" s="1" t="s">
        <v>2380</v>
      </c>
      <c r="G142" s="1" t="s">
        <v>5079</v>
      </c>
      <c r="H142" s="2">
        <v>5.5912678255600001</v>
      </c>
      <c r="I142" s="2">
        <v>5.8469866499599998</v>
      </c>
      <c r="K142" s="1" t="s">
        <v>3238</v>
      </c>
      <c r="L142" s="1" t="s">
        <v>5079</v>
      </c>
      <c r="M142" s="2">
        <v>5.8939724984100001</v>
      </c>
      <c r="N142" s="2">
        <v>5.0697317873900003</v>
      </c>
    </row>
    <row r="143" spans="1:14" x14ac:dyDescent="0.2">
      <c r="A143" s="1" t="s">
        <v>336</v>
      </c>
      <c r="B143" s="1" t="s">
        <v>5079</v>
      </c>
      <c r="C143" s="2">
        <v>5.1389308734899997</v>
      </c>
      <c r="D143" s="2">
        <v>4.1348527104899997</v>
      </c>
      <c r="F143" s="1" t="s">
        <v>2381</v>
      </c>
      <c r="G143" s="1" t="s">
        <v>5079</v>
      </c>
      <c r="H143" s="2">
        <v>9.5734883547099994</v>
      </c>
      <c r="I143" s="2">
        <v>4.6848263265999996</v>
      </c>
      <c r="K143" s="1" t="s">
        <v>3239</v>
      </c>
      <c r="L143" s="1" t="s">
        <v>5079</v>
      </c>
      <c r="M143" s="2">
        <v>15.386121341200001</v>
      </c>
      <c r="N143" s="2">
        <v>17.684870732299999</v>
      </c>
    </row>
    <row r="144" spans="1:14" x14ac:dyDescent="0.2">
      <c r="A144" s="1" t="s">
        <v>337</v>
      </c>
      <c r="B144" s="1" t="s">
        <v>5079</v>
      </c>
      <c r="C144" s="2">
        <v>20.068466072300001</v>
      </c>
      <c r="D144" s="2">
        <v>17.184627348500001</v>
      </c>
      <c r="F144" s="1" t="s">
        <v>2383</v>
      </c>
      <c r="G144" s="1" t="s">
        <v>5079</v>
      </c>
      <c r="H144" s="2">
        <v>13.8222269332</v>
      </c>
      <c r="I144" s="2">
        <v>5.37261149339</v>
      </c>
      <c r="K144" s="1" t="s">
        <v>3241</v>
      </c>
      <c r="L144" s="1" t="s">
        <v>5079</v>
      </c>
      <c r="M144" s="2">
        <v>2.8570625126700002</v>
      </c>
      <c r="N144" s="2">
        <v>17.4235228728</v>
      </c>
    </row>
    <row r="145" spans="1:14" x14ac:dyDescent="0.2">
      <c r="A145" s="1" t="s">
        <v>339</v>
      </c>
      <c r="B145" s="1" t="s">
        <v>5079</v>
      </c>
      <c r="C145" s="2">
        <v>1.09574255019</v>
      </c>
      <c r="D145" s="2">
        <v>1.4938351144999999</v>
      </c>
      <c r="F145" s="1" t="s">
        <v>2384</v>
      </c>
      <c r="G145" s="1" t="s">
        <v>5079</v>
      </c>
      <c r="H145" s="2">
        <v>1.2785641783399999</v>
      </c>
      <c r="I145" s="2">
        <v>62.311710506099999</v>
      </c>
      <c r="K145" s="1" t="s">
        <v>3242</v>
      </c>
      <c r="L145" s="1" t="s">
        <v>5079</v>
      </c>
      <c r="M145" s="2">
        <v>6.7041888215799998</v>
      </c>
      <c r="N145" s="2">
        <v>5.1998778466399997</v>
      </c>
    </row>
    <row r="146" spans="1:14" x14ac:dyDescent="0.2">
      <c r="A146" s="1" t="s">
        <v>341</v>
      </c>
      <c r="B146" s="1" t="s">
        <v>5079</v>
      </c>
      <c r="C146" s="2">
        <v>1.82713558523</v>
      </c>
      <c r="D146" s="2">
        <v>2.7704289874299999</v>
      </c>
      <c r="F146" s="1" t="s">
        <v>2385</v>
      </c>
      <c r="G146" s="1" t="s">
        <v>5079</v>
      </c>
      <c r="H146" s="2">
        <v>5.1779449781800002</v>
      </c>
      <c r="I146" s="2">
        <v>7.5729087169399998</v>
      </c>
      <c r="K146" s="1" t="s">
        <v>3243</v>
      </c>
      <c r="L146" s="1" t="s">
        <v>5079</v>
      </c>
      <c r="M146" s="2">
        <v>35.420309759600002</v>
      </c>
      <c r="N146" s="2">
        <v>27.015703027099999</v>
      </c>
    </row>
    <row r="147" spans="1:14" x14ac:dyDescent="0.2">
      <c r="A147" s="1" t="s">
        <v>344</v>
      </c>
      <c r="B147" s="1" t="s">
        <v>5079</v>
      </c>
      <c r="C147" s="2">
        <v>15.5031452353</v>
      </c>
      <c r="D147" s="2">
        <v>21.744603854200001</v>
      </c>
      <c r="F147" s="1" t="s">
        <v>2386</v>
      </c>
      <c r="G147" s="1" t="s">
        <v>5079</v>
      </c>
      <c r="H147" s="2">
        <v>10.4317601917</v>
      </c>
      <c r="I147" s="2">
        <v>8.1410251873400004</v>
      </c>
      <c r="K147" s="1" t="s">
        <v>3245</v>
      </c>
      <c r="L147" s="1" t="s">
        <v>5079</v>
      </c>
      <c r="M147" s="2">
        <v>2.42755497943</v>
      </c>
      <c r="N147" s="2">
        <v>1.9045975147500001</v>
      </c>
    </row>
    <row r="148" spans="1:14" x14ac:dyDescent="0.2">
      <c r="A148" s="1" t="s">
        <v>345</v>
      </c>
      <c r="B148" s="1" t="s">
        <v>5079</v>
      </c>
      <c r="C148" s="2">
        <v>6.3454367126799998</v>
      </c>
      <c r="D148" s="2">
        <v>4.6777672828599997</v>
      </c>
      <c r="F148" s="1" t="s">
        <v>2387</v>
      </c>
      <c r="G148" s="1" t="s">
        <v>5079</v>
      </c>
      <c r="H148" s="2">
        <v>14.9328493589</v>
      </c>
      <c r="I148" s="2">
        <v>5.7466829108699997</v>
      </c>
      <c r="K148" s="1" t="s">
        <v>3247</v>
      </c>
      <c r="L148" s="1" t="s">
        <v>5079</v>
      </c>
      <c r="M148" s="2">
        <v>49.885749875000002</v>
      </c>
      <c r="N148" s="2">
        <v>39.211048351300001</v>
      </c>
    </row>
    <row r="149" spans="1:14" x14ac:dyDescent="0.2">
      <c r="A149" s="1" t="s">
        <v>347</v>
      </c>
      <c r="B149" s="1" t="s">
        <v>5079</v>
      </c>
      <c r="C149" s="2">
        <v>2.3438750714699998</v>
      </c>
      <c r="D149" s="2">
        <v>4.6972931690999999</v>
      </c>
      <c r="F149" s="1" t="s">
        <v>2388</v>
      </c>
      <c r="G149" s="1" t="s">
        <v>5079</v>
      </c>
      <c r="H149" s="2">
        <v>15.3762488947</v>
      </c>
      <c r="I149" s="2">
        <v>5.9109609588399996</v>
      </c>
      <c r="K149" s="1" t="s">
        <v>3248</v>
      </c>
      <c r="L149" s="1" t="s">
        <v>5079</v>
      </c>
      <c r="M149" s="2">
        <v>15.680819490999999</v>
      </c>
      <c r="N149" s="2">
        <v>18.185951404499999</v>
      </c>
    </row>
    <row r="150" spans="1:14" x14ac:dyDescent="0.2">
      <c r="A150" s="1" t="s">
        <v>348</v>
      </c>
      <c r="B150" s="1" t="s">
        <v>5079</v>
      </c>
      <c r="C150" s="2">
        <v>6.5483274080299996</v>
      </c>
      <c r="D150" s="2">
        <v>15.405046329699999</v>
      </c>
      <c r="F150" s="1" t="s">
        <v>2389</v>
      </c>
      <c r="G150" s="1" t="s">
        <v>5079</v>
      </c>
      <c r="H150" s="2">
        <v>2.5606361038999998</v>
      </c>
      <c r="I150" s="2">
        <v>5.5801696841700004</v>
      </c>
      <c r="K150" s="1" t="s">
        <v>3249</v>
      </c>
      <c r="L150" s="1" t="s">
        <v>5079</v>
      </c>
      <c r="M150" s="2">
        <v>1.9502356863800001</v>
      </c>
      <c r="N150" s="2">
        <v>1.55318250158</v>
      </c>
    </row>
    <row r="151" spans="1:14" x14ac:dyDescent="0.2">
      <c r="A151" s="1" t="s">
        <v>354</v>
      </c>
      <c r="B151" s="1" t="s">
        <v>5079</v>
      </c>
      <c r="C151" s="2">
        <v>1.1217183317399999</v>
      </c>
      <c r="D151" s="2">
        <v>3.5679237261500001</v>
      </c>
      <c r="F151" s="1" t="s">
        <v>2391</v>
      </c>
      <c r="G151" s="1" t="s">
        <v>5079</v>
      </c>
      <c r="H151" s="2">
        <v>20.5183670423</v>
      </c>
      <c r="I151" s="2">
        <v>32.8641422882</v>
      </c>
      <c r="K151" s="1" t="s">
        <v>3250</v>
      </c>
      <c r="L151" s="1" t="s">
        <v>5079</v>
      </c>
      <c r="M151" s="2">
        <v>10.3930375453</v>
      </c>
      <c r="N151" s="2">
        <v>13.046950284799999</v>
      </c>
    </row>
    <row r="152" spans="1:14" x14ac:dyDescent="0.2">
      <c r="A152" s="1" t="s">
        <v>355</v>
      </c>
      <c r="B152" s="1" t="s">
        <v>5079</v>
      </c>
      <c r="C152" s="2">
        <v>1.01824809354</v>
      </c>
      <c r="D152" s="2">
        <v>12.555763478199999</v>
      </c>
      <c r="F152" s="1" t="s">
        <v>2392</v>
      </c>
      <c r="G152" s="1" t="s">
        <v>5079</v>
      </c>
      <c r="H152" s="2">
        <v>6.9406394857800002</v>
      </c>
      <c r="I152" s="2">
        <v>45.278116948899999</v>
      </c>
      <c r="K152" s="1" t="s">
        <v>3251</v>
      </c>
      <c r="L152" s="1" t="s">
        <v>5079</v>
      </c>
      <c r="M152" s="2">
        <v>7.3457075276500001</v>
      </c>
      <c r="N152" s="2">
        <v>5.6341555157399998</v>
      </c>
    </row>
    <row r="153" spans="1:14" x14ac:dyDescent="0.2">
      <c r="A153" s="1" t="s">
        <v>357</v>
      </c>
      <c r="B153" s="1" t="s">
        <v>5079</v>
      </c>
      <c r="C153" s="2">
        <v>1.1982051900899999</v>
      </c>
      <c r="D153" s="2">
        <v>57.341495899999998</v>
      </c>
      <c r="F153" s="1" t="s">
        <v>2393</v>
      </c>
      <c r="G153" s="1" t="s">
        <v>5079</v>
      </c>
      <c r="H153" s="2">
        <v>9.9704261698700005</v>
      </c>
      <c r="I153" s="2">
        <v>28.8373185636</v>
      </c>
      <c r="K153" s="1" t="s">
        <v>3252</v>
      </c>
      <c r="L153" s="1" t="s">
        <v>5079</v>
      </c>
      <c r="M153" s="2">
        <v>2.22196114652</v>
      </c>
      <c r="N153" s="2">
        <v>1.7730984267600001</v>
      </c>
    </row>
    <row r="154" spans="1:14" x14ac:dyDescent="0.2">
      <c r="A154" s="1" t="s">
        <v>358</v>
      </c>
      <c r="B154" s="1" t="s">
        <v>5079</v>
      </c>
      <c r="C154" s="2">
        <v>1.4319172059</v>
      </c>
      <c r="D154" s="2">
        <v>3.09511145974</v>
      </c>
      <c r="F154" s="1" t="s">
        <v>2394</v>
      </c>
      <c r="G154" s="1" t="s">
        <v>5079</v>
      </c>
      <c r="H154" s="2">
        <v>2.5149054366799999</v>
      </c>
      <c r="I154" s="2">
        <v>7.0981616168299997</v>
      </c>
      <c r="K154" s="1" t="s">
        <v>3253</v>
      </c>
      <c r="L154" s="1" t="s">
        <v>5079</v>
      </c>
      <c r="M154" s="2">
        <v>9.84188781756</v>
      </c>
      <c r="N154" s="2">
        <v>26.892498313600001</v>
      </c>
    </row>
    <row r="155" spans="1:14" x14ac:dyDescent="0.2">
      <c r="A155" s="1" t="s">
        <v>360</v>
      </c>
      <c r="B155" s="1" t="s">
        <v>5079</v>
      </c>
      <c r="C155" s="2">
        <v>1.55811898898</v>
      </c>
      <c r="D155" s="2">
        <v>7.4576241122900004</v>
      </c>
      <c r="F155" s="1" t="s">
        <v>2395</v>
      </c>
      <c r="G155" s="1" t="s">
        <v>5079</v>
      </c>
      <c r="H155" s="2">
        <v>2.5470247919200002</v>
      </c>
      <c r="I155" s="2">
        <v>2.7802886826800002</v>
      </c>
      <c r="K155" s="1" t="s">
        <v>3254</v>
      </c>
      <c r="L155" s="1" t="s">
        <v>5079</v>
      </c>
      <c r="M155" s="2">
        <v>8.68165576112</v>
      </c>
      <c r="N155" s="2">
        <v>7.2687893513999997</v>
      </c>
    </row>
    <row r="156" spans="1:14" x14ac:dyDescent="0.2">
      <c r="A156" s="1" t="s">
        <v>361</v>
      </c>
      <c r="B156" s="1" t="s">
        <v>5079</v>
      </c>
      <c r="C156" s="2">
        <v>2.644208125</v>
      </c>
      <c r="D156" s="2">
        <v>5.2240216564299997</v>
      </c>
      <c r="F156" s="1" t="s">
        <v>2396</v>
      </c>
      <c r="G156" s="1" t="s">
        <v>5079</v>
      </c>
      <c r="H156" s="2">
        <v>8.0187836745900007</v>
      </c>
      <c r="I156" s="2">
        <v>7.0775581765500002</v>
      </c>
      <c r="K156" s="1" t="s">
        <v>3256</v>
      </c>
      <c r="L156" s="1" t="s">
        <v>5079</v>
      </c>
      <c r="M156" s="2">
        <v>3.5188461166499998</v>
      </c>
      <c r="N156" s="2">
        <v>13.1631925782</v>
      </c>
    </row>
    <row r="157" spans="1:14" x14ac:dyDescent="0.2">
      <c r="A157" s="1" t="s">
        <v>365</v>
      </c>
      <c r="B157" s="1" t="s">
        <v>5079</v>
      </c>
      <c r="C157" s="2">
        <v>4.29341933162</v>
      </c>
      <c r="D157" s="2">
        <v>31.362867988200001</v>
      </c>
      <c r="F157" s="1" t="s">
        <v>2397</v>
      </c>
      <c r="G157" s="1" t="s">
        <v>5079</v>
      </c>
      <c r="H157" s="2">
        <v>1.2537280776799999</v>
      </c>
      <c r="I157" s="2">
        <v>3.38547368985</v>
      </c>
      <c r="K157" s="1" t="s">
        <v>3257</v>
      </c>
      <c r="L157" s="1" t="s">
        <v>5079</v>
      </c>
      <c r="M157" s="2">
        <v>29.210065039700002</v>
      </c>
      <c r="N157" s="2">
        <v>23.172794946700002</v>
      </c>
    </row>
    <row r="158" spans="1:14" x14ac:dyDescent="0.2">
      <c r="A158" s="1" t="s">
        <v>367</v>
      </c>
      <c r="B158" s="1" t="s">
        <v>5079</v>
      </c>
      <c r="C158" s="2">
        <v>3.6650682409000002</v>
      </c>
      <c r="D158" s="2">
        <v>15.183079880399999</v>
      </c>
      <c r="F158" s="1" t="s">
        <v>2399</v>
      </c>
      <c r="G158" s="1" t="s">
        <v>5079</v>
      </c>
      <c r="H158" s="2">
        <v>1.1066043481500001</v>
      </c>
      <c r="I158" s="2">
        <v>4.0408675458900003</v>
      </c>
      <c r="K158" s="1" t="s">
        <v>3258</v>
      </c>
      <c r="L158" s="1" t="s">
        <v>5079</v>
      </c>
      <c r="M158" s="2">
        <v>11.983683489000001</v>
      </c>
      <c r="N158" s="2">
        <v>23.3423188919</v>
      </c>
    </row>
    <row r="159" spans="1:14" x14ac:dyDescent="0.2">
      <c r="A159" s="1" t="s">
        <v>368</v>
      </c>
      <c r="B159" s="1" t="s">
        <v>5079</v>
      </c>
      <c r="C159" s="2">
        <v>1.39529524697</v>
      </c>
      <c r="D159" s="2">
        <v>8.5234092376999993</v>
      </c>
      <c r="F159" s="1" t="s">
        <v>2401</v>
      </c>
      <c r="G159" s="1" t="s">
        <v>5079</v>
      </c>
      <c r="H159" s="2">
        <v>2.9622171097400001</v>
      </c>
      <c r="I159" s="2">
        <v>5.8098202807100003</v>
      </c>
      <c r="K159" s="1" t="s">
        <v>3260</v>
      </c>
      <c r="L159" s="1" t="s">
        <v>5079</v>
      </c>
      <c r="M159" s="2">
        <v>1.6379782781500001</v>
      </c>
      <c r="N159" s="2">
        <v>6.4368801616000004</v>
      </c>
    </row>
    <row r="160" spans="1:14" x14ac:dyDescent="0.2">
      <c r="A160" s="1" t="s">
        <v>370</v>
      </c>
      <c r="B160" s="1" t="s">
        <v>5079</v>
      </c>
      <c r="C160" s="2">
        <v>2.3483574056999998</v>
      </c>
      <c r="D160" s="2">
        <v>9.4336453062099999</v>
      </c>
      <c r="F160" s="1" t="s">
        <v>2408</v>
      </c>
      <c r="G160" s="1" t="s">
        <v>5079</v>
      </c>
      <c r="H160" s="2">
        <v>3.0407629780000001</v>
      </c>
      <c r="I160" s="2">
        <v>5.3001243824399999</v>
      </c>
      <c r="K160" s="1" t="s">
        <v>3262</v>
      </c>
      <c r="L160" s="1" t="s">
        <v>5079</v>
      </c>
      <c r="M160" s="2">
        <v>8.9208685761299993</v>
      </c>
      <c r="N160" s="2">
        <v>17.6442912941</v>
      </c>
    </row>
    <row r="161" spans="1:14" x14ac:dyDescent="0.2">
      <c r="A161" s="1" t="s">
        <v>371</v>
      </c>
      <c r="B161" s="1" t="s">
        <v>5079</v>
      </c>
      <c r="C161" s="2">
        <v>6.0199973784600003</v>
      </c>
      <c r="D161" s="2">
        <v>17.0037913251</v>
      </c>
      <c r="F161" s="1" t="s">
        <v>2409</v>
      </c>
      <c r="G161" s="1" t="s">
        <v>5079</v>
      </c>
      <c r="H161" s="2">
        <v>19.694643596700001</v>
      </c>
      <c r="I161" s="2">
        <v>13.153505147000001</v>
      </c>
      <c r="K161" s="1" t="s">
        <v>3265</v>
      </c>
      <c r="L161" s="1" t="s">
        <v>5079</v>
      </c>
      <c r="M161" s="2">
        <v>1.56249132405</v>
      </c>
      <c r="N161" s="2">
        <v>27.256781949899999</v>
      </c>
    </row>
    <row r="162" spans="1:14" x14ac:dyDescent="0.2">
      <c r="A162" s="1" t="s">
        <v>372</v>
      </c>
      <c r="B162" s="1" t="s">
        <v>5079</v>
      </c>
      <c r="C162" s="2">
        <v>6.8554913128399999</v>
      </c>
      <c r="D162" s="2">
        <v>19.395126211200001</v>
      </c>
      <c r="F162" s="1" t="s">
        <v>2414</v>
      </c>
      <c r="G162" s="1" t="s">
        <v>5079</v>
      </c>
      <c r="H162" s="2">
        <v>19.652167435599999</v>
      </c>
      <c r="I162" s="2">
        <v>7.3736529806700002</v>
      </c>
      <c r="K162" s="1" t="s">
        <v>3267</v>
      </c>
      <c r="L162" s="1" t="s">
        <v>5079</v>
      </c>
      <c r="M162" s="2">
        <v>1.4212613402500001</v>
      </c>
      <c r="N162" s="2">
        <v>3.0041557292199998</v>
      </c>
    </row>
    <row r="163" spans="1:14" x14ac:dyDescent="0.2">
      <c r="A163" s="1" t="s">
        <v>374</v>
      </c>
      <c r="B163" s="1" t="s">
        <v>5079</v>
      </c>
      <c r="C163" s="2">
        <v>3.3451156394599999</v>
      </c>
      <c r="D163" s="2">
        <v>9.4795887963799998</v>
      </c>
      <c r="F163" s="1" t="s">
        <v>2415</v>
      </c>
      <c r="G163" s="1" t="s">
        <v>5079</v>
      </c>
      <c r="H163" s="2">
        <v>16.283526906399999</v>
      </c>
      <c r="I163" s="2">
        <v>13.670201257900001</v>
      </c>
      <c r="K163" s="1" t="s">
        <v>3269</v>
      </c>
      <c r="L163" s="1" t="s">
        <v>5079</v>
      </c>
      <c r="M163" s="2">
        <v>6.2105106727299999</v>
      </c>
      <c r="N163" s="2">
        <v>6.3232369558699997</v>
      </c>
    </row>
    <row r="164" spans="1:14" x14ac:dyDescent="0.2">
      <c r="A164" s="1" t="s">
        <v>375</v>
      </c>
      <c r="B164" s="1" t="s">
        <v>5079</v>
      </c>
      <c r="C164" s="2">
        <v>5.1466721166199996</v>
      </c>
      <c r="D164" s="2">
        <v>14.4797057784</v>
      </c>
      <c r="F164" s="1" t="s">
        <v>2416</v>
      </c>
      <c r="G164" s="1" t="s">
        <v>5079</v>
      </c>
      <c r="H164" s="2">
        <v>6.5475460670399999</v>
      </c>
      <c r="I164" s="2">
        <v>17.747098773600001</v>
      </c>
      <c r="K164" s="1" t="s">
        <v>3270</v>
      </c>
      <c r="L164" s="1" t="s">
        <v>5079</v>
      </c>
      <c r="M164" s="2">
        <v>3.6842178025900001</v>
      </c>
      <c r="N164" s="2">
        <v>18.946213631199999</v>
      </c>
    </row>
    <row r="165" spans="1:14" x14ac:dyDescent="0.2">
      <c r="A165" s="1" t="s">
        <v>376</v>
      </c>
      <c r="B165" s="1" t="s">
        <v>5079</v>
      </c>
      <c r="C165" s="2">
        <v>3.6673557612000001</v>
      </c>
      <c r="D165" s="2">
        <v>9.26868320076</v>
      </c>
      <c r="F165" s="1" t="s">
        <v>2417</v>
      </c>
      <c r="G165" s="1" t="s">
        <v>5079</v>
      </c>
      <c r="H165" s="2">
        <v>15.917048383599999</v>
      </c>
      <c r="I165" s="2">
        <v>6.3468869866200004</v>
      </c>
      <c r="K165" s="1" t="s">
        <v>3276</v>
      </c>
      <c r="L165" s="1" t="s">
        <v>5079</v>
      </c>
      <c r="M165" s="2">
        <v>9.0453177279299997</v>
      </c>
      <c r="N165" s="2">
        <v>7.0679430544699997</v>
      </c>
    </row>
    <row r="166" spans="1:14" x14ac:dyDescent="0.2">
      <c r="A166" s="1" t="s">
        <v>377</v>
      </c>
      <c r="B166" s="1" t="s">
        <v>5079</v>
      </c>
      <c r="C166" s="2">
        <v>4.1637809244900001</v>
      </c>
      <c r="D166" s="2">
        <v>10.3298153395</v>
      </c>
      <c r="F166" s="1" t="s">
        <v>2418</v>
      </c>
      <c r="G166" s="1" t="s">
        <v>5079</v>
      </c>
      <c r="H166" s="2">
        <v>15.076762235</v>
      </c>
      <c r="I166" s="2">
        <v>5.7893972683000001</v>
      </c>
      <c r="K166" s="1" t="s">
        <v>3277</v>
      </c>
      <c r="L166" s="1" t="s">
        <v>5079</v>
      </c>
      <c r="M166" s="2">
        <v>5.5072222499999999</v>
      </c>
      <c r="N166" s="2">
        <v>4.22510368949</v>
      </c>
    </row>
    <row r="167" spans="1:14" x14ac:dyDescent="0.2">
      <c r="A167" s="1" t="s">
        <v>378</v>
      </c>
      <c r="B167" s="1" t="s">
        <v>5079</v>
      </c>
      <c r="C167" s="2">
        <v>5.8020146156400001</v>
      </c>
      <c r="D167" s="2">
        <v>14.2905154332</v>
      </c>
      <c r="F167" s="1" t="s">
        <v>2419</v>
      </c>
      <c r="G167" s="1" t="s">
        <v>5079</v>
      </c>
      <c r="H167" s="2">
        <v>7.4627404785299998</v>
      </c>
      <c r="I167" s="2">
        <v>12.990899836400001</v>
      </c>
      <c r="K167" s="1" t="s">
        <v>3279</v>
      </c>
      <c r="L167" s="1" t="s">
        <v>5079</v>
      </c>
      <c r="M167" s="2">
        <v>1.64910060904</v>
      </c>
      <c r="N167" s="2">
        <v>1.5691988913199999</v>
      </c>
    </row>
    <row r="168" spans="1:14" x14ac:dyDescent="0.2">
      <c r="A168" s="1" t="s">
        <v>379</v>
      </c>
      <c r="B168" s="1" t="s">
        <v>5079</v>
      </c>
      <c r="C168" s="2">
        <v>36.185725583500002</v>
      </c>
      <c r="D168" s="2">
        <v>65.688104381299993</v>
      </c>
      <c r="F168" s="1" t="s">
        <v>2422</v>
      </c>
      <c r="G168" s="1" t="s">
        <v>5079</v>
      </c>
      <c r="H168" s="2">
        <v>19.3971073672</v>
      </c>
      <c r="I168" s="2">
        <v>7.4316521227600001</v>
      </c>
      <c r="K168" s="1" t="s">
        <v>3280</v>
      </c>
      <c r="L168" s="1" t="s">
        <v>5079</v>
      </c>
      <c r="M168" s="2">
        <v>2.6733315000100002</v>
      </c>
      <c r="N168" s="2">
        <v>5.0649065099100001</v>
      </c>
    </row>
    <row r="169" spans="1:14" x14ac:dyDescent="0.2">
      <c r="A169" s="1" t="s">
        <v>380</v>
      </c>
      <c r="B169" s="1" t="s">
        <v>5079</v>
      </c>
      <c r="C169" s="2">
        <v>6.6247904564700004</v>
      </c>
      <c r="D169" s="2">
        <v>84.9605948313</v>
      </c>
      <c r="F169" s="1" t="s">
        <v>2423</v>
      </c>
      <c r="G169" s="1" t="s">
        <v>5079</v>
      </c>
      <c r="H169" s="2">
        <v>7.5518696096899998</v>
      </c>
      <c r="I169" s="2">
        <v>4.62615728935</v>
      </c>
      <c r="K169" s="1" t="s">
        <v>3282</v>
      </c>
      <c r="L169" s="1" t="s">
        <v>5079</v>
      </c>
      <c r="M169" s="2">
        <v>14.537201874999999</v>
      </c>
      <c r="N169" s="2">
        <v>22.516402102800001</v>
      </c>
    </row>
    <row r="170" spans="1:14" x14ac:dyDescent="0.2">
      <c r="A170" s="1" t="s">
        <v>383</v>
      </c>
      <c r="B170" s="1" t="s">
        <v>5079</v>
      </c>
      <c r="C170" s="2">
        <v>1.62522443243</v>
      </c>
      <c r="D170" s="2">
        <v>3.4038607699000001</v>
      </c>
      <c r="F170" s="1" t="s">
        <v>2424</v>
      </c>
      <c r="G170" s="1" t="s">
        <v>5079</v>
      </c>
      <c r="H170" s="2">
        <v>18.040697266399999</v>
      </c>
      <c r="I170" s="2">
        <v>7.6634550735799998</v>
      </c>
      <c r="K170" s="1" t="s">
        <v>3283</v>
      </c>
      <c r="L170" s="1" t="s">
        <v>5079</v>
      </c>
      <c r="M170" s="2">
        <v>8.3679543348499994</v>
      </c>
      <c r="N170" s="2">
        <v>6.3655324897699996</v>
      </c>
    </row>
    <row r="171" spans="1:14" x14ac:dyDescent="0.2">
      <c r="A171" s="1" t="s">
        <v>384</v>
      </c>
      <c r="B171" s="1" t="s">
        <v>5079</v>
      </c>
      <c r="C171" s="2">
        <v>8.8068228961300008</v>
      </c>
      <c r="D171" s="2">
        <v>7.0929083906999999</v>
      </c>
      <c r="F171" s="1" t="s">
        <v>2425</v>
      </c>
      <c r="G171" s="1" t="s">
        <v>5079</v>
      </c>
      <c r="H171" s="2">
        <v>11.7458842512</v>
      </c>
      <c r="I171" s="2">
        <v>4.83440701479</v>
      </c>
      <c r="K171" s="1" t="s">
        <v>3284</v>
      </c>
      <c r="L171" s="1" t="s">
        <v>5079</v>
      </c>
      <c r="M171" s="2">
        <v>10.4360449959</v>
      </c>
      <c r="N171" s="2">
        <v>8.4030196707599991</v>
      </c>
    </row>
    <row r="172" spans="1:14" x14ac:dyDescent="0.2">
      <c r="A172" s="1" t="s">
        <v>388</v>
      </c>
      <c r="B172" s="1" t="s">
        <v>5079</v>
      </c>
      <c r="C172" s="2">
        <v>17.4690047548</v>
      </c>
      <c r="D172" s="2">
        <v>23.271515374900002</v>
      </c>
      <c r="F172" s="1" t="s">
        <v>2426</v>
      </c>
      <c r="G172" s="1" t="s">
        <v>5079</v>
      </c>
      <c r="H172" s="2">
        <v>17.8028097553</v>
      </c>
      <c r="I172" s="2">
        <v>7.1380533380499998</v>
      </c>
      <c r="K172" s="1" t="s">
        <v>3286</v>
      </c>
      <c r="L172" s="1" t="s">
        <v>5079</v>
      </c>
      <c r="M172" s="2">
        <v>8.6786484109199993</v>
      </c>
      <c r="N172" s="2">
        <v>6.5391687220100003</v>
      </c>
    </row>
    <row r="173" spans="1:14" x14ac:dyDescent="0.2">
      <c r="A173" s="1" t="s">
        <v>389</v>
      </c>
      <c r="B173" s="1" t="s">
        <v>5079</v>
      </c>
      <c r="C173" s="2">
        <v>3.1040958750000001</v>
      </c>
      <c r="D173" s="2">
        <v>2.3881462353799998</v>
      </c>
      <c r="F173" s="1" t="s">
        <v>2428</v>
      </c>
      <c r="G173" s="1" t="s">
        <v>5079</v>
      </c>
      <c r="H173" s="2">
        <v>9.1871177930600005</v>
      </c>
      <c r="I173" s="2">
        <v>3.5447756142000002</v>
      </c>
      <c r="K173" s="1" t="s">
        <v>3287</v>
      </c>
      <c r="L173" s="1" t="s">
        <v>5079</v>
      </c>
      <c r="M173" s="2">
        <v>16.770339744000001</v>
      </c>
      <c r="N173" s="2">
        <v>12.702531888599999</v>
      </c>
    </row>
    <row r="174" spans="1:14" x14ac:dyDescent="0.2">
      <c r="A174" s="1" t="s">
        <v>390</v>
      </c>
      <c r="B174" s="1" t="s">
        <v>5079</v>
      </c>
      <c r="C174" s="2">
        <v>23.927633959400001</v>
      </c>
      <c r="D174" s="2">
        <v>18.938652994400002</v>
      </c>
      <c r="F174" s="1" t="s">
        <v>2429</v>
      </c>
      <c r="G174" s="1" t="s">
        <v>5079</v>
      </c>
      <c r="H174" s="2">
        <v>6.3852048750000003</v>
      </c>
      <c r="I174" s="2">
        <v>3.1022744042800001</v>
      </c>
      <c r="K174" s="1" t="s">
        <v>3288</v>
      </c>
      <c r="L174" s="1" t="s">
        <v>5079</v>
      </c>
      <c r="M174" s="2">
        <v>12.8918731918</v>
      </c>
      <c r="N174" s="2">
        <v>9.7164308244100006</v>
      </c>
    </row>
    <row r="175" spans="1:14" x14ac:dyDescent="0.2">
      <c r="A175" s="1" t="s">
        <v>391</v>
      </c>
      <c r="B175" s="1" t="s">
        <v>5079</v>
      </c>
      <c r="C175" s="2">
        <v>5.6724208794099997</v>
      </c>
      <c r="D175" s="2">
        <v>9.4103897707899993</v>
      </c>
      <c r="F175" s="1" t="s">
        <v>2430</v>
      </c>
      <c r="G175" s="1" t="s">
        <v>5079</v>
      </c>
      <c r="H175" s="2">
        <v>9.8056817500100006</v>
      </c>
      <c r="I175" s="2">
        <v>3.8698969644500001</v>
      </c>
      <c r="K175" s="1" t="s">
        <v>841</v>
      </c>
      <c r="L175" s="1" t="s">
        <v>5079</v>
      </c>
      <c r="M175" s="2">
        <v>2.1601252726000002</v>
      </c>
      <c r="N175" s="2">
        <v>1.6520847250899999</v>
      </c>
    </row>
    <row r="176" spans="1:14" x14ac:dyDescent="0.2">
      <c r="A176" s="1" t="s">
        <v>393</v>
      </c>
      <c r="B176" s="1" t="s">
        <v>5079</v>
      </c>
      <c r="C176" s="2">
        <v>2.5157013258899998</v>
      </c>
      <c r="D176" s="2">
        <v>5.7364272911700001</v>
      </c>
      <c r="F176" s="1" t="s">
        <v>2431</v>
      </c>
      <c r="G176" s="1" t="s">
        <v>5079</v>
      </c>
      <c r="H176" s="2">
        <v>3.5405996569</v>
      </c>
      <c r="I176" s="2">
        <v>2.78495519822</v>
      </c>
      <c r="K176" s="1" t="s">
        <v>3290</v>
      </c>
      <c r="L176" s="1" t="s">
        <v>5079</v>
      </c>
      <c r="M176" s="2">
        <v>4.4584794210399998</v>
      </c>
      <c r="N176" s="2">
        <v>4.8549866987800003</v>
      </c>
    </row>
    <row r="177" spans="1:14" x14ac:dyDescent="0.2">
      <c r="A177" s="1" t="s">
        <v>394</v>
      </c>
      <c r="B177" s="1" t="s">
        <v>5079</v>
      </c>
      <c r="C177" s="2">
        <v>1.7773428361700001</v>
      </c>
      <c r="D177" s="2">
        <v>5.4434813908799997</v>
      </c>
      <c r="F177" s="1" t="s">
        <v>2433</v>
      </c>
      <c r="G177" s="1" t="s">
        <v>5079</v>
      </c>
      <c r="H177" s="2">
        <v>2.3206410042900001</v>
      </c>
      <c r="I177" s="2">
        <v>2.60535020323</v>
      </c>
      <c r="K177" s="1" t="s">
        <v>3291</v>
      </c>
      <c r="L177" s="1" t="s">
        <v>5079</v>
      </c>
      <c r="M177" s="2">
        <v>4.057455375</v>
      </c>
      <c r="N177" s="2">
        <v>19.7708682719</v>
      </c>
    </row>
    <row r="178" spans="1:14" x14ac:dyDescent="0.2">
      <c r="A178" s="1" t="s">
        <v>395</v>
      </c>
      <c r="B178" s="1" t="s">
        <v>5079</v>
      </c>
      <c r="C178" s="2">
        <v>3.0297768397699998</v>
      </c>
      <c r="D178" s="2">
        <v>92.821883699799997</v>
      </c>
      <c r="F178" s="1" t="s">
        <v>2434</v>
      </c>
      <c r="G178" s="1" t="s">
        <v>5079</v>
      </c>
      <c r="H178" s="2">
        <v>4.2182950592399999</v>
      </c>
      <c r="I178" s="2">
        <v>4.2755689086100004</v>
      </c>
      <c r="K178" s="1" t="s">
        <v>3292</v>
      </c>
      <c r="L178" s="1" t="s">
        <v>5079</v>
      </c>
      <c r="M178" s="2">
        <v>19.308802374999999</v>
      </c>
      <c r="N178" s="2">
        <v>14.509379231900001</v>
      </c>
    </row>
    <row r="179" spans="1:14" x14ac:dyDescent="0.2">
      <c r="A179" s="1" t="s">
        <v>396</v>
      </c>
      <c r="B179" s="1" t="s">
        <v>5079</v>
      </c>
      <c r="C179" s="2">
        <v>2.5319419548700002</v>
      </c>
      <c r="D179" s="2">
        <v>13.1970774227</v>
      </c>
      <c r="F179" s="1" t="s">
        <v>2435</v>
      </c>
      <c r="G179" s="1" t="s">
        <v>5079</v>
      </c>
      <c r="H179" s="2">
        <v>17.639274476400001</v>
      </c>
      <c r="I179" s="2">
        <v>7.0736739176099999</v>
      </c>
      <c r="K179" s="1" t="s">
        <v>3293</v>
      </c>
      <c r="L179" s="1" t="s">
        <v>5079</v>
      </c>
      <c r="M179" s="2">
        <v>12.6699767483</v>
      </c>
      <c r="N179" s="2">
        <v>9.8603316859600003</v>
      </c>
    </row>
    <row r="180" spans="1:14" x14ac:dyDescent="0.2">
      <c r="A180" s="1" t="s">
        <v>397</v>
      </c>
      <c r="B180" s="1" t="s">
        <v>5079</v>
      </c>
      <c r="C180" s="2">
        <v>1.1333791047899999</v>
      </c>
      <c r="D180" s="2">
        <v>5.0932812602900004</v>
      </c>
      <c r="F180" s="1" t="s">
        <v>2436</v>
      </c>
      <c r="G180" s="1" t="s">
        <v>5079</v>
      </c>
      <c r="H180" s="2">
        <v>11.9709586501</v>
      </c>
      <c r="I180" s="2">
        <v>4.9947550737000004</v>
      </c>
      <c r="K180" s="1" t="s">
        <v>3294</v>
      </c>
      <c r="L180" s="1" t="s">
        <v>5079</v>
      </c>
      <c r="M180" s="2">
        <v>2.6761748064400002</v>
      </c>
      <c r="N180" s="2">
        <v>2.13479862877</v>
      </c>
    </row>
    <row r="181" spans="1:14" x14ac:dyDescent="0.2">
      <c r="A181" s="1" t="s">
        <v>401</v>
      </c>
      <c r="B181" s="1" t="s">
        <v>5079</v>
      </c>
      <c r="C181" s="2">
        <v>1.069798375</v>
      </c>
      <c r="D181" s="2">
        <v>1.65375574017</v>
      </c>
      <c r="F181" s="1" t="s">
        <v>2444</v>
      </c>
      <c r="G181" s="1" t="s">
        <v>5079</v>
      </c>
      <c r="H181" s="2">
        <v>1.21276693655</v>
      </c>
      <c r="I181" s="2">
        <v>41.834648043500003</v>
      </c>
      <c r="K181" s="1" t="s">
        <v>3295</v>
      </c>
      <c r="L181" s="1" t="s">
        <v>5079</v>
      </c>
      <c r="M181" s="2">
        <v>9.1219185216799996</v>
      </c>
      <c r="N181" s="2">
        <v>15.555564667900001</v>
      </c>
    </row>
    <row r="182" spans="1:14" x14ac:dyDescent="0.2">
      <c r="A182" s="1" t="s">
        <v>402</v>
      </c>
      <c r="B182" s="1" t="s">
        <v>5079</v>
      </c>
      <c r="C182" s="2">
        <v>1.9847427500000001</v>
      </c>
      <c r="D182" s="2">
        <v>8.1723372599699999</v>
      </c>
      <c r="F182" s="1" t="s">
        <v>2449</v>
      </c>
      <c r="G182" s="1" t="s">
        <v>5079</v>
      </c>
      <c r="H182" s="2">
        <v>1.7441755935400001</v>
      </c>
      <c r="I182" s="2">
        <v>6.61123827721</v>
      </c>
      <c r="K182" s="1" t="s">
        <v>3296</v>
      </c>
      <c r="L182" s="1" t="s">
        <v>5079</v>
      </c>
      <c r="M182" s="2">
        <v>1.718744125</v>
      </c>
      <c r="N182" s="2">
        <v>1.6603323104600001</v>
      </c>
    </row>
    <row r="183" spans="1:14" x14ac:dyDescent="0.2">
      <c r="A183" s="1" t="s">
        <v>403</v>
      </c>
      <c r="B183" s="1" t="s">
        <v>5079</v>
      </c>
      <c r="C183" s="2">
        <v>2.6248722787399998</v>
      </c>
      <c r="D183" s="2">
        <v>4.3320492117000002</v>
      </c>
      <c r="F183" s="1" t="s">
        <v>2455</v>
      </c>
      <c r="G183" s="1" t="s">
        <v>5079</v>
      </c>
      <c r="H183" s="2">
        <v>18.598064235500001</v>
      </c>
      <c r="I183" s="2">
        <v>7.3600297275799997</v>
      </c>
      <c r="K183" s="1" t="s">
        <v>3297</v>
      </c>
      <c r="L183" s="1" t="s">
        <v>5079</v>
      </c>
      <c r="M183" s="2">
        <v>2.0509006692099998</v>
      </c>
      <c r="N183" s="2">
        <v>4.38830443249</v>
      </c>
    </row>
    <row r="184" spans="1:14" x14ac:dyDescent="0.2">
      <c r="A184" s="1" t="s">
        <v>413</v>
      </c>
      <c r="B184" s="1" t="s">
        <v>5079</v>
      </c>
      <c r="C184" s="2">
        <v>1.6407922500000001</v>
      </c>
      <c r="D184" s="2">
        <v>1.38948618577</v>
      </c>
      <c r="F184" s="1" t="s">
        <v>2457</v>
      </c>
      <c r="G184" s="1" t="s">
        <v>5079</v>
      </c>
      <c r="H184" s="2">
        <v>3.0045497140599999</v>
      </c>
      <c r="I184" s="2">
        <v>3.0913375379799999</v>
      </c>
      <c r="K184" s="1" t="s">
        <v>3301</v>
      </c>
      <c r="L184" s="1" t="s">
        <v>5079</v>
      </c>
      <c r="M184" s="2">
        <v>12.490375712100001</v>
      </c>
      <c r="N184" s="2">
        <v>10.0582488486</v>
      </c>
    </row>
    <row r="185" spans="1:14" x14ac:dyDescent="0.2">
      <c r="A185" s="1" t="s">
        <v>424</v>
      </c>
      <c r="B185" s="1" t="s">
        <v>5079</v>
      </c>
      <c r="C185" s="2">
        <v>2.17113278805</v>
      </c>
      <c r="D185" s="2">
        <v>1.8881585803900001</v>
      </c>
      <c r="F185" s="1" t="s">
        <v>2458</v>
      </c>
      <c r="G185" s="1" t="s">
        <v>5079</v>
      </c>
      <c r="H185" s="2">
        <v>12.7152666717</v>
      </c>
      <c r="I185" s="2">
        <v>4.8541894840499999</v>
      </c>
      <c r="K185" s="1" t="s">
        <v>3302</v>
      </c>
      <c r="L185" s="1" t="s">
        <v>5079</v>
      </c>
      <c r="M185" s="2">
        <v>6.5941152812399997</v>
      </c>
      <c r="N185" s="2">
        <v>5.2838583897799998</v>
      </c>
    </row>
    <row r="186" spans="1:14" x14ac:dyDescent="0.2">
      <c r="A186" s="1" t="s">
        <v>436</v>
      </c>
      <c r="B186" s="1" t="s">
        <v>5079</v>
      </c>
      <c r="C186" s="2">
        <v>1.2433208394199999</v>
      </c>
      <c r="D186" s="2">
        <v>6.3835220896699996</v>
      </c>
      <c r="F186" s="1" t="s">
        <v>2460</v>
      </c>
      <c r="G186" s="1" t="s">
        <v>5079</v>
      </c>
      <c r="H186" s="2">
        <v>7.5602043996399999</v>
      </c>
      <c r="I186" s="2">
        <v>3.2529816352299998</v>
      </c>
      <c r="K186" s="1" t="s">
        <v>3303</v>
      </c>
      <c r="L186" s="1" t="s">
        <v>5079</v>
      </c>
      <c r="M186" s="2">
        <v>19.9049195232</v>
      </c>
      <c r="N186" s="2">
        <v>6.43212959353</v>
      </c>
    </row>
    <row r="187" spans="1:14" x14ac:dyDescent="0.2">
      <c r="A187" s="1" t="s">
        <v>437</v>
      </c>
      <c r="B187" s="1" t="s">
        <v>5079</v>
      </c>
      <c r="C187" s="2">
        <v>1.24957707576</v>
      </c>
      <c r="D187" s="2">
        <v>6.1266489962400001</v>
      </c>
      <c r="F187" s="1" t="s">
        <v>2463</v>
      </c>
      <c r="G187" s="1" t="s">
        <v>5079</v>
      </c>
      <c r="H187" s="2">
        <v>13.910440982600001</v>
      </c>
      <c r="I187" s="2">
        <v>5.48277695132</v>
      </c>
      <c r="K187" s="1" t="s">
        <v>3304</v>
      </c>
      <c r="L187" s="1" t="s">
        <v>5079</v>
      </c>
      <c r="M187" s="2">
        <v>22.492028703199999</v>
      </c>
      <c r="N187" s="2">
        <v>18.138214339699999</v>
      </c>
    </row>
    <row r="188" spans="1:14" x14ac:dyDescent="0.2">
      <c r="A188" s="1" t="s">
        <v>439</v>
      </c>
      <c r="B188" s="1" t="s">
        <v>5079</v>
      </c>
      <c r="C188" s="2">
        <v>2.5730674712999999</v>
      </c>
      <c r="D188" s="2">
        <v>18.427670015299999</v>
      </c>
      <c r="F188" s="1" t="s">
        <v>2464</v>
      </c>
      <c r="G188" s="1" t="s">
        <v>5079</v>
      </c>
      <c r="H188" s="2">
        <v>11.5431167994</v>
      </c>
      <c r="I188" s="2">
        <v>4.4991090889700001</v>
      </c>
      <c r="K188" s="1" t="s">
        <v>3305</v>
      </c>
      <c r="L188" s="1" t="s">
        <v>5079</v>
      </c>
      <c r="M188" s="2">
        <v>1.640395625</v>
      </c>
      <c r="N188" s="2">
        <v>2.0079929717699998</v>
      </c>
    </row>
    <row r="189" spans="1:14" x14ac:dyDescent="0.2">
      <c r="A189" s="1" t="s">
        <v>440</v>
      </c>
      <c r="B189" s="1" t="s">
        <v>5079</v>
      </c>
      <c r="C189" s="2">
        <v>1.2061094615900001</v>
      </c>
      <c r="D189" s="2">
        <v>7.3252121579500002</v>
      </c>
      <c r="F189" s="1" t="s">
        <v>2466</v>
      </c>
      <c r="G189" s="1" t="s">
        <v>5079</v>
      </c>
      <c r="H189" s="2">
        <v>1.00904622418</v>
      </c>
      <c r="I189" s="2">
        <v>2.0604460809299998</v>
      </c>
      <c r="K189" s="1" t="s">
        <v>3307</v>
      </c>
      <c r="L189" s="1" t="s">
        <v>5079</v>
      </c>
      <c r="M189" s="2">
        <v>6.2149114008100002</v>
      </c>
      <c r="N189" s="2">
        <v>20.3221797974</v>
      </c>
    </row>
    <row r="190" spans="1:14" x14ac:dyDescent="0.2">
      <c r="A190" s="1" t="s">
        <v>442</v>
      </c>
      <c r="B190" s="1" t="s">
        <v>5079</v>
      </c>
      <c r="C190" s="2">
        <v>3.9198569035599999</v>
      </c>
      <c r="D190" s="2">
        <v>5.5360208156899997</v>
      </c>
      <c r="F190" s="1" t="s">
        <v>2467</v>
      </c>
      <c r="G190" s="1" t="s">
        <v>5079</v>
      </c>
      <c r="H190" s="2">
        <v>3.0850938430100001</v>
      </c>
      <c r="I190" s="2">
        <v>2.4008409625799998</v>
      </c>
      <c r="K190" s="1" t="s">
        <v>3308</v>
      </c>
      <c r="L190" s="1" t="s">
        <v>5079</v>
      </c>
      <c r="M190" s="2">
        <v>8.1306616360199992</v>
      </c>
      <c r="N190" s="2">
        <v>6.76523901896</v>
      </c>
    </row>
    <row r="191" spans="1:14" x14ac:dyDescent="0.2">
      <c r="A191" s="1" t="s">
        <v>443</v>
      </c>
      <c r="B191" s="1" t="s">
        <v>5079</v>
      </c>
      <c r="C191" s="2">
        <v>4.5162134806900003</v>
      </c>
      <c r="D191" s="2">
        <v>8.6489414475499995</v>
      </c>
      <c r="F191" s="1" t="s">
        <v>2468</v>
      </c>
      <c r="G191" s="1" t="s">
        <v>5079</v>
      </c>
      <c r="H191" s="2">
        <v>4.9369155878199997</v>
      </c>
      <c r="I191" s="2">
        <v>3.8032195298199998</v>
      </c>
      <c r="K191" s="1" t="s">
        <v>3309</v>
      </c>
      <c r="L191" s="1" t="s">
        <v>5079</v>
      </c>
      <c r="M191" s="2">
        <v>36.880633375000002</v>
      </c>
      <c r="N191" s="2">
        <v>28.392429368999998</v>
      </c>
    </row>
    <row r="192" spans="1:14" x14ac:dyDescent="0.2">
      <c r="A192" s="1" t="s">
        <v>454</v>
      </c>
      <c r="B192" s="1" t="s">
        <v>5079</v>
      </c>
      <c r="C192" s="2">
        <v>1.0618610687600001</v>
      </c>
      <c r="D192" s="2">
        <v>1.67843887064</v>
      </c>
      <c r="F192" s="1" t="s">
        <v>2469</v>
      </c>
      <c r="G192" s="1" t="s">
        <v>5079</v>
      </c>
      <c r="H192" s="2">
        <v>3.8050919891400001</v>
      </c>
      <c r="I192" s="2">
        <v>2.9417163554400001</v>
      </c>
      <c r="K192" s="1" t="s">
        <v>3310</v>
      </c>
      <c r="L192" s="1" t="s">
        <v>5079</v>
      </c>
      <c r="M192" s="2">
        <v>6.29051010419</v>
      </c>
      <c r="N192" s="2">
        <v>5.0081303986599996</v>
      </c>
    </row>
    <row r="193" spans="1:14" x14ac:dyDescent="0.2">
      <c r="A193" s="1" t="s">
        <v>457</v>
      </c>
      <c r="B193" s="1" t="s">
        <v>5079</v>
      </c>
      <c r="C193" s="2">
        <v>1.24149375769</v>
      </c>
      <c r="D193" s="2">
        <v>3.9665369861499999</v>
      </c>
      <c r="F193" s="1" t="s">
        <v>2472</v>
      </c>
      <c r="G193" s="1" t="s">
        <v>5079</v>
      </c>
      <c r="H193" s="2">
        <v>9.63566150724</v>
      </c>
      <c r="I193" s="2">
        <v>3.6997485661799998</v>
      </c>
      <c r="K193" s="1" t="s">
        <v>3312</v>
      </c>
      <c r="L193" s="1" t="s">
        <v>5079</v>
      </c>
      <c r="M193" s="2">
        <v>19.333388660299999</v>
      </c>
      <c r="N193" s="2">
        <v>28.917217581700001</v>
      </c>
    </row>
    <row r="194" spans="1:14" x14ac:dyDescent="0.2">
      <c r="A194" s="1" t="s">
        <v>464</v>
      </c>
      <c r="B194" s="1" t="s">
        <v>5079</v>
      </c>
      <c r="C194" s="2">
        <v>4.3740219359400001</v>
      </c>
      <c r="D194" s="2">
        <v>9.4575219825399994</v>
      </c>
      <c r="F194" s="1" t="s">
        <v>2473</v>
      </c>
      <c r="G194" s="1" t="s">
        <v>5079</v>
      </c>
      <c r="H194" s="2">
        <v>10.5758526893</v>
      </c>
      <c r="I194" s="2">
        <v>5.4944622365500004</v>
      </c>
      <c r="K194" s="1" t="s">
        <v>3313</v>
      </c>
      <c r="L194" s="1" t="s">
        <v>5079</v>
      </c>
      <c r="M194" s="2">
        <v>5.8493843499500002</v>
      </c>
      <c r="N194" s="2">
        <v>16.497536624799999</v>
      </c>
    </row>
    <row r="195" spans="1:14" x14ac:dyDescent="0.2">
      <c r="A195" s="1" t="s">
        <v>471</v>
      </c>
      <c r="B195" s="1" t="s">
        <v>5079</v>
      </c>
      <c r="C195" s="2">
        <v>4.2357175755699998</v>
      </c>
      <c r="D195" s="2">
        <v>7.3170207341499998</v>
      </c>
      <c r="F195" s="1" t="s">
        <v>2474</v>
      </c>
      <c r="G195" s="1" t="s">
        <v>5079</v>
      </c>
      <c r="H195" s="2">
        <v>2.3449576495</v>
      </c>
      <c r="I195" s="2">
        <v>1.98668582581</v>
      </c>
      <c r="K195" s="1" t="s">
        <v>3314</v>
      </c>
      <c r="L195" s="1" t="s">
        <v>5079</v>
      </c>
      <c r="M195" s="2">
        <v>33.926354989700002</v>
      </c>
      <c r="N195" s="2">
        <v>46.834560205400003</v>
      </c>
    </row>
    <row r="196" spans="1:14" x14ac:dyDescent="0.2">
      <c r="A196" s="1" t="s">
        <v>472</v>
      </c>
      <c r="B196" s="1" t="s">
        <v>5079</v>
      </c>
      <c r="C196" s="2">
        <v>1.53767686653</v>
      </c>
      <c r="D196" s="2">
        <v>4.33398154167</v>
      </c>
      <c r="F196" s="1" t="s">
        <v>2475</v>
      </c>
      <c r="G196" s="1" t="s">
        <v>5079</v>
      </c>
      <c r="H196" s="2">
        <v>10.171204705599999</v>
      </c>
      <c r="I196" s="2">
        <v>3.9539411592299998</v>
      </c>
      <c r="K196" s="1" t="s">
        <v>902</v>
      </c>
      <c r="L196" s="1" t="s">
        <v>5079</v>
      </c>
      <c r="M196" s="2">
        <v>34.4217685602</v>
      </c>
      <c r="N196" s="2">
        <v>26.6056021771</v>
      </c>
    </row>
    <row r="197" spans="1:14" x14ac:dyDescent="0.2">
      <c r="A197" s="1" t="s">
        <v>476</v>
      </c>
      <c r="B197" s="1" t="s">
        <v>5079</v>
      </c>
      <c r="C197" s="2">
        <v>1.0625</v>
      </c>
      <c r="D197" s="2">
        <v>3.3299712608599998</v>
      </c>
      <c r="F197" s="1" t="s">
        <v>2476</v>
      </c>
      <c r="G197" s="1" t="s">
        <v>5079</v>
      </c>
      <c r="H197" s="2">
        <v>12.8126226555</v>
      </c>
      <c r="I197" s="2">
        <v>5.6546932848699996</v>
      </c>
      <c r="K197" s="1" t="s">
        <v>3315</v>
      </c>
      <c r="L197" s="1" t="s">
        <v>5079</v>
      </c>
      <c r="M197" s="2">
        <v>11.7878840466</v>
      </c>
      <c r="N197" s="2">
        <v>21.433792748799998</v>
      </c>
    </row>
    <row r="198" spans="1:14" x14ac:dyDescent="0.2">
      <c r="A198" s="1" t="s">
        <v>478</v>
      </c>
      <c r="B198" s="1" t="s">
        <v>5079</v>
      </c>
      <c r="C198" s="2">
        <v>8.8364714201400005</v>
      </c>
      <c r="D198" s="2">
        <v>9.4288947369099994</v>
      </c>
      <c r="F198" s="1" t="s">
        <v>2477</v>
      </c>
      <c r="G198" s="1" t="s">
        <v>5079</v>
      </c>
      <c r="H198" s="2">
        <v>4.3014748812699999</v>
      </c>
      <c r="I198" s="2">
        <v>1.8036227411500001</v>
      </c>
      <c r="K198" s="1" t="s">
        <v>3316</v>
      </c>
      <c r="L198" s="1" t="s">
        <v>5079</v>
      </c>
      <c r="M198" s="2">
        <v>1.2225098749900001</v>
      </c>
      <c r="N198" s="2">
        <v>1.7403398237200001</v>
      </c>
    </row>
    <row r="199" spans="1:14" x14ac:dyDescent="0.2">
      <c r="A199" s="1" t="s">
        <v>479</v>
      </c>
      <c r="B199" s="1" t="s">
        <v>5079</v>
      </c>
      <c r="C199" s="2">
        <v>3.49580831338</v>
      </c>
      <c r="D199" s="2">
        <v>18.624136822200001</v>
      </c>
      <c r="F199" s="1" t="s">
        <v>2478</v>
      </c>
      <c r="G199" s="1" t="s">
        <v>5079</v>
      </c>
      <c r="H199" s="2">
        <v>4.48735839273</v>
      </c>
      <c r="I199" s="2">
        <v>2.7756519861700002</v>
      </c>
      <c r="K199" s="1" t="s">
        <v>3317</v>
      </c>
      <c r="L199" s="1" t="s">
        <v>5079</v>
      </c>
      <c r="M199" s="2">
        <v>12.871025614700001</v>
      </c>
      <c r="N199" s="2">
        <v>22.078180547500001</v>
      </c>
    </row>
    <row r="200" spans="1:14" x14ac:dyDescent="0.2">
      <c r="A200" s="1" t="s">
        <v>480</v>
      </c>
      <c r="B200" s="1" t="s">
        <v>5079</v>
      </c>
      <c r="C200" s="2">
        <v>1.3144857615100001</v>
      </c>
      <c r="D200" s="2">
        <v>27.035676261399999</v>
      </c>
      <c r="F200" s="1" t="s">
        <v>2479</v>
      </c>
      <c r="G200" s="1" t="s">
        <v>5079</v>
      </c>
      <c r="H200" s="2">
        <v>7.3575367413399997</v>
      </c>
      <c r="I200" s="2">
        <v>4.5052164682900004</v>
      </c>
      <c r="K200" s="1" t="s">
        <v>3319</v>
      </c>
      <c r="L200" s="1" t="s">
        <v>5079</v>
      </c>
      <c r="M200" s="2">
        <v>14.0398981199</v>
      </c>
      <c r="N200" s="2">
        <v>13.4241480295</v>
      </c>
    </row>
    <row r="201" spans="1:14" x14ac:dyDescent="0.2">
      <c r="A201" s="1" t="s">
        <v>482</v>
      </c>
      <c r="B201" s="1" t="s">
        <v>5079</v>
      </c>
      <c r="C201" s="2">
        <v>8.0125067878900005</v>
      </c>
      <c r="D201" s="2">
        <v>20.5593495201</v>
      </c>
      <c r="F201" s="1" t="s">
        <v>2480</v>
      </c>
      <c r="G201" s="1" t="s">
        <v>5079</v>
      </c>
      <c r="H201" s="2">
        <v>2.01981156042</v>
      </c>
      <c r="I201" s="2">
        <v>1.2431155276500001</v>
      </c>
      <c r="K201" s="1" t="s">
        <v>3320</v>
      </c>
      <c r="L201" s="1" t="s">
        <v>5079</v>
      </c>
      <c r="M201" s="2">
        <v>30.6569370942</v>
      </c>
      <c r="N201" s="2">
        <v>25.0229042064</v>
      </c>
    </row>
    <row r="202" spans="1:14" x14ac:dyDescent="0.2">
      <c r="A202" s="1" t="s">
        <v>483</v>
      </c>
      <c r="B202" s="1" t="s">
        <v>5079</v>
      </c>
      <c r="C202" s="2">
        <v>1.2896683201000001</v>
      </c>
      <c r="D202" s="2">
        <v>4.79116081966</v>
      </c>
      <c r="F202" s="1" t="s">
        <v>2481</v>
      </c>
      <c r="G202" s="1" t="s">
        <v>5079</v>
      </c>
      <c r="H202" s="2">
        <v>1.4049123268299999</v>
      </c>
      <c r="I202" s="2">
        <v>0.86698998523799997</v>
      </c>
      <c r="K202" s="1" t="s">
        <v>3321</v>
      </c>
      <c r="L202" s="1" t="s">
        <v>5079</v>
      </c>
      <c r="M202" s="2">
        <v>28.958720621800001</v>
      </c>
      <c r="N202" s="2">
        <v>28.764346255500001</v>
      </c>
    </row>
    <row r="203" spans="1:14" x14ac:dyDescent="0.2">
      <c r="A203" s="1" t="s">
        <v>484</v>
      </c>
      <c r="B203" s="1" t="s">
        <v>5079</v>
      </c>
      <c r="C203" s="2">
        <v>1.22366311341</v>
      </c>
      <c r="D203" s="2">
        <v>65.861674615300004</v>
      </c>
      <c r="F203" s="1" t="s">
        <v>2482</v>
      </c>
      <c r="G203" s="1" t="s">
        <v>5079</v>
      </c>
      <c r="H203" s="2">
        <v>2.3067446470499999</v>
      </c>
      <c r="I203" s="2">
        <v>2.8219163856099998</v>
      </c>
      <c r="K203" s="1" t="s">
        <v>3322</v>
      </c>
      <c r="L203" s="1" t="s">
        <v>5079</v>
      </c>
      <c r="M203" s="2">
        <v>22.3793329208</v>
      </c>
      <c r="N203" s="2">
        <v>17.2197987879</v>
      </c>
    </row>
    <row r="204" spans="1:14" x14ac:dyDescent="0.2">
      <c r="A204" s="1" t="s">
        <v>486</v>
      </c>
      <c r="B204" s="1" t="s">
        <v>5079</v>
      </c>
      <c r="C204" s="2">
        <v>3.2911175824100001</v>
      </c>
      <c r="D204" s="2">
        <v>19.360477963699999</v>
      </c>
      <c r="F204" s="1" t="s">
        <v>2483</v>
      </c>
      <c r="G204" s="1" t="s">
        <v>5079</v>
      </c>
      <c r="H204" s="2">
        <v>14.4751999658</v>
      </c>
      <c r="I204" s="2">
        <v>5.7631531370599998</v>
      </c>
      <c r="K204" s="1" t="s">
        <v>3323</v>
      </c>
      <c r="L204" s="1" t="s">
        <v>5079</v>
      </c>
      <c r="M204" s="2">
        <v>74.4378358437</v>
      </c>
      <c r="N204" s="2">
        <v>82.120802997499993</v>
      </c>
    </row>
    <row r="205" spans="1:14" x14ac:dyDescent="0.2">
      <c r="A205" s="1" t="s">
        <v>487</v>
      </c>
      <c r="B205" s="1" t="s">
        <v>5079</v>
      </c>
      <c r="C205" s="2">
        <v>2.3934903534999998</v>
      </c>
      <c r="D205" s="2">
        <v>8.1228726356099994</v>
      </c>
      <c r="F205" s="1" t="s">
        <v>2484</v>
      </c>
      <c r="G205" s="1" t="s">
        <v>5079</v>
      </c>
      <c r="H205" s="2">
        <v>7.7968643931099999</v>
      </c>
      <c r="I205" s="2">
        <v>3.2084381088999998</v>
      </c>
      <c r="K205" s="1" t="s">
        <v>3324</v>
      </c>
      <c r="L205" s="1" t="s">
        <v>5079</v>
      </c>
      <c r="M205" s="2">
        <v>29.919648953399999</v>
      </c>
      <c r="N205" s="2">
        <v>75.658022557199999</v>
      </c>
    </row>
    <row r="206" spans="1:14" x14ac:dyDescent="0.2">
      <c r="A206" s="1" t="s">
        <v>488</v>
      </c>
      <c r="B206" s="1" t="s">
        <v>5079</v>
      </c>
      <c r="C206" s="2">
        <v>1.0439792915099999</v>
      </c>
      <c r="D206" s="2">
        <v>4.6259655067100001</v>
      </c>
      <c r="F206" s="1" t="s">
        <v>2485</v>
      </c>
      <c r="G206" s="1" t="s">
        <v>5079</v>
      </c>
      <c r="H206" s="2">
        <v>5.2787029038800002</v>
      </c>
      <c r="I206" s="2">
        <v>3.4966515434900001</v>
      </c>
      <c r="K206" s="1" t="s">
        <v>3325</v>
      </c>
      <c r="L206" s="1" t="s">
        <v>5079</v>
      </c>
      <c r="M206" s="2">
        <v>87.0049252317</v>
      </c>
      <c r="N206" s="2">
        <v>65.224701070699993</v>
      </c>
    </row>
    <row r="207" spans="1:14" x14ac:dyDescent="0.2">
      <c r="A207" s="1" t="s">
        <v>492</v>
      </c>
      <c r="B207" s="1" t="s">
        <v>5079</v>
      </c>
      <c r="C207" s="2">
        <v>2.6226912500799999</v>
      </c>
      <c r="D207" s="2">
        <v>14.357900947699999</v>
      </c>
      <c r="F207" s="1" t="s">
        <v>2486</v>
      </c>
      <c r="G207" s="1" t="s">
        <v>5079</v>
      </c>
      <c r="H207" s="2">
        <v>1.7648231024900001</v>
      </c>
      <c r="I207" s="2">
        <v>4.3311729383299999</v>
      </c>
      <c r="K207" s="1" t="s">
        <v>3326</v>
      </c>
      <c r="L207" s="1" t="s">
        <v>5079</v>
      </c>
      <c r="M207" s="2">
        <v>68.769943722799994</v>
      </c>
      <c r="N207" s="2">
        <v>52.426319449499999</v>
      </c>
    </row>
    <row r="208" spans="1:14" x14ac:dyDescent="0.2">
      <c r="A208" s="1" t="s">
        <v>500</v>
      </c>
      <c r="B208" s="1" t="s">
        <v>5079</v>
      </c>
      <c r="C208" s="2">
        <v>1.37699555865</v>
      </c>
      <c r="D208" s="2">
        <v>2.6275992372800001</v>
      </c>
      <c r="F208" s="1" t="s">
        <v>2487</v>
      </c>
      <c r="G208" s="1" t="s">
        <v>5079</v>
      </c>
      <c r="H208" s="2">
        <v>6.7311852750699996</v>
      </c>
      <c r="I208" s="2">
        <v>3.5559411709800002</v>
      </c>
      <c r="K208" s="1" t="s">
        <v>3327</v>
      </c>
      <c r="L208" s="1" t="s">
        <v>5079</v>
      </c>
      <c r="M208" s="2">
        <v>3.2537915521</v>
      </c>
      <c r="N208" s="2">
        <v>16.514240332100002</v>
      </c>
    </row>
    <row r="209" spans="1:14" x14ac:dyDescent="0.2">
      <c r="A209" s="1" t="s">
        <v>504</v>
      </c>
      <c r="B209" s="1" t="s">
        <v>5079</v>
      </c>
      <c r="C209" s="2">
        <v>1.36893178986</v>
      </c>
      <c r="D209" s="2">
        <v>2.4576723556900002</v>
      </c>
      <c r="F209" s="1" t="s">
        <v>2488</v>
      </c>
      <c r="G209" s="1" t="s">
        <v>5079</v>
      </c>
      <c r="H209" s="2">
        <v>1.1243763981099999</v>
      </c>
      <c r="I209" s="2">
        <v>0.52123616883699997</v>
      </c>
      <c r="K209" s="1" t="s">
        <v>3328</v>
      </c>
      <c r="L209" s="1" t="s">
        <v>5079</v>
      </c>
      <c r="M209" s="2">
        <v>1.7170068842899999</v>
      </c>
      <c r="N209" s="2">
        <v>2.0329615598999999</v>
      </c>
    </row>
    <row r="210" spans="1:14" x14ac:dyDescent="0.2">
      <c r="A210" s="1" t="s">
        <v>505</v>
      </c>
      <c r="B210" s="1" t="s">
        <v>5079</v>
      </c>
      <c r="C210" s="2">
        <v>1.96187916467</v>
      </c>
      <c r="D210" s="2">
        <v>3.9149053999299999</v>
      </c>
      <c r="F210" s="1" t="s">
        <v>2489</v>
      </c>
      <c r="G210" s="1" t="s">
        <v>5079</v>
      </c>
      <c r="H210" s="2">
        <v>4.8637899275500001</v>
      </c>
      <c r="I210" s="2">
        <v>2.2458358886199998</v>
      </c>
      <c r="K210" s="1" t="s">
        <v>3330</v>
      </c>
      <c r="L210" s="1" t="s">
        <v>5079</v>
      </c>
      <c r="M210" s="2">
        <v>2.6047977499999999</v>
      </c>
      <c r="N210" s="2">
        <v>2.0629461397700002</v>
      </c>
    </row>
    <row r="211" spans="1:14" x14ac:dyDescent="0.2">
      <c r="A211" s="1" t="s">
        <v>507</v>
      </c>
      <c r="B211" s="1" t="s">
        <v>5079</v>
      </c>
      <c r="C211" s="2">
        <v>1.9835622858199999</v>
      </c>
      <c r="D211" s="2">
        <v>5.1732278969000003</v>
      </c>
      <c r="F211" s="1" t="s">
        <v>2490</v>
      </c>
      <c r="G211" s="1" t="s">
        <v>5079</v>
      </c>
      <c r="H211" s="2">
        <v>2.0224853895899999</v>
      </c>
      <c r="I211" s="2">
        <v>2.11707057943</v>
      </c>
      <c r="K211" s="1" t="s">
        <v>3331</v>
      </c>
      <c r="L211" s="1" t="s">
        <v>5079</v>
      </c>
      <c r="M211" s="2">
        <v>4.4423454841299996</v>
      </c>
      <c r="N211" s="2">
        <v>4.9304862672300001</v>
      </c>
    </row>
    <row r="212" spans="1:14" x14ac:dyDescent="0.2">
      <c r="A212" s="1" t="s">
        <v>508</v>
      </c>
      <c r="B212" s="1" t="s">
        <v>5079</v>
      </c>
      <c r="C212" s="2">
        <v>11.213939681399999</v>
      </c>
      <c r="D212" s="2">
        <v>15.013233273699999</v>
      </c>
      <c r="F212" s="1" t="s">
        <v>2491</v>
      </c>
      <c r="G212" s="1" t="s">
        <v>5079</v>
      </c>
      <c r="H212" s="2">
        <v>1.89705994699</v>
      </c>
      <c r="I212" s="2">
        <v>2.0121095761699999</v>
      </c>
      <c r="K212" s="1" t="s">
        <v>3332</v>
      </c>
      <c r="L212" s="1" t="s">
        <v>5079</v>
      </c>
      <c r="M212" s="2">
        <v>13.894299625</v>
      </c>
      <c r="N212" s="2">
        <v>11.3106052067</v>
      </c>
    </row>
    <row r="213" spans="1:14" x14ac:dyDescent="0.2">
      <c r="A213" s="1" t="s">
        <v>510</v>
      </c>
      <c r="B213" s="1" t="s">
        <v>5079</v>
      </c>
      <c r="C213" s="2">
        <v>1.6950894359799999</v>
      </c>
      <c r="D213" s="2">
        <v>2.1544172075799999</v>
      </c>
      <c r="F213" s="1" t="s">
        <v>2492</v>
      </c>
      <c r="G213" s="1" t="s">
        <v>5079</v>
      </c>
      <c r="H213" s="2">
        <v>2.39497622867</v>
      </c>
      <c r="I213" s="2">
        <v>1.2613635757599999</v>
      </c>
      <c r="K213" s="1" t="s">
        <v>3334</v>
      </c>
      <c r="L213" s="1" t="s">
        <v>5079</v>
      </c>
      <c r="M213" s="2">
        <v>5.9130588749999999</v>
      </c>
      <c r="N213" s="2">
        <v>24.863044277099998</v>
      </c>
    </row>
    <row r="214" spans="1:14" x14ac:dyDescent="0.2">
      <c r="A214" s="1" t="s">
        <v>511</v>
      </c>
      <c r="B214" s="1" t="s">
        <v>5079</v>
      </c>
      <c r="C214" s="2">
        <v>2.4031088785299999</v>
      </c>
      <c r="D214" s="2">
        <v>45.561320599200002</v>
      </c>
      <c r="F214" s="1" t="s">
        <v>2493</v>
      </c>
      <c r="G214" s="1" t="s">
        <v>5079</v>
      </c>
      <c r="H214" s="2">
        <v>4.6192366356100001</v>
      </c>
      <c r="I214" s="2">
        <v>2.57974802747</v>
      </c>
      <c r="K214" s="1" t="s">
        <v>3337</v>
      </c>
      <c r="L214" s="1" t="s">
        <v>5079</v>
      </c>
      <c r="M214" s="2">
        <v>2.9954764087000001</v>
      </c>
      <c r="N214" s="2">
        <v>3.8394588075899998</v>
      </c>
    </row>
    <row r="215" spans="1:14" x14ac:dyDescent="0.2">
      <c r="A215" s="1" t="s">
        <v>515</v>
      </c>
      <c r="B215" s="1" t="s">
        <v>5079</v>
      </c>
      <c r="C215" s="2">
        <v>3.59180274691</v>
      </c>
      <c r="D215" s="2">
        <v>16.131067336200001</v>
      </c>
      <c r="F215" s="1" t="s">
        <v>2495</v>
      </c>
      <c r="G215" s="1" t="s">
        <v>5079</v>
      </c>
      <c r="H215" s="2">
        <v>10.0607050418</v>
      </c>
      <c r="I215" s="2">
        <v>5.2929230384499997</v>
      </c>
      <c r="K215" s="1" t="s">
        <v>3341</v>
      </c>
      <c r="L215" s="1" t="s">
        <v>5079</v>
      </c>
      <c r="M215" s="2">
        <v>1.0712953247200001</v>
      </c>
      <c r="N215" s="2">
        <v>7.8691930081099999</v>
      </c>
    </row>
    <row r="216" spans="1:14" x14ac:dyDescent="0.2">
      <c r="A216" s="1" t="s">
        <v>520</v>
      </c>
      <c r="B216" s="1" t="s">
        <v>5079</v>
      </c>
      <c r="C216" s="2">
        <v>4.5367952303500001</v>
      </c>
      <c r="D216" s="2">
        <v>13.463216474899999</v>
      </c>
      <c r="F216" s="1" t="s">
        <v>2496</v>
      </c>
      <c r="G216" s="1" t="s">
        <v>5079</v>
      </c>
      <c r="H216" s="2">
        <v>8.8687543294799998</v>
      </c>
      <c r="I216" s="2">
        <v>2.57854163314</v>
      </c>
      <c r="K216" s="1" t="s">
        <v>3343</v>
      </c>
      <c r="L216" s="1" t="s">
        <v>5079</v>
      </c>
      <c r="M216" s="2">
        <v>16.948501692099999</v>
      </c>
      <c r="N216" s="2">
        <v>13.7493808752</v>
      </c>
    </row>
    <row r="217" spans="1:14" x14ac:dyDescent="0.2">
      <c r="A217" s="1" t="s">
        <v>521</v>
      </c>
      <c r="B217" s="1" t="s">
        <v>5079</v>
      </c>
      <c r="C217" s="2">
        <v>1.5369772602</v>
      </c>
      <c r="D217" s="2">
        <v>5.19869321982</v>
      </c>
      <c r="F217" s="1" t="s">
        <v>2497</v>
      </c>
      <c r="G217" s="1" t="s">
        <v>5079</v>
      </c>
      <c r="H217" s="2">
        <v>2.2730918784099998</v>
      </c>
      <c r="I217" s="2">
        <v>3.0186999087499999</v>
      </c>
      <c r="K217" s="1" t="s">
        <v>3344</v>
      </c>
      <c r="L217" s="1" t="s">
        <v>5079</v>
      </c>
      <c r="M217" s="2">
        <v>40.864401024499998</v>
      </c>
      <c r="N217" s="2">
        <v>34.440054236199998</v>
      </c>
    </row>
    <row r="218" spans="1:14" x14ac:dyDescent="0.2">
      <c r="A218" s="1" t="s">
        <v>522</v>
      </c>
      <c r="B218" s="1" t="s">
        <v>5079</v>
      </c>
      <c r="C218" s="2">
        <v>7.8523336082100004</v>
      </c>
      <c r="D218" s="2">
        <v>26.936481022599999</v>
      </c>
      <c r="F218" s="1" t="s">
        <v>2498</v>
      </c>
      <c r="G218" s="1" t="s">
        <v>5079</v>
      </c>
      <c r="H218" s="2">
        <v>8.2297210648300005</v>
      </c>
      <c r="I218" s="2">
        <v>2.9538288547299998</v>
      </c>
      <c r="K218" s="1" t="s">
        <v>3345</v>
      </c>
      <c r="L218" s="1" t="s">
        <v>5079</v>
      </c>
      <c r="M218" s="2">
        <v>6.5072766132300002</v>
      </c>
      <c r="N218" s="2">
        <v>81.373167549200005</v>
      </c>
    </row>
    <row r="219" spans="1:14" x14ac:dyDescent="0.2">
      <c r="A219" s="1" t="s">
        <v>524</v>
      </c>
      <c r="B219" s="1" t="s">
        <v>5079</v>
      </c>
      <c r="C219" s="2">
        <v>1.2749965703999999</v>
      </c>
      <c r="D219" s="2">
        <v>7.7205653940500003</v>
      </c>
      <c r="F219" s="1" t="s">
        <v>2499</v>
      </c>
      <c r="G219" s="1" t="s">
        <v>5079</v>
      </c>
      <c r="H219" s="2">
        <v>5.8342153866700004</v>
      </c>
      <c r="I219" s="2">
        <v>2.4428331124899998</v>
      </c>
      <c r="K219" s="1" t="s">
        <v>3346</v>
      </c>
      <c r="L219" s="1" t="s">
        <v>5079</v>
      </c>
      <c r="M219" s="2">
        <v>10.9447632193</v>
      </c>
      <c r="N219" s="2">
        <v>47.995751513099997</v>
      </c>
    </row>
    <row r="220" spans="1:14" x14ac:dyDescent="0.2">
      <c r="A220" s="1" t="s">
        <v>527</v>
      </c>
      <c r="B220" s="1" t="s">
        <v>5079</v>
      </c>
      <c r="C220" s="2">
        <v>1.02756130425</v>
      </c>
      <c r="D220" s="2">
        <v>6.0471123200800001</v>
      </c>
      <c r="F220" s="1" t="s">
        <v>2500</v>
      </c>
      <c r="G220" s="1" t="s">
        <v>5079</v>
      </c>
      <c r="H220" s="2">
        <v>6.8577273921300002</v>
      </c>
      <c r="I220" s="2">
        <v>2.6683040076000002</v>
      </c>
      <c r="K220" s="1" t="s">
        <v>3347</v>
      </c>
      <c r="L220" s="1" t="s">
        <v>5079</v>
      </c>
      <c r="M220" s="2">
        <v>15.8005226105</v>
      </c>
      <c r="N220" s="2">
        <v>69.901236096299996</v>
      </c>
    </row>
    <row r="221" spans="1:14" x14ac:dyDescent="0.2">
      <c r="A221" s="1" t="s">
        <v>528</v>
      </c>
      <c r="B221" s="1" t="s">
        <v>5079</v>
      </c>
      <c r="C221" s="2">
        <v>4.8886155278999999</v>
      </c>
      <c r="D221" s="2">
        <v>18.1138496031</v>
      </c>
      <c r="F221" s="1" t="s">
        <v>2501</v>
      </c>
      <c r="G221" s="1" t="s">
        <v>5079</v>
      </c>
      <c r="H221" s="2">
        <v>3.1362853846999998</v>
      </c>
      <c r="I221" s="2">
        <v>2.4287631166899999</v>
      </c>
      <c r="K221" s="1" t="s">
        <v>3350</v>
      </c>
      <c r="L221" s="1" t="s">
        <v>5079</v>
      </c>
      <c r="M221" s="2">
        <v>7.0082488959200004</v>
      </c>
      <c r="N221" s="2">
        <v>26.799954054000001</v>
      </c>
    </row>
    <row r="222" spans="1:14" x14ac:dyDescent="0.2">
      <c r="A222" s="1" t="s">
        <v>533</v>
      </c>
      <c r="B222" s="1" t="s">
        <v>5079</v>
      </c>
      <c r="C222" s="2">
        <v>1.93255180331</v>
      </c>
      <c r="D222" s="2">
        <v>13.669859364700001</v>
      </c>
      <c r="F222" s="1" t="s">
        <v>2502</v>
      </c>
      <c r="G222" s="1" t="s">
        <v>5079</v>
      </c>
      <c r="H222" s="2">
        <v>27.719620163599998</v>
      </c>
      <c r="I222" s="2">
        <v>10.7898755496</v>
      </c>
      <c r="K222" s="1" t="s">
        <v>3353</v>
      </c>
      <c r="L222" s="1" t="s">
        <v>5079</v>
      </c>
      <c r="M222" s="2">
        <v>1.6255189454500001</v>
      </c>
      <c r="N222" s="2">
        <v>2.9792076813700001</v>
      </c>
    </row>
    <row r="223" spans="1:14" x14ac:dyDescent="0.2">
      <c r="A223" s="1" t="s">
        <v>537</v>
      </c>
      <c r="B223" s="1" t="s">
        <v>5079</v>
      </c>
      <c r="C223" s="2">
        <v>1.1067572436799999</v>
      </c>
      <c r="D223" s="2">
        <v>3.7433456705400001</v>
      </c>
      <c r="F223" s="1" t="s">
        <v>2503</v>
      </c>
      <c r="G223" s="1" t="s">
        <v>5079</v>
      </c>
      <c r="H223" s="2">
        <v>19.745692266900001</v>
      </c>
      <c r="I223" s="2">
        <v>6.9362248107799997</v>
      </c>
      <c r="K223" s="1" t="s">
        <v>3354</v>
      </c>
      <c r="L223" s="1" t="s">
        <v>5079</v>
      </c>
      <c r="M223" s="2">
        <v>2.09539295674</v>
      </c>
      <c r="N223" s="2">
        <v>2.1571430808200001</v>
      </c>
    </row>
    <row r="224" spans="1:14" x14ac:dyDescent="0.2">
      <c r="A224" s="1" t="s">
        <v>538</v>
      </c>
      <c r="B224" s="1" t="s">
        <v>5079</v>
      </c>
      <c r="C224" s="2">
        <v>1.31167904746</v>
      </c>
      <c r="D224" s="2">
        <v>5.0807034581500004</v>
      </c>
      <c r="F224" s="1" t="s">
        <v>2504</v>
      </c>
      <c r="G224" s="1" t="s">
        <v>5079</v>
      </c>
      <c r="H224" s="2">
        <v>7.4598777104899998</v>
      </c>
      <c r="I224" s="2">
        <v>2.7148373427400001</v>
      </c>
      <c r="K224" s="1" t="s">
        <v>3355</v>
      </c>
      <c r="L224" s="1" t="s">
        <v>5079</v>
      </c>
      <c r="M224" s="2">
        <v>2.5413300631200002</v>
      </c>
      <c r="N224" s="2">
        <v>8.7812152668099994</v>
      </c>
    </row>
    <row r="225" spans="1:14" x14ac:dyDescent="0.2">
      <c r="A225" s="1" t="s">
        <v>540</v>
      </c>
      <c r="B225" s="1" t="s">
        <v>5079</v>
      </c>
      <c r="C225" s="2">
        <v>1.97653395409</v>
      </c>
      <c r="D225" s="2">
        <v>6.5586890819599999</v>
      </c>
      <c r="F225" s="1" t="s">
        <v>2505</v>
      </c>
      <c r="G225" s="1" t="s">
        <v>5079</v>
      </c>
      <c r="H225" s="2">
        <v>42.445543999100003</v>
      </c>
      <c r="I225" s="2">
        <v>16.0086956711</v>
      </c>
      <c r="K225" s="1" t="s">
        <v>3357</v>
      </c>
      <c r="L225" s="1" t="s">
        <v>5079</v>
      </c>
      <c r="M225" s="2">
        <v>1.4604646701699999</v>
      </c>
      <c r="N225" s="2">
        <v>9.1116724643300007</v>
      </c>
    </row>
    <row r="226" spans="1:14" x14ac:dyDescent="0.2">
      <c r="A226" s="1" t="s">
        <v>545</v>
      </c>
      <c r="B226" s="1" t="s">
        <v>5079</v>
      </c>
      <c r="C226" s="2">
        <v>6.0103719063999996</v>
      </c>
      <c r="D226" s="2">
        <v>9.9090143399699997</v>
      </c>
      <c r="F226" s="1" t="s">
        <v>2506</v>
      </c>
      <c r="G226" s="1" t="s">
        <v>5079</v>
      </c>
      <c r="H226" s="2">
        <v>25.275002764</v>
      </c>
      <c r="I226" s="2">
        <v>9.4960668317099994</v>
      </c>
      <c r="K226" s="1" t="s">
        <v>3360</v>
      </c>
      <c r="L226" s="1" t="s">
        <v>5079</v>
      </c>
      <c r="M226" s="2">
        <v>1.8125750140300001</v>
      </c>
      <c r="N226" s="2">
        <v>45.423505503599998</v>
      </c>
    </row>
    <row r="227" spans="1:14" x14ac:dyDescent="0.2">
      <c r="A227" s="1" t="s">
        <v>546</v>
      </c>
      <c r="B227" s="1" t="s">
        <v>5079</v>
      </c>
      <c r="C227" s="2">
        <v>1.43685438518</v>
      </c>
      <c r="D227" s="2">
        <v>10.2715234011</v>
      </c>
      <c r="F227" s="1" t="s">
        <v>2507</v>
      </c>
      <c r="G227" s="1" t="s">
        <v>5079</v>
      </c>
      <c r="H227" s="2">
        <v>3.4519810240100002</v>
      </c>
      <c r="I227" s="2">
        <v>2.3859881991899998</v>
      </c>
      <c r="K227" s="1" t="s">
        <v>3361</v>
      </c>
      <c r="L227" s="1" t="s">
        <v>5079</v>
      </c>
      <c r="M227" s="2">
        <v>2.8462354644399999</v>
      </c>
      <c r="N227" s="2">
        <v>91.412802342099994</v>
      </c>
    </row>
    <row r="228" spans="1:14" x14ac:dyDescent="0.2">
      <c r="A228" s="1" t="s">
        <v>548</v>
      </c>
      <c r="B228" s="1" t="s">
        <v>5079</v>
      </c>
      <c r="C228" s="2">
        <v>3.4125973700599999</v>
      </c>
      <c r="D228" s="2">
        <v>13.083074679399999</v>
      </c>
      <c r="F228" s="1" t="s">
        <v>2511</v>
      </c>
      <c r="G228" s="1" t="s">
        <v>5079</v>
      </c>
      <c r="H228" s="2">
        <v>13.1962431593</v>
      </c>
      <c r="I228" s="2">
        <v>10.0632290694</v>
      </c>
      <c r="K228" s="1" t="s">
        <v>3363</v>
      </c>
      <c r="L228" s="1" t="s">
        <v>5079</v>
      </c>
      <c r="M228" s="2">
        <v>7.9625310310800002</v>
      </c>
      <c r="N228" s="2">
        <v>29.1586294102</v>
      </c>
    </row>
    <row r="229" spans="1:14" x14ac:dyDescent="0.2">
      <c r="A229" s="1" t="s">
        <v>549</v>
      </c>
      <c r="B229" s="1" t="s">
        <v>5079</v>
      </c>
      <c r="C229" s="2">
        <v>3.7968538789099999</v>
      </c>
      <c r="D229" s="2">
        <v>9.42750447393</v>
      </c>
      <c r="F229" s="1" t="s">
        <v>2512</v>
      </c>
      <c r="G229" s="1" t="s">
        <v>5079</v>
      </c>
      <c r="H229" s="2">
        <v>23.2267440838</v>
      </c>
      <c r="I229" s="2">
        <v>4.9928373213199997</v>
      </c>
      <c r="K229" s="1" t="s">
        <v>3364</v>
      </c>
      <c r="L229" s="1" t="s">
        <v>5079</v>
      </c>
      <c r="M229" s="2">
        <v>20.3711424046</v>
      </c>
      <c r="N229" s="2">
        <v>17.537523672399999</v>
      </c>
    </row>
    <row r="230" spans="1:14" x14ac:dyDescent="0.2">
      <c r="A230" s="1" t="s">
        <v>551</v>
      </c>
      <c r="B230" s="1" t="s">
        <v>5079</v>
      </c>
      <c r="C230" s="2">
        <v>1.6415931771000001</v>
      </c>
      <c r="D230" s="2">
        <v>12.7385288547</v>
      </c>
      <c r="F230" s="1" t="s">
        <v>2513</v>
      </c>
      <c r="G230" s="1" t="s">
        <v>5079</v>
      </c>
      <c r="H230" s="2">
        <v>8.2179537597000003</v>
      </c>
      <c r="I230" s="2">
        <v>3.26186989254</v>
      </c>
      <c r="K230" s="1" t="s">
        <v>3365</v>
      </c>
      <c r="L230" s="1" t="s">
        <v>5079</v>
      </c>
      <c r="M230" s="2">
        <v>11.9678782885</v>
      </c>
      <c r="N230" s="2">
        <v>26.5058682361</v>
      </c>
    </row>
    <row r="231" spans="1:14" x14ac:dyDescent="0.2">
      <c r="A231" s="1" t="s">
        <v>555</v>
      </c>
      <c r="B231" s="1" t="s">
        <v>5079</v>
      </c>
      <c r="C231" s="2">
        <v>1.18760892632</v>
      </c>
      <c r="D231" s="2">
        <v>11.398370123999999</v>
      </c>
      <c r="F231" s="1" t="s">
        <v>2514</v>
      </c>
      <c r="G231" s="1" t="s">
        <v>5079</v>
      </c>
      <c r="H231" s="2">
        <v>18.944390041599998</v>
      </c>
      <c r="I231" s="2">
        <v>4.9228008056999997</v>
      </c>
      <c r="K231" s="1" t="s">
        <v>3366</v>
      </c>
      <c r="L231" s="1" t="s">
        <v>5079</v>
      </c>
      <c r="M231" s="2">
        <v>1.5097737437300001</v>
      </c>
      <c r="N231" s="2">
        <v>10.1494808724</v>
      </c>
    </row>
    <row r="232" spans="1:14" x14ac:dyDescent="0.2">
      <c r="A232" s="1" t="s">
        <v>559</v>
      </c>
      <c r="B232" s="1" t="s">
        <v>5079</v>
      </c>
      <c r="C232" s="2">
        <v>1.72080533352</v>
      </c>
      <c r="D232" s="2">
        <v>6.8081764246600001</v>
      </c>
      <c r="F232" s="1" t="s">
        <v>2515</v>
      </c>
      <c r="G232" s="1" t="s">
        <v>5079</v>
      </c>
      <c r="H232" s="2">
        <v>13.601045084300001</v>
      </c>
      <c r="I232" s="2">
        <v>2.6263025205399999</v>
      </c>
      <c r="K232" s="1" t="s">
        <v>3370</v>
      </c>
      <c r="L232" s="1" t="s">
        <v>5079</v>
      </c>
      <c r="M232" s="2">
        <v>3.1934244378900001</v>
      </c>
      <c r="N232" s="2">
        <v>2.4505922973200001</v>
      </c>
    </row>
    <row r="233" spans="1:14" x14ac:dyDescent="0.2">
      <c r="A233" s="1" t="s">
        <v>561</v>
      </c>
      <c r="B233" s="1" t="s">
        <v>5079</v>
      </c>
      <c r="C233" s="2">
        <v>1.0115587589399999</v>
      </c>
      <c r="D233" s="2">
        <v>6.4981315404800002</v>
      </c>
      <c r="F233" s="1" t="s">
        <v>2516</v>
      </c>
      <c r="G233" s="1" t="s">
        <v>5079</v>
      </c>
      <c r="H233" s="2">
        <v>13.3952816345</v>
      </c>
      <c r="I233" s="2">
        <v>3.5337366175199998</v>
      </c>
      <c r="K233" s="1" t="s">
        <v>3375</v>
      </c>
      <c r="L233" s="1" t="s">
        <v>5079</v>
      </c>
      <c r="M233" s="2">
        <v>3.0524344124199998</v>
      </c>
      <c r="N233" s="2">
        <v>19.065701428099999</v>
      </c>
    </row>
    <row r="234" spans="1:14" x14ac:dyDescent="0.2">
      <c r="A234" s="1" t="s">
        <v>563</v>
      </c>
      <c r="B234" s="1" t="s">
        <v>5079</v>
      </c>
      <c r="C234" s="2">
        <v>1.5364180010099999</v>
      </c>
      <c r="D234" s="2">
        <v>10.0401150467</v>
      </c>
      <c r="F234" s="1" t="s">
        <v>2517</v>
      </c>
      <c r="G234" s="1" t="s">
        <v>5079</v>
      </c>
      <c r="H234" s="2">
        <v>5.4988378733200003</v>
      </c>
      <c r="I234" s="2">
        <v>1.5950646337200001</v>
      </c>
      <c r="K234" s="1" t="s">
        <v>3377</v>
      </c>
      <c r="L234" s="1" t="s">
        <v>5079</v>
      </c>
      <c r="M234" s="2">
        <v>4.24757048775</v>
      </c>
      <c r="N234" s="2">
        <v>38.842389813399997</v>
      </c>
    </row>
    <row r="235" spans="1:14" x14ac:dyDescent="0.2">
      <c r="A235" s="1" t="s">
        <v>564</v>
      </c>
      <c r="B235" s="1" t="s">
        <v>5079</v>
      </c>
      <c r="C235" s="2">
        <v>1.5227907170299999</v>
      </c>
      <c r="D235" s="2">
        <v>7.6985903883600004</v>
      </c>
      <c r="F235" s="1" t="s">
        <v>2520</v>
      </c>
      <c r="G235" s="1" t="s">
        <v>5079</v>
      </c>
      <c r="H235" s="2">
        <v>2.2115846460499999</v>
      </c>
      <c r="I235" s="2">
        <v>2.4402573359800002</v>
      </c>
      <c r="K235" s="1" t="s">
        <v>3379</v>
      </c>
      <c r="L235" s="1" t="s">
        <v>5079</v>
      </c>
      <c r="M235" s="2">
        <v>2.5193703676200001</v>
      </c>
      <c r="N235" s="2">
        <v>1.9488192236299999</v>
      </c>
    </row>
    <row r="236" spans="1:14" x14ac:dyDescent="0.2">
      <c r="A236" s="1" t="s">
        <v>566</v>
      </c>
      <c r="B236" s="1" t="s">
        <v>5079</v>
      </c>
      <c r="C236" s="2">
        <v>1.4294938376199999</v>
      </c>
      <c r="D236" s="2">
        <v>7.8973097323800001</v>
      </c>
      <c r="F236" s="1" t="s">
        <v>2525</v>
      </c>
      <c r="G236" s="1" t="s">
        <v>5079</v>
      </c>
      <c r="H236" s="2">
        <v>37.216887485400001</v>
      </c>
      <c r="I236" s="2">
        <v>17.532290528800001</v>
      </c>
      <c r="K236" s="1" t="s">
        <v>3380</v>
      </c>
      <c r="L236" s="1" t="s">
        <v>5079</v>
      </c>
      <c r="M236" s="2">
        <v>3.8762332640600001</v>
      </c>
      <c r="N236" s="2">
        <v>2.9868488296</v>
      </c>
    </row>
    <row r="237" spans="1:14" x14ac:dyDescent="0.2">
      <c r="A237" s="1" t="s">
        <v>567</v>
      </c>
      <c r="B237" s="1" t="s">
        <v>5079</v>
      </c>
      <c r="C237" s="2">
        <v>1.56316589977</v>
      </c>
      <c r="D237" s="2">
        <v>9.3136903870799994</v>
      </c>
      <c r="F237" s="1" t="s">
        <v>2529</v>
      </c>
      <c r="G237" s="1" t="s">
        <v>5079</v>
      </c>
      <c r="H237" s="2">
        <v>21.7407005502</v>
      </c>
      <c r="I237" s="2">
        <v>23.4302276182</v>
      </c>
      <c r="K237" s="1" t="s">
        <v>3381</v>
      </c>
      <c r="L237" s="1" t="s">
        <v>5079</v>
      </c>
      <c r="M237" s="2">
        <v>2.0851902329800001</v>
      </c>
      <c r="N237" s="2">
        <v>1.7178885149800001</v>
      </c>
    </row>
    <row r="238" spans="1:14" x14ac:dyDescent="0.2">
      <c r="A238" s="1" t="s">
        <v>570</v>
      </c>
      <c r="B238" s="1" t="s">
        <v>5079</v>
      </c>
      <c r="C238" s="2">
        <v>1.28449212898</v>
      </c>
      <c r="D238" s="2">
        <v>7.1604187881800003</v>
      </c>
      <c r="F238" s="1" t="s">
        <v>2530</v>
      </c>
      <c r="G238" s="1" t="s">
        <v>5079</v>
      </c>
      <c r="H238" s="2">
        <v>5.4466412589299997</v>
      </c>
      <c r="I238" s="2">
        <v>2.2169426802099998</v>
      </c>
      <c r="K238" s="1" t="s">
        <v>3382</v>
      </c>
      <c r="L238" s="1" t="s">
        <v>5079</v>
      </c>
      <c r="M238" s="2">
        <v>6.5715557633000001</v>
      </c>
      <c r="N238" s="2">
        <v>2.6577316449100001</v>
      </c>
    </row>
    <row r="239" spans="1:14" x14ac:dyDescent="0.2">
      <c r="A239" s="1" t="s">
        <v>571</v>
      </c>
      <c r="B239" s="1" t="s">
        <v>5079</v>
      </c>
      <c r="C239" s="2">
        <v>2.3805271443799998</v>
      </c>
      <c r="D239" s="2">
        <v>8.6108584131400008</v>
      </c>
      <c r="F239" s="1" t="s">
        <v>2531</v>
      </c>
      <c r="G239" s="1" t="s">
        <v>5079</v>
      </c>
      <c r="H239" s="2">
        <v>14.4710586969</v>
      </c>
      <c r="I239" s="2">
        <v>5.9417578961400004</v>
      </c>
      <c r="K239" s="1" t="s">
        <v>3383</v>
      </c>
      <c r="L239" s="1" t="s">
        <v>5079</v>
      </c>
      <c r="M239" s="2">
        <v>7.5420185265799997</v>
      </c>
      <c r="N239" s="2">
        <v>5.8063013722200001</v>
      </c>
    </row>
    <row r="240" spans="1:14" x14ac:dyDescent="0.2">
      <c r="A240" s="1" t="s">
        <v>572</v>
      </c>
      <c r="B240" s="1" t="s">
        <v>5079</v>
      </c>
      <c r="C240" s="2">
        <v>3.9573955732499999</v>
      </c>
      <c r="D240" s="2">
        <v>19.2682661809</v>
      </c>
      <c r="F240" s="1" t="s">
        <v>2532</v>
      </c>
      <c r="G240" s="1" t="s">
        <v>5079</v>
      </c>
      <c r="H240" s="2">
        <v>8.1517681178100005</v>
      </c>
      <c r="I240" s="2">
        <v>3.2587120817800002</v>
      </c>
      <c r="K240" s="1" t="s">
        <v>3386</v>
      </c>
      <c r="L240" s="1" t="s">
        <v>5079</v>
      </c>
      <c r="M240" s="2">
        <v>1.7518787829</v>
      </c>
      <c r="N240" s="2">
        <v>0.90032057828199996</v>
      </c>
    </row>
    <row r="241" spans="1:14" x14ac:dyDescent="0.2">
      <c r="A241" s="1" t="s">
        <v>576</v>
      </c>
      <c r="B241" s="1" t="s">
        <v>5079</v>
      </c>
      <c r="C241" s="2">
        <v>11.8322467583</v>
      </c>
      <c r="D241" s="2">
        <v>42.8867178311</v>
      </c>
      <c r="F241" s="1" t="s">
        <v>2533</v>
      </c>
      <c r="G241" s="1" t="s">
        <v>5079</v>
      </c>
      <c r="H241" s="2">
        <v>4.2366580208700002</v>
      </c>
      <c r="I241" s="2">
        <v>3.3633404017499999</v>
      </c>
      <c r="K241" s="1" t="s">
        <v>3387</v>
      </c>
      <c r="L241" s="1" t="s">
        <v>5079</v>
      </c>
      <c r="M241" s="2">
        <v>2.1370946752400002</v>
      </c>
      <c r="N241" s="2">
        <v>10.304704707899999</v>
      </c>
    </row>
    <row r="242" spans="1:14" x14ac:dyDescent="0.2">
      <c r="A242" s="1" t="s">
        <v>577</v>
      </c>
      <c r="B242" s="1" t="s">
        <v>5079</v>
      </c>
      <c r="C242" s="2">
        <v>1.16267168175</v>
      </c>
      <c r="D242" s="2">
        <v>6.4050142979500002</v>
      </c>
      <c r="F242" s="1" t="s">
        <v>2534</v>
      </c>
      <c r="G242" s="1" t="s">
        <v>5079</v>
      </c>
      <c r="H242" s="2">
        <v>4.7421339745399997</v>
      </c>
      <c r="I242" s="2">
        <v>3.67980435636</v>
      </c>
      <c r="K242" s="1" t="s">
        <v>3390</v>
      </c>
      <c r="L242" s="1" t="s">
        <v>5079</v>
      </c>
      <c r="M242" s="2">
        <v>1.4754794303200001</v>
      </c>
      <c r="N242" s="2">
        <v>0.80385311741900001</v>
      </c>
    </row>
    <row r="243" spans="1:14" x14ac:dyDescent="0.2">
      <c r="A243" s="1" t="s">
        <v>579</v>
      </c>
      <c r="B243" s="1" t="s">
        <v>5079</v>
      </c>
      <c r="C243" s="2">
        <v>8.1016116803500005</v>
      </c>
      <c r="D243" s="2">
        <v>32.070643916100003</v>
      </c>
      <c r="F243" s="1" t="s">
        <v>2535</v>
      </c>
      <c r="G243" s="1" t="s">
        <v>5079</v>
      </c>
      <c r="H243" s="2">
        <v>6.0994152467299996</v>
      </c>
      <c r="I243" s="2">
        <v>4.7048968488499998</v>
      </c>
      <c r="K243" s="1" t="s">
        <v>3391</v>
      </c>
      <c r="L243" s="1" t="s">
        <v>5079</v>
      </c>
      <c r="M243" s="2">
        <v>2.0062611346199999</v>
      </c>
      <c r="N243" s="2">
        <v>27.976113387600002</v>
      </c>
    </row>
    <row r="244" spans="1:14" x14ac:dyDescent="0.2">
      <c r="A244" s="1" t="s">
        <v>582</v>
      </c>
      <c r="B244" s="1" t="s">
        <v>5079</v>
      </c>
      <c r="C244" s="2">
        <v>1.036823375</v>
      </c>
      <c r="D244" s="2">
        <v>0.80515709249400003</v>
      </c>
      <c r="F244" s="1" t="s">
        <v>2536</v>
      </c>
      <c r="G244" s="1" t="s">
        <v>5079</v>
      </c>
      <c r="H244" s="2">
        <v>4.7907471708799996</v>
      </c>
      <c r="I244" s="2">
        <v>2.75673983724</v>
      </c>
      <c r="K244" s="1" t="s">
        <v>3392</v>
      </c>
      <c r="L244" s="1" t="s">
        <v>5079</v>
      </c>
      <c r="M244" s="2">
        <v>43.700464898900002</v>
      </c>
      <c r="N244" s="2">
        <v>50.610085947599998</v>
      </c>
    </row>
    <row r="245" spans="1:14" x14ac:dyDescent="0.2">
      <c r="A245" s="1" t="s">
        <v>583</v>
      </c>
      <c r="B245" s="1" t="s">
        <v>5079</v>
      </c>
      <c r="C245" s="2">
        <v>3.1887897500000002</v>
      </c>
      <c r="D245" s="2">
        <v>2.4787247181700001</v>
      </c>
      <c r="F245" s="1" t="s">
        <v>2537</v>
      </c>
      <c r="G245" s="1" t="s">
        <v>5079</v>
      </c>
      <c r="H245" s="2">
        <v>6.9178662314299997</v>
      </c>
      <c r="I245" s="2">
        <v>3.0675536516799999</v>
      </c>
      <c r="K245" s="1" t="s">
        <v>3393</v>
      </c>
      <c r="L245" s="1" t="s">
        <v>5079</v>
      </c>
      <c r="M245" s="2">
        <v>5.9244711822399996</v>
      </c>
      <c r="N245" s="2">
        <v>4.7722562040199996</v>
      </c>
    </row>
    <row r="246" spans="1:14" x14ac:dyDescent="0.2">
      <c r="A246" s="1" t="s">
        <v>588</v>
      </c>
      <c r="B246" s="1" t="s">
        <v>5079</v>
      </c>
      <c r="C246" s="2">
        <v>3.4760097499999998</v>
      </c>
      <c r="D246" s="2">
        <v>8.2883456110099996</v>
      </c>
      <c r="F246" s="1" t="s">
        <v>2539</v>
      </c>
      <c r="G246" s="1" t="s">
        <v>5079</v>
      </c>
      <c r="H246" s="2">
        <v>17.767276687500001</v>
      </c>
      <c r="I246" s="2">
        <v>6.6686123660699996</v>
      </c>
      <c r="K246" s="1" t="s">
        <v>3394</v>
      </c>
      <c r="L246" s="1" t="s">
        <v>5079</v>
      </c>
      <c r="M246" s="2">
        <v>7.7915698430699996</v>
      </c>
      <c r="N246" s="2">
        <v>11.9955450042</v>
      </c>
    </row>
    <row r="247" spans="1:14" x14ac:dyDescent="0.2">
      <c r="A247" s="1" t="s">
        <v>591</v>
      </c>
      <c r="B247" s="1" t="s">
        <v>5079</v>
      </c>
      <c r="C247" s="2">
        <v>5.9802765000000004</v>
      </c>
      <c r="D247" s="2">
        <v>7.9753936790899997</v>
      </c>
      <c r="F247" s="1" t="s">
        <v>2542</v>
      </c>
      <c r="G247" s="1" t="s">
        <v>5079</v>
      </c>
      <c r="H247" s="2">
        <v>13.083589097300001</v>
      </c>
      <c r="I247" s="2">
        <v>5.0292748133999998</v>
      </c>
      <c r="K247" s="1" t="s">
        <v>3395</v>
      </c>
      <c r="L247" s="1" t="s">
        <v>5079</v>
      </c>
      <c r="M247" s="2">
        <v>1.13927488475</v>
      </c>
      <c r="N247" s="2">
        <v>6.2300313667499996</v>
      </c>
    </row>
    <row r="248" spans="1:14" x14ac:dyDescent="0.2">
      <c r="A248" s="1" t="s">
        <v>592</v>
      </c>
      <c r="B248" s="1" t="s">
        <v>5079</v>
      </c>
      <c r="C248" s="2">
        <v>3.15647934832</v>
      </c>
      <c r="D248" s="2">
        <v>5.2061606060800001</v>
      </c>
      <c r="F248" s="1" t="s">
        <v>2543</v>
      </c>
      <c r="G248" s="1" t="s">
        <v>5079</v>
      </c>
      <c r="H248" s="2">
        <v>31.559531404499999</v>
      </c>
      <c r="I248" s="2">
        <v>12.2364744353</v>
      </c>
      <c r="K248" s="1" t="s">
        <v>3396</v>
      </c>
      <c r="L248" s="1" t="s">
        <v>5079</v>
      </c>
      <c r="M248" s="2">
        <v>9.2710264639800002</v>
      </c>
      <c r="N248" s="2">
        <v>14.372072665099999</v>
      </c>
    </row>
    <row r="249" spans="1:14" x14ac:dyDescent="0.2">
      <c r="A249" s="1" t="s">
        <v>594</v>
      </c>
      <c r="B249" s="1" t="s">
        <v>5079</v>
      </c>
      <c r="C249" s="2">
        <v>1.7220495</v>
      </c>
      <c r="D249" s="2">
        <v>8.4565728706200005</v>
      </c>
      <c r="F249" s="1" t="s">
        <v>2545</v>
      </c>
      <c r="G249" s="1" t="s">
        <v>5079</v>
      </c>
      <c r="H249" s="2">
        <v>10.4847502806</v>
      </c>
      <c r="I249" s="2">
        <v>8.0736920253599997</v>
      </c>
      <c r="K249" s="1" t="s">
        <v>3397</v>
      </c>
      <c r="L249" s="1" t="s">
        <v>5079</v>
      </c>
      <c r="M249" s="2">
        <v>1.71097747217</v>
      </c>
      <c r="N249" s="2">
        <v>1.5462611013300001</v>
      </c>
    </row>
    <row r="250" spans="1:14" x14ac:dyDescent="0.2">
      <c r="A250" s="1" t="s">
        <v>595</v>
      </c>
      <c r="B250" s="1" t="s">
        <v>5079</v>
      </c>
      <c r="C250" s="2">
        <v>1.4097957108800001</v>
      </c>
      <c r="D250" s="2">
        <v>3.5131773530700001</v>
      </c>
      <c r="F250" s="1" t="s">
        <v>2547</v>
      </c>
      <c r="G250" s="1" t="s">
        <v>5079</v>
      </c>
      <c r="H250" s="2">
        <v>11.2528055159</v>
      </c>
      <c r="I250" s="2">
        <v>4.3371077083099996</v>
      </c>
      <c r="K250" s="1" t="s">
        <v>3398</v>
      </c>
      <c r="L250" s="1" t="s">
        <v>5079</v>
      </c>
      <c r="M250" s="2">
        <v>1.5241666601099999</v>
      </c>
      <c r="N250" s="2">
        <v>1.25217949237</v>
      </c>
    </row>
    <row r="251" spans="1:14" x14ac:dyDescent="0.2">
      <c r="A251" s="1" t="s">
        <v>601</v>
      </c>
      <c r="B251" s="1" t="s">
        <v>5079</v>
      </c>
      <c r="C251" s="2">
        <v>1.6814606249999999</v>
      </c>
      <c r="D251" s="2">
        <v>7.4391184741899998</v>
      </c>
      <c r="F251" s="1" t="s">
        <v>2548</v>
      </c>
      <c r="G251" s="1" t="s">
        <v>5079</v>
      </c>
      <c r="H251" s="2">
        <v>10.1506441702</v>
      </c>
      <c r="I251" s="2">
        <v>4.6186034928600002</v>
      </c>
      <c r="K251" s="1" t="s">
        <v>3399</v>
      </c>
      <c r="L251" s="1" t="s">
        <v>5079</v>
      </c>
      <c r="M251" s="2">
        <v>1.3414813277099999</v>
      </c>
      <c r="N251" s="2">
        <v>12.4122043929</v>
      </c>
    </row>
    <row r="252" spans="1:14" x14ac:dyDescent="0.2">
      <c r="A252" s="1" t="s">
        <v>602</v>
      </c>
      <c r="B252" s="1" t="s">
        <v>5079</v>
      </c>
      <c r="C252" s="2">
        <v>2.27931037877</v>
      </c>
      <c r="D252" s="2">
        <v>1.82126256954</v>
      </c>
      <c r="F252" s="1" t="s">
        <v>2549</v>
      </c>
      <c r="G252" s="1" t="s">
        <v>5079</v>
      </c>
      <c r="H252" s="2">
        <v>9.46946423206</v>
      </c>
      <c r="I252" s="2">
        <v>4.53141301444</v>
      </c>
      <c r="K252" s="1" t="s">
        <v>3400</v>
      </c>
      <c r="L252" s="1" t="s">
        <v>5079</v>
      </c>
      <c r="M252" s="2">
        <v>1.33131972589</v>
      </c>
      <c r="N252" s="2">
        <v>96.368437708800002</v>
      </c>
    </row>
    <row r="253" spans="1:14" x14ac:dyDescent="0.2">
      <c r="A253" s="1" t="s">
        <v>604</v>
      </c>
      <c r="B253" s="1" t="s">
        <v>5079</v>
      </c>
      <c r="C253" s="2">
        <v>1.643998625</v>
      </c>
      <c r="D253" s="2">
        <v>6.7746965466100004</v>
      </c>
      <c r="F253" s="1" t="s">
        <v>2550</v>
      </c>
      <c r="G253" s="1" t="s">
        <v>5079</v>
      </c>
      <c r="H253" s="2">
        <v>7.7785540687100001</v>
      </c>
      <c r="I253" s="2">
        <v>3.2460024557499998</v>
      </c>
      <c r="K253" s="1" t="s">
        <v>3401</v>
      </c>
      <c r="L253" s="1" t="s">
        <v>5079</v>
      </c>
      <c r="M253" s="2">
        <v>32.634123517200003</v>
      </c>
      <c r="N253" s="2">
        <v>69.184243831399996</v>
      </c>
    </row>
    <row r="254" spans="1:14" x14ac:dyDescent="0.2">
      <c r="A254" s="1" t="s">
        <v>605</v>
      </c>
      <c r="B254" s="1" t="s">
        <v>5079</v>
      </c>
      <c r="C254" s="2">
        <v>1.93899013666</v>
      </c>
      <c r="D254" s="2">
        <v>2.8686356983199999</v>
      </c>
      <c r="F254" s="1" t="s">
        <v>2551</v>
      </c>
      <c r="G254" s="1" t="s">
        <v>5079</v>
      </c>
      <c r="H254" s="2">
        <v>1.9477534077700001</v>
      </c>
      <c r="I254" s="2">
        <v>1.33374270097</v>
      </c>
      <c r="K254" s="1" t="s">
        <v>3402</v>
      </c>
      <c r="L254" s="1" t="s">
        <v>5079</v>
      </c>
      <c r="M254" s="2">
        <v>13.685234123600001</v>
      </c>
      <c r="N254" s="2">
        <v>33.7386105665</v>
      </c>
    </row>
    <row r="255" spans="1:14" x14ac:dyDescent="0.2">
      <c r="A255" s="1" t="s">
        <v>616</v>
      </c>
      <c r="B255" s="1" t="s">
        <v>5079</v>
      </c>
      <c r="C255" s="2">
        <v>1.0061944432300001</v>
      </c>
      <c r="D255" s="2">
        <v>1.4961394244599999</v>
      </c>
      <c r="F255" s="1" t="s">
        <v>2552</v>
      </c>
      <c r="G255" s="1" t="s">
        <v>5079</v>
      </c>
      <c r="H255" s="2">
        <v>10.8514742826</v>
      </c>
      <c r="I255" s="2">
        <v>5.0853854653399999</v>
      </c>
      <c r="K255" s="1" t="s">
        <v>3403</v>
      </c>
      <c r="L255" s="1" t="s">
        <v>5079</v>
      </c>
      <c r="M255" s="2">
        <v>32.959186655700002</v>
      </c>
      <c r="N255" s="2">
        <v>54.008393617000003</v>
      </c>
    </row>
    <row r="256" spans="1:14" x14ac:dyDescent="0.2">
      <c r="A256" s="1" t="s">
        <v>621</v>
      </c>
      <c r="B256" s="1" t="s">
        <v>5079</v>
      </c>
      <c r="C256" s="2">
        <v>1.0876377131999999</v>
      </c>
      <c r="D256" s="2">
        <v>4.0279272662999999</v>
      </c>
      <c r="F256" s="1" t="s">
        <v>2553</v>
      </c>
      <c r="G256" s="1" t="s">
        <v>5079</v>
      </c>
      <c r="H256" s="2">
        <v>4.1750890435899999</v>
      </c>
      <c r="I256" s="2">
        <v>3.2354886117800001</v>
      </c>
      <c r="K256" s="1" t="s">
        <v>3404</v>
      </c>
      <c r="L256" s="1" t="s">
        <v>5079</v>
      </c>
      <c r="M256" s="2">
        <v>2.73942066102</v>
      </c>
      <c r="N256" s="2">
        <v>14.3261970565</v>
      </c>
    </row>
    <row r="257" spans="1:14" x14ac:dyDescent="0.2">
      <c r="A257" s="1" t="s">
        <v>627</v>
      </c>
      <c r="B257" s="1" t="s">
        <v>5079</v>
      </c>
      <c r="C257" s="2">
        <v>1.1164803531700001</v>
      </c>
      <c r="D257" s="2">
        <v>5.5374969331999999</v>
      </c>
      <c r="F257" s="1" t="s">
        <v>2554</v>
      </c>
      <c r="G257" s="1" t="s">
        <v>5079</v>
      </c>
      <c r="H257" s="2">
        <v>4.3000484962599996</v>
      </c>
      <c r="I257" s="2">
        <v>1.81140560246</v>
      </c>
      <c r="K257" s="1" t="s">
        <v>3405</v>
      </c>
      <c r="L257" s="1" t="s">
        <v>5079</v>
      </c>
      <c r="M257" s="2">
        <v>8.0064054702600007</v>
      </c>
      <c r="N257" s="2">
        <v>6.2436052668400004</v>
      </c>
    </row>
    <row r="258" spans="1:14" x14ac:dyDescent="0.2">
      <c r="A258" s="1" t="s">
        <v>639</v>
      </c>
      <c r="B258" s="1" t="s">
        <v>5079</v>
      </c>
      <c r="C258" s="2">
        <v>2.5834206688000001</v>
      </c>
      <c r="D258" s="2">
        <v>4.2899168018399996</v>
      </c>
      <c r="F258" s="1" t="s">
        <v>2555</v>
      </c>
      <c r="G258" s="1" t="s">
        <v>5079</v>
      </c>
      <c r="H258" s="2">
        <v>6.2558794966600004</v>
      </c>
      <c r="I258" s="2">
        <v>2.7430049570800001</v>
      </c>
      <c r="K258" s="1" t="s">
        <v>3407</v>
      </c>
      <c r="L258" s="1" t="s">
        <v>5079</v>
      </c>
      <c r="M258" s="2">
        <v>1.6728870274800001</v>
      </c>
      <c r="N258" s="2">
        <v>16.4763715327</v>
      </c>
    </row>
    <row r="259" spans="1:14" x14ac:dyDescent="0.2">
      <c r="A259" s="1" t="s">
        <v>640</v>
      </c>
      <c r="B259" s="1" t="s">
        <v>5079</v>
      </c>
      <c r="C259" s="2">
        <v>1.5319401271599999</v>
      </c>
      <c r="D259" s="2">
        <v>4.4744694531800002</v>
      </c>
      <c r="F259" s="1" t="s">
        <v>2556</v>
      </c>
      <c r="G259" s="1" t="s">
        <v>5079</v>
      </c>
      <c r="H259" s="2">
        <v>31.0830748614</v>
      </c>
      <c r="I259" s="2">
        <v>24.266019469300002</v>
      </c>
      <c r="K259" s="1" t="s">
        <v>3408</v>
      </c>
      <c r="L259" s="1" t="s">
        <v>5079</v>
      </c>
      <c r="M259" s="2">
        <v>1.1995816853000001</v>
      </c>
      <c r="N259" s="2">
        <v>34.085561747699998</v>
      </c>
    </row>
    <row r="260" spans="1:14" x14ac:dyDescent="0.2">
      <c r="A260" s="1" t="s">
        <v>641</v>
      </c>
      <c r="B260" s="1" t="s">
        <v>5079</v>
      </c>
      <c r="C260" s="2">
        <v>12.033486975800001</v>
      </c>
      <c r="D260" s="2">
        <v>10.9903232379</v>
      </c>
      <c r="F260" s="1" t="s">
        <v>2557</v>
      </c>
      <c r="G260" s="1" t="s">
        <v>5079</v>
      </c>
      <c r="H260" s="2">
        <v>4.6448172784799997</v>
      </c>
      <c r="I260" s="2">
        <v>3.5831554716</v>
      </c>
      <c r="K260" s="1" t="s">
        <v>3409</v>
      </c>
      <c r="L260" s="1" t="s">
        <v>5079</v>
      </c>
      <c r="M260" s="2">
        <v>5.8235245210300004</v>
      </c>
      <c r="N260" s="2">
        <v>8.9499044886999997</v>
      </c>
    </row>
    <row r="261" spans="1:14" x14ac:dyDescent="0.2">
      <c r="A261" s="1" t="s">
        <v>643</v>
      </c>
      <c r="B261" s="1" t="s">
        <v>5079</v>
      </c>
      <c r="C261" s="2">
        <v>2.6927590119299998</v>
      </c>
      <c r="D261" s="2">
        <v>14.9645140687</v>
      </c>
      <c r="F261" s="1" t="s">
        <v>2558</v>
      </c>
      <c r="G261" s="1" t="s">
        <v>5079</v>
      </c>
      <c r="H261" s="2">
        <v>6.2584235283699998</v>
      </c>
      <c r="I261" s="2">
        <v>4.7708228874599996</v>
      </c>
      <c r="K261" s="1" t="s">
        <v>3410</v>
      </c>
      <c r="L261" s="1" t="s">
        <v>5079</v>
      </c>
      <c r="M261" s="2">
        <v>18.5863028793</v>
      </c>
      <c r="N261" s="2">
        <v>40.904707718700003</v>
      </c>
    </row>
    <row r="262" spans="1:14" x14ac:dyDescent="0.2">
      <c r="A262" s="1" t="s">
        <v>644</v>
      </c>
      <c r="B262" s="1" t="s">
        <v>5079</v>
      </c>
      <c r="C262" s="2">
        <v>17.416401304000001</v>
      </c>
      <c r="D262" s="2">
        <v>13.966599459499999</v>
      </c>
      <c r="F262" s="1" t="s">
        <v>2559</v>
      </c>
      <c r="G262" s="1" t="s">
        <v>5079</v>
      </c>
      <c r="H262" s="2">
        <v>3.1746461394200001</v>
      </c>
      <c r="I262" s="2">
        <v>2.4494434867699999</v>
      </c>
      <c r="K262" s="1" t="s">
        <v>3411</v>
      </c>
      <c r="L262" s="1" t="s">
        <v>5079</v>
      </c>
      <c r="M262" s="2">
        <v>3.5508740197500002</v>
      </c>
      <c r="N262" s="2">
        <v>7.3261731629</v>
      </c>
    </row>
    <row r="263" spans="1:14" x14ac:dyDescent="0.2">
      <c r="A263" s="1" t="s">
        <v>646</v>
      </c>
      <c r="B263" s="1" t="s">
        <v>5079</v>
      </c>
      <c r="C263" s="2">
        <v>7.5676268493799999</v>
      </c>
      <c r="D263" s="2">
        <v>12.1036972751</v>
      </c>
      <c r="F263" s="1" t="s">
        <v>2560</v>
      </c>
      <c r="G263" s="1" t="s">
        <v>5079</v>
      </c>
      <c r="H263" s="2">
        <v>10.652451772899999</v>
      </c>
      <c r="I263" s="2">
        <v>4.61133451206</v>
      </c>
      <c r="K263" s="1" t="s">
        <v>3412</v>
      </c>
      <c r="L263" s="1" t="s">
        <v>5079</v>
      </c>
      <c r="M263" s="2">
        <v>5.4931643065799998</v>
      </c>
      <c r="N263" s="2">
        <v>4.2267600452799998</v>
      </c>
    </row>
    <row r="264" spans="1:14" x14ac:dyDescent="0.2">
      <c r="A264" s="1" t="s">
        <v>648</v>
      </c>
      <c r="B264" s="1" t="s">
        <v>5079</v>
      </c>
      <c r="C264" s="2">
        <v>1.0227224317700001</v>
      </c>
      <c r="D264" s="2">
        <v>4.5645579377400001</v>
      </c>
      <c r="F264" s="1" t="s">
        <v>2561</v>
      </c>
      <c r="G264" s="1" t="s">
        <v>5079</v>
      </c>
      <c r="H264" s="2">
        <v>6.9580961407000004</v>
      </c>
      <c r="I264" s="2">
        <v>2.4307373597900002</v>
      </c>
      <c r="K264" s="1" t="s">
        <v>3414</v>
      </c>
      <c r="L264" s="1" t="s">
        <v>5079</v>
      </c>
      <c r="M264" s="2">
        <v>2.1977735260300002</v>
      </c>
      <c r="N264" s="2">
        <v>1.93880595674</v>
      </c>
    </row>
    <row r="265" spans="1:14" x14ac:dyDescent="0.2">
      <c r="A265" s="1" t="s">
        <v>649</v>
      </c>
      <c r="B265" s="1" t="s">
        <v>5079</v>
      </c>
      <c r="C265" s="2">
        <v>8.1631018365599992</v>
      </c>
      <c r="D265" s="2">
        <v>5.6628372818899999</v>
      </c>
      <c r="F265" s="1" t="s">
        <v>2562</v>
      </c>
      <c r="G265" s="1" t="s">
        <v>5079</v>
      </c>
      <c r="H265" s="2">
        <v>25.952288062200001</v>
      </c>
      <c r="I265" s="2">
        <v>5.0056111239399996</v>
      </c>
      <c r="K265" s="1" t="s">
        <v>3416</v>
      </c>
      <c r="L265" s="1" t="s">
        <v>5079</v>
      </c>
      <c r="M265" s="2">
        <v>2.8377210426500001</v>
      </c>
      <c r="N265" s="2">
        <v>7.5390627990199999</v>
      </c>
    </row>
    <row r="266" spans="1:14" x14ac:dyDescent="0.2">
      <c r="A266" s="1" t="s">
        <v>650</v>
      </c>
      <c r="B266" s="1" t="s">
        <v>5079</v>
      </c>
      <c r="C266" s="2">
        <v>6.6584650804400001</v>
      </c>
      <c r="D266" s="2">
        <v>5.1594278638100004</v>
      </c>
      <c r="F266" s="1" t="s">
        <v>2564</v>
      </c>
      <c r="G266" s="1" t="s">
        <v>5079</v>
      </c>
      <c r="H266" s="2">
        <v>7.0449902926399997</v>
      </c>
      <c r="I266" s="2">
        <v>2.7564036222100001</v>
      </c>
      <c r="K266" s="1" t="s">
        <v>3417</v>
      </c>
      <c r="L266" s="1" t="s">
        <v>5079</v>
      </c>
      <c r="M266" s="2">
        <v>9.6315635314999994</v>
      </c>
      <c r="N266" s="2">
        <v>7.5935765432900002</v>
      </c>
    </row>
    <row r="267" spans="1:14" x14ac:dyDescent="0.2">
      <c r="A267" s="1" t="s">
        <v>651</v>
      </c>
      <c r="B267" s="1" t="s">
        <v>5079</v>
      </c>
      <c r="C267" s="2">
        <v>4.2911968873799999</v>
      </c>
      <c r="D267" s="2">
        <v>3.3343418546699999</v>
      </c>
      <c r="F267" s="1" t="s">
        <v>2565</v>
      </c>
      <c r="G267" s="1" t="s">
        <v>5079</v>
      </c>
      <c r="H267" s="2">
        <v>8.0341167977799994</v>
      </c>
      <c r="I267" s="2">
        <v>3.0946590622999999</v>
      </c>
      <c r="K267" s="1" t="s">
        <v>3421</v>
      </c>
      <c r="L267" s="1" t="s">
        <v>5079</v>
      </c>
      <c r="M267" s="2">
        <v>6.3095834897599996</v>
      </c>
      <c r="N267" s="2">
        <v>5.7947813485599999</v>
      </c>
    </row>
    <row r="268" spans="1:14" x14ac:dyDescent="0.2">
      <c r="A268" s="1" t="s">
        <v>653</v>
      </c>
      <c r="B268" s="1" t="s">
        <v>5079</v>
      </c>
      <c r="C268" s="2">
        <v>5.2400262276499996</v>
      </c>
      <c r="D268" s="2">
        <v>13.2867522327</v>
      </c>
      <c r="F268" s="1" t="s">
        <v>2574</v>
      </c>
      <c r="G268" s="1" t="s">
        <v>5079</v>
      </c>
      <c r="H268" s="2">
        <v>2.2284028302399999</v>
      </c>
      <c r="I268" s="2">
        <v>4.9076147002399999</v>
      </c>
      <c r="K268" s="1" t="s">
        <v>3422</v>
      </c>
      <c r="L268" s="1" t="s">
        <v>5079</v>
      </c>
      <c r="M268" s="2">
        <v>18.136226413100001</v>
      </c>
      <c r="N268" s="2">
        <v>32.474473022700003</v>
      </c>
    </row>
    <row r="269" spans="1:14" x14ac:dyDescent="0.2">
      <c r="A269" s="1" t="s">
        <v>654</v>
      </c>
      <c r="B269" s="1" t="s">
        <v>5079</v>
      </c>
      <c r="C269" s="2">
        <v>7.6479430227599998</v>
      </c>
      <c r="D269" s="2">
        <v>14.3559482571</v>
      </c>
      <c r="F269" s="1" t="s">
        <v>2575</v>
      </c>
      <c r="G269" s="1" t="s">
        <v>5079</v>
      </c>
      <c r="H269" s="2">
        <v>29.217752493300001</v>
      </c>
      <c r="I269" s="2">
        <v>7.2296984913499998</v>
      </c>
      <c r="K269" s="1" t="s">
        <v>3424</v>
      </c>
      <c r="L269" s="1" t="s">
        <v>5079</v>
      </c>
      <c r="M269" s="2">
        <v>19.8225083349</v>
      </c>
      <c r="N269" s="2">
        <v>16.5293603408</v>
      </c>
    </row>
    <row r="270" spans="1:14" x14ac:dyDescent="0.2">
      <c r="A270" s="1" t="s">
        <v>655</v>
      </c>
      <c r="B270" s="1" t="s">
        <v>5079</v>
      </c>
      <c r="C270" s="2">
        <v>3.2860328996299999</v>
      </c>
      <c r="D270" s="2">
        <v>7.4259360474699996</v>
      </c>
      <c r="F270" s="1" t="s">
        <v>2577</v>
      </c>
      <c r="G270" s="1" t="s">
        <v>5079</v>
      </c>
      <c r="H270" s="2">
        <v>6.3643429037199999</v>
      </c>
      <c r="I270" s="2">
        <v>12.059744716299999</v>
      </c>
      <c r="K270" s="1" t="s">
        <v>3425</v>
      </c>
      <c r="L270" s="1" t="s">
        <v>5079</v>
      </c>
      <c r="M270" s="2">
        <v>2.8403949187799999</v>
      </c>
      <c r="N270" s="2">
        <v>3.2187550583300002</v>
      </c>
    </row>
    <row r="271" spans="1:14" x14ac:dyDescent="0.2">
      <c r="A271" s="1" t="s">
        <v>657</v>
      </c>
      <c r="B271" s="1" t="s">
        <v>5079</v>
      </c>
      <c r="C271" s="2">
        <v>1.7629287514100001</v>
      </c>
      <c r="D271" s="2">
        <v>11.2377597426</v>
      </c>
      <c r="F271" s="1" t="s">
        <v>2578</v>
      </c>
      <c r="G271" s="1" t="s">
        <v>5079</v>
      </c>
      <c r="H271" s="2">
        <v>4.15615869172</v>
      </c>
      <c r="I271" s="2">
        <v>7.4550560747399999</v>
      </c>
      <c r="K271" s="1" t="s">
        <v>3426</v>
      </c>
      <c r="L271" s="1" t="s">
        <v>5079</v>
      </c>
      <c r="M271" s="2">
        <v>5.5785043358299999</v>
      </c>
      <c r="N271" s="2">
        <v>11.684639046299999</v>
      </c>
    </row>
    <row r="272" spans="1:14" x14ac:dyDescent="0.2">
      <c r="A272" s="1" t="s">
        <v>658</v>
      </c>
      <c r="B272" s="1" t="s">
        <v>5079</v>
      </c>
      <c r="C272" s="2">
        <v>5.0445918660200002</v>
      </c>
      <c r="D272" s="2">
        <v>4.7223638477799996</v>
      </c>
      <c r="F272" s="1" t="s">
        <v>2579</v>
      </c>
      <c r="G272" s="1" t="s">
        <v>5079</v>
      </c>
      <c r="H272" s="2">
        <v>3.3273149362700001</v>
      </c>
      <c r="I272" s="2">
        <v>2.8999596784500001</v>
      </c>
      <c r="K272" s="1" t="s">
        <v>3427</v>
      </c>
      <c r="L272" s="1" t="s">
        <v>5079</v>
      </c>
      <c r="M272" s="2">
        <v>7.5388154105199998</v>
      </c>
      <c r="N272" s="2">
        <v>10.1438516268</v>
      </c>
    </row>
    <row r="273" spans="1:14" x14ac:dyDescent="0.2">
      <c r="A273" s="1" t="s">
        <v>659</v>
      </c>
      <c r="B273" s="1" t="s">
        <v>5079</v>
      </c>
      <c r="C273" s="2">
        <v>1.4223295110500001</v>
      </c>
      <c r="D273" s="2">
        <v>3.9379565326099999</v>
      </c>
      <c r="F273" s="1" t="s">
        <v>2580</v>
      </c>
      <c r="G273" s="1" t="s">
        <v>5079</v>
      </c>
      <c r="H273" s="2">
        <v>8.8769748239900004</v>
      </c>
      <c r="I273" s="2">
        <v>3.8573034723499999</v>
      </c>
      <c r="K273" s="1" t="s">
        <v>3428</v>
      </c>
      <c r="L273" s="1" t="s">
        <v>5079</v>
      </c>
      <c r="M273" s="2">
        <v>1.7000275</v>
      </c>
      <c r="N273" s="2">
        <v>1.33334021531</v>
      </c>
    </row>
    <row r="274" spans="1:14" x14ac:dyDescent="0.2">
      <c r="A274" s="1" t="s">
        <v>661</v>
      </c>
      <c r="B274" s="1" t="s">
        <v>5079</v>
      </c>
      <c r="C274" s="2">
        <v>2.077305725</v>
      </c>
      <c r="D274" s="2">
        <v>4.7676153971900002</v>
      </c>
      <c r="F274" s="1" t="s">
        <v>2582</v>
      </c>
      <c r="G274" s="1" t="s">
        <v>5079</v>
      </c>
      <c r="H274" s="2">
        <v>16.3763008544</v>
      </c>
      <c r="I274" s="2">
        <v>6.4076823520600001</v>
      </c>
      <c r="K274" s="1" t="s">
        <v>3430</v>
      </c>
      <c r="L274" s="1" t="s">
        <v>5079</v>
      </c>
      <c r="M274" s="2">
        <v>2.5362173585600001</v>
      </c>
      <c r="N274" s="2">
        <v>6.4541685865899998</v>
      </c>
    </row>
    <row r="275" spans="1:14" x14ac:dyDescent="0.2">
      <c r="A275" s="1" t="s">
        <v>664</v>
      </c>
      <c r="B275" s="1" t="s">
        <v>5079</v>
      </c>
      <c r="C275" s="2">
        <v>1.5982836113200001</v>
      </c>
      <c r="D275" s="2">
        <v>39.898974909000003</v>
      </c>
      <c r="F275" s="1" t="s">
        <v>2583</v>
      </c>
      <c r="G275" s="1" t="s">
        <v>5079</v>
      </c>
      <c r="H275" s="2">
        <v>17.153266524300001</v>
      </c>
      <c r="I275" s="2">
        <v>6.7200188286099998</v>
      </c>
      <c r="K275" s="1" t="s">
        <v>3431</v>
      </c>
      <c r="L275" s="1" t="s">
        <v>5079</v>
      </c>
      <c r="M275" s="2">
        <v>8.5404368575700005</v>
      </c>
      <c r="N275" s="2">
        <v>11.5873149532</v>
      </c>
    </row>
    <row r="276" spans="1:14" x14ac:dyDescent="0.2">
      <c r="A276" s="1" t="s">
        <v>665</v>
      </c>
      <c r="B276" s="1" t="s">
        <v>5079</v>
      </c>
      <c r="C276" s="2">
        <v>1.24752533524</v>
      </c>
      <c r="D276" s="2">
        <v>0.85389778609800004</v>
      </c>
      <c r="F276" s="1" t="s">
        <v>2584</v>
      </c>
      <c r="G276" s="1" t="s">
        <v>5079</v>
      </c>
      <c r="H276" s="2">
        <v>21.693666948200001</v>
      </c>
      <c r="I276" s="2">
        <v>8.5120641045200003</v>
      </c>
      <c r="K276" s="1" t="s">
        <v>3432</v>
      </c>
      <c r="L276" s="1" t="s">
        <v>5079</v>
      </c>
      <c r="M276" s="2">
        <v>18.121149346999999</v>
      </c>
      <c r="N276" s="2">
        <v>13.982384533699999</v>
      </c>
    </row>
    <row r="277" spans="1:14" x14ac:dyDescent="0.2">
      <c r="A277" s="1" t="s">
        <v>667</v>
      </c>
      <c r="B277" s="1" t="s">
        <v>5079</v>
      </c>
      <c r="C277" s="2">
        <v>1.9770785</v>
      </c>
      <c r="D277" s="2">
        <v>2.7998191617599999</v>
      </c>
      <c r="F277" s="1" t="s">
        <v>2585</v>
      </c>
      <c r="G277" s="1" t="s">
        <v>5079</v>
      </c>
      <c r="H277" s="2">
        <v>11.8339500454</v>
      </c>
      <c r="I277" s="2">
        <v>5.7318858701400002</v>
      </c>
      <c r="K277" s="1" t="s">
        <v>3433</v>
      </c>
      <c r="L277" s="1" t="s">
        <v>5079</v>
      </c>
      <c r="M277" s="2">
        <v>1.3997450657599999</v>
      </c>
      <c r="N277" s="2">
        <v>1.1060425407100001</v>
      </c>
    </row>
    <row r="278" spans="1:14" x14ac:dyDescent="0.2">
      <c r="A278" s="1" t="s">
        <v>668</v>
      </c>
      <c r="B278" s="1" t="s">
        <v>5079</v>
      </c>
      <c r="C278" s="2">
        <v>5.1680655101999999</v>
      </c>
      <c r="D278" s="2">
        <v>3.54206325546</v>
      </c>
      <c r="F278" s="1" t="s">
        <v>2586</v>
      </c>
      <c r="G278" s="1" t="s">
        <v>5079</v>
      </c>
      <c r="H278" s="2">
        <v>6.6911493494399998</v>
      </c>
      <c r="I278" s="2">
        <v>6.4147906433399999</v>
      </c>
      <c r="K278" s="1" t="s">
        <v>3442</v>
      </c>
      <c r="L278" s="1" t="s">
        <v>5079</v>
      </c>
      <c r="M278" s="2">
        <v>4.6088422285100004</v>
      </c>
      <c r="N278" s="2">
        <v>3.6045669987600002</v>
      </c>
    </row>
    <row r="279" spans="1:14" x14ac:dyDescent="0.2">
      <c r="A279" s="1" t="s">
        <v>669</v>
      </c>
      <c r="B279" s="1" t="s">
        <v>5079</v>
      </c>
      <c r="C279" s="2">
        <v>12.182341990799999</v>
      </c>
      <c r="D279" s="2">
        <v>24.4550251175</v>
      </c>
      <c r="F279" s="1" t="s">
        <v>2587</v>
      </c>
      <c r="G279" s="1" t="s">
        <v>5079</v>
      </c>
      <c r="H279" s="2">
        <v>14.5287222306</v>
      </c>
      <c r="I279" s="2">
        <v>6.3259582610300003</v>
      </c>
      <c r="K279" s="1" t="s">
        <v>3445</v>
      </c>
      <c r="L279" s="1" t="s">
        <v>5079</v>
      </c>
      <c r="M279" s="2">
        <v>1.5132902500000001</v>
      </c>
      <c r="N279" s="2">
        <v>1.7494109765600001</v>
      </c>
    </row>
    <row r="280" spans="1:14" x14ac:dyDescent="0.2">
      <c r="A280" s="1" t="s">
        <v>672</v>
      </c>
      <c r="B280" s="1" t="s">
        <v>5079</v>
      </c>
      <c r="C280" s="2">
        <v>12.5255982997</v>
      </c>
      <c r="D280" s="2">
        <v>23.225441818299998</v>
      </c>
      <c r="F280" s="1" t="s">
        <v>2588</v>
      </c>
      <c r="G280" s="1" t="s">
        <v>5079</v>
      </c>
      <c r="H280" s="2">
        <v>11.4050523085</v>
      </c>
      <c r="I280" s="2">
        <v>4.4362619993300001</v>
      </c>
      <c r="K280" s="1" t="s">
        <v>3446</v>
      </c>
      <c r="L280" s="1" t="s">
        <v>5079</v>
      </c>
      <c r="M280" s="2">
        <v>3.7806954823600001</v>
      </c>
      <c r="N280" s="2">
        <v>2.9938727942200001</v>
      </c>
    </row>
    <row r="281" spans="1:14" x14ac:dyDescent="0.2">
      <c r="A281" s="1" t="s">
        <v>673</v>
      </c>
      <c r="B281" s="1" t="s">
        <v>5079</v>
      </c>
      <c r="C281" s="2">
        <v>9.6469058349200001</v>
      </c>
      <c r="D281" s="2">
        <v>10.0388465855</v>
      </c>
      <c r="F281" s="1" t="s">
        <v>2589</v>
      </c>
      <c r="G281" s="1" t="s">
        <v>5079</v>
      </c>
      <c r="H281" s="2">
        <v>19.451804290999998</v>
      </c>
      <c r="I281" s="2">
        <v>9.1776025216600008</v>
      </c>
      <c r="K281" s="1" t="s">
        <v>3448</v>
      </c>
      <c r="L281" s="1" t="s">
        <v>5079</v>
      </c>
      <c r="M281" s="2">
        <v>12.071549636</v>
      </c>
      <c r="N281" s="2">
        <v>11.0901631411</v>
      </c>
    </row>
    <row r="282" spans="1:14" x14ac:dyDescent="0.2">
      <c r="A282" s="1" t="s">
        <v>674</v>
      </c>
      <c r="B282" s="1" t="s">
        <v>5079</v>
      </c>
      <c r="C282" s="2">
        <v>8.4050318335200007</v>
      </c>
      <c r="D282" s="2">
        <v>24.694538963399999</v>
      </c>
      <c r="F282" s="1" t="s">
        <v>2590</v>
      </c>
      <c r="G282" s="1" t="s">
        <v>5079</v>
      </c>
      <c r="H282" s="2">
        <v>5.6058115603400003</v>
      </c>
      <c r="I282" s="2">
        <v>2.21311583571</v>
      </c>
      <c r="K282" s="1" t="s">
        <v>3449</v>
      </c>
      <c r="L282" s="1" t="s">
        <v>5079</v>
      </c>
      <c r="M282" s="2">
        <v>27.508242955299998</v>
      </c>
      <c r="N282" s="2">
        <v>33.797935470600002</v>
      </c>
    </row>
    <row r="283" spans="1:14" x14ac:dyDescent="0.2">
      <c r="A283" s="1" t="s">
        <v>675</v>
      </c>
      <c r="B283" s="1" t="s">
        <v>5079</v>
      </c>
      <c r="C283" s="2">
        <v>1.3029284855300001</v>
      </c>
      <c r="D283" s="2">
        <v>23.7087144047</v>
      </c>
      <c r="F283" s="1" t="s">
        <v>2591</v>
      </c>
      <c r="G283" s="1" t="s">
        <v>5079</v>
      </c>
      <c r="H283" s="2">
        <v>25.326795796399999</v>
      </c>
      <c r="I283" s="2">
        <v>11.4093571041</v>
      </c>
      <c r="K283" s="1" t="s">
        <v>3450</v>
      </c>
      <c r="L283" s="1" t="s">
        <v>5079</v>
      </c>
      <c r="M283" s="2">
        <v>27.7275038923</v>
      </c>
      <c r="N283" s="2">
        <v>21.7353188592</v>
      </c>
    </row>
    <row r="284" spans="1:14" x14ac:dyDescent="0.2">
      <c r="A284" s="1" t="s">
        <v>676</v>
      </c>
      <c r="B284" s="1" t="s">
        <v>5079</v>
      </c>
      <c r="C284" s="2">
        <v>34.839366869499997</v>
      </c>
      <c r="D284" s="2">
        <v>38.7762709601</v>
      </c>
      <c r="F284" s="1" t="s">
        <v>2593</v>
      </c>
      <c r="G284" s="1" t="s">
        <v>5079</v>
      </c>
      <c r="H284" s="2">
        <v>2.4940236056399998</v>
      </c>
      <c r="I284" s="2">
        <v>5.5235828695900002</v>
      </c>
      <c r="K284" s="1" t="s">
        <v>3451</v>
      </c>
      <c r="L284" s="1" t="s">
        <v>5079</v>
      </c>
      <c r="M284" s="2">
        <v>12.4796364384</v>
      </c>
      <c r="N284" s="2">
        <v>15.9991999529</v>
      </c>
    </row>
    <row r="285" spans="1:14" x14ac:dyDescent="0.2">
      <c r="A285" s="1" t="s">
        <v>677</v>
      </c>
      <c r="B285" s="1" t="s">
        <v>5079</v>
      </c>
      <c r="C285" s="2">
        <v>18.3087437284</v>
      </c>
      <c r="D285" s="2">
        <v>23.191977928699998</v>
      </c>
      <c r="F285" s="1" t="s">
        <v>2596</v>
      </c>
      <c r="G285" s="1" t="s">
        <v>5079</v>
      </c>
      <c r="H285" s="2">
        <v>3.1589249343099999</v>
      </c>
      <c r="I285" s="2">
        <v>3.9715668524600001</v>
      </c>
      <c r="K285" s="1" t="s">
        <v>3452</v>
      </c>
      <c r="L285" s="1" t="s">
        <v>5079</v>
      </c>
      <c r="M285" s="2">
        <v>2.2778150937400001</v>
      </c>
      <c r="N285" s="2">
        <v>43.235585893200003</v>
      </c>
    </row>
    <row r="286" spans="1:14" x14ac:dyDescent="0.2">
      <c r="A286" s="1" t="s">
        <v>678</v>
      </c>
      <c r="B286" s="1" t="s">
        <v>5079</v>
      </c>
      <c r="C286" s="2">
        <v>8.4382585846500007</v>
      </c>
      <c r="D286" s="2">
        <v>17.194088826400002</v>
      </c>
      <c r="F286" s="1" t="s">
        <v>2598</v>
      </c>
      <c r="G286" s="1" t="s">
        <v>5079</v>
      </c>
      <c r="H286" s="2">
        <v>4.3450243305600003</v>
      </c>
      <c r="I286" s="2">
        <v>13.5939557397</v>
      </c>
      <c r="K286" s="1" t="s">
        <v>3453</v>
      </c>
      <c r="L286" s="1" t="s">
        <v>5079</v>
      </c>
      <c r="M286" s="2">
        <v>1.2628985622</v>
      </c>
      <c r="N286" s="2">
        <v>2.96026488024</v>
      </c>
    </row>
    <row r="287" spans="1:14" x14ac:dyDescent="0.2">
      <c r="A287" s="1" t="s">
        <v>679</v>
      </c>
      <c r="B287" s="1" t="s">
        <v>5079</v>
      </c>
      <c r="C287" s="2">
        <v>10.5466747161</v>
      </c>
      <c r="D287" s="2">
        <v>9.2039252913999992</v>
      </c>
      <c r="F287" s="1" t="s">
        <v>2606</v>
      </c>
      <c r="G287" s="1" t="s">
        <v>5079</v>
      </c>
      <c r="H287" s="2">
        <v>5.77864752172</v>
      </c>
      <c r="I287" s="2">
        <v>3.2807349749700001</v>
      </c>
      <c r="K287" s="1" t="s">
        <v>3454</v>
      </c>
      <c r="L287" s="1" t="s">
        <v>5079</v>
      </c>
      <c r="M287" s="2">
        <v>3.0593097357099999</v>
      </c>
      <c r="N287" s="2">
        <v>3.8812605382499998</v>
      </c>
    </row>
    <row r="288" spans="1:14" x14ac:dyDescent="0.2">
      <c r="A288" s="1" t="s">
        <v>681</v>
      </c>
      <c r="B288" s="1" t="s">
        <v>5079</v>
      </c>
      <c r="C288" s="2">
        <v>1.2172338812000001</v>
      </c>
      <c r="D288" s="2">
        <v>3.0485692704699998</v>
      </c>
      <c r="F288" s="1" t="s">
        <v>2615</v>
      </c>
      <c r="G288" s="1" t="s">
        <v>5079</v>
      </c>
      <c r="H288" s="2">
        <v>2.4635082954800001</v>
      </c>
      <c r="I288" s="2">
        <v>97.539507830700003</v>
      </c>
      <c r="K288" s="1" t="s">
        <v>3455</v>
      </c>
      <c r="L288" s="1" t="s">
        <v>5079</v>
      </c>
      <c r="M288" s="2">
        <v>1.0196492365000001</v>
      </c>
      <c r="N288" s="2">
        <v>1.81550079866</v>
      </c>
    </row>
    <row r="289" spans="1:14" x14ac:dyDescent="0.2">
      <c r="A289" s="1" t="s">
        <v>682</v>
      </c>
      <c r="B289" s="1" t="s">
        <v>5079</v>
      </c>
      <c r="C289" s="2">
        <v>8.2394204543300003</v>
      </c>
      <c r="D289" s="2">
        <v>9.4427231166999999</v>
      </c>
      <c r="F289" s="1" t="s">
        <v>2617</v>
      </c>
      <c r="G289" s="1" t="s">
        <v>5079</v>
      </c>
      <c r="H289" s="2">
        <v>74.748373320599995</v>
      </c>
      <c r="I289" s="2">
        <v>76.260603005500002</v>
      </c>
      <c r="K289" s="1" t="s">
        <v>3457</v>
      </c>
      <c r="L289" s="1" t="s">
        <v>5079</v>
      </c>
      <c r="M289" s="2">
        <v>1.1950151842500001</v>
      </c>
      <c r="N289" s="2">
        <v>0.967387867106</v>
      </c>
    </row>
    <row r="290" spans="1:14" x14ac:dyDescent="0.2">
      <c r="A290" s="1" t="s">
        <v>683</v>
      </c>
      <c r="B290" s="1" t="s">
        <v>5079</v>
      </c>
      <c r="C290" s="2">
        <v>12.1981664503</v>
      </c>
      <c r="D290" s="2">
        <v>9.3295638178499996</v>
      </c>
      <c r="F290" s="1" t="s">
        <v>2618</v>
      </c>
      <c r="G290" s="1" t="s">
        <v>5079</v>
      </c>
      <c r="H290" s="2">
        <v>4.2589068939699999</v>
      </c>
      <c r="I290" s="2">
        <v>3.3043923940800002</v>
      </c>
      <c r="K290" s="1" t="s">
        <v>3459</v>
      </c>
      <c r="L290" s="1" t="s">
        <v>5079</v>
      </c>
      <c r="M290" s="2">
        <v>16.683554217800001</v>
      </c>
      <c r="N290" s="2">
        <v>20.0933473517</v>
      </c>
    </row>
    <row r="291" spans="1:14" x14ac:dyDescent="0.2">
      <c r="A291" s="1" t="s">
        <v>684</v>
      </c>
      <c r="B291" s="1" t="s">
        <v>5079</v>
      </c>
      <c r="C291" s="2">
        <v>7.0715804924199999</v>
      </c>
      <c r="D291" s="2">
        <v>10.881213970399999</v>
      </c>
      <c r="F291" s="1" t="s">
        <v>2619</v>
      </c>
      <c r="G291" s="1" t="s">
        <v>5079</v>
      </c>
      <c r="H291" s="2">
        <v>7.3259978191900004</v>
      </c>
      <c r="I291" s="2">
        <v>5.5593142317200002</v>
      </c>
      <c r="K291" s="1" t="s">
        <v>3460</v>
      </c>
      <c r="L291" s="1" t="s">
        <v>5079</v>
      </c>
      <c r="M291" s="2">
        <v>2.05010496966</v>
      </c>
      <c r="N291" s="2">
        <v>6.7716172138899999</v>
      </c>
    </row>
    <row r="292" spans="1:14" x14ac:dyDescent="0.2">
      <c r="A292" s="1" t="s">
        <v>686</v>
      </c>
      <c r="B292" s="1" t="s">
        <v>5079</v>
      </c>
      <c r="C292" s="2">
        <v>1.17115307121</v>
      </c>
      <c r="D292" s="2">
        <v>1.78717402377</v>
      </c>
      <c r="F292" s="1" t="s">
        <v>2620</v>
      </c>
      <c r="G292" s="1" t="s">
        <v>5079</v>
      </c>
      <c r="H292" s="2">
        <v>18.037757321099999</v>
      </c>
      <c r="I292" s="2">
        <v>3.8165331598300001</v>
      </c>
      <c r="K292" s="1" t="s">
        <v>3461</v>
      </c>
      <c r="L292" s="1" t="s">
        <v>5079</v>
      </c>
      <c r="M292" s="2">
        <v>1.949832555</v>
      </c>
      <c r="N292" s="2">
        <v>3.2340969097799999</v>
      </c>
    </row>
    <row r="293" spans="1:14" x14ac:dyDescent="0.2">
      <c r="A293" s="1" t="s">
        <v>687</v>
      </c>
      <c r="B293" s="1" t="s">
        <v>5079</v>
      </c>
      <c r="C293" s="2">
        <v>3.6804602394399999</v>
      </c>
      <c r="D293" s="2">
        <v>4.4252508616700004</v>
      </c>
      <c r="F293" s="1" t="s">
        <v>2621</v>
      </c>
      <c r="G293" s="1" t="s">
        <v>5079</v>
      </c>
      <c r="H293" s="2">
        <v>3.4493676083000002</v>
      </c>
      <c r="I293" s="2">
        <v>3.3829631984400002</v>
      </c>
      <c r="K293" s="1" t="s">
        <v>3466</v>
      </c>
      <c r="L293" s="1" t="s">
        <v>5079</v>
      </c>
      <c r="M293" s="2">
        <v>1.5447060571</v>
      </c>
      <c r="N293" s="2">
        <v>1.2882264152</v>
      </c>
    </row>
    <row r="294" spans="1:14" x14ac:dyDescent="0.2">
      <c r="A294" s="1" t="s">
        <v>688</v>
      </c>
      <c r="B294" s="1" t="s">
        <v>5079</v>
      </c>
      <c r="C294" s="2">
        <v>4.2798423750000003</v>
      </c>
      <c r="D294" s="2">
        <v>6.6259594578599996</v>
      </c>
      <c r="F294" s="1" t="s">
        <v>2622</v>
      </c>
      <c r="G294" s="1" t="s">
        <v>5079</v>
      </c>
      <c r="H294" s="2">
        <v>21.663864647600001</v>
      </c>
      <c r="I294" s="2">
        <v>4.3923575150299996</v>
      </c>
      <c r="K294" s="1" t="s">
        <v>3467</v>
      </c>
      <c r="L294" s="1" t="s">
        <v>5079</v>
      </c>
      <c r="M294" s="2">
        <v>2.3427350977299999</v>
      </c>
      <c r="N294" s="2">
        <v>2.0535452263299998</v>
      </c>
    </row>
    <row r="295" spans="1:14" x14ac:dyDescent="0.2">
      <c r="A295" s="1" t="s">
        <v>689</v>
      </c>
      <c r="B295" s="1" t="s">
        <v>5079</v>
      </c>
      <c r="C295" s="2">
        <v>1.1460075866599999</v>
      </c>
      <c r="D295" s="2">
        <v>2.7870631833099999</v>
      </c>
      <c r="F295" s="1" t="s">
        <v>2623</v>
      </c>
      <c r="G295" s="1" t="s">
        <v>5079</v>
      </c>
      <c r="H295" s="2">
        <v>2.0314865373400002</v>
      </c>
      <c r="I295" s="2">
        <v>2.7819055501299998</v>
      </c>
      <c r="K295" s="1" t="s">
        <v>3469</v>
      </c>
      <c r="L295" s="1" t="s">
        <v>5079</v>
      </c>
      <c r="M295" s="2">
        <v>1.78311983078</v>
      </c>
      <c r="N295" s="2">
        <v>1.5436516917200001</v>
      </c>
    </row>
    <row r="296" spans="1:14" x14ac:dyDescent="0.2">
      <c r="A296" s="1" t="s">
        <v>690</v>
      </c>
      <c r="B296" s="1" t="s">
        <v>5079</v>
      </c>
      <c r="C296" s="2">
        <v>30.9215532626</v>
      </c>
      <c r="D296" s="2">
        <v>17.553640914300001</v>
      </c>
      <c r="F296" s="1" t="s">
        <v>2624</v>
      </c>
      <c r="G296" s="1" t="s">
        <v>5079</v>
      </c>
      <c r="H296" s="2">
        <v>2.3278799739</v>
      </c>
      <c r="I296" s="2">
        <v>1.1784986283500001</v>
      </c>
      <c r="K296" s="1" t="s">
        <v>3470</v>
      </c>
      <c r="L296" s="1" t="s">
        <v>5079</v>
      </c>
      <c r="M296" s="2">
        <v>1.2546931246899999</v>
      </c>
      <c r="N296" s="2">
        <v>2.3032785039300001</v>
      </c>
    </row>
    <row r="297" spans="1:14" x14ac:dyDescent="0.2">
      <c r="A297" s="1" t="s">
        <v>691</v>
      </c>
      <c r="B297" s="1" t="s">
        <v>5079</v>
      </c>
      <c r="C297" s="2">
        <v>10.294911922700001</v>
      </c>
      <c r="D297" s="2">
        <v>13.2586102076</v>
      </c>
      <c r="F297" s="1" t="s">
        <v>2626</v>
      </c>
      <c r="G297" s="1" t="s">
        <v>5079</v>
      </c>
      <c r="H297" s="2">
        <v>3.06906997847</v>
      </c>
      <c r="I297" s="2">
        <v>6.3427576484800001</v>
      </c>
      <c r="K297" s="1" t="s">
        <v>3475</v>
      </c>
      <c r="L297" s="1" t="s">
        <v>5079</v>
      </c>
      <c r="M297" s="2">
        <v>1.9381822267</v>
      </c>
      <c r="N297" s="2">
        <v>1.5974549221500001</v>
      </c>
    </row>
    <row r="298" spans="1:14" x14ac:dyDescent="0.2">
      <c r="A298" s="1" t="s">
        <v>693</v>
      </c>
      <c r="B298" s="1" t="s">
        <v>5079</v>
      </c>
      <c r="C298" s="2">
        <v>5.3846097932700001</v>
      </c>
      <c r="D298" s="2">
        <v>66.369035408100004</v>
      </c>
      <c r="F298" s="1" t="s">
        <v>2629</v>
      </c>
      <c r="G298" s="1" t="s">
        <v>5079</v>
      </c>
      <c r="H298" s="2">
        <v>4.0594153875199996</v>
      </c>
      <c r="I298" s="2">
        <v>1.25901660808</v>
      </c>
      <c r="K298" s="1" t="s">
        <v>3477</v>
      </c>
      <c r="L298" s="1" t="s">
        <v>5079</v>
      </c>
      <c r="M298" s="2">
        <v>2.8892198196700001</v>
      </c>
      <c r="N298" s="2">
        <v>5.4372697698500003</v>
      </c>
    </row>
    <row r="299" spans="1:14" x14ac:dyDescent="0.2">
      <c r="A299" s="1" t="s">
        <v>694</v>
      </c>
      <c r="B299" s="1" t="s">
        <v>5079</v>
      </c>
      <c r="C299" s="2">
        <v>1.8595557377</v>
      </c>
      <c r="D299" s="2">
        <v>9.8314619476500003</v>
      </c>
      <c r="F299" s="1" t="s">
        <v>2632</v>
      </c>
      <c r="G299" s="1" t="s">
        <v>5079</v>
      </c>
      <c r="H299" s="2">
        <v>3.2743670743800002</v>
      </c>
      <c r="I299" s="2">
        <v>68.397083076000001</v>
      </c>
      <c r="K299" s="1" t="s">
        <v>3478</v>
      </c>
      <c r="L299" s="1" t="s">
        <v>5079</v>
      </c>
      <c r="M299" s="2">
        <v>3.0810412404299998</v>
      </c>
      <c r="N299" s="2">
        <v>79.047447142500005</v>
      </c>
    </row>
    <row r="300" spans="1:14" x14ac:dyDescent="0.2">
      <c r="A300" s="1" t="s">
        <v>695</v>
      </c>
      <c r="B300" s="1" t="s">
        <v>5079</v>
      </c>
      <c r="C300" s="2">
        <v>13.1647351091</v>
      </c>
      <c r="D300" s="2">
        <v>10.757693936400001</v>
      </c>
      <c r="F300" s="1" t="s">
        <v>2634</v>
      </c>
      <c r="G300" s="1" t="s">
        <v>5079</v>
      </c>
      <c r="H300" s="2">
        <v>1.62434213423</v>
      </c>
      <c r="I300" s="2">
        <v>0.62777314181099997</v>
      </c>
      <c r="K300" s="1" t="s">
        <v>3479</v>
      </c>
      <c r="L300" s="1" t="s">
        <v>5079</v>
      </c>
      <c r="M300" s="2">
        <v>9.7994798643400003</v>
      </c>
      <c r="N300" s="2">
        <v>32.142654289399999</v>
      </c>
    </row>
    <row r="301" spans="1:14" x14ac:dyDescent="0.2">
      <c r="A301" s="1" t="s">
        <v>696</v>
      </c>
      <c r="B301" s="1" t="s">
        <v>5079</v>
      </c>
      <c r="C301" s="2">
        <v>9.0557704101700001</v>
      </c>
      <c r="D301" s="2">
        <v>9.4282202605199998</v>
      </c>
      <c r="F301" s="1" t="s">
        <v>2635</v>
      </c>
      <c r="G301" s="1" t="s">
        <v>5079</v>
      </c>
      <c r="H301" s="2">
        <v>8.8045729498299998</v>
      </c>
      <c r="I301" s="2">
        <v>3.4019321114999999</v>
      </c>
      <c r="K301" s="1" t="s">
        <v>3481</v>
      </c>
      <c r="L301" s="1" t="s">
        <v>5079</v>
      </c>
      <c r="M301" s="2">
        <v>4.7001389087999996</v>
      </c>
      <c r="N301" s="2">
        <v>2.67008130443</v>
      </c>
    </row>
    <row r="302" spans="1:14" x14ac:dyDescent="0.2">
      <c r="A302" s="1" t="s">
        <v>698</v>
      </c>
      <c r="B302" s="1" t="s">
        <v>5079</v>
      </c>
      <c r="C302" s="2">
        <v>2.0025340092300001</v>
      </c>
      <c r="D302" s="2">
        <v>24.4123056452</v>
      </c>
      <c r="F302" s="1" t="s">
        <v>2636</v>
      </c>
      <c r="G302" s="1" t="s">
        <v>5079</v>
      </c>
      <c r="H302" s="2">
        <v>5.7137333338299996</v>
      </c>
      <c r="I302" s="2">
        <v>2.2670518789499998</v>
      </c>
      <c r="K302" s="1" t="s">
        <v>3482</v>
      </c>
      <c r="L302" s="1" t="s">
        <v>5079</v>
      </c>
      <c r="M302" s="2">
        <v>23.112591032899999</v>
      </c>
      <c r="N302" s="2">
        <v>24.048455737899999</v>
      </c>
    </row>
    <row r="303" spans="1:14" x14ac:dyDescent="0.2">
      <c r="A303" s="1" t="s">
        <v>700</v>
      </c>
      <c r="B303" s="1" t="s">
        <v>5079</v>
      </c>
      <c r="C303" s="2">
        <v>1.0848083656900001</v>
      </c>
      <c r="D303" s="2">
        <v>7.4149821239999998</v>
      </c>
      <c r="F303" s="1" t="s">
        <v>2637</v>
      </c>
      <c r="G303" s="1" t="s">
        <v>5079</v>
      </c>
      <c r="H303" s="2">
        <v>3.3851985451800002</v>
      </c>
      <c r="I303" s="2">
        <v>2.5462512293700001</v>
      </c>
      <c r="K303" s="1" t="s">
        <v>3483</v>
      </c>
      <c r="L303" s="1" t="s">
        <v>5079</v>
      </c>
      <c r="M303" s="2">
        <v>21.844150812100001</v>
      </c>
      <c r="N303" s="2">
        <v>17.117500560700002</v>
      </c>
    </row>
    <row r="304" spans="1:14" x14ac:dyDescent="0.2">
      <c r="A304" s="1" t="s">
        <v>702</v>
      </c>
      <c r="B304" s="1" t="s">
        <v>5079</v>
      </c>
      <c r="C304" s="2">
        <v>3.98463504381</v>
      </c>
      <c r="D304" s="2">
        <v>3.0868202615200002</v>
      </c>
      <c r="F304" s="1" t="s">
        <v>2638</v>
      </c>
      <c r="G304" s="1" t="s">
        <v>5079</v>
      </c>
      <c r="H304" s="2">
        <v>4.5715608979600004</v>
      </c>
      <c r="I304" s="2">
        <v>2.2492283087499998</v>
      </c>
      <c r="K304" s="1" t="s">
        <v>3484</v>
      </c>
      <c r="L304" s="1" t="s">
        <v>5079</v>
      </c>
      <c r="M304" s="2">
        <v>6.6315937432799998</v>
      </c>
      <c r="N304" s="2">
        <v>19.021015269300001</v>
      </c>
    </row>
    <row r="305" spans="1:14" x14ac:dyDescent="0.2">
      <c r="A305" s="1" t="s">
        <v>704</v>
      </c>
      <c r="B305" s="1" t="s">
        <v>5079</v>
      </c>
      <c r="C305" s="2">
        <v>5.8432880902599997</v>
      </c>
      <c r="D305" s="2">
        <v>5.5282912296399997</v>
      </c>
      <c r="F305" s="1" t="s">
        <v>2639</v>
      </c>
      <c r="G305" s="1" t="s">
        <v>5079</v>
      </c>
      <c r="H305" s="2">
        <v>4.0684424665199996</v>
      </c>
      <c r="I305" s="2">
        <v>2.3465899917900002</v>
      </c>
      <c r="K305" s="1" t="s">
        <v>3485</v>
      </c>
      <c r="L305" s="1" t="s">
        <v>5079</v>
      </c>
      <c r="M305" s="2">
        <v>2.0709217075700002</v>
      </c>
      <c r="N305" s="2">
        <v>1.8050369480899999</v>
      </c>
    </row>
    <row r="306" spans="1:14" x14ac:dyDescent="0.2">
      <c r="A306" s="1" t="s">
        <v>706</v>
      </c>
      <c r="B306" s="1" t="s">
        <v>5079</v>
      </c>
      <c r="C306" s="2">
        <v>1.7269030000000001</v>
      </c>
      <c r="D306" s="2">
        <v>1.46288838725</v>
      </c>
      <c r="F306" s="1" t="s">
        <v>2640</v>
      </c>
      <c r="G306" s="1" t="s">
        <v>5079</v>
      </c>
      <c r="H306" s="2">
        <v>4.0008635900499998</v>
      </c>
      <c r="I306" s="2">
        <v>1.55304137639</v>
      </c>
      <c r="K306" s="1" t="s">
        <v>3486</v>
      </c>
      <c r="L306" s="1" t="s">
        <v>5079</v>
      </c>
      <c r="M306" s="2">
        <v>79.5439078741</v>
      </c>
      <c r="N306" s="2">
        <v>61.651230810800001</v>
      </c>
    </row>
    <row r="307" spans="1:14" x14ac:dyDescent="0.2">
      <c r="A307" s="1" t="s">
        <v>708</v>
      </c>
      <c r="B307" s="1" t="s">
        <v>5079</v>
      </c>
      <c r="C307" s="2">
        <v>3.1383424999999998</v>
      </c>
      <c r="D307" s="2">
        <v>7.2479801852800003</v>
      </c>
      <c r="F307" s="1" t="s">
        <v>2641</v>
      </c>
      <c r="G307" s="1" t="s">
        <v>5079</v>
      </c>
      <c r="H307" s="2">
        <v>10.166554229700001</v>
      </c>
      <c r="I307" s="2">
        <v>3.9646384342599998</v>
      </c>
      <c r="K307" s="1" t="s">
        <v>3487</v>
      </c>
      <c r="L307" s="1" t="s">
        <v>5079</v>
      </c>
      <c r="M307" s="2">
        <v>44.224321118100001</v>
      </c>
      <c r="N307" s="2">
        <v>34.721928045799999</v>
      </c>
    </row>
    <row r="308" spans="1:14" x14ac:dyDescent="0.2">
      <c r="A308" s="1" t="s">
        <v>711</v>
      </c>
      <c r="B308" s="1" t="s">
        <v>5079</v>
      </c>
      <c r="C308" s="2">
        <v>4.4394957902099996</v>
      </c>
      <c r="D308" s="2">
        <v>3.5441707666800002</v>
      </c>
      <c r="F308" s="1" t="s">
        <v>2642</v>
      </c>
      <c r="G308" s="1" t="s">
        <v>5079</v>
      </c>
      <c r="H308" s="2">
        <v>9.0119691443699992</v>
      </c>
      <c r="I308" s="2">
        <v>3.5300989301499999</v>
      </c>
      <c r="K308" s="1" t="s">
        <v>3489</v>
      </c>
      <c r="L308" s="1" t="s">
        <v>5079</v>
      </c>
      <c r="M308" s="2">
        <v>1.0130715627</v>
      </c>
      <c r="N308" s="2">
        <v>1.03615784321</v>
      </c>
    </row>
    <row r="309" spans="1:14" x14ac:dyDescent="0.2">
      <c r="A309" s="1" t="s">
        <v>735</v>
      </c>
      <c r="B309" s="1" t="s">
        <v>5079</v>
      </c>
      <c r="C309" s="2">
        <v>1.0671731461</v>
      </c>
      <c r="D309" s="2">
        <v>2.22552725206</v>
      </c>
      <c r="F309" s="1" t="s">
        <v>2643</v>
      </c>
      <c r="G309" s="1" t="s">
        <v>5079</v>
      </c>
      <c r="H309" s="2">
        <v>11.2224236277</v>
      </c>
      <c r="I309" s="2">
        <v>4.4048387142100003</v>
      </c>
      <c r="K309" s="1" t="s">
        <v>3491</v>
      </c>
      <c r="L309" s="1" t="s">
        <v>5079</v>
      </c>
      <c r="M309" s="2">
        <v>2.3375232445599998</v>
      </c>
      <c r="N309" s="2">
        <v>1.80283436768</v>
      </c>
    </row>
    <row r="310" spans="1:14" x14ac:dyDescent="0.2">
      <c r="A310" s="1" t="s">
        <v>756</v>
      </c>
      <c r="B310" s="1" t="s">
        <v>5079</v>
      </c>
      <c r="C310" s="2">
        <v>1.2105300109799999</v>
      </c>
      <c r="D310" s="2">
        <v>3.9405492209499999</v>
      </c>
      <c r="F310" s="1" t="s">
        <v>2644</v>
      </c>
      <c r="G310" s="1" t="s">
        <v>5079</v>
      </c>
      <c r="H310" s="2">
        <v>4.36581567093</v>
      </c>
      <c r="I310" s="2">
        <v>10.703222653399999</v>
      </c>
      <c r="K310" s="1" t="s">
        <v>3493</v>
      </c>
      <c r="L310" s="1" t="s">
        <v>5079</v>
      </c>
      <c r="M310" s="2">
        <v>6.0570772486099997</v>
      </c>
      <c r="N310" s="2">
        <v>3.58728034602</v>
      </c>
    </row>
    <row r="311" spans="1:14" x14ac:dyDescent="0.2">
      <c r="A311" s="1" t="s">
        <v>764</v>
      </c>
      <c r="B311" s="1" t="s">
        <v>5079</v>
      </c>
      <c r="C311" s="2">
        <v>1.1443854258099999</v>
      </c>
      <c r="D311" s="2">
        <v>5.5647288785400004</v>
      </c>
      <c r="F311" s="1" t="s">
        <v>2645</v>
      </c>
      <c r="G311" s="1" t="s">
        <v>5079</v>
      </c>
      <c r="H311" s="2">
        <v>25.675730498699998</v>
      </c>
      <c r="I311" s="2">
        <v>8.3915950685399991</v>
      </c>
      <c r="K311" s="1" t="s">
        <v>3497</v>
      </c>
      <c r="L311" s="1" t="s">
        <v>5079</v>
      </c>
      <c r="M311" s="2">
        <v>11.912794</v>
      </c>
      <c r="N311" s="2">
        <v>14.1555576625</v>
      </c>
    </row>
    <row r="312" spans="1:14" x14ac:dyDescent="0.2">
      <c r="A312" s="1" t="s">
        <v>773</v>
      </c>
      <c r="B312" s="1" t="s">
        <v>5079</v>
      </c>
      <c r="C312" s="2">
        <v>1.95413129479</v>
      </c>
      <c r="D312" s="2">
        <v>3.03279329704</v>
      </c>
      <c r="F312" s="1" t="s">
        <v>2646</v>
      </c>
      <c r="G312" s="1" t="s">
        <v>5079</v>
      </c>
      <c r="H312" s="2">
        <v>1.9622153046999999</v>
      </c>
      <c r="I312" s="2">
        <v>92.227781230900007</v>
      </c>
      <c r="K312" s="1" t="s">
        <v>3506</v>
      </c>
      <c r="L312" s="1" t="s">
        <v>5079</v>
      </c>
      <c r="M312" s="2">
        <v>2.75353434677</v>
      </c>
      <c r="N312" s="2">
        <v>2.1804554781499998</v>
      </c>
    </row>
    <row r="313" spans="1:14" x14ac:dyDescent="0.2">
      <c r="A313" s="1" t="s">
        <v>774</v>
      </c>
      <c r="B313" s="1" t="s">
        <v>5079</v>
      </c>
      <c r="C313" s="2">
        <v>1.8601865153299999</v>
      </c>
      <c r="D313" s="2">
        <v>3.0414769185099999</v>
      </c>
      <c r="F313" s="1" t="s">
        <v>2647</v>
      </c>
      <c r="G313" s="1" t="s">
        <v>5079</v>
      </c>
      <c r="H313" s="2">
        <v>4.9466400731600002</v>
      </c>
      <c r="I313" s="2">
        <v>2.3162971151899998</v>
      </c>
      <c r="K313" s="1" t="s">
        <v>3507</v>
      </c>
      <c r="L313" s="1" t="s">
        <v>5079</v>
      </c>
      <c r="M313" s="2">
        <v>1.81113570136</v>
      </c>
      <c r="N313" s="2">
        <v>4.17668457087</v>
      </c>
    </row>
    <row r="314" spans="1:14" x14ac:dyDescent="0.2">
      <c r="A314" s="1" t="s">
        <v>775</v>
      </c>
      <c r="B314" s="1" t="s">
        <v>5079</v>
      </c>
      <c r="C314" s="2">
        <v>1.77358028846</v>
      </c>
      <c r="D314" s="2">
        <v>2.7209211081300002</v>
      </c>
      <c r="F314" s="1" t="s">
        <v>2648</v>
      </c>
      <c r="G314" s="1" t="s">
        <v>5079</v>
      </c>
      <c r="H314" s="2">
        <v>11.002679388800001</v>
      </c>
      <c r="I314" s="2">
        <v>5.1651885886600004</v>
      </c>
      <c r="K314" s="1" t="s">
        <v>3509</v>
      </c>
      <c r="L314" s="1" t="s">
        <v>5079</v>
      </c>
      <c r="M314" s="2">
        <v>1.55066709375</v>
      </c>
      <c r="N314" s="2">
        <v>1.2013644350399999</v>
      </c>
    </row>
    <row r="315" spans="1:14" x14ac:dyDescent="0.2">
      <c r="A315" s="1" t="s">
        <v>777</v>
      </c>
      <c r="B315" s="1" t="s">
        <v>5079</v>
      </c>
      <c r="C315" s="2">
        <v>1.0362806635199999</v>
      </c>
      <c r="D315" s="2">
        <v>1.6983239251</v>
      </c>
      <c r="F315" s="1" t="s">
        <v>2649</v>
      </c>
      <c r="G315" s="1" t="s">
        <v>5079</v>
      </c>
      <c r="H315" s="2">
        <v>10.8507805987</v>
      </c>
      <c r="I315" s="2">
        <v>5.9484019362599998</v>
      </c>
      <c r="K315" s="1" t="s">
        <v>3512</v>
      </c>
      <c r="L315" s="1" t="s">
        <v>5079</v>
      </c>
      <c r="M315" s="2">
        <v>1.3040408508300001</v>
      </c>
      <c r="N315" s="2">
        <v>1.9263715636300001</v>
      </c>
    </row>
    <row r="316" spans="1:14" x14ac:dyDescent="0.2">
      <c r="A316" s="1" t="s">
        <v>781</v>
      </c>
      <c r="B316" s="1" t="s">
        <v>5079</v>
      </c>
      <c r="C316" s="2">
        <v>3.2686756833200001</v>
      </c>
      <c r="D316" s="2">
        <v>3.6113927696000001</v>
      </c>
      <c r="F316" s="1" t="s">
        <v>2650</v>
      </c>
      <c r="G316" s="1" t="s">
        <v>5079</v>
      </c>
      <c r="H316" s="2">
        <v>11.149597613799999</v>
      </c>
      <c r="I316" s="2">
        <v>6.26933211432</v>
      </c>
      <c r="K316" s="1" t="s">
        <v>3517</v>
      </c>
      <c r="L316" s="1" t="s">
        <v>5079</v>
      </c>
      <c r="M316" s="2">
        <v>4.1544092145800002</v>
      </c>
      <c r="N316" s="2">
        <v>17.169150864500001</v>
      </c>
    </row>
    <row r="317" spans="1:14" x14ac:dyDescent="0.2">
      <c r="A317" s="1" t="s">
        <v>782</v>
      </c>
      <c r="B317" s="1" t="s">
        <v>5079</v>
      </c>
      <c r="C317" s="2">
        <v>4.0051023945099997</v>
      </c>
      <c r="D317" s="2">
        <v>10.958258362</v>
      </c>
      <c r="F317" s="1" t="s">
        <v>2653</v>
      </c>
      <c r="G317" s="1" t="s">
        <v>5079</v>
      </c>
      <c r="H317" s="2">
        <v>4.1616256731299996</v>
      </c>
      <c r="I317" s="2">
        <v>69.276590096299998</v>
      </c>
      <c r="K317" s="1" t="s">
        <v>3518</v>
      </c>
      <c r="L317" s="1" t="s">
        <v>5079</v>
      </c>
      <c r="M317" s="2">
        <v>1.5624719445399999</v>
      </c>
      <c r="N317" s="2">
        <v>1.5050730184500001</v>
      </c>
    </row>
    <row r="318" spans="1:14" x14ac:dyDescent="0.2">
      <c r="A318" s="1" t="s">
        <v>783</v>
      </c>
      <c r="B318" s="1" t="s">
        <v>5079</v>
      </c>
      <c r="C318" s="2">
        <v>1.29139966343</v>
      </c>
      <c r="D318" s="2">
        <v>66.206624253000001</v>
      </c>
      <c r="F318" s="1" t="s">
        <v>2654</v>
      </c>
      <c r="G318" s="1" t="s">
        <v>5079</v>
      </c>
      <c r="H318" s="2">
        <v>5.8262390165199998</v>
      </c>
      <c r="I318" s="2">
        <v>3.1603594413699998</v>
      </c>
      <c r="K318" s="1" t="s">
        <v>3523</v>
      </c>
      <c r="L318" s="1" t="s">
        <v>5079</v>
      </c>
      <c r="M318" s="2">
        <v>5.1846401706199998</v>
      </c>
      <c r="N318" s="2">
        <v>4.0552516912299996</v>
      </c>
    </row>
    <row r="319" spans="1:14" x14ac:dyDescent="0.2">
      <c r="A319" s="1" t="s">
        <v>784</v>
      </c>
      <c r="B319" s="1" t="s">
        <v>5079</v>
      </c>
      <c r="C319" s="2">
        <v>9.5634799928399996</v>
      </c>
      <c r="D319" s="2">
        <v>13.0399348298</v>
      </c>
      <c r="F319" s="1" t="s">
        <v>2655</v>
      </c>
      <c r="G319" s="1" t="s">
        <v>5079</v>
      </c>
      <c r="H319" s="2">
        <v>15.0952290294</v>
      </c>
      <c r="I319" s="2">
        <v>3.9684776416999998</v>
      </c>
      <c r="K319" s="1" t="s">
        <v>3524</v>
      </c>
      <c r="L319" s="1" t="s">
        <v>5079</v>
      </c>
      <c r="M319" s="2">
        <v>12.736960140500001</v>
      </c>
      <c r="N319" s="2">
        <v>27.5571457448</v>
      </c>
    </row>
    <row r="320" spans="1:14" x14ac:dyDescent="0.2">
      <c r="A320" s="1" t="s">
        <v>788</v>
      </c>
      <c r="B320" s="1" t="s">
        <v>5079</v>
      </c>
      <c r="C320" s="2">
        <v>7.4877378814600002</v>
      </c>
      <c r="D320" s="2">
        <v>10.1931306662</v>
      </c>
      <c r="F320" s="1" t="s">
        <v>2656</v>
      </c>
      <c r="G320" s="1" t="s">
        <v>5079</v>
      </c>
      <c r="H320" s="2">
        <v>4.6009958373200002</v>
      </c>
      <c r="I320" s="2">
        <v>15.4397384866</v>
      </c>
      <c r="K320" s="1" t="s">
        <v>3525</v>
      </c>
      <c r="L320" s="1" t="s">
        <v>5079</v>
      </c>
      <c r="M320" s="2">
        <v>28.8090018077</v>
      </c>
      <c r="N320" s="2">
        <v>38.609195565100002</v>
      </c>
    </row>
    <row r="321" spans="1:14" x14ac:dyDescent="0.2">
      <c r="A321" s="1" t="s">
        <v>789</v>
      </c>
      <c r="B321" s="1" t="s">
        <v>5079</v>
      </c>
      <c r="C321" s="2">
        <v>4.4668050676300002</v>
      </c>
      <c r="D321" s="2">
        <v>19.801413553500002</v>
      </c>
      <c r="F321" s="1" t="s">
        <v>2657</v>
      </c>
      <c r="G321" s="1" t="s">
        <v>5079</v>
      </c>
      <c r="H321" s="2">
        <v>14.5138226488</v>
      </c>
      <c r="I321" s="2">
        <v>8.5148550213800007</v>
      </c>
      <c r="K321" s="1" t="s">
        <v>3526</v>
      </c>
      <c r="L321" s="1" t="s">
        <v>5079</v>
      </c>
      <c r="M321" s="2">
        <v>23.355742442</v>
      </c>
      <c r="N321" s="2">
        <v>52.612339092399999</v>
      </c>
    </row>
    <row r="322" spans="1:14" x14ac:dyDescent="0.2">
      <c r="A322" s="1" t="s">
        <v>790</v>
      </c>
      <c r="B322" s="1" t="s">
        <v>5079</v>
      </c>
      <c r="C322" s="2">
        <v>42.088692507499999</v>
      </c>
      <c r="D322" s="2">
        <v>32.304643634599998</v>
      </c>
      <c r="F322" s="1" t="s">
        <v>2658</v>
      </c>
      <c r="G322" s="1" t="s">
        <v>5079</v>
      </c>
      <c r="H322" s="2">
        <v>21.6439908917</v>
      </c>
      <c r="I322" s="2">
        <v>8.33759109949</v>
      </c>
      <c r="K322" s="1" t="s">
        <v>3527</v>
      </c>
      <c r="L322" s="1" t="s">
        <v>5079</v>
      </c>
      <c r="M322" s="2">
        <v>22.781240234599998</v>
      </c>
      <c r="N322" s="2">
        <v>18.150952972999999</v>
      </c>
    </row>
    <row r="323" spans="1:14" x14ac:dyDescent="0.2">
      <c r="A323" s="1" t="s">
        <v>791</v>
      </c>
      <c r="B323" s="1" t="s">
        <v>5079</v>
      </c>
      <c r="C323" s="2">
        <v>38.527188705299999</v>
      </c>
      <c r="D323" s="2">
        <v>40.824016985299998</v>
      </c>
      <c r="F323" s="1" t="s">
        <v>2659</v>
      </c>
      <c r="G323" s="1" t="s">
        <v>5079</v>
      </c>
      <c r="H323" s="2">
        <v>4.3517400121799996</v>
      </c>
      <c r="I323" s="2">
        <v>4.82460928258</v>
      </c>
      <c r="K323" s="1" t="s">
        <v>3529</v>
      </c>
      <c r="L323" s="1" t="s">
        <v>5079</v>
      </c>
      <c r="M323" s="2">
        <v>36.122291254499999</v>
      </c>
      <c r="N323" s="2">
        <v>67.766707310800001</v>
      </c>
    </row>
    <row r="324" spans="1:14" x14ac:dyDescent="0.2">
      <c r="A324" s="1" t="s">
        <v>792</v>
      </c>
      <c r="B324" s="1" t="s">
        <v>5079</v>
      </c>
      <c r="C324" s="2">
        <v>8.0316746456000008</v>
      </c>
      <c r="D324" s="2">
        <v>6.5206346772300003</v>
      </c>
      <c r="F324" s="1" t="s">
        <v>2660</v>
      </c>
      <c r="G324" s="1" t="s">
        <v>5079</v>
      </c>
      <c r="H324" s="2">
        <v>13.5128967815</v>
      </c>
      <c r="I324" s="2">
        <v>6.0180392168200001</v>
      </c>
      <c r="K324" s="1" t="s">
        <v>3530</v>
      </c>
      <c r="L324" s="1" t="s">
        <v>5079</v>
      </c>
      <c r="M324" s="2">
        <v>4.4538879328899998</v>
      </c>
      <c r="N324" s="2">
        <v>3.6708638820999999</v>
      </c>
    </row>
    <row r="325" spans="1:14" x14ac:dyDescent="0.2">
      <c r="A325" s="1" t="s">
        <v>793</v>
      </c>
      <c r="B325" s="1" t="s">
        <v>5079</v>
      </c>
      <c r="C325" s="2">
        <v>13.7094648034</v>
      </c>
      <c r="D325" s="2">
        <v>10.6729416243</v>
      </c>
      <c r="F325" s="1" t="s">
        <v>2661</v>
      </c>
      <c r="G325" s="1" t="s">
        <v>5079</v>
      </c>
      <c r="H325" s="2">
        <v>6.3330993179700004</v>
      </c>
      <c r="I325" s="2">
        <v>3.5054755217400002</v>
      </c>
      <c r="K325" s="1" t="s">
        <v>3539</v>
      </c>
      <c r="L325" s="1" t="s">
        <v>5079</v>
      </c>
      <c r="M325" s="2">
        <v>3.0606598749999998</v>
      </c>
      <c r="N325" s="2">
        <v>2.4155782610999998</v>
      </c>
    </row>
    <row r="326" spans="1:14" x14ac:dyDescent="0.2">
      <c r="A326" s="1" t="s">
        <v>795</v>
      </c>
      <c r="B326" s="1" t="s">
        <v>5079</v>
      </c>
      <c r="C326" s="2">
        <v>3.3118245504099999</v>
      </c>
      <c r="D326" s="2">
        <v>16.409035781899998</v>
      </c>
      <c r="F326" s="1" t="s">
        <v>2662</v>
      </c>
      <c r="G326" s="1" t="s">
        <v>5079</v>
      </c>
      <c r="H326" s="2">
        <v>9.6748214453999992</v>
      </c>
      <c r="I326" s="2">
        <v>4.4083328665400003</v>
      </c>
      <c r="K326" s="1" t="s">
        <v>3541</v>
      </c>
      <c r="L326" s="1" t="s">
        <v>5079</v>
      </c>
      <c r="M326" s="2">
        <v>19.664712463099999</v>
      </c>
      <c r="N326" s="2">
        <v>16.327736366700002</v>
      </c>
    </row>
    <row r="327" spans="1:14" x14ac:dyDescent="0.2">
      <c r="A327" s="1" t="s">
        <v>796</v>
      </c>
      <c r="B327" s="1" t="s">
        <v>5079</v>
      </c>
      <c r="C327" s="2">
        <v>2.2303825175699998</v>
      </c>
      <c r="D327" s="2">
        <v>2.6674707713700001</v>
      </c>
      <c r="F327" s="1" t="s">
        <v>2663</v>
      </c>
      <c r="G327" s="1" t="s">
        <v>5079</v>
      </c>
      <c r="H327" s="2">
        <v>23.875229954000002</v>
      </c>
      <c r="I327" s="2">
        <v>9.8951657091299996</v>
      </c>
      <c r="K327" s="1" t="s">
        <v>3545</v>
      </c>
      <c r="L327" s="1" t="s">
        <v>5079</v>
      </c>
      <c r="M327" s="2">
        <v>4.3387643196000001</v>
      </c>
      <c r="N327" s="2">
        <v>4.06997905387</v>
      </c>
    </row>
    <row r="328" spans="1:14" x14ac:dyDescent="0.2">
      <c r="A328" s="1" t="s">
        <v>797</v>
      </c>
      <c r="B328" s="1" t="s">
        <v>5079</v>
      </c>
      <c r="C328" s="2">
        <v>28.4105830705</v>
      </c>
      <c r="D328" s="2">
        <v>22.1725822808</v>
      </c>
      <c r="F328" s="1" t="s">
        <v>2664</v>
      </c>
      <c r="G328" s="1" t="s">
        <v>5079</v>
      </c>
      <c r="H328" s="2">
        <v>12.313877677700001</v>
      </c>
      <c r="I328" s="2">
        <v>5.2312262062199997</v>
      </c>
      <c r="K328" s="1" t="s">
        <v>3550</v>
      </c>
      <c r="L328" s="1" t="s">
        <v>5079</v>
      </c>
      <c r="M328" s="2">
        <v>4.1756982657200004</v>
      </c>
      <c r="N328" s="2">
        <v>10.779599091</v>
      </c>
    </row>
    <row r="329" spans="1:14" x14ac:dyDescent="0.2">
      <c r="A329" s="1" t="s">
        <v>798</v>
      </c>
      <c r="B329" s="1" t="s">
        <v>5079</v>
      </c>
      <c r="C329" s="2">
        <v>65.713619146900001</v>
      </c>
      <c r="D329" s="2">
        <v>66.913402276100001</v>
      </c>
      <c r="F329" s="1" t="s">
        <v>2665</v>
      </c>
      <c r="G329" s="1" t="s">
        <v>5079</v>
      </c>
      <c r="H329" s="2">
        <v>6.6701536564700001</v>
      </c>
      <c r="I329" s="2">
        <v>9.5705897243500004</v>
      </c>
      <c r="K329" s="1" t="s">
        <v>3551</v>
      </c>
      <c r="L329" s="1" t="s">
        <v>5079</v>
      </c>
      <c r="M329" s="2">
        <v>17.013782066800001</v>
      </c>
      <c r="N329" s="2">
        <v>20.745414082100002</v>
      </c>
    </row>
    <row r="330" spans="1:14" x14ac:dyDescent="0.2">
      <c r="A330" s="1" t="s">
        <v>799</v>
      </c>
      <c r="B330" s="1" t="s">
        <v>5079</v>
      </c>
      <c r="C330" s="2">
        <v>2.9244952027600002</v>
      </c>
      <c r="D330" s="2">
        <v>20.453079259199999</v>
      </c>
      <c r="F330" s="1" t="s">
        <v>2666</v>
      </c>
      <c r="G330" s="1" t="s">
        <v>5079</v>
      </c>
      <c r="H330" s="2">
        <v>6.6525467451500004</v>
      </c>
      <c r="I330" s="2">
        <v>3.7365660946300001</v>
      </c>
      <c r="K330" s="1" t="s">
        <v>3552</v>
      </c>
      <c r="L330" s="1" t="s">
        <v>5079</v>
      </c>
      <c r="M330" s="2">
        <v>47.975080691899997</v>
      </c>
      <c r="N330" s="2">
        <v>37.913147718700003</v>
      </c>
    </row>
    <row r="331" spans="1:14" x14ac:dyDescent="0.2">
      <c r="A331" s="1" t="s">
        <v>802</v>
      </c>
      <c r="B331" s="1" t="s">
        <v>5079</v>
      </c>
      <c r="C331" s="2">
        <v>14.8800723664</v>
      </c>
      <c r="D331" s="2">
        <v>25.812659056600001</v>
      </c>
      <c r="F331" s="1" t="s">
        <v>2667</v>
      </c>
      <c r="G331" s="1" t="s">
        <v>5079</v>
      </c>
      <c r="H331" s="2">
        <v>22.664719311300001</v>
      </c>
      <c r="I331" s="2">
        <v>4.7330557986099997</v>
      </c>
      <c r="K331" s="1" t="s">
        <v>3554</v>
      </c>
      <c r="L331" s="1" t="s">
        <v>5079</v>
      </c>
      <c r="M331" s="2">
        <v>16.240314505400001</v>
      </c>
      <c r="N331" s="2">
        <v>16.893516043399998</v>
      </c>
    </row>
    <row r="332" spans="1:14" x14ac:dyDescent="0.2">
      <c r="A332" s="1" t="s">
        <v>807</v>
      </c>
      <c r="B332" s="1" t="s">
        <v>5079</v>
      </c>
      <c r="C332" s="2">
        <v>2.9857489783900002</v>
      </c>
      <c r="D332" s="2">
        <v>7.5234865403300004</v>
      </c>
      <c r="F332" s="1" t="s">
        <v>2668</v>
      </c>
      <c r="G332" s="1" t="s">
        <v>5079</v>
      </c>
      <c r="H332" s="2">
        <v>1.8566218838299999</v>
      </c>
      <c r="I332" s="2">
        <v>1.4633556217299999</v>
      </c>
      <c r="K332" s="1" t="s">
        <v>3555</v>
      </c>
      <c r="L332" s="1" t="s">
        <v>5079</v>
      </c>
      <c r="M332" s="2">
        <v>10.6348461527</v>
      </c>
      <c r="N332" s="2">
        <v>11.317987567999999</v>
      </c>
    </row>
    <row r="333" spans="1:14" x14ac:dyDescent="0.2">
      <c r="A333" s="1" t="s">
        <v>809</v>
      </c>
      <c r="B333" s="1" t="s">
        <v>5079</v>
      </c>
      <c r="C333" s="2">
        <v>1.7999899727599999</v>
      </c>
      <c r="D333" s="2">
        <v>11.0399833514</v>
      </c>
      <c r="F333" s="1" t="s">
        <v>2669</v>
      </c>
      <c r="G333" s="1" t="s">
        <v>5079</v>
      </c>
      <c r="H333" s="2">
        <v>7.97925854016</v>
      </c>
      <c r="I333" s="2">
        <v>6.6454279492500001</v>
      </c>
      <c r="K333" s="1" t="s">
        <v>3556</v>
      </c>
      <c r="L333" s="1" t="s">
        <v>5079</v>
      </c>
      <c r="M333" s="2">
        <v>27.468428750000001</v>
      </c>
      <c r="N333" s="2">
        <v>29.164182136600001</v>
      </c>
    </row>
    <row r="334" spans="1:14" x14ac:dyDescent="0.2">
      <c r="A334" s="1" t="s">
        <v>810</v>
      </c>
      <c r="B334" s="1" t="s">
        <v>5079</v>
      </c>
      <c r="C334" s="2">
        <v>6.0117202648300001</v>
      </c>
      <c r="D334" s="2">
        <v>4.6315819868699997</v>
      </c>
      <c r="F334" s="1" t="s">
        <v>2670</v>
      </c>
      <c r="G334" s="1" t="s">
        <v>5079</v>
      </c>
      <c r="H334" s="2">
        <v>17.907059240199999</v>
      </c>
      <c r="I334" s="2">
        <v>14.215331154699999</v>
      </c>
      <c r="K334" s="1" t="s">
        <v>3557</v>
      </c>
      <c r="L334" s="1" t="s">
        <v>5079</v>
      </c>
      <c r="M334" s="2">
        <v>5.9329305274799999</v>
      </c>
      <c r="N334" s="2">
        <v>4.6105390376299997</v>
      </c>
    </row>
    <row r="335" spans="1:14" x14ac:dyDescent="0.2">
      <c r="A335" s="1" t="s">
        <v>811</v>
      </c>
      <c r="B335" s="1" t="s">
        <v>5079</v>
      </c>
      <c r="C335" s="2">
        <v>22.454925709899999</v>
      </c>
      <c r="D335" s="2">
        <v>17.2697779089</v>
      </c>
      <c r="F335" s="1" t="s">
        <v>2671</v>
      </c>
      <c r="G335" s="1" t="s">
        <v>5079</v>
      </c>
      <c r="H335" s="2">
        <v>10.9290185488</v>
      </c>
      <c r="I335" s="2">
        <v>8.6765135493799992</v>
      </c>
      <c r="K335" s="1" t="s">
        <v>3558</v>
      </c>
      <c r="L335" s="1" t="s">
        <v>5079</v>
      </c>
      <c r="M335" s="2">
        <v>6.0407115879699997</v>
      </c>
      <c r="N335" s="2">
        <v>4.9316344256600004</v>
      </c>
    </row>
    <row r="336" spans="1:14" x14ac:dyDescent="0.2">
      <c r="A336" s="1" t="s">
        <v>812</v>
      </c>
      <c r="B336" s="1" t="s">
        <v>5079</v>
      </c>
      <c r="C336" s="2">
        <v>1.41031145238</v>
      </c>
      <c r="D336" s="2">
        <v>31.300870194200002</v>
      </c>
      <c r="F336" s="1" t="s">
        <v>2672</v>
      </c>
      <c r="G336" s="1" t="s">
        <v>5079</v>
      </c>
      <c r="H336" s="2">
        <v>11.0647163742</v>
      </c>
      <c r="I336" s="2">
        <v>4.4890344654899996</v>
      </c>
      <c r="K336" s="1" t="s">
        <v>3560</v>
      </c>
      <c r="L336" s="1" t="s">
        <v>5079</v>
      </c>
      <c r="M336" s="2">
        <v>9.9741629999800008</v>
      </c>
      <c r="N336" s="2">
        <v>7.5886618231699998</v>
      </c>
    </row>
    <row r="337" spans="1:14" x14ac:dyDescent="0.2">
      <c r="A337" s="1" t="s">
        <v>813</v>
      </c>
      <c r="B337" s="1" t="s">
        <v>5079</v>
      </c>
      <c r="C337" s="2">
        <v>3.4528194780399999</v>
      </c>
      <c r="D337" s="2">
        <v>8.5694490609299994</v>
      </c>
      <c r="F337" s="1" t="s">
        <v>2673</v>
      </c>
      <c r="G337" s="1" t="s">
        <v>5079</v>
      </c>
      <c r="H337" s="2">
        <v>11.4413802354</v>
      </c>
      <c r="I337" s="2">
        <v>5.9001790415500004</v>
      </c>
      <c r="K337" s="1" t="s">
        <v>3561</v>
      </c>
      <c r="L337" s="1" t="s">
        <v>5079</v>
      </c>
      <c r="M337" s="2">
        <v>35.384948421799997</v>
      </c>
      <c r="N337" s="2">
        <v>27.595022201500001</v>
      </c>
    </row>
    <row r="338" spans="1:14" x14ac:dyDescent="0.2">
      <c r="A338" s="1" t="s">
        <v>814</v>
      </c>
      <c r="B338" s="1" t="s">
        <v>5079</v>
      </c>
      <c r="C338" s="2">
        <v>21.312997001100001</v>
      </c>
      <c r="D338" s="2">
        <v>16.883415188000001</v>
      </c>
      <c r="F338" s="1" t="s">
        <v>2674</v>
      </c>
      <c r="G338" s="1" t="s">
        <v>5079</v>
      </c>
      <c r="H338" s="2">
        <v>5.05414523533</v>
      </c>
      <c r="I338" s="2">
        <v>2.0926867712699999</v>
      </c>
      <c r="K338" s="1" t="s">
        <v>3562</v>
      </c>
      <c r="L338" s="1" t="s">
        <v>5079</v>
      </c>
      <c r="M338" s="2">
        <v>16.5023568027</v>
      </c>
      <c r="N338" s="2">
        <v>19.855212352700001</v>
      </c>
    </row>
    <row r="339" spans="1:14" x14ac:dyDescent="0.2">
      <c r="A339" s="1" t="s">
        <v>815</v>
      </c>
      <c r="B339" s="1" t="s">
        <v>5079</v>
      </c>
      <c r="C339" s="2">
        <v>7.8012440403800003</v>
      </c>
      <c r="D339" s="2">
        <v>20.0182347127</v>
      </c>
      <c r="F339" s="1" t="s">
        <v>2675</v>
      </c>
      <c r="G339" s="1" t="s">
        <v>5079</v>
      </c>
      <c r="H339" s="2">
        <v>8.7651967143299991</v>
      </c>
      <c r="I339" s="2">
        <v>3.62429241764</v>
      </c>
      <c r="K339" s="1" t="s">
        <v>3564</v>
      </c>
      <c r="L339" s="1" t="s">
        <v>5079</v>
      </c>
      <c r="M339" s="2">
        <v>4.7694150215000004</v>
      </c>
      <c r="N339" s="2">
        <v>13.310073239799999</v>
      </c>
    </row>
    <row r="340" spans="1:14" x14ac:dyDescent="0.2">
      <c r="A340" s="1" t="s">
        <v>816</v>
      </c>
      <c r="B340" s="1" t="s">
        <v>5079</v>
      </c>
      <c r="C340" s="2">
        <v>6.6395854434199997</v>
      </c>
      <c r="D340" s="2">
        <v>15.337706621400001</v>
      </c>
      <c r="F340" s="1" t="s">
        <v>2676</v>
      </c>
      <c r="G340" s="1" t="s">
        <v>5079</v>
      </c>
      <c r="H340" s="2">
        <v>8.1641462040599997</v>
      </c>
      <c r="I340" s="2">
        <v>4.4501472235100001</v>
      </c>
      <c r="K340" s="1" t="s">
        <v>3565</v>
      </c>
      <c r="L340" s="1" t="s">
        <v>5079</v>
      </c>
      <c r="M340" s="2">
        <v>14.222322103</v>
      </c>
      <c r="N340" s="2">
        <v>17.550567977899998</v>
      </c>
    </row>
    <row r="341" spans="1:14" x14ac:dyDescent="0.2">
      <c r="A341" s="1" t="s">
        <v>817</v>
      </c>
      <c r="B341" s="1" t="s">
        <v>5079</v>
      </c>
      <c r="C341" s="2">
        <v>4.9870675979700003</v>
      </c>
      <c r="D341" s="2">
        <v>18.5961909898</v>
      </c>
      <c r="F341" s="1" t="s">
        <v>2677</v>
      </c>
      <c r="G341" s="1" t="s">
        <v>5079</v>
      </c>
      <c r="H341" s="2">
        <v>10.690835266800001</v>
      </c>
      <c r="I341" s="2">
        <v>4.4507739270400002</v>
      </c>
      <c r="K341" s="1" t="s">
        <v>3566</v>
      </c>
      <c r="L341" s="1" t="s">
        <v>5079</v>
      </c>
      <c r="M341" s="2">
        <v>33.976904133300003</v>
      </c>
      <c r="N341" s="2">
        <v>40.629141535800002</v>
      </c>
    </row>
    <row r="342" spans="1:14" x14ac:dyDescent="0.2">
      <c r="A342" s="1" t="s">
        <v>818</v>
      </c>
      <c r="B342" s="1" t="s">
        <v>5079</v>
      </c>
      <c r="C342" s="2">
        <v>13.537828554900001</v>
      </c>
      <c r="D342" s="2">
        <v>87.178270256600001</v>
      </c>
      <c r="F342" s="1" t="s">
        <v>2678</v>
      </c>
      <c r="G342" s="1" t="s">
        <v>5079</v>
      </c>
      <c r="H342" s="2">
        <v>8.0186715463800002</v>
      </c>
      <c r="I342" s="2">
        <v>3.3446668886699999</v>
      </c>
      <c r="K342" s="1" t="s">
        <v>3567</v>
      </c>
      <c r="L342" s="1" t="s">
        <v>5079</v>
      </c>
      <c r="M342" s="2">
        <v>8.5303210294799996</v>
      </c>
      <c r="N342" s="2">
        <v>14.747675961900001</v>
      </c>
    </row>
    <row r="343" spans="1:14" x14ac:dyDescent="0.2">
      <c r="A343" s="1" t="s">
        <v>819</v>
      </c>
      <c r="B343" s="1" t="s">
        <v>5079</v>
      </c>
      <c r="C343" s="2">
        <v>3.72756611918</v>
      </c>
      <c r="D343" s="2">
        <v>6.7258795242199998</v>
      </c>
      <c r="F343" s="1" t="s">
        <v>2679</v>
      </c>
      <c r="G343" s="1" t="s">
        <v>5079</v>
      </c>
      <c r="H343" s="2">
        <v>8.1732382468400004</v>
      </c>
      <c r="I343" s="2">
        <v>3.3973200188999999</v>
      </c>
      <c r="K343" s="1" t="s">
        <v>3568</v>
      </c>
      <c r="L343" s="1" t="s">
        <v>5079</v>
      </c>
      <c r="M343" s="2">
        <v>15.4361363992</v>
      </c>
      <c r="N343" s="2">
        <v>31.511740439299999</v>
      </c>
    </row>
    <row r="344" spans="1:14" x14ac:dyDescent="0.2">
      <c r="A344" s="1" t="s">
        <v>820</v>
      </c>
      <c r="B344" s="1" t="s">
        <v>5079</v>
      </c>
      <c r="C344" s="2">
        <v>34.537429730100001</v>
      </c>
      <c r="D344" s="2">
        <v>34.999994467</v>
      </c>
      <c r="F344" s="1" t="s">
        <v>2680</v>
      </c>
      <c r="G344" s="1" t="s">
        <v>5079</v>
      </c>
      <c r="H344" s="2">
        <v>11.0750748224</v>
      </c>
      <c r="I344" s="2">
        <v>4.6019937231999997</v>
      </c>
      <c r="K344" s="1" t="s">
        <v>3569</v>
      </c>
      <c r="L344" s="1" t="s">
        <v>5079</v>
      </c>
      <c r="M344" s="2">
        <v>31.991270338700001</v>
      </c>
      <c r="N344" s="2">
        <v>76.503256614099996</v>
      </c>
    </row>
    <row r="345" spans="1:14" x14ac:dyDescent="0.2">
      <c r="A345" s="1" t="s">
        <v>821</v>
      </c>
      <c r="B345" s="1" t="s">
        <v>5079</v>
      </c>
      <c r="C345" s="2">
        <v>10.7426507649</v>
      </c>
      <c r="D345" s="2">
        <v>8.2504150091900001</v>
      </c>
      <c r="F345" s="1" t="s">
        <v>2681</v>
      </c>
      <c r="G345" s="1" t="s">
        <v>5079</v>
      </c>
      <c r="H345" s="2">
        <v>8.8899653137399994</v>
      </c>
      <c r="I345" s="2">
        <v>3.9422554016300002</v>
      </c>
      <c r="K345" s="1" t="s">
        <v>3570</v>
      </c>
      <c r="L345" s="1" t="s">
        <v>5079</v>
      </c>
      <c r="M345" s="2">
        <v>16.955471247399998</v>
      </c>
      <c r="N345" s="2">
        <v>13.1714718511</v>
      </c>
    </row>
    <row r="346" spans="1:14" x14ac:dyDescent="0.2">
      <c r="A346" s="1" t="s">
        <v>822</v>
      </c>
      <c r="B346" s="1" t="s">
        <v>5079</v>
      </c>
      <c r="C346" s="2">
        <v>2.4805126900699999</v>
      </c>
      <c r="D346" s="2">
        <v>7.0426680709099996</v>
      </c>
      <c r="F346" s="1" t="s">
        <v>2682</v>
      </c>
      <c r="G346" s="1" t="s">
        <v>5079</v>
      </c>
      <c r="H346" s="2">
        <v>3.7837796294900001</v>
      </c>
      <c r="I346" s="2">
        <v>1.5528464498100001</v>
      </c>
      <c r="K346" s="1" t="s">
        <v>3571</v>
      </c>
      <c r="L346" s="1" t="s">
        <v>5079</v>
      </c>
      <c r="M346" s="2">
        <v>11.0702782321</v>
      </c>
      <c r="N346" s="2">
        <v>9.3528075163899995</v>
      </c>
    </row>
    <row r="347" spans="1:14" x14ac:dyDescent="0.2">
      <c r="A347" s="1" t="s">
        <v>823</v>
      </c>
      <c r="B347" s="1" t="s">
        <v>5079</v>
      </c>
      <c r="C347" s="2">
        <v>15.278351238400001</v>
      </c>
      <c r="D347" s="2">
        <v>18.992774847</v>
      </c>
      <c r="F347" s="1" t="s">
        <v>2683</v>
      </c>
      <c r="G347" s="1" t="s">
        <v>5079</v>
      </c>
      <c r="H347" s="2">
        <v>8.6953069112300003</v>
      </c>
      <c r="I347" s="2">
        <v>3.6260703416600002</v>
      </c>
      <c r="K347" s="1" t="s">
        <v>3572</v>
      </c>
      <c r="L347" s="1" t="s">
        <v>5079</v>
      </c>
      <c r="M347" s="2">
        <v>10.2419176587</v>
      </c>
      <c r="N347" s="2">
        <v>7.8979696694800001</v>
      </c>
    </row>
    <row r="348" spans="1:14" x14ac:dyDescent="0.2">
      <c r="A348" s="1" t="s">
        <v>824</v>
      </c>
      <c r="B348" s="1" t="s">
        <v>5079</v>
      </c>
      <c r="C348" s="2">
        <v>1.5040559278600001</v>
      </c>
      <c r="D348" s="2">
        <v>20.3408271413</v>
      </c>
      <c r="F348" s="1" t="s">
        <v>2684</v>
      </c>
      <c r="G348" s="1" t="s">
        <v>5079</v>
      </c>
      <c r="H348" s="2">
        <v>2.12038265769</v>
      </c>
      <c r="I348" s="2">
        <v>3.8743843889499998</v>
      </c>
      <c r="K348" s="1" t="s">
        <v>3574</v>
      </c>
      <c r="L348" s="1" t="s">
        <v>5079</v>
      </c>
      <c r="M348" s="2">
        <v>5.3635394205300004</v>
      </c>
      <c r="N348" s="2">
        <v>4.2928856737799999</v>
      </c>
    </row>
    <row r="349" spans="1:14" x14ac:dyDescent="0.2">
      <c r="A349" s="1" t="s">
        <v>825</v>
      </c>
      <c r="B349" s="1" t="s">
        <v>5079</v>
      </c>
      <c r="C349" s="2">
        <v>5.0578228584899998</v>
      </c>
      <c r="D349" s="2">
        <v>4.4963655873999997</v>
      </c>
      <c r="F349" s="1" t="s">
        <v>2686</v>
      </c>
      <c r="G349" s="1" t="s">
        <v>5079</v>
      </c>
      <c r="H349" s="2">
        <v>10.511401642299999</v>
      </c>
      <c r="I349" s="2">
        <v>4.3978423789100001</v>
      </c>
      <c r="K349" s="1" t="s">
        <v>3575</v>
      </c>
      <c r="L349" s="1" t="s">
        <v>5079</v>
      </c>
      <c r="M349" s="2">
        <v>2.6271808061300002</v>
      </c>
      <c r="N349" s="2">
        <v>2.17764289504</v>
      </c>
    </row>
    <row r="350" spans="1:14" x14ac:dyDescent="0.2">
      <c r="A350" s="1" t="s">
        <v>826</v>
      </c>
      <c r="B350" s="1" t="s">
        <v>5079</v>
      </c>
      <c r="C350" s="2">
        <v>3.35911616865</v>
      </c>
      <c r="D350" s="2">
        <v>67.367218315800002</v>
      </c>
      <c r="F350" s="1" t="s">
        <v>2687</v>
      </c>
      <c r="G350" s="1" t="s">
        <v>5079</v>
      </c>
      <c r="H350" s="2">
        <v>8.7702499244900007</v>
      </c>
      <c r="I350" s="2">
        <v>3.6453367487500001</v>
      </c>
      <c r="K350" s="1" t="s">
        <v>3577</v>
      </c>
      <c r="L350" s="1" t="s">
        <v>5079</v>
      </c>
      <c r="M350" s="2">
        <v>4.4211950379399996</v>
      </c>
      <c r="N350" s="2">
        <v>3.5478224380499999</v>
      </c>
    </row>
    <row r="351" spans="1:14" x14ac:dyDescent="0.2">
      <c r="A351" s="1" t="s">
        <v>830</v>
      </c>
      <c r="B351" s="1" t="s">
        <v>5079</v>
      </c>
      <c r="C351" s="2">
        <v>3.5794818749899999</v>
      </c>
      <c r="D351" s="2">
        <v>3.7039081862800001</v>
      </c>
      <c r="F351" s="1" t="s">
        <v>2688</v>
      </c>
      <c r="G351" s="1" t="s">
        <v>5079</v>
      </c>
      <c r="H351" s="2">
        <v>16.367749040900001</v>
      </c>
      <c r="I351" s="2">
        <v>6.8211538974300003</v>
      </c>
      <c r="K351" s="1" t="s">
        <v>3578</v>
      </c>
      <c r="L351" s="1" t="s">
        <v>5079</v>
      </c>
      <c r="M351" s="2">
        <v>1.20649857881</v>
      </c>
      <c r="N351" s="2">
        <v>24.588231822299999</v>
      </c>
    </row>
    <row r="352" spans="1:14" x14ac:dyDescent="0.2">
      <c r="A352" s="1" t="s">
        <v>832</v>
      </c>
      <c r="B352" s="1" t="s">
        <v>5079</v>
      </c>
      <c r="C352" s="2">
        <v>2.6462293214699999</v>
      </c>
      <c r="D352" s="2">
        <v>3.2686431317100002</v>
      </c>
      <c r="F352" s="1" t="s">
        <v>2689</v>
      </c>
      <c r="G352" s="1" t="s">
        <v>5079</v>
      </c>
      <c r="H352" s="2">
        <v>59.043854456200002</v>
      </c>
      <c r="I352" s="2">
        <v>12.910520871599999</v>
      </c>
      <c r="K352" s="1" t="s">
        <v>3579</v>
      </c>
      <c r="L352" s="1" t="s">
        <v>5079</v>
      </c>
      <c r="M352" s="2">
        <v>2.6515514254000001</v>
      </c>
      <c r="N352" s="2">
        <v>1.91506413613</v>
      </c>
    </row>
    <row r="353" spans="1:14" x14ac:dyDescent="0.2">
      <c r="A353" s="1" t="s">
        <v>840</v>
      </c>
      <c r="B353" s="1" t="s">
        <v>5079</v>
      </c>
      <c r="C353" s="2">
        <v>1.3449098156999999</v>
      </c>
      <c r="D353" s="2">
        <v>45.408362312900003</v>
      </c>
      <c r="F353" s="1" t="s">
        <v>2690</v>
      </c>
      <c r="G353" s="1" t="s">
        <v>5079</v>
      </c>
      <c r="H353" s="2">
        <v>1.2286833854200001</v>
      </c>
      <c r="I353" s="2">
        <v>11.3049883286</v>
      </c>
      <c r="K353" s="1" t="s">
        <v>3580</v>
      </c>
      <c r="L353" s="1" t="s">
        <v>5079</v>
      </c>
      <c r="M353" s="2">
        <v>3.7751529087</v>
      </c>
      <c r="N353" s="2">
        <v>89.525714803200003</v>
      </c>
    </row>
    <row r="354" spans="1:14" x14ac:dyDescent="0.2">
      <c r="A354" s="1" t="s">
        <v>844</v>
      </c>
      <c r="B354" s="1" t="s">
        <v>5079</v>
      </c>
      <c r="C354" s="2">
        <v>17.074842</v>
      </c>
      <c r="D354" s="2">
        <v>35.129818291799999</v>
      </c>
      <c r="F354" s="1" t="s">
        <v>2691</v>
      </c>
      <c r="G354" s="1" t="s">
        <v>5079</v>
      </c>
      <c r="H354" s="2">
        <v>8.0640062478299992</v>
      </c>
      <c r="I354" s="2">
        <v>3.3285791703199998</v>
      </c>
      <c r="K354" s="1" t="s">
        <v>3581</v>
      </c>
      <c r="L354" s="1" t="s">
        <v>5079</v>
      </c>
      <c r="M354" s="2">
        <v>29.009980435999999</v>
      </c>
      <c r="N354" s="2">
        <v>32.6904218747</v>
      </c>
    </row>
    <row r="355" spans="1:14" x14ac:dyDescent="0.2">
      <c r="A355" s="1" t="s">
        <v>850</v>
      </c>
      <c r="B355" s="1" t="s">
        <v>5079</v>
      </c>
      <c r="C355" s="2">
        <v>8.9895920923499997</v>
      </c>
      <c r="D355" s="2">
        <v>6.9435622706200002</v>
      </c>
      <c r="F355" s="1" t="s">
        <v>2692</v>
      </c>
      <c r="G355" s="1" t="s">
        <v>5079</v>
      </c>
      <c r="H355" s="2">
        <v>7.0800689386200002</v>
      </c>
      <c r="I355" s="2">
        <v>2.9368470555499999</v>
      </c>
      <c r="K355" s="1" t="s">
        <v>3582</v>
      </c>
      <c r="L355" s="1" t="s">
        <v>5079</v>
      </c>
      <c r="M355" s="2">
        <v>3.8425423616500001</v>
      </c>
      <c r="N355" s="2">
        <v>4.40276752781</v>
      </c>
    </row>
    <row r="356" spans="1:14" x14ac:dyDescent="0.2">
      <c r="A356" s="1" t="s">
        <v>852</v>
      </c>
      <c r="B356" s="1" t="s">
        <v>5079</v>
      </c>
      <c r="C356" s="2">
        <v>1.4369478950900001</v>
      </c>
      <c r="D356" s="2">
        <v>8.1519512454900003</v>
      </c>
      <c r="F356" s="1" t="s">
        <v>2693</v>
      </c>
      <c r="G356" s="1" t="s">
        <v>5079</v>
      </c>
      <c r="H356" s="2">
        <v>8.2047531679999999</v>
      </c>
      <c r="I356" s="2">
        <v>3.64303304869</v>
      </c>
      <c r="K356" s="1" t="s">
        <v>3583</v>
      </c>
      <c r="L356" s="1" t="s">
        <v>5079</v>
      </c>
      <c r="M356" s="2">
        <v>6.5293698842400003</v>
      </c>
      <c r="N356" s="2">
        <v>13.092555818299999</v>
      </c>
    </row>
    <row r="357" spans="1:14" x14ac:dyDescent="0.2">
      <c r="A357" s="1" t="s">
        <v>853</v>
      </c>
      <c r="B357" s="1" t="s">
        <v>5079</v>
      </c>
      <c r="C357" s="2">
        <v>1.6785203713400001</v>
      </c>
      <c r="D357" s="2">
        <v>3.97944674869</v>
      </c>
      <c r="F357" s="1" t="s">
        <v>2694</v>
      </c>
      <c r="G357" s="1" t="s">
        <v>5079</v>
      </c>
      <c r="H357" s="2">
        <v>15.522498907299999</v>
      </c>
      <c r="I357" s="2">
        <v>98.894859975000003</v>
      </c>
      <c r="K357" s="1" t="s">
        <v>3584</v>
      </c>
      <c r="L357" s="1" t="s">
        <v>5079</v>
      </c>
      <c r="M357" s="2">
        <v>7.3750273372599997</v>
      </c>
      <c r="N357" s="2">
        <v>15.7582054108</v>
      </c>
    </row>
    <row r="358" spans="1:14" x14ac:dyDescent="0.2">
      <c r="A358" s="1" t="s">
        <v>854</v>
      </c>
      <c r="B358" s="1" t="s">
        <v>5079</v>
      </c>
      <c r="C358" s="2">
        <v>5.0781764514500001</v>
      </c>
      <c r="D358" s="2">
        <v>8.8714499625700007</v>
      </c>
      <c r="F358" s="1" t="s">
        <v>2695</v>
      </c>
      <c r="G358" s="1" t="s">
        <v>5079</v>
      </c>
      <c r="H358" s="2">
        <v>6.5769061211300004</v>
      </c>
      <c r="I358" s="2">
        <v>2.82899922526</v>
      </c>
      <c r="K358" s="1" t="s">
        <v>3585</v>
      </c>
      <c r="L358" s="1" t="s">
        <v>5079</v>
      </c>
      <c r="M358" s="2">
        <v>9.9664507817200008</v>
      </c>
      <c r="N358" s="2">
        <v>14.982927480300001</v>
      </c>
    </row>
    <row r="359" spans="1:14" x14ac:dyDescent="0.2">
      <c r="A359" s="1" t="s">
        <v>856</v>
      </c>
      <c r="B359" s="1" t="s">
        <v>5079</v>
      </c>
      <c r="C359" s="2">
        <v>4.7359766111599999</v>
      </c>
      <c r="D359" s="2">
        <v>6.5751544769999999</v>
      </c>
      <c r="F359" s="1" t="s">
        <v>2697</v>
      </c>
      <c r="G359" s="1" t="s">
        <v>5079</v>
      </c>
      <c r="H359" s="2">
        <v>3.0931050828600002</v>
      </c>
      <c r="I359" s="2">
        <v>6.6066770681699998</v>
      </c>
      <c r="K359" s="1" t="s">
        <v>3587</v>
      </c>
      <c r="L359" s="1" t="s">
        <v>5079</v>
      </c>
      <c r="M359" s="2">
        <v>5.0158541342099996</v>
      </c>
      <c r="N359" s="2">
        <v>4.1160248982800001</v>
      </c>
    </row>
    <row r="360" spans="1:14" x14ac:dyDescent="0.2">
      <c r="A360" s="1" t="s">
        <v>857</v>
      </c>
      <c r="B360" s="1" t="s">
        <v>5079</v>
      </c>
      <c r="C360" s="2">
        <v>16.308548957300001</v>
      </c>
      <c r="D360" s="2">
        <v>16.2454031111</v>
      </c>
      <c r="F360" s="1" t="s">
        <v>2698</v>
      </c>
      <c r="G360" s="1" t="s">
        <v>5079</v>
      </c>
      <c r="H360" s="2">
        <v>6.0232654848499996</v>
      </c>
      <c r="I360" s="2">
        <v>2.33546286811</v>
      </c>
      <c r="K360" s="1" t="s">
        <v>3588</v>
      </c>
      <c r="L360" s="1" t="s">
        <v>5079</v>
      </c>
      <c r="M360" s="2">
        <v>5.1337324820600001</v>
      </c>
      <c r="N360" s="2">
        <v>4.1672527820600003</v>
      </c>
    </row>
    <row r="361" spans="1:14" x14ac:dyDescent="0.2">
      <c r="A361" s="1" t="s">
        <v>858</v>
      </c>
      <c r="B361" s="1" t="s">
        <v>5079</v>
      </c>
      <c r="C361" s="2">
        <v>1.9302686629100001</v>
      </c>
      <c r="D361" s="2">
        <v>1.5990835082299999</v>
      </c>
      <c r="F361" s="1" t="s">
        <v>2699</v>
      </c>
      <c r="G361" s="1" t="s">
        <v>5079</v>
      </c>
      <c r="H361" s="2">
        <v>1.89011132392</v>
      </c>
      <c r="I361" s="2">
        <v>0.73476957828900002</v>
      </c>
      <c r="K361" s="1" t="s">
        <v>3589</v>
      </c>
      <c r="L361" s="1" t="s">
        <v>5079</v>
      </c>
      <c r="M361" s="2">
        <v>1.05189075915</v>
      </c>
      <c r="N361" s="2">
        <v>0.83268082081700001</v>
      </c>
    </row>
    <row r="362" spans="1:14" x14ac:dyDescent="0.2">
      <c r="A362" s="1" t="s">
        <v>859</v>
      </c>
      <c r="B362" s="1" t="s">
        <v>5079</v>
      </c>
      <c r="C362" s="2">
        <v>10.556421626100001</v>
      </c>
      <c r="D362" s="2">
        <v>8.3709852082699996</v>
      </c>
      <c r="F362" s="1" t="s">
        <v>2700</v>
      </c>
      <c r="G362" s="1" t="s">
        <v>5079</v>
      </c>
      <c r="H362" s="2">
        <v>10.137248396</v>
      </c>
      <c r="I362" s="2">
        <v>3.90888995147</v>
      </c>
      <c r="K362" s="1" t="s">
        <v>3590</v>
      </c>
      <c r="L362" s="1" t="s">
        <v>5079</v>
      </c>
      <c r="M362" s="2">
        <v>1.4046610772400001</v>
      </c>
      <c r="N362" s="2">
        <v>1.0726922149</v>
      </c>
    </row>
    <row r="363" spans="1:14" x14ac:dyDescent="0.2">
      <c r="A363" s="1" t="s">
        <v>860</v>
      </c>
      <c r="B363" s="1" t="s">
        <v>5079</v>
      </c>
      <c r="C363" s="2">
        <v>1.1617974137</v>
      </c>
      <c r="D363" s="2">
        <v>2.3152177858599998</v>
      </c>
      <c r="F363" s="1" t="s">
        <v>2701</v>
      </c>
      <c r="G363" s="1" t="s">
        <v>5079</v>
      </c>
      <c r="H363" s="2">
        <v>14.5174610361</v>
      </c>
      <c r="I363" s="2">
        <v>11.781424063799999</v>
      </c>
      <c r="K363" s="1" t="s">
        <v>3591</v>
      </c>
      <c r="L363" s="1" t="s">
        <v>5079</v>
      </c>
      <c r="M363" s="2">
        <v>1.2580261899</v>
      </c>
      <c r="N363" s="2">
        <v>0.95993848973399998</v>
      </c>
    </row>
    <row r="364" spans="1:14" x14ac:dyDescent="0.2">
      <c r="A364" s="1" t="s">
        <v>861</v>
      </c>
      <c r="B364" s="1" t="s">
        <v>5079</v>
      </c>
      <c r="C364" s="2">
        <v>1.63997103185</v>
      </c>
      <c r="D364" s="2">
        <v>2.0905704632500002</v>
      </c>
      <c r="F364" s="1" t="s">
        <v>2702</v>
      </c>
      <c r="G364" s="1" t="s">
        <v>5079</v>
      </c>
      <c r="H364" s="2">
        <v>5.7870998029300003</v>
      </c>
      <c r="I364" s="2">
        <v>2.4373529374</v>
      </c>
      <c r="K364" s="1" t="s">
        <v>3593</v>
      </c>
      <c r="L364" s="1" t="s">
        <v>5079</v>
      </c>
      <c r="M364" s="2">
        <v>1.53710443386</v>
      </c>
      <c r="N364" s="2">
        <v>3.99426454982</v>
      </c>
    </row>
    <row r="365" spans="1:14" x14ac:dyDescent="0.2">
      <c r="A365" s="1" t="s">
        <v>862</v>
      </c>
      <c r="B365" s="1" t="s">
        <v>5079</v>
      </c>
      <c r="C365" s="2">
        <v>9.2204715967700004</v>
      </c>
      <c r="D365" s="2">
        <v>7.2422024927999997</v>
      </c>
      <c r="F365" s="1" t="s">
        <v>2703</v>
      </c>
      <c r="G365" s="1" t="s">
        <v>5079</v>
      </c>
      <c r="H365" s="2">
        <v>21.5648667446</v>
      </c>
      <c r="I365" s="2">
        <v>9.0511889132200007</v>
      </c>
      <c r="K365" s="1" t="s">
        <v>3594</v>
      </c>
      <c r="L365" s="1" t="s">
        <v>5079</v>
      </c>
      <c r="M365" s="2">
        <v>31.924332415599999</v>
      </c>
      <c r="N365" s="2">
        <v>13.745162987100001</v>
      </c>
    </row>
    <row r="366" spans="1:14" x14ac:dyDescent="0.2">
      <c r="A366" s="1" t="s">
        <v>863</v>
      </c>
      <c r="B366" s="1" t="s">
        <v>5079</v>
      </c>
      <c r="C366" s="2">
        <v>1.94184953221</v>
      </c>
      <c r="D366" s="2">
        <v>10.3937965312</v>
      </c>
      <c r="F366" s="1" t="s">
        <v>2704</v>
      </c>
      <c r="G366" s="1" t="s">
        <v>5079</v>
      </c>
      <c r="H366" s="2">
        <v>10.653939878099999</v>
      </c>
      <c r="I366" s="2">
        <v>4.9911583913599999</v>
      </c>
      <c r="K366" s="1" t="s">
        <v>3595</v>
      </c>
      <c r="L366" s="1" t="s">
        <v>5079</v>
      </c>
      <c r="M366" s="2">
        <v>4.0099855919299996</v>
      </c>
      <c r="N366" s="2">
        <v>9.4717124187700001</v>
      </c>
    </row>
    <row r="367" spans="1:14" x14ac:dyDescent="0.2">
      <c r="A367" s="1" t="s">
        <v>864</v>
      </c>
      <c r="B367" s="1" t="s">
        <v>5079</v>
      </c>
      <c r="C367" s="2">
        <v>1.3006788143900001</v>
      </c>
      <c r="D367" s="2">
        <v>13.872256434200001</v>
      </c>
      <c r="F367" s="1" t="s">
        <v>2705</v>
      </c>
      <c r="G367" s="1" t="s">
        <v>5079</v>
      </c>
      <c r="H367" s="2">
        <v>10.560885687400001</v>
      </c>
      <c r="I367" s="2">
        <v>4.7463789910200003</v>
      </c>
      <c r="K367" s="1" t="s">
        <v>3598</v>
      </c>
      <c r="L367" s="1" t="s">
        <v>5079</v>
      </c>
      <c r="M367" s="2">
        <v>8.9128261744900001</v>
      </c>
      <c r="N367" s="2">
        <v>7.33346718549</v>
      </c>
    </row>
    <row r="368" spans="1:14" x14ac:dyDescent="0.2">
      <c r="A368" s="1" t="s">
        <v>865</v>
      </c>
      <c r="B368" s="1" t="s">
        <v>5079</v>
      </c>
      <c r="C368" s="2">
        <v>8.3645571795899993</v>
      </c>
      <c r="D368" s="2">
        <v>8.5166060999899997</v>
      </c>
      <c r="F368" s="1" t="s">
        <v>2706</v>
      </c>
      <c r="G368" s="1" t="s">
        <v>5079</v>
      </c>
      <c r="H368" s="2">
        <v>2.7942367526399998</v>
      </c>
      <c r="I368" s="2">
        <v>1.3637796736400001</v>
      </c>
      <c r="K368" s="1" t="s">
        <v>3601</v>
      </c>
      <c r="L368" s="1" t="s">
        <v>5079</v>
      </c>
      <c r="M368" s="2">
        <v>2.6590614181899999</v>
      </c>
      <c r="N368" s="2">
        <v>5.9786486513500003</v>
      </c>
    </row>
    <row r="369" spans="1:14" x14ac:dyDescent="0.2">
      <c r="A369" s="1" t="s">
        <v>867</v>
      </c>
      <c r="B369" s="1" t="s">
        <v>5079</v>
      </c>
      <c r="C369" s="2">
        <v>2.29759173927</v>
      </c>
      <c r="D369" s="2">
        <v>9.5870167478300008</v>
      </c>
      <c r="F369" s="1" t="s">
        <v>2707</v>
      </c>
      <c r="G369" s="1" t="s">
        <v>5079</v>
      </c>
      <c r="H369" s="2">
        <v>1.2624965639100001</v>
      </c>
      <c r="I369" s="2">
        <v>0.51686909505800005</v>
      </c>
      <c r="K369" s="1" t="s">
        <v>3602</v>
      </c>
      <c r="L369" s="1" t="s">
        <v>5079</v>
      </c>
      <c r="M369" s="2">
        <v>7.1361620279500002</v>
      </c>
      <c r="N369" s="2">
        <v>11.657494015599999</v>
      </c>
    </row>
    <row r="370" spans="1:14" x14ac:dyDescent="0.2">
      <c r="A370" s="1" t="s">
        <v>868</v>
      </c>
      <c r="B370" s="1" t="s">
        <v>5079</v>
      </c>
      <c r="C370" s="2">
        <v>1.64811870339</v>
      </c>
      <c r="D370" s="2">
        <v>4.4349616469499997</v>
      </c>
      <c r="F370" s="1" t="s">
        <v>2708</v>
      </c>
      <c r="G370" s="1" t="s">
        <v>5079</v>
      </c>
      <c r="H370" s="2">
        <v>23.840699368700001</v>
      </c>
      <c r="I370" s="2">
        <v>8.8729306622300008</v>
      </c>
      <c r="K370" s="1" t="s">
        <v>3603</v>
      </c>
      <c r="L370" s="1" t="s">
        <v>5079</v>
      </c>
      <c r="M370" s="2">
        <v>2.2688672466200002</v>
      </c>
      <c r="N370" s="2">
        <v>3.6182112964400002</v>
      </c>
    </row>
    <row r="371" spans="1:14" x14ac:dyDescent="0.2">
      <c r="A371" s="1" t="s">
        <v>869</v>
      </c>
      <c r="B371" s="1" t="s">
        <v>5079</v>
      </c>
      <c r="C371" s="2">
        <v>3.29449188705</v>
      </c>
      <c r="D371" s="2">
        <v>28.194339613299999</v>
      </c>
      <c r="F371" s="1" t="s">
        <v>2710</v>
      </c>
      <c r="G371" s="1" t="s">
        <v>5079</v>
      </c>
      <c r="H371" s="2">
        <v>14.2413214803</v>
      </c>
      <c r="I371" s="2">
        <v>14.684038339100001</v>
      </c>
      <c r="K371" s="1" t="s">
        <v>3604</v>
      </c>
      <c r="L371" s="1" t="s">
        <v>5079</v>
      </c>
      <c r="M371" s="2">
        <v>6.3701866391599999</v>
      </c>
      <c r="N371" s="2">
        <v>2.4509964537500002</v>
      </c>
    </row>
    <row r="372" spans="1:14" x14ac:dyDescent="0.2">
      <c r="A372" s="1" t="s">
        <v>870</v>
      </c>
      <c r="B372" s="1" t="s">
        <v>5079</v>
      </c>
      <c r="C372" s="2">
        <v>37.936004482100003</v>
      </c>
      <c r="D372" s="2">
        <v>35.397652781300003</v>
      </c>
      <c r="F372" s="1" t="s">
        <v>2711</v>
      </c>
      <c r="G372" s="1" t="s">
        <v>5079</v>
      </c>
      <c r="H372" s="2">
        <v>12.520822368099999</v>
      </c>
      <c r="I372" s="2">
        <v>12.015632612399999</v>
      </c>
      <c r="K372" s="1" t="s">
        <v>3605</v>
      </c>
      <c r="L372" s="1" t="s">
        <v>5079</v>
      </c>
      <c r="M372" s="2">
        <v>9.6354125251599996</v>
      </c>
      <c r="N372" s="2">
        <v>10.1265383228</v>
      </c>
    </row>
    <row r="373" spans="1:14" x14ac:dyDescent="0.2">
      <c r="A373" s="1" t="s">
        <v>871</v>
      </c>
      <c r="B373" s="1" t="s">
        <v>5079</v>
      </c>
      <c r="C373" s="2">
        <v>1.95484042828</v>
      </c>
      <c r="D373" s="2">
        <v>3.1066417158099999</v>
      </c>
      <c r="F373" s="1" t="s">
        <v>2712</v>
      </c>
      <c r="G373" s="1" t="s">
        <v>5079</v>
      </c>
      <c r="H373" s="2">
        <v>4.53790070292</v>
      </c>
      <c r="I373" s="2">
        <v>17.264968027999998</v>
      </c>
      <c r="K373" s="1" t="s">
        <v>3606</v>
      </c>
      <c r="L373" s="1" t="s">
        <v>5079</v>
      </c>
      <c r="M373" s="2">
        <v>16.9802604355</v>
      </c>
      <c r="N373" s="2">
        <v>16.078410123699999</v>
      </c>
    </row>
    <row r="374" spans="1:14" x14ac:dyDescent="0.2">
      <c r="A374" s="1" t="s">
        <v>872</v>
      </c>
      <c r="B374" s="1" t="s">
        <v>5079</v>
      </c>
      <c r="C374" s="2">
        <v>1.4265960939</v>
      </c>
      <c r="D374" s="2">
        <v>1.2170770656200001</v>
      </c>
      <c r="F374" s="1" t="s">
        <v>2714</v>
      </c>
      <c r="G374" s="1" t="s">
        <v>5079</v>
      </c>
      <c r="H374" s="2">
        <v>3.3285934556400001</v>
      </c>
      <c r="I374" s="2">
        <v>6.0134794203900004</v>
      </c>
      <c r="K374" s="1" t="s">
        <v>3607</v>
      </c>
      <c r="L374" s="1" t="s">
        <v>5079</v>
      </c>
      <c r="M374" s="2">
        <v>31.5963315465</v>
      </c>
      <c r="N374" s="2">
        <v>71.6591679884</v>
      </c>
    </row>
    <row r="375" spans="1:14" x14ac:dyDescent="0.2">
      <c r="A375" s="1" t="s">
        <v>873</v>
      </c>
      <c r="B375" s="1" t="s">
        <v>5079</v>
      </c>
      <c r="C375" s="2">
        <v>1.131882375</v>
      </c>
      <c r="D375" s="2">
        <v>2.6791763579599999</v>
      </c>
      <c r="F375" s="1" t="s">
        <v>2715</v>
      </c>
      <c r="G375" s="1" t="s">
        <v>5079</v>
      </c>
      <c r="H375" s="2">
        <v>8.9194296607499997</v>
      </c>
      <c r="I375" s="2">
        <v>13.059082626</v>
      </c>
      <c r="K375" s="1" t="s">
        <v>3608</v>
      </c>
      <c r="L375" s="1" t="s">
        <v>5079</v>
      </c>
      <c r="M375" s="2">
        <v>63.658134423100002</v>
      </c>
      <c r="N375" s="2">
        <v>48.095210217400002</v>
      </c>
    </row>
    <row r="376" spans="1:14" x14ac:dyDescent="0.2">
      <c r="A376" s="1" t="s">
        <v>874</v>
      </c>
      <c r="B376" s="1" t="s">
        <v>5079</v>
      </c>
      <c r="C376" s="2">
        <v>5.47452639774</v>
      </c>
      <c r="D376" s="2">
        <v>6.8550611378799999</v>
      </c>
      <c r="F376" s="1" t="s">
        <v>2716</v>
      </c>
      <c r="G376" s="1" t="s">
        <v>5079</v>
      </c>
      <c r="H376" s="2">
        <v>9.3705098078100004</v>
      </c>
      <c r="I376" s="2">
        <v>6.1410162181399999</v>
      </c>
      <c r="K376" s="1" t="s">
        <v>3609</v>
      </c>
      <c r="L376" s="1" t="s">
        <v>5079</v>
      </c>
      <c r="M376" s="2">
        <v>5.2104103049399999</v>
      </c>
      <c r="N376" s="2">
        <v>4.1074614683500004</v>
      </c>
    </row>
    <row r="377" spans="1:14" x14ac:dyDescent="0.2">
      <c r="A377" s="1" t="s">
        <v>875</v>
      </c>
      <c r="B377" s="1" t="s">
        <v>5079</v>
      </c>
      <c r="C377" s="2">
        <v>1.7997849009</v>
      </c>
      <c r="D377" s="2">
        <v>9.66783256079</v>
      </c>
      <c r="F377" s="1" t="s">
        <v>2717</v>
      </c>
      <c r="G377" s="1" t="s">
        <v>5079</v>
      </c>
      <c r="H377" s="2">
        <v>8.9304972105400005</v>
      </c>
      <c r="I377" s="2">
        <v>7.8967031823299996</v>
      </c>
      <c r="K377" s="1" t="s">
        <v>3610</v>
      </c>
      <c r="L377" s="1" t="s">
        <v>5079</v>
      </c>
      <c r="M377" s="2">
        <v>9.3152040091899995</v>
      </c>
      <c r="N377" s="2">
        <v>7.6096041944400001</v>
      </c>
    </row>
    <row r="378" spans="1:14" x14ac:dyDescent="0.2">
      <c r="A378" s="1" t="s">
        <v>877</v>
      </c>
      <c r="B378" s="1" t="s">
        <v>5079</v>
      </c>
      <c r="C378" s="2">
        <v>1.4967898185199999</v>
      </c>
      <c r="D378" s="2">
        <v>13.903356820999999</v>
      </c>
      <c r="F378" s="1" t="s">
        <v>2718</v>
      </c>
      <c r="G378" s="1" t="s">
        <v>5079</v>
      </c>
      <c r="H378" s="2">
        <v>29.347634126900001</v>
      </c>
      <c r="I378" s="2">
        <v>22.303151677300001</v>
      </c>
      <c r="K378" s="1" t="s">
        <v>3611</v>
      </c>
      <c r="L378" s="1" t="s">
        <v>5079</v>
      </c>
      <c r="M378" s="2">
        <v>7.29122546397</v>
      </c>
      <c r="N378" s="2">
        <v>5.4815963651599997</v>
      </c>
    </row>
    <row r="379" spans="1:14" x14ac:dyDescent="0.2">
      <c r="A379" s="1" t="s">
        <v>879</v>
      </c>
      <c r="B379" s="1" t="s">
        <v>5079</v>
      </c>
      <c r="C379" s="2">
        <v>7.8044735271299999</v>
      </c>
      <c r="D379" s="2">
        <v>9.7699591305299993</v>
      </c>
      <c r="F379" s="1" t="s">
        <v>2719</v>
      </c>
      <c r="G379" s="1" t="s">
        <v>5079</v>
      </c>
      <c r="H379" s="2">
        <v>12.9868133306</v>
      </c>
      <c r="I379" s="2">
        <v>5.0263578004399996</v>
      </c>
      <c r="K379" s="1" t="s">
        <v>3612</v>
      </c>
      <c r="L379" s="1" t="s">
        <v>5079</v>
      </c>
      <c r="M379" s="2">
        <v>2.9144176656299998</v>
      </c>
      <c r="N379" s="2">
        <v>16.261508002799999</v>
      </c>
    </row>
    <row r="380" spans="1:14" x14ac:dyDescent="0.2">
      <c r="A380" s="1" t="s">
        <v>880</v>
      </c>
      <c r="B380" s="1" t="s">
        <v>5079</v>
      </c>
      <c r="C380" s="2">
        <v>2.88307107367</v>
      </c>
      <c r="D380" s="2">
        <v>12.9024525111</v>
      </c>
      <c r="F380" s="1" t="s">
        <v>2720</v>
      </c>
      <c r="G380" s="1" t="s">
        <v>5079</v>
      </c>
      <c r="H380" s="2">
        <v>2.5356193168700001</v>
      </c>
      <c r="I380" s="2">
        <v>1.98881323972</v>
      </c>
      <c r="K380" s="1" t="s">
        <v>3613</v>
      </c>
      <c r="L380" s="1" t="s">
        <v>5079</v>
      </c>
      <c r="M380" s="2">
        <v>6.3097255781200001</v>
      </c>
      <c r="N380" s="2">
        <v>5.0532281253600004</v>
      </c>
    </row>
    <row r="381" spans="1:14" x14ac:dyDescent="0.2">
      <c r="A381" s="1" t="s">
        <v>881</v>
      </c>
      <c r="B381" s="1" t="s">
        <v>5079</v>
      </c>
      <c r="C381" s="2">
        <v>2.5640239194699999</v>
      </c>
      <c r="D381" s="2">
        <v>3.2828034484400002</v>
      </c>
      <c r="F381" s="1" t="s">
        <v>2721</v>
      </c>
      <c r="G381" s="1" t="s">
        <v>5079</v>
      </c>
      <c r="H381" s="2">
        <v>1.4148338676000001</v>
      </c>
      <c r="I381" s="2">
        <v>1.10472768974</v>
      </c>
      <c r="K381" s="1" t="s">
        <v>3615</v>
      </c>
      <c r="L381" s="1" t="s">
        <v>5079</v>
      </c>
      <c r="M381" s="2">
        <v>8.4313864626299999</v>
      </c>
      <c r="N381" s="2">
        <v>9.1706959258499996</v>
      </c>
    </row>
    <row r="382" spans="1:14" x14ac:dyDescent="0.2">
      <c r="A382" s="1" t="s">
        <v>882</v>
      </c>
      <c r="B382" s="1" t="s">
        <v>5079</v>
      </c>
      <c r="C382" s="2">
        <v>1.1380762339499999</v>
      </c>
      <c r="D382" s="2">
        <v>4.0760338646300003</v>
      </c>
      <c r="F382" s="1" t="s">
        <v>2722</v>
      </c>
      <c r="G382" s="1" t="s">
        <v>5079</v>
      </c>
      <c r="H382" s="2">
        <v>3.3101924450800002</v>
      </c>
      <c r="I382" s="2">
        <v>2.8780517566800001</v>
      </c>
      <c r="K382" s="1" t="s">
        <v>3616</v>
      </c>
      <c r="L382" s="1" t="s">
        <v>5079</v>
      </c>
      <c r="M382" s="2">
        <v>1.15326388884</v>
      </c>
      <c r="N382" s="2">
        <v>3.07120176963</v>
      </c>
    </row>
    <row r="383" spans="1:14" x14ac:dyDescent="0.2">
      <c r="A383" s="1" t="s">
        <v>883</v>
      </c>
      <c r="B383" s="1" t="s">
        <v>5079</v>
      </c>
      <c r="C383" s="2">
        <v>4.3647303769199999</v>
      </c>
      <c r="D383" s="2">
        <v>5.3743056340499997</v>
      </c>
      <c r="F383" s="1" t="s">
        <v>2723</v>
      </c>
      <c r="G383" s="1" t="s">
        <v>5079</v>
      </c>
      <c r="H383" s="2">
        <v>4.0158258279599996</v>
      </c>
      <c r="I383" s="2">
        <v>4.1234475172999998</v>
      </c>
      <c r="K383" s="1" t="s">
        <v>3619</v>
      </c>
      <c r="L383" s="1" t="s">
        <v>5079</v>
      </c>
      <c r="M383" s="2">
        <v>4.6863136913699996</v>
      </c>
      <c r="N383" s="2">
        <v>15.915588818</v>
      </c>
    </row>
    <row r="384" spans="1:14" x14ac:dyDescent="0.2">
      <c r="A384" s="1" t="s">
        <v>884</v>
      </c>
      <c r="B384" s="1" t="s">
        <v>5079</v>
      </c>
      <c r="C384" s="2">
        <v>1.9535438236</v>
      </c>
      <c r="D384" s="2">
        <v>1.53940163019</v>
      </c>
      <c r="F384" s="1" t="s">
        <v>2724</v>
      </c>
      <c r="G384" s="1" t="s">
        <v>5079</v>
      </c>
      <c r="H384" s="2">
        <v>2.2319422540699998</v>
      </c>
      <c r="I384" s="2">
        <v>2.31372121355</v>
      </c>
      <c r="K384" s="1" t="s">
        <v>3620</v>
      </c>
      <c r="L384" s="1" t="s">
        <v>5079</v>
      </c>
      <c r="M384" s="2">
        <v>9.7686950214700001</v>
      </c>
      <c r="N384" s="2">
        <v>8.6478024296299996</v>
      </c>
    </row>
    <row r="385" spans="1:14" x14ac:dyDescent="0.2">
      <c r="A385" s="1" t="s">
        <v>886</v>
      </c>
      <c r="B385" s="1" t="s">
        <v>5079</v>
      </c>
      <c r="C385" s="2">
        <v>2.4793963030400001</v>
      </c>
      <c r="D385" s="2">
        <v>22.612347929599999</v>
      </c>
      <c r="F385" s="1" t="s">
        <v>2725</v>
      </c>
      <c r="G385" s="1" t="s">
        <v>5079</v>
      </c>
      <c r="H385" s="2">
        <v>1.8162250578200001</v>
      </c>
      <c r="I385" s="2">
        <v>42.542929679099998</v>
      </c>
      <c r="K385" s="1" t="s">
        <v>3624</v>
      </c>
      <c r="L385" s="1" t="s">
        <v>5079</v>
      </c>
      <c r="M385" s="2">
        <v>7.3414742728000002</v>
      </c>
      <c r="N385" s="2">
        <v>6.5575109666599998</v>
      </c>
    </row>
    <row r="386" spans="1:14" x14ac:dyDescent="0.2">
      <c r="A386" s="1" t="s">
        <v>888</v>
      </c>
      <c r="B386" s="1" t="s">
        <v>5079</v>
      </c>
      <c r="C386" s="2">
        <v>6.7876552999499999</v>
      </c>
      <c r="D386" s="2">
        <v>5.2338922202199996</v>
      </c>
      <c r="F386" s="1" t="s">
        <v>2726</v>
      </c>
      <c r="G386" s="1" t="s">
        <v>5079</v>
      </c>
      <c r="H386" s="2">
        <v>3.5470084500099999</v>
      </c>
      <c r="I386" s="2">
        <v>2.2668748182199998</v>
      </c>
      <c r="K386" s="1" t="s">
        <v>3625</v>
      </c>
      <c r="L386" s="1" t="s">
        <v>5079</v>
      </c>
      <c r="M386" s="2">
        <v>24.1809668864</v>
      </c>
      <c r="N386" s="2">
        <v>55.3787604961</v>
      </c>
    </row>
    <row r="387" spans="1:14" x14ac:dyDescent="0.2">
      <c r="A387" s="1" t="s">
        <v>889</v>
      </c>
      <c r="B387" s="1" t="s">
        <v>5079</v>
      </c>
      <c r="C387" s="2">
        <v>4.51656991768</v>
      </c>
      <c r="D387" s="2">
        <v>6.8513369103399997</v>
      </c>
      <c r="F387" s="1" t="s">
        <v>2727</v>
      </c>
      <c r="G387" s="1" t="s">
        <v>5079</v>
      </c>
      <c r="H387" s="2">
        <v>36.180610433799998</v>
      </c>
      <c r="I387" s="2">
        <v>29.0365006605</v>
      </c>
      <c r="K387" s="1" t="s">
        <v>3626</v>
      </c>
      <c r="L387" s="1" t="s">
        <v>5079</v>
      </c>
      <c r="M387" s="2">
        <v>1.96418273979</v>
      </c>
      <c r="N387" s="2">
        <v>14.8898708182</v>
      </c>
    </row>
    <row r="388" spans="1:14" x14ac:dyDescent="0.2">
      <c r="A388" s="1" t="s">
        <v>891</v>
      </c>
      <c r="B388" s="1" t="s">
        <v>5079</v>
      </c>
      <c r="C388" s="2">
        <v>14.0731792395</v>
      </c>
      <c r="D388" s="2">
        <v>11.0483652774</v>
      </c>
      <c r="F388" s="1" t="s">
        <v>2728</v>
      </c>
      <c r="G388" s="1" t="s">
        <v>5079</v>
      </c>
      <c r="H388" s="2">
        <v>1.1566306575900001</v>
      </c>
      <c r="I388" s="2">
        <v>36.447453625800001</v>
      </c>
      <c r="K388" s="1" t="s">
        <v>3629</v>
      </c>
      <c r="L388" s="1" t="s">
        <v>5079</v>
      </c>
      <c r="M388" s="2">
        <v>1.48288846983</v>
      </c>
      <c r="N388" s="2">
        <v>3.06950607479</v>
      </c>
    </row>
    <row r="389" spans="1:14" x14ac:dyDescent="0.2">
      <c r="A389" s="1" t="s">
        <v>892</v>
      </c>
      <c r="B389" s="1" t="s">
        <v>5079</v>
      </c>
      <c r="C389" s="2">
        <v>1.3872886317499999</v>
      </c>
      <c r="D389" s="2">
        <v>9.6820130125400006</v>
      </c>
      <c r="F389" s="1" t="s">
        <v>2729</v>
      </c>
      <c r="G389" s="1" t="s">
        <v>5079</v>
      </c>
      <c r="H389" s="2">
        <v>60.893802921800003</v>
      </c>
      <c r="I389" s="2">
        <v>39.571679498100004</v>
      </c>
      <c r="K389" s="1" t="s">
        <v>3630</v>
      </c>
      <c r="L389" s="1" t="s">
        <v>5079</v>
      </c>
      <c r="M389" s="2">
        <v>1.0100562472500001</v>
      </c>
      <c r="N389" s="2">
        <v>13.237752799900001</v>
      </c>
    </row>
    <row r="390" spans="1:14" x14ac:dyDescent="0.2">
      <c r="A390" s="1" t="s">
        <v>893</v>
      </c>
      <c r="B390" s="1" t="s">
        <v>5079</v>
      </c>
      <c r="C390" s="2">
        <v>11.1779926047</v>
      </c>
      <c r="D390" s="2">
        <v>8.5819166507699993</v>
      </c>
      <c r="F390" s="1" t="s">
        <v>2730</v>
      </c>
      <c r="G390" s="1" t="s">
        <v>5079</v>
      </c>
      <c r="H390" s="2">
        <v>18.5873419576</v>
      </c>
      <c r="I390" s="2">
        <v>18.0733749935</v>
      </c>
      <c r="K390" s="1" t="s">
        <v>3631</v>
      </c>
      <c r="L390" s="1" t="s">
        <v>5079</v>
      </c>
      <c r="M390" s="2">
        <v>1.26800278575</v>
      </c>
      <c r="N390" s="2">
        <v>0.99570040567600004</v>
      </c>
    </row>
    <row r="391" spans="1:14" x14ac:dyDescent="0.2">
      <c r="A391" s="1" t="s">
        <v>894</v>
      </c>
      <c r="B391" s="1" t="s">
        <v>5079</v>
      </c>
      <c r="C391" s="2">
        <v>9.1918176899299997</v>
      </c>
      <c r="D391" s="2">
        <v>7.0619100787600004</v>
      </c>
      <c r="F391" s="1" t="s">
        <v>2731</v>
      </c>
      <c r="G391" s="1" t="s">
        <v>5079</v>
      </c>
      <c r="H391" s="2">
        <v>2.8094257011099999</v>
      </c>
      <c r="I391" s="2">
        <v>31.726087572299999</v>
      </c>
      <c r="K391" s="1" t="s">
        <v>3632</v>
      </c>
      <c r="L391" s="1" t="s">
        <v>5079</v>
      </c>
      <c r="M391" s="2">
        <v>2.4722770984800002</v>
      </c>
      <c r="N391" s="2">
        <v>2.04980759067</v>
      </c>
    </row>
    <row r="392" spans="1:14" x14ac:dyDescent="0.2">
      <c r="A392" s="1" t="s">
        <v>895</v>
      </c>
      <c r="B392" s="1" t="s">
        <v>5079</v>
      </c>
      <c r="C392" s="2">
        <v>13.874405256899999</v>
      </c>
      <c r="D392" s="2">
        <v>22.631693930200001</v>
      </c>
      <c r="F392" s="1" t="s">
        <v>2732</v>
      </c>
      <c r="G392" s="1" t="s">
        <v>5079</v>
      </c>
      <c r="H392" s="2">
        <v>6.0554467357100004</v>
      </c>
      <c r="I392" s="2">
        <v>5.2749871962399997</v>
      </c>
      <c r="K392" s="1" t="s">
        <v>3635</v>
      </c>
      <c r="L392" s="1" t="s">
        <v>5079</v>
      </c>
      <c r="M392" s="2">
        <v>12.1295212743</v>
      </c>
      <c r="N392" s="2">
        <v>9.3768956272199997</v>
      </c>
    </row>
    <row r="393" spans="1:14" x14ac:dyDescent="0.2">
      <c r="A393" s="1" t="s">
        <v>896</v>
      </c>
      <c r="B393" s="1" t="s">
        <v>5079</v>
      </c>
      <c r="C393" s="2">
        <v>5.5031850050299997</v>
      </c>
      <c r="D393" s="2">
        <v>7.0593784907700003</v>
      </c>
      <c r="F393" s="1" t="s">
        <v>2733</v>
      </c>
      <c r="G393" s="1" t="s">
        <v>5079</v>
      </c>
      <c r="H393" s="2">
        <v>10.1156136246</v>
      </c>
      <c r="I393" s="2">
        <v>7.1494541950299997</v>
      </c>
      <c r="K393" s="1" t="s">
        <v>3636</v>
      </c>
      <c r="L393" s="1" t="s">
        <v>5079</v>
      </c>
      <c r="M393" s="2">
        <v>42.616788479599997</v>
      </c>
      <c r="N393" s="2">
        <v>33.018080944300003</v>
      </c>
    </row>
    <row r="394" spans="1:14" x14ac:dyDescent="0.2">
      <c r="A394" s="1" t="s">
        <v>897</v>
      </c>
      <c r="B394" s="1" t="s">
        <v>5079</v>
      </c>
      <c r="C394" s="2">
        <v>1.22129273758</v>
      </c>
      <c r="D394" s="2">
        <v>11.058333341499999</v>
      </c>
      <c r="F394" s="1" t="s">
        <v>2734</v>
      </c>
      <c r="G394" s="1" t="s">
        <v>5079</v>
      </c>
      <c r="H394" s="2">
        <v>4.4964597729899998</v>
      </c>
      <c r="I394" s="2">
        <v>1.79321660992</v>
      </c>
      <c r="K394" s="1" t="s">
        <v>3637</v>
      </c>
      <c r="L394" s="1" t="s">
        <v>5079</v>
      </c>
      <c r="M394" s="2">
        <v>5.0227801246599997</v>
      </c>
      <c r="N394" s="2">
        <v>4.37135093796</v>
      </c>
    </row>
    <row r="395" spans="1:14" x14ac:dyDescent="0.2">
      <c r="A395" s="1" t="s">
        <v>898</v>
      </c>
      <c r="B395" s="1" t="s">
        <v>5079</v>
      </c>
      <c r="C395" s="2">
        <v>3.66389710235</v>
      </c>
      <c r="D395" s="2">
        <v>3.2066040681499999</v>
      </c>
      <c r="F395" s="1" t="s">
        <v>2735</v>
      </c>
      <c r="G395" s="1" t="s">
        <v>5079</v>
      </c>
      <c r="H395" s="2">
        <v>7.3304947521099999</v>
      </c>
      <c r="I395" s="2">
        <v>2.9282674538700002</v>
      </c>
      <c r="K395" s="1" t="s">
        <v>3638</v>
      </c>
      <c r="L395" s="1" t="s">
        <v>5079</v>
      </c>
      <c r="M395" s="2">
        <v>10.418512088</v>
      </c>
      <c r="N395" s="2">
        <v>8.8566320150000006</v>
      </c>
    </row>
    <row r="396" spans="1:14" x14ac:dyDescent="0.2">
      <c r="A396" s="1" t="s">
        <v>899</v>
      </c>
      <c r="B396" s="1" t="s">
        <v>5079</v>
      </c>
      <c r="C396" s="2">
        <v>23.481862700299999</v>
      </c>
      <c r="D396" s="2">
        <v>18.099418826200001</v>
      </c>
      <c r="F396" s="1" t="s">
        <v>2736</v>
      </c>
      <c r="G396" s="1" t="s">
        <v>5079</v>
      </c>
      <c r="H396" s="2">
        <v>10.150318904600001</v>
      </c>
      <c r="I396" s="2">
        <v>3.9986891515099998</v>
      </c>
      <c r="K396" s="1" t="s">
        <v>3639</v>
      </c>
      <c r="L396" s="1" t="s">
        <v>5079</v>
      </c>
      <c r="M396" s="2">
        <v>4.5348970916100004</v>
      </c>
      <c r="N396" s="2">
        <v>3.5010782786900001</v>
      </c>
    </row>
    <row r="397" spans="1:14" x14ac:dyDescent="0.2">
      <c r="A397" s="1" t="s">
        <v>900</v>
      </c>
      <c r="B397" s="1" t="s">
        <v>5079</v>
      </c>
      <c r="C397" s="2">
        <v>5.81132577251</v>
      </c>
      <c r="D397" s="2">
        <v>6.9055772380500002</v>
      </c>
      <c r="F397" s="1" t="s">
        <v>2737</v>
      </c>
      <c r="G397" s="1" t="s">
        <v>5079</v>
      </c>
      <c r="H397" s="2">
        <v>1.43920872364</v>
      </c>
      <c r="I397" s="2">
        <v>4.2074242637600001</v>
      </c>
      <c r="K397" s="1" t="s">
        <v>3641</v>
      </c>
      <c r="L397" s="1" t="s">
        <v>5079</v>
      </c>
      <c r="M397" s="2">
        <v>2.61016577504</v>
      </c>
      <c r="N397" s="2">
        <v>3.0012402695599998</v>
      </c>
    </row>
    <row r="398" spans="1:14" x14ac:dyDescent="0.2">
      <c r="A398" s="1" t="s">
        <v>904</v>
      </c>
      <c r="B398" s="1" t="s">
        <v>5079</v>
      </c>
      <c r="C398" s="2">
        <v>1.2297242309400001</v>
      </c>
      <c r="D398" s="2">
        <v>16.333312251700001</v>
      </c>
      <c r="F398" s="1" t="s">
        <v>2738</v>
      </c>
      <c r="G398" s="1" t="s">
        <v>5079</v>
      </c>
      <c r="H398" s="2">
        <v>9.6179809995299994</v>
      </c>
      <c r="I398" s="2">
        <v>3.8048761546900001</v>
      </c>
      <c r="K398" s="1" t="s">
        <v>3642</v>
      </c>
      <c r="L398" s="1" t="s">
        <v>5079</v>
      </c>
      <c r="M398" s="2">
        <v>6.88017904234</v>
      </c>
      <c r="N398" s="2">
        <v>5.1998828914399997</v>
      </c>
    </row>
    <row r="399" spans="1:14" x14ac:dyDescent="0.2">
      <c r="A399" s="1" t="s">
        <v>907</v>
      </c>
      <c r="B399" s="1" t="s">
        <v>5079</v>
      </c>
      <c r="C399" s="2">
        <v>1.1445909133800001</v>
      </c>
      <c r="D399" s="2">
        <v>15.5741363036</v>
      </c>
      <c r="F399" s="1" t="s">
        <v>2739</v>
      </c>
      <c r="G399" s="1" t="s">
        <v>5079</v>
      </c>
      <c r="H399" s="2">
        <v>4.5838426049300001</v>
      </c>
      <c r="I399" s="2">
        <v>2.4422197635999998</v>
      </c>
      <c r="K399" s="1" t="s">
        <v>3643</v>
      </c>
      <c r="L399" s="1" t="s">
        <v>5079</v>
      </c>
      <c r="M399" s="2">
        <v>45.154490062299999</v>
      </c>
      <c r="N399" s="2">
        <v>35.433048649900002</v>
      </c>
    </row>
    <row r="400" spans="1:14" x14ac:dyDescent="0.2">
      <c r="A400" s="1" t="s">
        <v>911</v>
      </c>
      <c r="B400" s="1" t="s">
        <v>5079</v>
      </c>
      <c r="C400" s="2">
        <v>3.3016069049299999</v>
      </c>
      <c r="D400" s="2">
        <v>2.5501298493500002</v>
      </c>
      <c r="F400" s="1" t="s">
        <v>2740</v>
      </c>
      <c r="G400" s="1" t="s">
        <v>5079</v>
      </c>
      <c r="H400" s="2">
        <v>5.1423865145700001</v>
      </c>
      <c r="I400" s="2">
        <v>5.2953857847199997</v>
      </c>
      <c r="K400" s="1" t="s">
        <v>3645</v>
      </c>
      <c r="L400" s="1" t="s">
        <v>5079</v>
      </c>
      <c r="M400" s="2">
        <v>23.942143815800002</v>
      </c>
      <c r="N400" s="2">
        <v>43.817014934200003</v>
      </c>
    </row>
    <row r="401" spans="1:14" x14ac:dyDescent="0.2">
      <c r="A401" s="1" t="s">
        <v>912</v>
      </c>
      <c r="B401" s="1" t="s">
        <v>5079</v>
      </c>
      <c r="C401" s="2">
        <v>4.4256183417399999</v>
      </c>
      <c r="D401" s="2">
        <v>41.498993794999997</v>
      </c>
      <c r="F401" s="1" t="s">
        <v>2741</v>
      </c>
      <c r="G401" s="1" t="s">
        <v>5079</v>
      </c>
      <c r="H401" s="2">
        <v>16.008156244399999</v>
      </c>
      <c r="I401" s="2">
        <v>91.537206856899999</v>
      </c>
      <c r="K401" s="1" t="s">
        <v>3646</v>
      </c>
      <c r="L401" s="1" t="s">
        <v>5079</v>
      </c>
      <c r="M401" s="2">
        <v>2.4646976243099998</v>
      </c>
      <c r="N401" s="2">
        <v>16.269190524300001</v>
      </c>
    </row>
    <row r="402" spans="1:14" x14ac:dyDescent="0.2">
      <c r="A402" s="1" t="s">
        <v>913</v>
      </c>
      <c r="B402" s="1" t="s">
        <v>5079</v>
      </c>
      <c r="C402" s="2">
        <v>50.032310984900001</v>
      </c>
      <c r="D402" s="2">
        <v>38.4676755984</v>
      </c>
      <c r="F402" s="1" t="s">
        <v>2742</v>
      </c>
      <c r="G402" s="1" t="s">
        <v>5079</v>
      </c>
      <c r="H402" s="2">
        <v>16.142654697800001</v>
      </c>
      <c r="I402" s="2">
        <v>91.199807864600004</v>
      </c>
      <c r="K402" s="1" t="s">
        <v>3647</v>
      </c>
      <c r="L402" s="1" t="s">
        <v>5079</v>
      </c>
      <c r="M402" s="2">
        <v>19.841100370900001</v>
      </c>
      <c r="N402" s="2">
        <v>15.4766063831</v>
      </c>
    </row>
    <row r="403" spans="1:14" x14ac:dyDescent="0.2">
      <c r="A403" s="1" t="s">
        <v>914</v>
      </c>
      <c r="B403" s="1" t="s">
        <v>5079</v>
      </c>
      <c r="C403" s="2">
        <v>19.387330876299998</v>
      </c>
      <c r="D403" s="2">
        <v>19.965517658900001</v>
      </c>
      <c r="F403" s="1" t="s">
        <v>2743</v>
      </c>
      <c r="G403" s="1" t="s">
        <v>5079</v>
      </c>
      <c r="H403" s="2">
        <v>6.08737204017</v>
      </c>
      <c r="I403" s="2">
        <v>9.6394934822699998</v>
      </c>
      <c r="K403" s="1" t="s">
        <v>3648</v>
      </c>
      <c r="L403" s="1" t="s">
        <v>5079</v>
      </c>
      <c r="M403" s="2">
        <v>3.4036802904000001</v>
      </c>
      <c r="N403" s="2">
        <v>2.77643508341</v>
      </c>
    </row>
    <row r="404" spans="1:14" x14ac:dyDescent="0.2">
      <c r="A404" s="1" t="s">
        <v>916</v>
      </c>
      <c r="B404" s="1" t="s">
        <v>5079</v>
      </c>
      <c r="C404" s="2">
        <v>5.4239857166499998</v>
      </c>
      <c r="D404" s="2">
        <v>67.687883683300001</v>
      </c>
      <c r="F404" s="1" t="s">
        <v>2744</v>
      </c>
      <c r="G404" s="1" t="s">
        <v>5079</v>
      </c>
      <c r="H404" s="2">
        <v>3.8704271484200001</v>
      </c>
      <c r="I404" s="2">
        <v>1.6400808309499999</v>
      </c>
      <c r="K404" s="1" t="s">
        <v>3649</v>
      </c>
      <c r="L404" s="1" t="s">
        <v>5079</v>
      </c>
      <c r="M404" s="2">
        <v>3.5440686585400001</v>
      </c>
      <c r="N404" s="2">
        <v>3.0148547992200001</v>
      </c>
    </row>
    <row r="405" spans="1:14" x14ac:dyDescent="0.2">
      <c r="A405" s="1" t="s">
        <v>918</v>
      </c>
      <c r="B405" s="1" t="s">
        <v>5079</v>
      </c>
      <c r="C405" s="2">
        <v>5.3448486366600001</v>
      </c>
      <c r="D405" s="2">
        <v>14.3658478072</v>
      </c>
      <c r="F405" s="1" t="s">
        <v>2745</v>
      </c>
      <c r="G405" s="1" t="s">
        <v>5079</v>
      </c>
      <c r="H405" s="2">
        <v>2.6878968778100001</v>
      </c>
      <c r="I405" s="2">
        <v>10.7962729702</v>
      </c>
      <c r="K405" s="1" t="s">
        <v>3650</v>
      </c>
      <c r="L405" s="1" t="s">
        <v>5079</v>
      </c>
      <c r="M405" s="2">
        <v>3.5972427139400001</v>
      </c>
      <c r="N405" s="2">
        <v>77.649632853</v>
      </c>
    </row>
    <row r="406" spans="1:14" x14ac:dyDescent="0.2">
      <c r="A406" s="1" t="s">
        <v>919</v>
      </c>
      <c r="B406" s="1" t="s">
        <v>5079</v>
      </c>
      <c r="C406" s="2">
        <v>25.142634884300001</v>
      </c>
      <c r="D406" s="2">
        <v>19.3273647587</v>
      </c>
      <c r="F406" s="1" t="s">
        <v>2746</v>
      </c>
      <c r="G406" s="1" t="s">
        <v>5079</v>
      </c>
      <c r="H406" s="2">
        <v>5.2011967766199998</v>
      </c>
      <c r="I406" s="2">
        <v>2.3402763739600001</v>
      </c>
      <c r="K406" s="1" t="s">
        <v>3651</v>
      </c>
      <c r="L406" s="1" t="s">
        <v>5079</v>
      </c>
      <c r="M406" s="2">
        <v>8.6383711431600005</v>
      </c>
      <c r="N406" s="2">
        <v>20.624684094199999</v>
      </c>
    </row>
    <row r="407" spans="1:14" x14ac:dyDescent="0.2">
      <c r="A407" s="1" t="s">
        <v>920</v>
      </c>
      <c r="B407" s="1" t="s">
        <v>5079</v>
      </c>
      <c r="C407" s="2">
        <v>11.6756398328</v>
      </c>
      <c r="D407" s="2">
        <v>6.5460433396699997</v>
      </c>
      <c r="F407" s="1" t="s">
        <v>2747</v>
      </c>
      <c r="G407" s="1" t="s">
        <v>5079</v>
      </c>
      <c r="H407" s="2">
        <v>10.3754777275</v>
      </c>
      <c r="I407" s="2">
        <v>2.6645417839999999</v>
      </c>
      <c r="K407" s="1" t="s">
        <v>3653</v>
      </c>
      <c r="L407" s="1" t="s">
        <v>5079</v>
      </c>
      <c r="M407" s="2">
        <v>14.9630541737</v>
      </c>
      <c r="N407" s="2">
        <v>43.525437153299997</v>
      </c>
    </row>
    <row r="408" spans="1:14" x14ac:dyDescent="0.2">
      <c r="A408" s="1" t="s">
        <v>922</v>
      </c>
      <c r="B408" s="1" t="s">
        <v>5079</v>
      </c>
      <c r="C408" s="2">
        <v>13.888285102499999</v>
      </c>
      <c r="D408" s="2">
        <v>10.6940549521</v>
      </c>
      <c r="F408" s="1" t="s">
        <v>2748</v>
      </c>
      <c r="G408" s="1" t="s">
        <v>5079</v>
      </c>
      <c r="H408" s="2">
        <v>3.4063498750000001</v>
      </c>
      <c r="I408" s="2">
        <v>1.75110257822</v>
      </c>
      <c r="K408" s="1" t="s">
        <v>3654</v>
      </c>
      <c r="L408" s="1" t="s">
        <v>5079</v>
      </c>
      <c r="M408" s="2">
        <v>47.883291493900003</v>
      </c>
      <c r="N408" s="2">
        <v>74.905895965200003</v>
      </c>
    </row>
    <row r="409" spans="1:14" x14ac:dyDescent="0.2">
      <c r="A409" s="1" t="s">
        <v>923</v>
      </c>
      <c r="B409" s="1" t="s">
        <v>5079</v>
      </c>
      <c r="C409" s="2">
        <v>46.871562891400004</v>
      </c>
      <c r="D409" s="2">
        <v>36.570308441599998</v>
      </c>
      <c r="F409" s="1" t="s">
        <v>2749</v>
      </c>
      <c r="G409" s="1" t="s">
        <v>5079</v>
      </c>
      <c r="H409" s="2">
        <v>2.5572683359599999</v>
      </c>
      <c r="I409" s="2">
        <v>1.8306994411199999</v>
      </c>
      <c r="K409" s="1" t="s">
        <v>3655</v>
      </c>
      <c r="L409" s="1" t="s">
        <v>5079</v>
      </c>
      <c r="M409" s="2">
        <v>31.418183193299999</v>
      </c>
      <c r="N409" s="2">
        <v>51.6410336466</v>
      </c>
    </row>
    <row r="410" spans="1:14" x14ac:dyDescent="0.2">
      <c r="A410" s="1" t="s">
        <v>924</v>
      </c>
      <c r="B410" s="1" t="s">
        <v>5079</v>
      </c>
      <c r="C410" s="2">
        <v>22.947353550199999</v>
      </c>
      <c r="D410" s="2">
        <v>40.365892797000001</v>
      </c>
      <c r="F410" s="1" t="s">
        <v>2750</v>
      </c>
      <c r="G410" s="1" t="s">
        <v>5079</v>
      </c>
      <c r="H410" s="2">
        <v>2.2463306920799999</v>
      </c>
      <c r="I410" s="2">
        <v>1.59803047635</v>
      </c>
      <c r="K410" s="1" t="s">
        <v>3656</v>
      </c>
      <c r="L410" s="1" t="s">
        <v>5079</v>
      </c>
      <c r="M410" s="2">
        <v>7.9081821701099999</v>
      </c>
      <c r="N410" s="2">
        <v>6.1198668518500003</v>
      </c>
    </row>
    <row r="411" spans="1:14" x14ac:dyDescent="0.2">
      <c r="A411" s="1" t="s">
        <v>925</v>
      </c>
      <c r="B411" s="1" t="s">
        <v>5079</v>
      </c>
      <c r="C411" s="2">
        <v>84.4021861616</v>
      </c>
      <c r="D411" s="2">
        <v>64.216728383399996</v>
      </c>
      <c r="F411" s="1" t="s">
        <v>2751</v>
      </c>
      <c r="G411" s="1" t="s">
        <v>5079</v>
      </c>
      <c r="H411" s="2">
        <v>17.338604770500002</v>
      </c>
      <c r="I411" s="2">
        <v>6.2060760556199996</v>
      </c>
      <c r="K411" s="1" t="s">
        <v>3657</v>
      </c>
      <c r="L411" s="1" t="s">
        <v>5079</v>
      </c>
      <c r="M411" s="2">
        <v>1.3539600754700001</v>
      </c>
      <c r="N411" s="2">
        <v>2.2010174930500002</v>
      </c>
    </row>
    <row r="412" spans="1:14" x14ac:dyDescent="0.2">
      <c r="A412" s="1" t="s">
        <v>926</v>
      </c>
      <c r="B412" s="1" t="s">
        <v>5079</v>
      </c>
      <c r="C412" s="2">
        <v>1.64131854391</v>
      </c>
      <c r="D412" s="2">
        <v>67.908355739200005</v>
      </c>
      <c r="F412" s="1" t="s">
        <v>2752</v>
      </c>
      <c r="G412" s="1" t="s">
        <v>5079</v>
      </c>
      <c r="H412" s="2">
        <v>6.7264106938300001</v>
      </c>
      <c r="I412" s="2">
        <v>3.7250483036699999</v>
      </c>
      <c r="K412" s="1" t="s">
        <v>3658</v>
      </c>
      <c r="L412" s="1" t="s">
        <v>5079</v>
      </c>
      <c r="M412" s="2">
        <v>1.7858974485200001</v>
      </c>
      <c r="N412" s="2">
        <v>1.46905279886</v>
      </c>
    </row>
    <row r="413" spans="1:14" x14ac:dyDescent="0.2">
      <c r="A413" s="1" t="s">
        <v>927</v>
      </c>
      <c r="B413" s="1" t="s">
        <v>5079</v>
      </c>
      <c r="C413" s="2">
        <v>71.837913824200001</v>
      </c>
      <c r="D413" s="2">
        <v>53.483435026400002</v>
      </c>
      <c r="F413" s="1" t="s">
        <v>2755</v>
      </c>
      <c r="G413" s="1" t="s">
        <v>5079</v>
      </c>
      <c r="H413" s="2">
        <v>2.4620710722100001</v>
      </c>
      <c r="I413" s="2">
        <v>2.01489087639</v>
      </c>
      <c r="K413" s="1" t="s">
        <v>3659</v>
      </c>
      <c r="L413" s="1" t="s">
        <v>5079</v>
      </c>
      <c r="M413" s="2">
        <v>3.2300777037600001</v>
      </c>
      <c r="N413" s="2">
        <v>4.9998758754399999</v>
      </c>
    </row>
    <row r="414" spans="1:14" x14ac:dyDescent="0.2">
      <c r="A414" s="1" t="s">
        <v>928</v>
      </c>
      <c r="B414" s="1" t="s">
        <v>5079</v>
      </c>
      <c r="C414" s="2">
        <v>30.044720916599999</v>
      </c>
      <c r="D414" s="2">
        <v>23.013873783499999</v>
      </c>
      <c r="F414" s="1" t="s">
        <v>2756</v>
      </c>
      <c r="G414" s="1" t="s">
        <v>5079</v>
      </c>
      <c r="H414" s="2">
        <v>3.8834712635000002</v>
      </c>
      <c r="I414" s="2">
        <v>3.22505198111</v>
      </c>
      <c r="K414" s="1" t="s">
        <v>3661</v>
      </c>
      <c r="L414" s="1" t="s">
        <v>5079</v>
      </c>
      <c r="M414" s="2">
        <v>2.6811396713</v>
      </c>
      <c r="N414" s="2">
        <v>2.65310120453</v>
      </c>
    </row>
    <row r="415" spans="1:14" x14ac:dyDescent="0.2">
      <c r="A415" s="1" t="s">
        <v>929</v>
      </c>
      <c r="B415" s="1" t="s">
        <v>5079</v>
      </c>
      <c r="C415" s="2">
        <v>37.610051281499999</v>
      </c>
      <c r="D415" s="2">
        <v>29.245314290500001</v>
      </c>
      <c r="F415" s="1" t="s">
        <v>2757</v>
      </c>
      <c r="G415" s="1" t="s">
        <v>5079</v>
      </c>
      <c r="H415" s="2">
        <v>4.9512033750000004</v>
      </c>
      <c r="I415" s="2">
        <v>3.81060256016</v>
      </c>
      <c r="K415" s="1" t="s">
        <v>3662</v>
      </c>
      <c r="L415" s="1" t="s">
        <v>5079</v>
      </c>
      <c r="M415" s="2">
        <v>14.211843355799999</v>
      </c>
      <c r="N415" s="2">
        <v>11.1952844018</v>
      </c>
    </row>
    <row r="416" spans="1:14" x14ac:dyDescent="0.2">
      <c r="A416" s="1" t="s">
        <v>930</v>
      </c>
      <c r="B416" s="1" t="s">
        <v>5079</v>
      </c>
      <c r="C416" s="2">
        <v>9.3077002508300009</v>
      </c>
      <c r="D416" s="2">
        <v>14.879466706900001</v>
      </c>
      <c r="F416" s="1" t="s">
        <v>2759</v>
      </c>
      <c r="G416" s="1" t="s">
        <v>5079</v>
      </c>
      <c r="H416" s="2">
        <v>1.7469283419699999</v>
      </c>
      <c r="I416" s="2">
        <v>1.3386436362</v>
      </c>
      <c r="K416" s="1" t="s">
        <v>3668</v>
      </c>
      <c r="L416" s="1" t="s">
        <v>5079</v>
      </c>
      <c r="M416" s="2">
        <v>30.778471895900001</v>
      </c>
      <c r="N416" s="2">
        <v>31.164464816300001</v>
      </c>
    </row>
    <row r="417" spans="1:14" x14ac:dyDescent="0.2">
      <c r="A417" s="1" t="s">
        <v>931</v>
      </c>
      <c r="B417" s="1" t="s">
        <v>5079</v>
      </c>
      <c r="C417" s="2">
        <v>7.4270675190600004</v>
      </c>
      <c r="D417" s="2">
        <v>5.70032605894</v>
      </c>
      <c r="F417" s="1" t="s">
        <v>2760</v>
      </c>
      <c r="G417" s="1" t="s">
        <v>5079</v>
      </c>
      <c r="H417" s="2">
        <v>3.7906278234799999</v>
      </c>
      <c r="I417" s="2">
        <v>2.9545744275799999</v>
      </c>
      <c r="K417" s="1" t="s">
        <v>3671</v>
      </c>
      <c r="L417" s="1" t="s">
        <v>5079</v>
      </c>
      <c r="M417" s="2">
        <v>2.1444696995900001</v>
      </c>
      <c r="N417" s="2">
        <v>3.2949443339200002</v>
      </c>
    </row>
    <row r="418" spans="1:14" x14ac:dyDescent="0.2">
      <c r="A418" s="1" t="s">
        <v>932</v>
      </c>
      <c r="B418" s="1" t="s">
        <v>5079</v>
      </c>
      <c r="C418" s="2">
        <v>8.8905605330800004</v>
      </c>
      <c r="D418" s="2">
        <v>6.8524221811299997</v>
      </c>
      <c r="F418" s="1" t="s">
        <v>2761</v>
      </c>
      <c r="G418" s="1" t="s">
        <v>5079</v>
      </c>
      <c r="H418" s="2">
        <v>8.5538955936499992</v>
      </c>
      <c r="I418" s="2">
        <v>6.6245363843999998</v>
      </c>
      <c r="K418" s="1" t="s">
        <v>3672</v>
      </c>
      <c r="L418" s="1" t="s">
        <v>5079</v>
      </c>
      <c r="M418" s="2">
        <v>26.8054612456</v>
      </c>
      <c r="N418" s="2">
        <v>30.6053371625</v>
      </c>
    </row>
    <row r="419" spans="1:14" x14ac:dyDescent="0.2">
      <c r="A419" s="1" t="s">
        <v>933</v>
      </c>
      <c r="B419" s="1" t="s">
        <v>5079</v>
      </c>
      <c r="C419" s="2">
        <v>6.8584063110100004</v>
      </c>
      <c r="D419" s="2">
        <v>5.2815827232999997</v>
      </c>
      <c r="F419" s="1" t="s">
        <v>2762</v>
      </c>
      <c r="G419" s="1" t="s">
        <v>5079</v>
      </c>
      <c r="H419" s="2">
        <v>3.51888167233</v>
      </c>
      <c r="I419" s="2">
        <v>2.7864129529000001</v>
      </c>
      <c r="K419" s="1" t="s">
        <v>3673</v>
      </c>
      <c r="L419" s="1" t="s">
        <v>5079</v>
      </c>
      <c r="M419" s="2">
        <v>67.834107171400007</v>
      </c>
      <c r="N419" s="2">
        <v>55.025218015900002</v>
      </c>
    </row>
    <row r="420" spans="1:14" x14ac:dyDescent="0.2">
      <c r="A420" s="1" t="s">
        <v>934</v>
      </c>
      <c r="B420" s="1" t="s">
        <v>5079</v>
      </c>
      <c r="C420" s="2">
        <v>12.413566170899999</v>
      </c>
      <c r="D420" s="2">
        <v>9.6492174226599996</v>
      </c>
      <c r="F420" s="1" t="s">
        <v>2763</v>
      </c>
      <c r="G420" s="1" t="s">
        <v>5079</v>
      </c>
      <c r="H420" s="2">
        <v>1.2809233772799999</v>
      </c>
      <c r="I420" s="2">
        <v>0.97866405778400001</v>
      </c>
      <c r="K420" s="1" t="s">
        <v>3674</v>
      </c>
      <c r="L420" s="1" t="s">
        <v>5079</v>
      </c>
      <c r="M420" s="2">
        <v>2.4638512555999998</v>
      </c>
      <c r="N420" s="2">
        <v>65.309235194300001</v>
      </c>
    </row>
    <row r="421" spans="1:14" x14ac:dyDescent="0.2">
      <c r="A421" s="1" t="s">
        <v>935</v>
      </c>
      <c r="B421" s="1" t="s">
        <v>5079</v>
      </c>
      <c r="C421" s="2">
        <v>24.5661110074</v>
      </c>
      <c r="D421" s="2">
        <v>19.0675294007</v>
      </c>
      <c r="F421" s="1" t="s">
        <v>2764</v>
      </c>
      <c r="G421" s="1" t="s">
        <v>5079</v>
      </c>
      <c r="H421" s="2">
        <v>2.2520971563900001</v>
      </c>
      <c r="I421" s="2">
        <v>1.76067814513</v>
      </c>
      <c r="K421" s="1" t="s">
        <v>3676</v>
      </c>
      <c r="L421" s="1" t="s">
        <v>5079</v>
      </c>
      <c r="M421" s="2">
        <v>9.2088315375000001</v>
      </c>
      <c r="N421" s="2">
        <v>7.1209979303699997</v>
      </c>
    </row>
    <row r="422" spans="1:14" x14ac:dyDescent="0.2">
      <c r="A422" s="1" t="s">
        <v>936</v>
      </c>
      <c r="B422" s="1" t="s">
        <v>5079</v>
      </c>
      <c r="C422" s="2">
        <v>7.2840585820800001</v>
      </c>
      <c r="D422" s="2">
        <v>8.91544561057</v>
      </c>
      <c r="F422" s="1" t="s">
        <v>2765</v>
      </c>
      <c r="G422" s="1" t="s">
        <v>5079</v>
      </c>
      <c r="H422" s="2">
        <v>8.1347741678100007</v>
      </c>
      <c r="I422" s="2">
        <v>6.2350074407499996</v>
      </c>
      <c r="K422" s="1" t="s">
        <v>3677</v>
      </c>
      <c r="L422" s="1" t="s">
        <v>5079</v>
      </c>
      <c r="M422" s="2">
        <v>27.8790360717</v>
      </c>
      <c r="N422" s="2">
        <v>22.526857653</v>
      </c>
    </row>
    <row r="423" spans="1:14" x14ac:dyDescent="0.2">
      <c r="A423" s="1" t="s">
        <v>937</v>
      </c>
      <c r="B423" s="1" t="s">
        <v>5079</v>
      </c>
      <c r="C423" s="2">
        <v>10.490666296600001</v>
      </c>
      <c r="D423" s="2">
        <v>8.0904312949899992</v>
      </c>
      <c r="F423" s="1" t="s">
        <v>2766</v>
      </c>
      <c r="G423" s="1" t="s">
        <v>5079</v>
      </c>
      <c r="H423" s="2">
        <v>6.9222512500000004</v>
      </c>
      <c r="I423" s="2">
        <v>5.3737201665800001</v>
      </c>
      <c r="K423" s="1" t="s">
        <v>3678</v>
      </c>
      <c r="L423" s="1" t="s">
        <v>5079</v>
      </c>
      <c r="M423" s="2">
        <v>15.512303921299999</v>
      </c>
      <c r="N423" s="2">
        <v>12.0917453979</v>
      </c>
    </row>
    <row r="424" spans="1:14" x14ac:dyDescent="0.2">
      <c r="A424" s="1" t="s">
        <v>938</v>
      </c>
      <c r="B424" s="1" t="s">
        <v>5079</v>
      </c>
      <c r="C424" s="2">
        <v>4.4144555490500004</v>
      </c>
      <c r="D424" s="2">
        <v>5.1191189720499999</v>
      </c>
      <c r="F424" s="1" t="s">
        <v>2768</v>
      </c>
      <c r="G424" s="1" t="s">
        <v>5079</v>
      </c>
      <c r="H424" s="2">
        <v>1.15993861858</v>
      </c>
      <c r="I424" s="2">
        <v>0.90133041306899997</v>
      </c>
      <c r="K424" s="1" t="s">
        <v>3679</v>
      </c>
      <c r="L424" s="1" t="s">
        <v>5079</v>
      </c>
      <c r="M424" s="2">
        <v>20.5758937059</v>
      </c>
      <c r="N424" s="2">
        <v>93.285787356499995</v>
      </c>
    </row>
    <row r="425" spans="1:14" x14ac:dyDescent="0.2">
      <c r="A425" s="1" t="s">
        <v>939</v>
      </c>
      <c r="B425" s="1" t="s">
        <v>5079</v>
      </c>
      <c r="C425" s="2">
        <v>19.3888758927</v>
      </c>
      <c r="D425" s="2">
        <v>15.093084191699999</v>
      </c>
      <c r="F425" s="1" t="s">
        <v>2769</v>
      </c>
      <c r="G425" s="1" t="s">
        <v>5079</v>
      </c>
      <c r="H425" s="2">
        <v>2.1010186857600002</v>
      </c>
      <c r="I425" s="2">
        <v>0.80996564062800003</v>
      </c>
      <c r="K425" s="1" t="s">
        <v>3680</v>
      </c>
      <c r="L425" s="1" t="s">
        <v>5079</v>
      </c>
      <c r="M425" s="2">
        <v>37.664621140100003</v>
      </c>
      <c r="N425" s="2">
        <v>28.862544911600001</v>
      </c>
    </row>
    <row r="426" spans="1:14" x14ac:dyDescent="0.2">
      <c r="A426" s="1" t="s">
        <v>940</v>
      </c>
      <c r="B426" s="1" t="s">
        <v>5079</v>
      </c>
      <c r="C426" s="2">
        <v>1.06092685333</v>
      </c>
      <c r="D426" s="2">
        <v>51.081688349399997</v>
      </c>
      <c r="F426" s="1" t="s">
        <v>2771</v>
      </c>
      <c r="G426" s="1" t="s">
        <v>5079</v>
      </c>
      <c r="H426" s="2">
        <v>9.7455883158799992</v>
      </c>
      <c r="I426" s="2">
        <v>4.4449638165399996</v>
      </c>
      <c r="K426" s="1" t="s">
        <v>3682</v>
      </c>
      <c r="L426" s="1" t="s">
        <v>5079</v>
      </c>
      <c r="M426" s="2">
        <v>6.3792678148200004</v>
      </c>
      <c r="N426" s="2">
        <v>7.20620940405</v>
      </c>
    </row>
    <row r="427" spans="1:14" x14ac:dyDescent="0.2">
      <c r="A427" s="1" t="s">
        <v>941</v>
      </c>
      <c r="B427" s="1" t="s">
        <v>5079</v>
      </c>
      <c r="C427" s="2">
        <v>1.91184003755</v>
      </c>
      <c r="D427" s="2">
        <v>2.2400616916699998</v>
      </c>
      <c r="F427" s="1" t="s">
        <v>2772</v>
      </c>
      <c r="G427" s="1" t="s">
        <v>5079</v>
      </c>
      <c r="H427" s="2">
        <v>3.4106412421400001</v>
      </c>
      <c r="I427" s="2">
        <v>3.2321936274</v>
      </c>
      <c r="K427" s="1" t="s">
        <v>3683</v>
      </c>
      <c r="L427" s="1" t="s">
        <v>5079</v>
      </c>
      <c r="M427" s="2">
        <v>2.4017002198699999</v>
      </c>
      <c r="N427" s="2">
        <v>2.3795771653000002</v>
      </c>
    </row>
    <row r="428" spans="1:14" x14ac:dyDescent="0.2">
      <c r="A428" s="1" t="s">
        <v>943</v>
      </c>
      <c r="B428" s="1" t="s">
        <v>5079</v>
      </c>
      <c r="C428" s="2">
        <v>28.894281620299999</v>
      </c>
      <c r="D428" s="2">
        <v>44.692110289299997</v>
      </c>
      <c r="F428" s="1" t="s">
        <v>2773</v>
      </c>
      <c r="G428" s="1" t="s">
        <v>5079</v>
      </c>
      <c r="H428" s="2">
        <v>12.671337391</v>
      </c>
      <c r="I428" s="2">
        <v>4.8983981940700003</v>
      </c>
      <c r="K428" s="1" t="s">
        <v>3685</v>
      </c>
      <c r="L428" s="1" t="s">
        <v>5079</v>
      </c>
      <c r="M428" s="2">
        <v>6.0671196730399997</v>
      </c>
      <c r="N428" s="2">
        <v>5.7998570484599998</v>
      </c>
    </row>
    <row r="429" spans="1:14" x14ac:dyDescent="0.2">
      <c r="A429" s="1" t="s">
        <v>946</v>
      </c>
      <c r="B429" s="1" t="s">
        <v>5079</v>
      </c>
      <c r="C429" s="2">
        <v>7.5893602288800004</v>
      </c>
      <c r="D429" s="2">
        <v>6.7163593826600003</v>
      </c>
      <c r="F429" s="1" t="s">
        <v>2774</v>
      </c>
      <c r="G429" s="1" t="s">
        <v>5079</v>
      </c>
      <c r="H429" s="2">
        <v>7.0772496094599999</v>
      </c>
      <c r="I429" s="2">
        <v>2.7480316939599998</v>
      </c>
      <c r="K429" s="1" t="s">
        <v>3686</v>
      </c>
      <c r="L429" s="1" t="s">
        <v>5079</v>
      </c>
      <c r="M429" s="2">
        <v>1.82203790027</v>
      </c>
      <c r="N429" s="2">
        <v>1.6883422432399999</v>
      </c>
    </row>
    <row r="430" spans="1:14" x14ac:dyDescent="0.2">
      <c r="A430" s="1" t="s">
        <v>948</v>
      </c>
      <c r="B430" s="1" t="s">
        <v>5079</v>
      </c>
      <c r="C430" s="2">
        <v>1.36633199878</v>
      </c>
      <c r="D430" s="2">
        <v>27.465132039699999</v>
      </c>
      <c r="F430" s="1" t="s">
        <v>2775</v>
      </c>
      <c r="G430" s="1" t="s">
        <v>5079</v>
      </c>
      <c r="H430" s="2">
        <v>3.51218532656</v>
      </c>
      <c r="I430" s="2">
        <v>2.70638573498</v>
      </c>
      <c r="K430" s="1" t="s">
        <v>3687</v>
      </c>
      <c r="L430" s="1" t="s">
        <v>5079</v>
      </c>
      <c r="M430" s="2">
        <v>1.05851928426</v>
      </c>
      <c r="N430" s="2">
        <v>1.7671440626999999</v>
      </c>
    </row>
    <row r="431" spans="1:14" x14ac:dyDescent="0.2">
      <c r="A431" s="1" t="s">
        <v>949</v>
      </c>
      <c r="B431" s="1" t="s">
        <v>5079</v>
      </c>
      <c r="C431" s="2">
        <v>1.5632687427</v>
      </c>
      <c r="D431" s="2">
        <v>19.003911971899999</v>
      </c>
      <c r="F431" s="1" t="s">
        <v>2776</v>
      </c>
      <c r="G431" s="1" t="s">
        <v>5079</v>
      </c>
      <c r="H431" s="2">
        <v>1.75110291309</v>
      </c>
      <c r="I431" s="2">
        <v>1.3541283311700001</v>
      </c>
      <c r="K431" s="1" t="s">
        <v>3688</v>
      </c>
      <c r="L431" s="1" t="s">
        <v>5079</v>
      </c>
      <c r="M431" s="2">
        <v>1.97071810013</v>
      </c>
      <c r="N431" s="2">
        <v>32.7220135556</v>
      </c>
    </row>
    <row r="432" spans="1:14" x14ac:dyDescent="0.2">
      <c r="A432" s="1" t="s">
        <v>954</v>
      </c>
      <c r="B432" s="1" t="s">
        <v>5079</v>
      </c>
      <c r="C432" s="2">
        <v>1.22691469998</v>
      </c>
      <c r="D432" s="2">
        <v>15.122375332100001</v>
      </c>
      <c r="F432" s="1" t="s">
        <v>2777</v>
      </c>
      <c r="G432" s="1" t="s">
        <v>5079</v>
      </c>
      <c r="H432" s="2">
        <v>2.0549503162499998</v>
      </c>
      <c r="I432" s="2">
        <v>1.5996376723500001</v>
      </c>
      <c r="K432" s="1" t="s">
        <v>3689</v>
      </c>
      <c r="L432" s="1" t="s">
        <v>5079</v>
      </c>
      <c r="M432" s="2">
        <v>1.34843039373</v>
      </c>
      <c r="N432" s="2">
        <v>17.912304619</v>
      </c>
    </row>
    <row r="433" spans="1:14" x14ac:dyDescent="0.2">
      <c r="A433" s="1" t="s">
        <v>955</v>
      </c>
      <c r="B433" s="1" t="s">
        <v>5079</v>
      </c>
      <c r="C433" s="2">
        <v>2.2070234115299998</v>
      </c>
      <c r="D433" s="2">
        <v>27.381867076700001</v>
      </c>
      <c r="F433" s="1" t="s">
        <v>2778</v>
      </c>
      <c r="G433" s="1" t="s">
        <v>5079</v>
      </c>
      <c r="H433" s="2">
        <v>2.2101259349300002</v>
      </c>
      <c r="I433" s="2">
        <v>1.72487175868</v>
      </c>
      <c r="K433" s="1" t="s">
        <v>3691</v>
      </c>
      <c r="L433" s="1" t="s">
        <v>5079</v>
      </c>
      <c r="M433" s="2">
        <v>2.2190250821699999</v>
      </c>
      <c r="N433" s="2">
        <v>2.7142061725</v>
      </c>
    </row>
    <row r="434" spans="1:14" x14ac:dyDescent="0.2">
      <c r="A434" s="1" t="s">
        <v>957</v>
      </c>
      <c r="B434" s="1" t="s">
        <v>5079</v>
      </c>
      <c r="C434" s="2">
        <v>25.2957356149</v>
      </c>
      <c r="D434" s="2">
        <v>53.3316186996</v>
      </c>
      <c r="F434" s="1" t="s">
        <v>2779</v>
      </c>
      <c r="G434" s="1" t="s">
        <v>5079</v>
      </c>
      <c r="H434" s="2">
        <v>3.1378352876200002</v>
      </c>
      <c r="I434" s="2">
        <v>2.4051557746599999</v>
      </c>
      <c r="K434" s="1" t="s">
        <v>3692</v>
      </c>
      <c r="L434" s="1" t="s">
        <v>5079</v>
      </c>
      <c r="M434" s="2">
        <v>7.2231044281600001</v>
      </c>
      <c r="N434" s="2">
        <v>7.3519863920899997</v>
      </c>
    </row>
    <row r="435" spans="1:14" x14ac:dyDescent="0.2">
      <c r="A435" s="1" t="s">
        <v>959</v>
      </c>
      <c r="B435" s="1" t="s">
        <v>5079</v>
      </c>
      <c r="C435" s="2">
        <v>2.4635030000000002</v>
      </c>
      <c r="D435" s="2">
        <v>3.8136109732899999</v>
      </c>
      <c r="F435" s="1" t="s">
        <v>2780</v>
      </c>
      <c r="G435" s="1" t="s">
        <v>5079</v>
      </c>
      <c r="H435" s="2">
        <v>9.9439184552400004</v>
      </c>
      <c r="I435" s="2">
        <v>7.7023808341800004</v>
      </c>
      <c r="K435" s="1" t="s">
        <v>3694</v>
      </c>
      <c r="L435" s="1" t="s">
        <v>5079</v>
      </c>
      <c r="M435" s="2">
        <v>67.100335573799995</v>
      </c>
      <c r="N435" s="2">
        <v>57.462146414700001</v>
      </c>
    </row>
    <row r="436" spans="1:14" x14ac:dyDescent="0.2">
      <c r="A436" s="1" t="s">
        <v>960</v>
      </c>
      <c r="B436" s="1" t="s">
        <v>5079</v>
      </c>
      <c r="C436" s="2">
        <v>1.7303109623799999</v>
      </c>
      <c r="D436" s="2">
        <v>1.6361525806299999</v>
      </c>
      <c r="F436" s="1" t="s">
        <v>2781</v>
      </c>
      <c r="G436" s="1" t="s">
        <v>5079</v>
      </c>
      <c r="H436" s="2">
        <v>4.0366549472499997</v>
      </c>
      <c r="I436" s="2">
        <v>3.10466999379</v>
      </c>
      <c r="K436" s="1" t="s">
        <v>3695</v>
      </c>
      <c r="L436" s="1" t="s">
        <v>5079</v>
      </c>
      <c r="M436" s="2">
        <v>1.85207428449</v>
      </c>
      <c r="N436" s="2">
        <v>79.099124186500006</v>
      </c>
    </row>
    <row r="437" spans="1:14" x14ac:dyDescent="0.2">
      <c r="A437" s="1" t="s">
        <v>962</v>
      </c>
      <c r="B437" s="1" t="s">
        <v>5079</v>
      </c>
      <c r="C437" s="2">
        <v>4.8008397413799999</v>
      </c>
      <c r="D437" s="2">
        <v>3.7004432633</v>
      </c>
      <c r="F437" s="1" t="s">
        <v>2782</v>
      </c>
      <c r="G437" s="1" t="s">
        <v>5079</v>
      </c>
      <c r="H437" s="2">
        <v>3.1336140427900001</v>
      </c>
      <c r="I437" s="2">
        <v>2.4452142515899999</v>
      </c>
      <c r="K437" s="1" t="s">
        <v>3696</v>
      </c>
      <c r="L437" s="1" t="s">
        <v>5079</v>
      </c>
      <c r="M437" s="2">
        <v>6.5006377966800004</v>
      </c>
      <c r="N437" s="2">
        <v>82.724512277299993</v>
      </c>
    </row>
    <row r="438" spans="1:14" x14ac:dyDescent="0.2">
      <c r="A438" s="1" t="s">
        <v>963</v>
      </c>
      <c r="B438" s="1" t="s">
        <v>5079</v>
      </c>
      <c r="C438" s="2">
        <v>13.200201952</v>
      </c>
      <c r="D438" s="2">
        <v>22.033617282800002</v>
      </c>
      <c r="F438" s="1" t="s">
        <v>2783</v>
      </c>
      <c r="G438" s="1" t="s">
        <v>5079</v>
      </c>
      <c r="H438" s="2">
        <v>1.89825181427</v>
      </c>
      <c r="I438" s="2">
        <v>1.45440796102</v>
      </c>
      <c r="K438" s="1" t="s">
        <v>3697</v>
      </c>
      <c r="L438" s="1" t="s">
        <v>5079</v>
      </c>
      <c r="M438" s="2">
        <v>2.1145873005700002</v>
      </c>
      <c r="N438" s="2">
        <v>66.289155736699996</v>
      </c>
    </row>
    <row r="439" spans="1:14" x14ac:dyDescent="0.2">
      <c r="A439" s="1" t="s">
        <v>965</v>
      </c>
      <c r="B439" s="1" t="s">
        <v>5079</v>
      </c>
      <c r="C439" s="2">
        <v>1.4096323794700001</v>
      </c>
      <c r="D439" s="2">
        <v>5.2713337767799997</v>
      </c>
      <c r="F439" s="1" t="s">
        <v>2784</v>
      </c>
      <c r="G439" s="1" t="s">
        <v>5079</v>
      </c>
      <c r="H439" s="2">
        <v>7.0828037620900002</v>
      </c>
      <c r="I439" s="2">
        <v>5.51767452121</v>
      </c>
      <c r="K439" s="1" t="s">
        <v>3698</v>
      </c>
      <c r="L439" s="1" t="s">
        <v>5079</v>
      </c>
      <c r="M439" s="2">
        <v>1.4952886947099999</v>
      </c>
      <c r="N439" s="2">
        <v>32.4153862832</v>
      </c>
    </row>
    <row r="440" spans="1:14" x14ac:dyDescent="0.2">
      <c r="A440" s="1" t="s">
        <v>967</v>
      </c>
      <c r="B440" s="1" t="s">
        <v>5079</v>
      </c>
      <c r="C440" s="2">
        <v>1.6095520000000001</v>
      </c>
      <c r="D440" s="2">
        <v>20.1339420702</v>
      </c>
      <c r="F440" s="1" t="s">
        <v>2785</v>
      </c>
      <c r="G440" s="1" t="s">
        <v>5079</v>
      </c>
      <c r="H440" s="2">
        <v>18.3514033061</v>
      </c>
      <c r="I440" s="2">
        <v>4.0490568431899998</v>
      </c>
      <c r="K440" s="1" t="s">
        <v>3699</v>
      </c>
      <c r="L440" s="1" t="s">
        <v>5079</v>
      </c>
      <c r="M440" s="2">
        <v>3.0462644936199998</v>
      </c>
      <c r="N440" s="2">
        <v>4.04868001004</v>
      </c>
    </row>
    <row r="441" spans="1:14" x14ac:dyDescent="0.2">
      <c r="A441" s="1" t="s">
        <v>972</v>
      </c>
      <c r="B441" s="1" t="s">
        <v>5079</v>
      </c>
      <c r="C441" s="2">
        <v>1.3833468902199999</v>
      </c>
      <c r="D441" s="2">
        <v>2.00523516216</v>
      </c>
      <c r="F441" s="1" t="s">
        <v>2786</v>
      </c>
      <c r="G441" s="1" t="s">
        <v>5079</v>
      </c>
      <c r="H441" s="2">
        <v>1.52728045868</v>
      </c>
      <c r="I441" s="2">
        <v>1.17163570067</v>
      </c>
      <c r="K441" s="1" t="s">
        <v>3700</v>
      </c>
      <c r="L441" s="1" t="s">
        <v>5079</v>
      </c>
      <c r="M441" s="2">
        <v>41.468873304799999</v>
      </c>
      <c r="N441" s="2">
        <v>31.597963250799999</v>
      </c>
    </row>
    <row r="442" spans="1:14" x14ac:dyDescent="0.2">
      <c r="A442" s="1" t="s">
        <v>973</v>
      </c>
      <c r="B442" s="1" t="s">
        <v>5079</v>
      </c>
      <c r="C442" s="2">
        <v>6.9969356364999999</v>
      </c>
      <c r="D442" s="2">
        <v>33.869046537899997</v>
      </c>
      <c r="F442" s="1" t="s">
        <v>2787</v>
      </c>
      <c r="G442" s="1" t="s">
        <v>5079</v>
      </c>
      <c r="H442" s="2">
        <v>21.868721981099998</v>
      </c>
      <c r="I442" s="2">
        <v>7.8174795444200003</v>
      </c>
      <c r="K442" s="1" t="s">
        <v>3701</v>
      </c>
      <c r="L442" s="1" t="s">
        <v>5079</v>
      </c>
      <c r="M442" s="2">
        <v>97.305298648100006</v>
      </c>
      <c r="N442" s="2">
        <v>74.645955996799998</v>
      </c>
    </row>
    <row r="443" spans="1:14" x14ac:dyDescent="0.2">
      <c r="A443" s="1" t="s">
        <v>976</v>
      </c>
      <c r="B443" s="1" t="s">
        <v>5079</v>
      </c>
      <c r="C443" s="2">
        <v>2.3255762728399998</v>
      </c>
      <c r="D443" s="2">
        <v>22.106103179000002</v>
      </c>
      <c r="F443" s="1" t="s">
        <v>2789</v>
      </c>
      <c r="G443" s="1" t="s">
        <v>5079</v>
      </c>
      <c r="H443" s="2">
        <v>4.7830256344400004</v>
      </c>
      <c r="I443" s="2">
        <v>2.2926742676999998</v>
      </c>
      <c r="K443" s="1" t="s">
        <v>3702</v>
      </c>
      <c r="L443" s="1" t="s">
        <v>5079</v>
      </c>
      <c r="M443" s="2">
        <v>2.13258641448</v>
      </c>
      <c r="N443" s="2">
        <v>2.45463736046</v>
      </c>
    </row>
    <row r="444" spans="1:14" x14ac:dyDescent="0.2">
      <c r="A444" s="1" t="s">
        <v>977</v>
      </c>
      <c r="B444" s="1" t="s">
        <v>5079</v>
      </c>
      <c r="C444" s="2">
        <v>1.7861356505899999</v>
      </c>
      <c r="D444" s="2">
        <v>3.2284602799900002</v>
      </c>
      <c r="F444" s="1" t="s">
        <v>2793</v>
      </c>
      <c r="G444" s="1" t="s">
        <v>5079</v>
      </c>
      <c r="H444" s="2">
        <v>4.0594718601400004</v>
      </c>
      <c r="I444" s="2">
        <v>2.0812098904599998</v>
      </c>
      <c r="K444" s="1" t="s">
        <v>3703</v>
      </c>
      <c r="L444" s="1" t="s">
        <v>5079</v>
      </c>
      <c r="M444" s="2">
        <v>2.03593628543</v>
      </c>
      <c r="N444" s="2">
        <v>6.8633689878200004</v>
      </c>
    </row>
    <row r="445" spans="1:14" x14ac:dyDescent="0.2">
      <c r="A445" s="1" t="s">
        <v>978</v>
      </c>
      <c r="B445" s="1" t="s">
        <v>5079</v>
      </c>
      <c r="C445" s="2">
        <v>22.241157425099999</v>
      </c>
      <c r="D445" s="2">
        <v>17.178924373000001</v>
      </c>
      <c r="F445" s="1" t="s">
        <v>2794</v>
      </c>
      <c r="G445" s="1" t="s">
        <v>5079</v>
      </c>
      <c r="H445" s="2">
        <v>3.93952410657</v>
      </c>
      <c r="I445" s="2">
        <v>2.2786116878599998</v>
      </c>
      <c r="K445" s="1" t="s">
        <v>3704</v>
      </c>
      <c r="L445" s="1" t="s">
        <v>5079</v>
      </c>
      <c r="M445" s="2">
        <v>5.2537489536699997</v>
      </c>
      <c r="N445" s="2">
        <v>4.1752070653800004</v>
      </c>
    </row>
    <row r="446" spans="1:14" x14ac:dyDescent="0.2">
      <c r="A446" s="1" t="s">
        <v>979</v>
      </c>
      <c r="B446" s="1" t="s">
        <v>5079</v>
      </c>
      <c r="C446" s="2">
        <v>5.8405572019300003</v>
      </c>
      <c r="D446" s="2">
        <v>4.6120941123500003</v>
      </c>
      <c r="F446" s="1" t="s">
        <v>2795</v>
      </c>
      <c r="G446" s="1" t="s">
        <v>5079</v>
      </c>
      <c r="H446" s="2">
        <v>7.7637014542899996</v>
      </c>
      <c r="I446" s="2">
        <v>4.2607523227100002</v>
      </c>
      <c r="K446" s="1" t="s">
        <v>3707</v>
      </c>
      <c r="L446" s="1" t="s">
        <v>5079</v>
      </c>
      <c r="M446" s="2">
        <v>9.6243227827099993</v>
      </c>
      <c r="N446" s="2">
        <v>7.3084182525300001</v>
      </c>
    </row>
    <row r="447" spans="1:14" x14ac:dyDescent="0.2">
      <c r="A447" s="1" t="s">
        <v>981</v>
      </c>
      <c r="B447" s="1" t="s">
        <v>5079</v>
      </c>
      <c r="C447" s="2">
        <v>2.0509989808500002</v>
      </c>
      <c r="D447" s="2">
        <v>9.3197381248299997</v>
      </c>
      <c r="F447" s="1" t="s">
        <v>2796</v>
      </c>
      <c r="G447" s="1" t="s">
        <v>5079</v>
      </c>
      <c r="H447" s="2">
        <v>8.1676860379199994</v>
      </c>
      <c r="I447" s="2">
        <v>6.1269120297199997</v>
      </c>
      <c r="K447" s="1" t="s">
        <v>3708</v>
      </c>
      <c r="L447" s="1" t="s">
        <v>5079</v>
      </c>
      <c r="M447" s="2">
        <v>25.454183223899999</v>
      </c>
      <c r="N447" s="2">
        <v>18.877934993899999</v>
      </c>
    </row>
    <row r="448" spans="1:14" x14ac:dyDescent="0.2">
      <c r="A448" s="1" t="s">
        <v>983</v>
      </c>
      <c r="B448" s="1" t="s">
        <v>5079</v>
      </c>
      <c r="C448" s="2">
        <v>5.3045026868600003</v>
      </c>
      <c r="D448" s="2">
        <v>4.0883573912499998</v>
      </c>
      <c r="F448" s="1" t="s">
        <v>2802</v>
      </c>
      <c r="G448" s="1" t="s">
        <v>5079</v>
      </c>
      <c r="H448" s="2">
        <v>13.0006643841</v>
      </c>
      <c r="I448" s="2">
        <v>5.0945144255599999</v>
      </c>
      <c r="K448" s="1" t="s">
        <v>3709</v>
      </c>
      <c r="L448" s="1" t="s">
        <v>5079</v>
      </c>
      <c r="M448" s="2">
        <v>15.180803222</v>
      </c>
      <c r="N448" s="2">
        <v>20.266050619200001</v>
      </c>
    </row>
    <row r="449" spans="1:14" x14ac:dyDescent="0.2">
      <c r="A449" s="1" t="s">
        <v>984</v>
      </c>
      <c r="B449" s="1" t="s">
        <v>5079</v>
      </c>
      <c r="C449" s="2">
        <v>6.1585476135699997</v>
      </c>
      <c r="D449" s="2">
        <v>6.8864140712299999</v>
      </c>
      <c r="F449" s="1" t="s">
        <v>2803</v>
      </c>
      <c r="G449" s="1" t="s">
        <v>5079</v>
      </c>
      <c r="H449" s="2">
        <v>3.1572045640600002</v>
      </c>
      <c r="I449" s="2">
        <v>1.9256355197099999</v>
      </c>
      <c r="K449" s="1" t="s">
        <v>3710</v>
      </c>
      <c r="L449" s="1" t="s">
        <v>5079</v>
      </c>
      <c r="M449" s="2">
        <v>7.2666697790399999</v>
      </c>
      <c r="N449" s="2">
        <v>6.7459014751800002</v>
      </c>
    </row>
    <row r="450" spans="1:14" x14ac:dyDescent="0.2">
      <c r="A450" s="1" t="s">
        <v>985</v>
      </c>
      <c r="B450" s="1" t="s">
        <v>5079</v>
      </c>
      <c r="C450" s="2">
        <v>1.01900697287</v>
      </c>
      <c r="D450" s="2">
        <v>13.0421237944</v>
      </c>
      <c r="F450" s="1" t="s">
        <v>2804</v>
      </c>
      <c r="G450" s="1" t="s">
        <v>5079</v>
      </c>
      <c r="H450" s="2">
        <v>8.9650559765099995</v>
      </c>
      <c r="I450" s="2">
        <v>4.4577291633999998</v>
      </c>
      <c r="K450" s="1" t="s">
        <v>3711</v>
      </c>
      <c r="L450" s="1" t="s">
        <v>5079</v>
      </c>
      <c r="M450" s="2">
        <v>5.4311952703799999</v>
      </c>
      <c r="N450" s="2">
        <v>13.796770638</v>
      </c>
    </row>
    <row r="451" spans="1:14" x14ac:dyDescent="0.2">
      <c r="A451" s="1" t="s">
        <v>986</v>
      </c>
      <c r="B451" s="1" t="s">
        <v>5079</v>
      </c>
      <c r="C451" s="2">
        <v>1.37712273889</v>
      </c>
      <c r="D451" s="2">
        <v>16.8997261112</v>
      </c>
      <c r="F451" s="1" t="s">
        <v>2807</v>
      </c>
      <c r="G451" s="1" t="s">
        <v>5079</v>
      </c>
      <c r="H451" s="2">
        <v>8.3883146522899992</v>
      </c>
      <c r="I451" s="2">
        <v>3.5680999202399999</v>
      </c>
      <c r="K451" s="1" t="s">
        <v>3712</v>
      </c>
      <c r="L451" s="1" t="s">
        <v>5079</v>
      </c>
      <c r="M451" s="2">
        <v>5.2503811355899996</v>
      </c>
      <c r="N451" s="2">
        <v>5.7219715179100001</v>
      </c>
    </row>
    <row r="452" spans="1:14" x14ac:dyDescent="0.2">
      <c r="A452" s="1" t="s">
        <v>987</v>
      </c>
      <c r="B452" s="1" t="s">
        <v>5079</v>
      </c>
      <c r="C452" s="2">
        <v>1.2537295371299999</v>
      </c>
      <c r="D452" s="2">
        <v>0.96700934452599996</v>
      </c>
      <c r="F452" s="1" t="s">
        <v>2808</v>
      </c>
      <c r="G452" s="1" t="s">
        <v>5079</v>
      </c>
      <c r="H452" s="2">
        <v>2.0272380277600002</v>
      </c>
      <c r="I452" s="2">
        <v>0.82863404115899997</v>
      </c>
      <c r="K452" s="1" t="s">
        <v>3713</v>
      </c>
      <c r="L452" s="1" t="s">
        <v>5079</v>
      </c>
      <c r="M452" s="2">
        <v>19.3873103522</v>
      </c>
      <c r="N452" s="2">
        <v>15.077232689800001</v>
      </c>
    </row>
    <row r="453" spans="1:14" x14ac:dyDescent="0.2">
      <c r="A453" s="1" t="s">
        <v>988</v>
      </c>
      <c r="B453" s="1" t="s">
        <v>5079</v>
      </c>
      <c r="C453" s="2">
        <v>11.215031913100001</v>
      </c>
      <c r="D453" s="2">
        <v>8.6092819141299994</v>
      </c>
      <c r="F453" s="1" t="s">
        <v>2811</v>
      </c>
      <c r="G453" s="1" t="s">
        <v>5079</v>
      </c>
      <c r="H453" s="2">
        <v>6.73181060809</v>
      </c>
      <c r="I453" s="2">
        <v>5.1251716096499997</v>
      </c>
      <c r="K453" s="1" t="s">
        <v>3714</v>
      </c>
      <c r="L453" s="1" t="s">
        <v>5079</v>
      </c>
      <c r="M453" s="2">
        <v>43.559333451800001</v>
      </c>
      <c r="N453" s="2">
        <v>43.475604643099999</v>
      </c>
    </row>
    <row r="454" spans="1:14" x14ac:dyDescent="0.2">
      <c r="A454" s="1" t="s">
        <v>992</v>
      </c>
      <c r="B454" s="1" t="s">
        <v>5079</v>
      </c>
      <c r="C454" s="2">
        <v>4.3551396579299997</v>
      </c>
      <c r="D454" s="2">
        <v>70.152724452900003</v>
      </c>
      <c r="F454" s="1" t="s">
        <v>2812</v>
      </c>
      <c r="G454" s="1" t="s">
        <v>5079</v>
      </c>
      <c r="H454" s="2">
        <v>4.1290968315600001</v>
      </c>
      <c r="I454" s="2">
        <v>2.7557633476299999</v>
      </c>
      <c r="K454" s="1" t="s">
        <v>3715</v>
      </c>
      <c r="L454" s="1" t="s">
        <v>5079</v>
      </c>
      <c r="M454" s="2">
        <v>17.528469764</v>
      </c>
      <c r="N454" s="2">
        <v>20.051229154200001</v>
      </c>
    </row>
    <row r="455" spans="1:14" x14ac:dyDescent="0.2">
      <c r="A455" s="1" t="s">
        <v>993</v>
      </c>
      <c r="B455" s="1" t="s">
        <v>5079</v>
      </c>
      <c r="C455" s="2">
        <v>1.1392905124499999</v>
      </c>
      <c r="D455" s="2">
        <v>54.901254337499999</v>
      </c>
      <c r="F455" s="1" t="s">
        <v>2814</v>
      </c>
      <c r="G455" s="1" t="s">
        <v>5079</v>
      </c>
      <c r="H455" s="2">
        <v>6.7697548020799996</v>
      </c>
      <c r="I455" s="2">
        <v>65.952169984500003</v>
      </c>
      <c r="K455" s="1" t="s">
        <v>3716</v>
      </c>
      <c r="L455" s="1" t="s">
        <v>5079</v>
      </c>
      <c r="M455" s="2">
        <v>31.925684691499999</v>
      </c>
      <c r="N455" s="2">
        <v>26.096197359000001</v>
      </c>
    </row>
    <row r="456" spans="1:14" x14ac:dyDescent="0.2">
      <c r="A456" s="1" t="s">
        <v>996</v>
      </c>
      <c r="B456" s="1" t="s">
        <v>5079</v>
      </c>
      <c r="C456" s="2">
        <v>4.0589540674000002</v>
      </c>
      <c r="D456" s="2">
        <v>3.1279066559099999</v>
      </c>
      <c r="F456" s="1" t="s">
        <v>2815</v>
      </c>
      <c r="G456" s="1" t="s">
        <v>5079</v>
      </c>
      <c r="H456" s="2">
        <v>1.5888155205800001</v>
      </c>
      <c r="I456" s="2">
        <v>35.914866345199997</v>
      </c>
      <c r="K456" s="1" t="s">
        <v>3717</v>
      </c>
      <c r="L456" s="1" t="s">
        <v>5079</v>
      </c>
      <c r="M456" s="2">
        <v>4.0546914855200002</v>
      </c>
      <c r="N456" s="2">
        <v>5.1378783475500001</v>
      </c>
    </row>
    <row r="457" spans="1:14" x14ac:dyDescent="0.2">
      <c r="A457" s="1" t="s">
        <v>998</v>
      </c>
      <c r="B457" s="1" t="s">
        <v>5079</v>
      </c>
      <c r="C457" s="2">
        <v>17.091460146399999</v>
      </c>
      <c r="D457" s="2">
        <v>15.544858685099999</v>
      </c>
      <c r="F457" s="1" t="s">
        <v>2816</v>
      </c>
      <c r="G457" s="1" t="s">
        <v>5079</v>
      </c>
      <c r="H457" s="2">
        <v>1.1139560184799999</v>
      </c>
      <c r="I457" s="2">
        <v>96.469400362900004</v>
      </c>
      <c r="K457" s="1" t="s">
        <v>3718</v>
      </c>
      <c r="L457" s="1" t="s">
        <v>5079</v>
      </c>
      <c r="M457" s="2">
        <v>36.5316682435</v>
      </c>
      <c r="N457" s="2">
        <v>27.203350036</v>
      </c>
    </row>
    <row r="458" spans="1:14" x14ac:dyDescent="0.2">
      <c r="A458" s="1" t="s">
        <v>999</v>
      </c>
      <c r="B458" s="1" t="s">
        <v>5079</v>
      </c>
      <c r="C458" s="2">
        <v>14.1037087445</v>
      </c>
      <c r="D458" s="2">
        <v>11.3589302027</v>
      </c>
      <c r="F458" s="1" t="s">
        <v>2818</v>
      </c>
      <c r="G458" s="1" t="s">
        <v>5079</v>
      </c>
      <c r="H458" s="2">
        <v>12.961815957600001</v>
      </c>
      <c r="I458" s="2">
        <v>12.5758168682</v>
      </c>
      <c r="K458" s="1" t="s">
        <v>3719</v>
      </c>
      <c r="L458" s="1" t="s">
        <v>5079</v>
      </c>
      <c r="M458" s="2">
        <v>14.933932633</v>
      </c>
      <c r="N458" s="2">
        <v>42.742076727099999</v>
      </c>
    </row>
    <row r="459" spans="1:14" x14ac:dyDescent="0.2">
      <c r="A459" s="1" t="s">
        <v>1000</v>
      </c>
      <c r="B459" s="1" t="s">
        <v>5079</v>
      </c>
      <c r="C459" s="2">
        <v>21.321593280199998</v>
      </c>
      <c r="D459" s="2">
        <v>11.8929531439</v>
      </c>
      <c r="F459" s="1" t="s">
        <v>2819</v>
      </c>
      <c r="G459" s="1" t="s">
        <v>5079</v>
      </c>
      <c r="H459" s="2">
        <v>10.650069506099999</v>
      </c>
      <c r="I459" s="2">
        <v>29.360657270699999</v>
      </c>
      <c r="K459" s="1" t="s">
        <v>3720</v>
      </c>
      <c r="L459" s="1" t="s">
        <v>5079</v>
      </c>
      <c r="M459" s="2">
        <v>5.1032251497600001</v>
      </c>
      <c r="N459" s="2">
        <v>11.177841170200001</v>
      </c>
    </row>
    <row r="460" spans="1:14" x14ac:dyDescent="0.2">
      <c r="A460" s="1" t="s">
        <v>1001</v>
      </c>
      <c r="B460" s="1" t="s">
        <v>5079</v>
      </c>
      <c r="C460" s="2">
        <v>3.5826199083299999</v>
      </c>
      <c r="D460" s="2">
        <v>2.7762832401300002</v>
      </c>
      <c r="F460" s="1" t="s">
        <v>2820</v>
      </c>
      <c r="G460" s="1" t="s">
        <v>5079</v>
      </c>
      <c r="H460" s="2">
        <v>3.0049008156800001</v>
      </c>
      <c r="I460" s="2">
        <v>15.6328654454</v>
      </c>
      <c r="K460" s="1" t="s">
        <v>3721</v>
      </c>
      <c r="L460" s="1" t="s">
        <v>5079</v>
      </c>
      <c r="M460" s="2">
        <v>12.893608670200001</v>
      </c>
      <c r="N460" s="2">
        <v>10.9950755557</v>
      </c>
    </row>
    <row r="461" spans="1:14" x14ac:dyDescent="0.2">
      <c r="A461" s="1" t="s">
        <v>1002</v>
      </c>
      <c r="B461" s="1" t="s">
        <v>5079</v>
      </c>
      <c r="C461" s="2">
        <v>10.418878875000001</v>
      </c>
      <c r="D461" s="2">
        <v>9.1705898424600001</v>
      </c>
      <c r="F461" s="1" t="s">
        <v>2821</v>
      </c>
      <c r="G461" s="1" t="s">
        <v>5079</v>
      </c>
      <c r="H461" s="2">
        <v>2.0020170687899999</v>
      </c>
      <c r="I461" s="2">
        <v>6.0300922328600004</v>
      </c>
      <c r="K461" s="1" t="s">
        <v>3722</v>
      </c>
      <c r="L461" s="1" t="s">
        <v>5079</v>
      </c>
      <c r="M461" s="2">
        <v>6.22125322667</v>
      </c>
      <c r="N461" s="2">
        <v>5.0319837524600004</v>
      </c>
    </row>
    <row r="462" spans="1:14" x14ac:dyDescent="0.2">
      <c r="A462" s="1" t="s">
        <v>1004</v>
      </c>
      <c r="B462" s="1" t="s">
        <v>5079</v>
      </c>
      <c r="C462" s="2">
        <v>3.4211374723699999</v>
      </c>
      <c r="D462" s="2">
        <v>73.224759931600005</v>
      </c>
      <c r="F462" s="1" t="s">
        <v>2823</v>
      </c>
      <c r="G462" s="1" t="s">
        <v>5079</v>
      </c>
      <c r="H462" s="2">
        <v>23.7211172656</v>
      </c>
      <c r="I462" s="2">
        <v>16.133623772699998</v>
      </c>
      <c r="K462" s="1" t="s">
        <v>3723</v>
      </c>
      <c r="L462" s="1" t="s">
        <v>5079</v>
      </c>
      <c r="M462" s="2">
        <v>120.120636645</v>
      </c>
      <c r="N462" s="2">
        <v>92.641250795000005</v>
      </c>
    </row>
    <row r="463" spans="1:14" x14ac:dyDescent="0.2">
      <c r="A463" s="1" t="s">
        <v>1005</v>
      </c>
      <c r="B463" s="1" t="s">
        <v>5079</v>
      </c>
      <c r="C463" s="2">
        <v>3.5454421893500001</v>
      </c>
      <c r="D463" s="2">
        <v>7.4330000178500004</v>
      </c>
      <c r="F463" s="1" t="s">
        <v>2826</v>
      </c>
      <c r="G463" s="1" t="s">
        <v>5079</v>
      </c>
      <c r="H463" s="2">
        <v>4.5703819152599996</v>
      </c>
      <c r="I463" s="2">
        <v>2.8005842678900001</v>
      </c>
      <c r="K463" s="1" t="s">
        <v>3725</v>
      </c>
      <c r="L463" s="1" t="s">
        <v>5079</v>
      </c>
      <c r="M463" s="2">
        <v>3.6752320797900002</v>
      </c>
      <c r="N463" s="2">
        <v>9.0662268103999999</v>
      </c>
    </row>
    <row r="464" spans="1:14" x14ac:dyDescent="0.2">
      <c r="A464" s="1" t="s">
        <v>1006</v>
      </c>
      <c r="B464" s="1" t="s">
        <v>5079</v>
      </c>
      <c r="C464" s="2">
        <v>5.6180430000000001</v>
      </c>
      <c r="D464" s="2">
        <v>8.1329174481499997</v>
      </c>
      <c r="F464" s="1" t="s">
        <v>2828</v>
      </c>
      <c r="G464" s="1" t="s">
        <v>5079</v>
      </c>
      <c r="H464" s="2">
        <v>3.2041030213699999</v>
      </c>
      <c r="I464" s="2">
        <v>1.4629630522299999</v>
      </c>
      <c r="K464" s="1" t="s">
        <v>3726</v>
      </c>
      <c r="L464" s="1" t="s">
        <v>5079</v>
      </c>
      <c r="M464" s="2">
        <v>4.1485671636500001</v>
      </c>
      <c r="N464" s="2">
        <v>4.8433149587499997</v>
      </c>
    </row>
    <row r="465" spans="1:14" x14ac:dyDescent="0.2">
      <c r="A465" s="1" t="s">
        <v>1007</v>
      </c>
      <c r="B465" s="1" t="s">
        <v>5079</v>
      </c>
      <c r="C465" s="2">
        <v>1.8163997752000001</v>
      </c>
      <c r="D465" s="2">
        <v>1.8473902865</v>
      </c>
      <c r="F465" s="1" t="s">
        <v>2829</v>
      </c>
      <c r="G465" s="1" t="s">
        <v>5079</v>
      </c>
      <c r="H465" s="2">
        <v>13.3874074606</v>
      </c>
      <c r="I465" s="2">
        <v>75.864251202800006</v>
      </c>
      <c r="K465" s="1" t="s">
        <v>3727</v>
      </c>
      <c r="L465" s="1" t="s">
        <v>5079</v>
      </c>
      <c r="M465" s="2">
        <v>4.7004090202700004</v>
      </c>
      <c r="N465" s="2">
        <v>6.6215683323199999</v>
      </c>
    </row>
    <row r="466" spans="1:14" x14ac:dyDescent="0.2">
      <c r="A466" s="1" t="s">
        <v>1014</v>
      </c>
      <c r="B466" s="1" t="s">
        <v>5079</v>
      </c>
      <c r="C466" s="2">
        <v>1.1487964793900001</v>
      </c>
      <c r="D466" s="2">
        <v>32.257230314600001</v>
      </c>
      <c r="F466" s="1" t="s">
        <v>2834</v>
      </c>
      <c r="G466" s="1" t="s">
        <v>5079</v>
      </c>
      <c r="H466" s="2">
        <v>6.1408584559300001</v>
      </c>
      <c r="I466" s="2">
        <v>4.3599858711300001</v>
      </c>
      <c r="K466" s="1" t="s">
        <v>3729</v>
      </c>
      <c r="L466" s="1" t="s">
        <v>5079</v>
      </c>
      <c r="M466" s="2">
        <v>1.7748823712199999</v>
      </c>
      <c r="N466" s="2">
        <v>11.7200344113</v>
      </c>
    </row>
    <row r="467" spans="1:14" x14ac:dyDescent="0.2">
      <c r="A467" s="1" t="s">
        <v>1017</v>
      </c>
      <c r="B467" s="1" t="s">
        <v>5079</v>
      </c>
      <c r="C467" s="2">
        <v>1.3240395247500001</v>
      </c>
      <c r="D467" s="2">
        <v>52.9264507376</v>
      </c>
      <c r="F467" s="1" t="s">
        <v>2836</v>
      </c>
      <c r="G467" s="1" t="s">
        <v>5079</v>
      </c>
      <c r="H467" s="2">
        <v>2.8508080823899999</v>
      </c>
      <c r="I467" s="2">
        <v>4.8113429214199996</v>
      </c>
      <c r="K467" s="1" t="s">
        <v>3732</v>
      </c>
      <c r="L467" s="1" t="s">
        <v>5079</v>
      </c>
      <c r="M467" s="2">
        <v>16.862792423599998</v>
      </c>
      <c r="N467" s="2">
        <v>15.114527214200001</v>
      </c>
    </row>
    <row r="468" spans="1:14" x14ac:dyDescent="0.2">
      <c r="A468" s="1" t="s">
        <v>1021</v>
      </c>
      <c r="B468" s="1" t="s">
        <v>5079</v>
      </c>
      <c r="C468" s="2">
        <v>12.358516981599999</v>
      </c>
      <c r="D468" s="2">
        <v>9.5119543587400006</v>
      </c>
      <c r="F468" s="1" t="s">
        <v>2837</v>
      </c>
      <c r="G468" s="1" t="s">
        <v>5079</v>
      </c>
      <c r="H468" s="2">
        <v>15.339500685699999</v>
      </c>
      <c r="I468" s="2">
        <v>4.6898184470000004</v>
      </c>
      <c r="K468" s="1" t="s">
        <v>3733</v>
      </c>
      <c r="L468" s="1" t="s">
        <v>5079</v>
      </c>
      <c r="M468" s="2">
        <v>6.6061924913999999</v>
      </c>
      <c r="N468" s="2">
        <v>2.5175836470399999</v>
      </c>
    </row>
    <row r="469" spans="1:14" x14ac:dyDescent="0.2">
      <c r="A469" s="1" t="s">
        <v>1022</v>
      </c>
      <c r="B469" s="1" t="s">
        <v>5079</v>
      </c>
      <c r="C469" s="2">
        <v>3.7822413292300001</v>
      </c>
      <c r="D469" s="2">
        <v>7.6702849335399996</v>
      </c>
      <c r="F469" s="1" t="s">
        <v>2838</v>
      </c>
      <c r="G469" s="1" t="s">
        <v>5079</v>
      </c>
      <c r="H469" s="2">
        <v>5.8504338547100003</v>
      </c>
      <c r="I469" s="2">
        <v>2.0992165422100002</v>
      </c>
      <c r="K469" s="1" t="s">
        <v>3734</v>
      </c>
      <c r="L469" s="1" t="s">
        <v>5079</v>
      </c>
      <c r="M469" s="2">
        <v>3.5140783066300001</v>
      </c>
      <c r="N469" s="2">
        <v>9.1169855491600007</v>
      </c>
    </row>
    <row r="470" spans="1:14" x14ac:dyDescent="0.2">
      <c r="A470" s="1" t="s">
        <v>1023</v>
      </c>
      <c r="B470" s="1" t="s">
        <v>5079</v>
      </c>
      <c r="C470" s="2">
        <v>1.5260948512400001</v>
      </c>
      <c r="D470" s="2">
        <v>18.450916687100001</v>
      </c>
      <c r="F470" s="1" t="s">
        <v>2839</v>
      </c>
      <c r="G470" s="1" t="s">
        <v>5079</v>
      </c>
      <c r="H470" s="2">
        <v>2.63847166601</v>
      </c>
      <c r="I470" s="2">
        <v>3.2116706832399999</v>
      </c>
      <c r="K470" s="1" t="s">
        <v>3735</v>
      </c>
      <c r="L470" s="1" t="s">
        <v>5079</v>
      </c>
      <c r="M470" s="2">
        <v>5.5258445364000002</v>
      </c>
      <c r="N470" s="2">
        <v>6.0222951177099997</v>
      </c>
    </row>
    <row r="471" spans="1:14" x14ac:dyDescent="0.2">
      <c r="A471" s="1" t="s">
        <v>1030</v>
      </c>
      <c r="B471" s="1" t="s">
        <v>5079</v>
      </c>
      <c r="C471" s="2">
        <v>2.0231340125299999</v>
      </c>
      <c r="D471" s="2">
        <v>14.3043828074</v>
      </c>
      <c r="F471" s="1" t="s">
        <v>2840</v>
      </c>
      <c r="G471" s="1" t="s">
        <v>5079</v>
      </c>
      <c r="H471" s="2">
        <v>5.3280338012100001</v>
      </c>
      <c r="I471" s="2">
        <v>7.2498087301099998</v>
      </c>
      <c r="K471" s="1" t="s">
        <v>3736</v>
      </c>
      <c r="L471" s="1" t="s">
        <v>5079</v>
      </c>
      <c r="M471" s="2">
        <v>7.0988970989400002</v>
      </c>
      <c r="N471" s="2">
        <v>87.443437660000001</v>
      </c>
    </row>
    <row r="472" spans="1:14" x14ac:dyDescent="0.2">
      <c r="A472" s="1" t="s">
        <v>1035</v>
      </c>
      <c r="B472" s="1" t="s">
        <v>5079</v>
      </c>
      <c r="C472" s="2">
        <v>16.008492519499999</v>
      </c>
      <c r="D472" s="2">
        <v>29.333925005000001</v>
      </c>
      <c r="F472" s="1" t="s">
        <v>2841</v>
      </c>
      <c r="G472" s="1" t="s">
        <v>5079</v>
      </c>
      <c r="H472" s="2">
        <v>5.0834850170600001</v>
      </c>
      <c r="I472" s="2">
        <v>7.4396132270499997</v>
      </c>
      <c r="K472" s="1" t="s">
        <v>3737</v>
      </c>
      <c r="L472" s="1" t="s">
        <v>5079</v>
      </c>
      <c r="M472" s="2">
        <v>10.1174231252</v>
      </c>
      <c r="N472" s="2">
        <v>100.00001131</v>
      </c>
    </row>
    <row r="473" spans="1:14" x14ac:dyDescent="0.2">
      <c r="A473" s="1" t="s">
        <v>1036</v>
      </c>
      <c r="B473" s="1" t="s">
        <v>5079</v>
      </c>
      <c r="C473" s="2">
        <v>6.5922447389199998</v>
      </c>
      <c r="D473" s="2">
        <v>16.406292132499999</v>
      </c>
      <c r="F473" s="1" t="s">
        <v>2842</v>
      </c>
      <c r="G473" s="1" t="s">
        <v>5079</v>
      </c>
      <c r="H473" s="2">
        <v>77.574060662400001</v>
      </c>
      <c r="I473" s="2">
        <v>16.030731972800002</v>
      </c>
      <c r="K473" s="1" t="s">
        <v>3738</v>
      </c>
      <c r="L473" s="1" t="s">
        <v>5079</v>
      </c>
      <c r="M473" s="2">
        <v>80.8251261873</v>
      </c>
      <c r="N473" s="2">
        <v>66.618115698699995</v>
      </c>
    </row>
    <row r="474" spans="1:14" x14ac:dyDescent="0.2">
      <c r="A474" s="1" t="s">
        <v>1037</v>
      </c>
      <c r="B474" s="1" t="s">
        <v>5079</v>
      </c>
      <c r="C474" s="2">
        <v>1.6287083846699999</v>
      </c>
      <c r="D474" s="2">
        <v>1.26096530768</v>
      </c>
      <c r="F474" s="1" t="s">
        <v>2843</v>
      </c>
      <c r="G474" s="1" t="s">
        <v>5079</v>
      </c>
      <c r="H474" s="2">
        <v>8.2948002100899991</v>
      </c>
      <c r="I474" s="2">
        <v>6.65296838104</v>
      </c>
      <c r="K474" s="1" t="s">
        <v>3739</v>
      </c>
      <c r="L474" s="1" t="s">
        <v>5079</v>
      </c>
      <c r="M474" s="2">
        <v>1.5838667792900001</v>
      </c>
      <c r="N474" s="2">
        <v>16.447316134800001</v>
      </c>
    </row>
    <row r="475" spans="1:14" x14ac:dyDescent="0.2">
      <c r="A475" s="1" t="s">
        <v>1038</v>
      </c>
      <c r="B475" s="1" t="s">
        <v>5079</v>
      </c>
      <c r="C475" s="2">
        <v>1.93095777809</v>
      </c>
      <c r="D475" s="2">
        <v>4.2948991309900002</v>
      </c>
      <c r="F475" s="1" t="s">
        <v>2844</v>
      </c>
      <c r="G475" s="1" t="s">
        <v>5079</v>
      </c>
      <c r="H475" s="2">
        <v>7.5495119132799999</v>
      </c>
      <c r="I475" s="2">
        <v>3.8381716840200002</v>
      </c>
      <c r="K475" s="1" t="s">
        <v>3740</v>
      </c>
      <c r="L475" s="1" t="s">
        <v>5079</v>
      </c>
      <c r="M475" s="2">
        <v>3.53318918593</v>
      </c>
      <c r="N475" s="2">
        <v>2.8387911697299999</v>
      </c>
    </row>
    <row r="476" spans="1:14" x14ac:dyDescent="0.2">
      <c r="A476" s="1" t="s">
        <v>1039</v>
      </c>
      <c r="B476" s="1" t="s">
        <v>5079</v>
      </c>
      <c r="C476" s="2">
        <v>1.6822169836</v>
      </c>
      <c r="D476" s="2">
        <v>3.7787358733400001</v>
      </c>
      <c r="F476" s="1" t="s">
        <v>2846</v>
      </c>
      <c r="G476" s="1" t="s">
        <v>5079</v>
      </c>
      <c r="H476" s="2">
        <v>7.1718292643800003</v>
      </c>
      <c r="I476" s="2">
        <v>3.1284923824400002</v>
      </c>
      <c r="K476" s="1" t="s">
        <v>3741</v>
      </c>
      <c r="L476" s="1" t="s">
        <v>5079</v>
      </c>
      <c r="M476" s="2">
        <v>27.289583397099999</v>
      </c>
      <c r="N476" s="2">
        <v>21.785540965999999</v>
      </c>
    </row>
    <row r="477" spans="1:14" x14ac:dyDescent="0.2">
      <c r="A477" s="1" t="s">
        <v>1040</v>
      </c>
      <c r="B477" s="1" t="s">
        <v>5079</v>
      </c>
      <c r="C477" s="2">
        <v>5.1889460772899998</v>
      </c>
      <c r="D477" s="2">
        <v>8.5634528412600002</v>
      </c>
      <c r="F477" s="1" t="s">
        <v>2848</v>
      </c>
      <c r="G477" s="1" t="s">
        <v>5079</v>
      </c>
      <c r="H477" s="2">
        <v>1.33953144552</v>
      </c>
      <c r="I477" s="2">
        <v>93.025165822700004</v>
      </c>
      <c r="K477" s="1" t="s">
        <v>3742</v>
      </c>
      <c r="L477" s="1" t="s">
        <v>5079</v>
      </c>
      <c r="M477" s="2">
        <v>37.606136366699999</v>
      </c>
      <c r="N477" s="2">
        <v>72.312567082900003</v>
      </c>
    </row>
    <row r="478" spans="1:14" x14ac:dyDescent="0.2">
      <c r="A478" s="1" t="s">
        <v>1041</v>
      </c>
      <c r="B478" s="1" t="s">
        <v>5079</v>
      </c>
      <c r="C478" s="2">
        <v>5.0665758073599996</v>
      </c>
      <c r="D478" s="2">
        <v>34.793630180699999</v>
      </c>
      <c r="F478" s="1" t="s">
        <v>2849</v>
      </c>
      <c r="G478" s="1" t="s">
        <v>5079</v>
      </c>
      <c r="H478" s="2">
        <v>2.20742055342</v>
      </c>
      <c r="I478" s="2">
        <v>65.391977472500002</v>
      </c>
      <c r="K478" s="1" t="s">
        <v>3743</v>
      </c>
      <c r="L478" s="1" t="s">
        <v>5079</v>
      </c>
      <c r="M478" s="2">
        <v>27.669131381100001</v>
      </c>
      <c r="N478" s="2">
        <v>52.378930715300001</v>
      </c>
    </row>
    <row r="479" spans="1:14" x14ac:dyDescent="0.2">
      <c r="A479" s="1" t="s">
        <v>1042</v>
      </c>
      <c r="B479" s="1" t="s">
        <v>5079</v>
      </c>
      <c r="C479" s="2">
        <v>9.1336582986699995</v>
      </c>
      <c r="D479" s="2">
        <v>7.3791334185400004</v>
      </c>
      <c r="F479" s="1" t="s">
        <v>2850</v>
      </c>
      <c r="G479" s="1" t="s">
        <v>5079</v>
      </c>
      <c r="H479" s="2">
        <v>37.580987825999998</v>
      </c>
      <c r="I479" s="2">
        <v>9.3229510237300008</v>
      </c>
      <c r="K479" s="1" t="s">
        <v>3744</v>
      </c>
      <c r="L479" s="1" t="s">
        <v>5079</v>
      </c>
      <c r="M479" s="2">
        <v>14.3199577896</v>
      </c>
      <c r="N479" s="2">
        <v>16.027249638000001</v>
      </c>
    </row>
    <row r="480" spans="1:14" x14ac:dyDescent="0.2">
      <c r="A480" s="1" t="s">
        <v>1043</v>
      </c>
      <c r="B480" s="1" t="s">
        <v>5079</v>
      </c>
      <c r="C480" s="2">
        <v>19.595065011100001</v>
      </c>
      <c r="D480" s="2">
        <v>15.1237032252</v>
      </c>
      <c r="F480" s="1" t="s">
        <v>2852</v>
      </c>
      <c r="G480" s="1" t="s">
        <v>5079</v>
      </c>
      <c r="H480" s="2">
        <v>1.1708446322299999</v>
      </c>
      <c r="I480" s="2">
        <v>1.5606790311600001</v>
      </c>
      <c r="K480" s="1" t="s">
        <v>3745</v>
      </c>
      <c r="L480" s="1" t="s">
        <v>5079</v>
      </c>
      <c r="M480" s="2">
        <v>6.525272899</v>
      </c>
      <c r="N480" s="2">
        <v>6.9481235877099996</v>
      </c>
    </row>
    <row r="481" spans="1:14" x14ac:dyDescent="0.2">
      <c r="A481" s="1" t="s">
        <v>1045</v>
      </c>
      <c r="B481" s="1" t="s">
        <v>5079</v>
      </c>
      <c r="C481" s="2">
        <v>5.9624019630199996</v>
      </c>
      <c r="D481" s="2">
        <v>9.4992289030499997</v>
      </c>
      <c r="F481" s="1" t="s">
        <v>2854</v>
      </c>
      <c r="G481" s="1" t="s">
        <v>5079</v>
      </c>
      <c r="H481" s="2">
        <v>3.89548390626</v>
      </c>
      <c r="I481" s="2">
        <v>3.1784128297700001</v>
      </c>
      <c r="K481" s="1" t="s">
        <v>3746</v>
      </c>
      <c r="L481" s="1" t="s">
        <v>5079</v>
      </c>
      <c r="M481" s="2">
        <v>8.1533393614499996</v>
      </c>
      <c r="N481" s="2">
        <v>6.8253633790699997</v>
      </c>
    </row>
    <row r="482" spans="1:14" x14ac:dyDescent="0.2">
      <c r="A482" s="1" t="s">
        <v>1046</v>
      </c>
      <c r="B482" s="1" t="s">
        <v>5079</v>
      </c>
      <c r="C482" s="2">
        <v>1.0102170342200001</v>
      </c>
      <c r="D482" s="2">
        <v>2.4696845129199998</v>
      </c>
      <c r="F482" s="1" t="s">
        <v>2857</v>
      </c>
      <c r="G482" s="1" t="s">
        <v>5079</v>
      </c>
      <c r="H482" s="2">
        <v>11.4432541929</v>
      </c>
      <c r="I482" s="2">
        <v>7.9339269181000001</v>
      </c>
      <c r="K482" s="1" t="s">
        <v>3747</v>
      </c>
      <c r="L482" s="1" t="s">
        <v>5079</v>
      </c>
      <c r="M482" s="2">
        <v>1.58342822166</v>
      </c>
      <c r="N482" s="2">
        <v>17.675780787600001</v>
      </c>
    </row>
    <row r="483" spans="1:14" x14ac:dyDescent="0.2">
      <c r="A483" s="1" t="s">
        <v>1047</v>
      </c>
      <c r="B483" s="1" t="s">
        <v>5079</v>
      </c>
      <c r="C483" s="2">
        <v>9.2062981603399994</v>
      </c>
      <c r="D483" s="2">
        <v>7.0982920336099999</v>
      </c>
      <c r="F483" s="1" t="s">
        <v>2859</v>
      </c>
      <c r="G483" s="1" t="s">
        <v>5079</v>
      </c>
      <c r="H483" s="2">
        <v>5.5322239132200002</v>
      </c>
      <c r="I483" s="2">
        <v>4.3575847664099996</v>
      </c>
      <c r="K483" s="1" t="s">
        <v>3748</v>
      </c>
      <c r="L483" s="1" t="s">
        <v>5079</v>
      </c>
      <c r="M483" s="2">
        <v>6.3018223750000004</v>
      </c>
      <c r="N483" s="2">
        <v>6.9708062105000002</v>
      </c>
    </row>
    <row r="484" spans="1:14" x14ac:dyDescent="0.2">
      <c r="A484" s="1" t="s">
        <v>1048</v>
      </c>
      <c r="B484" s="1" t="s">
        <v>5079</v>
      </c>
      <c r="C484" s="2">
        <v>22.648699381099998</v>
      </c>
      <c r="D484" s="2">
        <v>17.404749124399999</v>
      </c>
      <c r="F484" s="1" t="s">
        <v>2860</v>
      </c>
      <c r="G484" s="1" t="s">
        <v>5079</v>
      </c>
      <c r="H484" s="2">
        <v>2.89435600385</v>
      </c>
      <c r="I484" s="2">
        <v>2.2953033773499998</v>
      </c>
      <c r="K484" s="1" t="s">
        <v>3750</v>
      </c>
      <c r="L484" s="1" t="s">
        <v>5079</v>
      </c>
      <c r="M484" s="2">
        <v>1.3912815000000001</v>
      </c>
      <c r="N484" s="2">
        <v>1.0656565547600001</v>
      </c>
    </row>
    <row r="485" spans="1:14" x14ac:dyDescent="0.2">
      <c r="A485" s="1" t="s">
        <v>1049</v>
      </c>
      <c r="B485" s="1" t="s">
        <v>5079</v>
      </c>
      <c r="C485" s="2">
        <v>16.826352274000001</v>
      </c>
      <c r="D485" s="2">
        <v>12.981833981699999</v>
      </c>
      <c r="F485" s="1" t="s">
        <v>2861</v>
      </c>
      <c r="G485" s="1" t="s">
        <v>5079</v>
      </c>
      <c r="H485" s="2">
        <v>2.47942881643</v>
      </c>
      <c r="I485" s="2">
        <v>1.93613651466</v>
      </c>
      <c r="K485" s="1" t="s">
        <v>3751</v>
      </c>
      <c r="L485" s="1" t="s">
        <v>5079</v>
      </c>
      <c r="M485" s="2">
        <v>7.4115022926699998</v>
      </c>
      <c r="N485" s="2">
        <v>9.1470600066299994</v>
      </c>
    </row>
    <row r="486" spans="1:14" x14ac:dyDescent="0.2">
      <c r="A486" s="1" t="s">
        <v>1050</v>
      </c>
      <c r="B486" s="1" t="s">
        <v>5079</v>
      </c>
      <c r="C486" s="2">
        <v>6.7549644183400002</v>
      </c>
      <c r="D486" s="2">
        <v>11.792664398299999</v>
      </c>
      <c r="F486" s="1" t="s">
        <v>2862</v>
      </c>
      <c r="G486" s="1" t="s">
        <v>5079</v>
      </c>
      <c r="H486" s="2">
        <v>4.2826629215800001</v>
      </c>
      <c r="I486" s="2">
        <v>2.9991572123300001</v>
      </c>
      <c r="K486" s="1" t="s">
        <v>3752</v>
      </c>
      <c r="L486" s="1" t="s">
        <v>5079</v>
      </c>
      <c r="M486" s="2">
        <v>6.6200847734400003</v>
      </c>
      <c r="N486" s="2">
        <v>5.1479017330600003</v>
      </c>
    </row>
    <row r="487" spans="1:14" x14ac:dyDescent="0.2">
      <c r="A487" s="1" t="s">
        <v>1051</v>
      </c>
      <c r="B487" s="1" t="s">
        <v>5079</v>
      </c>
      <c r="C487" s="2">
        <v>1.1700951885499999</v>
      </c>
      <c r="D487" s="2">
        <v>8.5054182171400008</v>
      </c>
      <c r="F487" s="1" t="s">
        <v>2863</v>
      </c>
      <c r="G487" s="1" t="s">
        <v>5079</v>
      </c>
      <c r="H487" s="2">
        <v>8.4742945949100008</v>
      </c>
      <c r="I487" s="2">
        <v>7.4085616342599998</v>
      </c>
      <c r="K487" s="1" t="s">
        <v>3754</v>
      </c>
      <c r="L487" s="1" t="s">
        <v>5079</v>
      </c>
      <c r="M487" s="2">
        <v>10.820977060500001</v>
      </c>
      <c r="N487" s="2">
        <v>8.7752932446099994</v>
      </c>
    </row>
    <row r="488" spans="1:14" x14ac:dyDescent="0.2">
      <c r="A488" s="1" t="s">
        <v>1052</v>
      </c>
      <c r="B488" s="1" t="s">
        <v>5079</v>
      </c>
      <c r="C488" s="2">
        <v>4.6368935979900003</v>
      </c>
      <c r="D488" s="2">
        <v>8.9181803683700007</v>
      </c>
      <c r="F488" s="1" t="s">
        <v>2864</v>
      </c>
      <c r="G488" s="1" t="s">
        <v>5079</v>
      </c>
      <c r="H488" s="2">
        <v>26.336942049099999</v>
      </c>
      <c r="I488" s="2">
        <v>64.450663008600003</v>
      </c>
      <c r="K488" s="1" t="s">
        <v>3756</v>
      </c>
      <c r="L488" s="1" t="s">
        <v>5079</v>
      </c>
      <c r="M488" s="2">
        <v>4.8067726637600003</v>
      </c>
      <c r="N488" s="2">
        <v>4.4562562839900002</v>
      </c>
    </row>
    <row r="489" spans="1:14" x14ac:dyDescent="0.2">
      <c r="A489" s="1" t="s">
        <v>1053</v>
      </c>
      <c r="B489" s="1" t="s">
        <v>5079</v>
      </c>
      <c r="C489" s="2">
        <v>7.9534836632300001</v>
      </c>
      <c r="D489" s="2">
        <v>25.603319314</v>
      </c>
      <c r="F489" s="1" t="s">
        <v>2865</v>
      </c>
      <c r="G489" s="1" t="s">
        <v>5079</v>
      </c>
      <c r="H489" s="2">
        <v>21.197900006499999</v>
      </c>
      <c r="I489" s="2">
        <v>20.223080125500001</v>
      </c>
      <c r="K489" s="1" t="s">
        <v>3757</v>
      </c>
      <c r="L489" s="1" t="s">
        <v>5079</v>
      </c>
      <c r="M489" s="2">
        <v>33.966434686500001</v>
      </c>
      <c r="N489" s="2">
        <v>25.766889084300001</v>
      </c>
    </row>
    <row r="490" spans="1:14" x14ac:dyDescent="0.2">
      <c r="A490" s="1" t="s">
        <v>1054</v>
      </c>
      <c r="B490" s="1" t="s">
        <v>5079</v>
      </c>
      <c r="C490" s="2">
        <v>11.773826641399999</v>
      </c>
      <c r="D490" s="2">
        <v>14.513262642700001</v>
      </c>
      <c r="F490" s="1" t="s">
        <v>2867</v>
      </c>
      <c r="G490" s="1" t="s">
        <v>5079</v>
      </c>
      <c r="H490" s="2">
        <v>13.3096147691</v>
      </c>
      <c r="I490" s="2">
        <v>20.159962847399999</v>
      </c>
      <c r="K490" s="1" t="s">
        <v>3758</v>
      </c>
      <c r="L490" s="1" t="s">
        <v>5079</v>
      </c>
      <c r="M490" s="2">
        <v>58.359981153</v>
      </c>
      <c r="N490" s="2">
        <v>90.383618290499996</v>
      </c>
    </row>
    <row r="491" spans="1:14" x14ac:dyDescent="0.2">
      <c r="A491" s="1" t="s">
        <v>1055</v>
      </c>
      <c r="B491" s="1" t="s">
        <v>5079</v>
      </c>
      <c r="C491" s="2">
        <v>8.3516897097400005</v>
      </c>
      <c r="D491" s="2">
        <v>16.109395179900002</v>
      </c>
      <c r="F491" s="1" t="s">
        <v>2869</v>
      </c>
      <c r="G491" s="1" t="s">
        <v>5079</v>
      </c>
      <c r="H491" s="2">
        <v>2.8014561206900002</v>
      </c>
      <c r="I491" s="2">
        <v>3.2354989844199999</v>
      </c>
      <c r="K491" s="1" t="s">
        <v>3759</v>
      </c>
      <c r="L491" s="1" t="s">
        <v>5079</v>
      </c>
      <c r="M491" s="2">
        <v>3.9235294825699998</v>
      </c>
      <c r="N491" s="2">
        <v>8.9607005900200001</v>
      </c>
    </row>
    <row r="492" spans="1:14" x14ac:dyDescent="0.2">
      <c r="A492" s="1" t="s">
        <v>1056</v>
      </c>
      <c r="B492" s="1" t="s">
        <v>5079</v>
      </c>
      <c r="C492" s="2">
        <v>1.0489436079000001</v>
      </c>
      <c r="D492" s="2">
        <v>2.3571825345400002</v>
      </c>
      <c r="F492" s="1" t="s">
        <v>2871</v>
      </c>
      <c r="G492" s="1" t="s">
        <v>5079</v>
      </c>
      <c r="H492" s="2">
        <v>1.67920614267</v>
      </c>
      <c r="I492" s="2">
        <v>2.6403894985499998</v>
      </c>
      <c r="K492" s="1" t="s">
        <v>3760</v>
      </c>
      <c r="L492" s="1" t="s">
        <v>5079</v>
      </c>
      <c r="M492" s="2">
        <v>25.084437111300002</v>
      </c>
      <c r="N492" s="2">
        <v>19.7842752464</v>
      </c>
    </row>
    <row r="493" spans="1:14" x14ac:dyDescent="0.2">
      <c r="A493" s="1" t="s">
        <v>1060</v>
      </c>
      <c r="B493" s="1" t="s">
        <v>5079</v>
      </c>
      <c r="C493" s="2">
        <v>21.371742531399999</v>
      </c>
      <c r="D493" s="2">
        <v>18.328351699399999</v>
      </c>
      <c r="F493" s="1" t="s">
        <v>2873</v>
      </c>
      <c r="G493" s="1" t="s">
        <v>5079</v>
      </c>
      <c r="H493" s="2">
        <v>2.7133264741700001</v>
      </c>
      <c r="I493" s="2">
        <v>1.65664590525</v>
      </c>
      <c r="K493" s="1" t="s">
        <v>3761</v>
      </c>
      <c r="L493" s="1" t="s">
        <v>5079</v>
      </c>
      <c r="M493" s="2">
        <v>2.0617772026000001</v>
      </c>
      <c r="N493" s="2">
        <v>7.5071212729900001</v>
      </c>
    </row>
    <row r="494" spans="1:14" x14ac:dyDescent="0.2">
      <c r="A494" s="1" t="s">
        <v>1062</v>
      </c>
      <c r="B494" s="1" t="s">
        <v>5079</v>
      </c>
      <c r="C494" s="2">
        <v>1.00526454523</v>
      </c>
      <c r="D494" s="2">
        <v>15.4110230607</v>
      </c>
      <c r="F494" s="1" t="s">
        <v>2874</v>
      </c>
      <c r="G494" s="1" t="s">
        <v>5079</v>
      </c>
      <c r="H494" s="2">
        <v>2.4669621717400001</v>
      </c>
      <c r="I494" s="2">
        <v>2.4304229455800002</v>
      </c>
      <c r="K494" s="1" t="s">
        <v>3762</v>
      </c>
      <c r="L494" s="1" t="s">
        <v>5079</v>
      </c>
      <c r="M494" s="2">
        <v>23.271537499800001</v>
      </c>
      <c r="N494" s="2">
        <v>23.302586127600001</v>
      </c>
    </row>
    <row r="495" spans="1:14" x14ac:dyDescent="0.2">
      <c r="A495" s="1" t="s">
        <v>1063</v>
      </c>
      <c r="B495" s="1" t="s">
        <v>5079</v>
      </c>
      <c r="C495" s="2">
        <v>4.2368841212100001</v>
      </c>
      <c r="D495" s="2">
        <v>5.1196568206800004</v>
      </c>
      <c r="F495" s="1" t="s">
        <v>2875</v>
      </c>
      <c r="G495" s="1" t="s">
        <v>5079</v>
      </c>
      <c r="H495" s="2">
        <v>1.6103618235899999</v>
      </c>
      <c r="I495" s="2">
        <v>25.816023094399998</v>
      </c>
      <c r="K495" s="1" t="s">
        <v>3764</v>
      </c>
      <c r="L495" s="1" t="s">
        <v>5079</v>
      </c>
      <c r="M495" s="2">
        <v>2.17700191499</v>
      </c>
      <c r="N495" s="2">
        <v>4.8924123073699999</v>
      </c>
    </row>
    <row r="496" spans="1:14" x14ac:dyDescent="0.2">
      <c r="A496" s="1" t="s">
        <v>1069</v>
      </c>
      <c r="B496" s="1" t="s">
        <v>5079</v>
      </c>
      <c r="C496" s="2">
        <v>1.36772977007</v>
      </c>
      <c r="D496" s="2">
        <v>21.330722102399999</v>
      </c>
      <c r="F496" s="1" t="s">
        <v>2876</v>
      </c>
      <c r="G496" s="1" t="s">
        <v>5079</v>
      </c>
      <c r="H496" s="2">
        <v>28.251733873100001</v>
      </c>
      <c r="I496" s="2">
        <v>8.3873811970700007</v>
      </c>
      <c r="K496" s="1" t="s">
        <v>3765</v>
      </c>
      <c r="L496" s="1" t="s">
        <v>5079</v>
      </c>
      <c r="M496" s="2">
        <v>5.7857493352400002</v>
      </c>
      <c r="N496" s="2">
        <v>12.831923142200001</v>
      </c>
    </row>
    <row r="497" spans="1:14" x14ac:dyDescent="0.2">
      <c r="A497" s="1" t="s">
        <v>1070</v>
      </c>
      <c r="B497" s="1" t="s">
        <v>5079</v>
      </c>
      <c r="C497" s="2">
        <v>1.8033965649699999</v>
      </c>
      <c r="D497" s="2">
        <v>28.701600183699998</v>
      </c>
      <c r="F497" s="1" t="s">
        <v>2877</v>
      </c>
      <c r="G497" s="1" t="s">
        <v>5079</v>
      </c>
      <c r="H497" s="2">
        <v>9.2317886330000007</v>
      </c>
      <c r="I497" s="2">
        <v>3.64800851109</v>
      </c>
      <c r="K497" s="1" t="s">
        <v>3766</v>
      </c>
      <c r="L497" s="1" t="s">
        <v>5079</v>
      </c>
      <c r="M497" s="2">
        <v>1.5195138922</v>
      </c>
      <c r="N497" s="2">
        <v>20.4784514079</v>
      </c>
    </row>
    <row r="498" spans="1:14" x14ac:dyDescent="0.2">
      <c r="A498" s="1" t="s">
        <v>1081</v>
      </c>
      <c r="B498" s="1" t="s">
        <v>5079</v>
      </c>
      <c r="C498" s="2">
        <v>1.8666187644100001</v>
      </c>
      <c r="D498" s="2">
        <v>12.589977983800001</v>
      </c>
      <c r="F498" s="1" t="s">
        <v>2878</v>
      </c>
      <c r="G498" s="1" t="s">
        <v>5079</v>
      </c>
      <c r="H498" s="2">
        <v>7.2581034402400002</v>
      </c>
      <c r="I498" s="2">
        <v>2.8294706067500002</v>
      </c>
      <c r="K498" s="1" t="s">
        <v>3767</v>
      </c>
      <c r="L498" s="1" t="s">
        <v>5079</v>
      </c>
      <c r="M498" s="2">
        <v>19.4333316186</v>
      </c>
      <c r="N498" s="2">
        <v>34.988088734100003</v>
      </c>
    </row>
    <row r="499" spans="1:14" x14ac:dyDescent="0.2">
      <c r="A499" s="1" t="s">
        <v>1083</v>
      </c>
      <c r="B499" s="1" t="s">
        <v>5079</v>
      </c>
      <c r="C499" s="2">
        <v>19.528150651699999</v>
      </c>
      <c r="D499" s="2">
        <v>24.6333499739</v>
      </c>
      <c r="F499" s="1" t="s">
        <v>2881</v>
      </c>
      <c r="G499" s="1" t="s">
        <v>5079</v>
      </c>
      <c r="H499" s="2">
        <v>2.14070440364</v>
      </c>
      <c r="I499" s="2">
        <v>1.6677772595</v>
      </c>
      <c r="K499" s="1" t="s">
        <v>3768</v>
      </c>
      <c r="L499" s="1" t="s">
        <v>5079</v>
      </c>
      <c r="M499" s="2">
        <v>12.3501554235</v>
      </c>
      <c r="N499" s="2">
        <v>10.053727475800001</v>
      </c>
    </row>
    <row r="500" spans="1:14" x14ac:dyDescent="0.2">
      <c r="A500" s="1" t="s">
        <v>1104</v>
      </c>
      <c r="B500" s="1" t="s">
        <v>5079</v>
      </c>
      <c r="C500" s="2">
        <v>1.7327090109900001</v>
      </c>
      <c r="D500" s="2">
        <v>32.881542415299997</v>
      </c>
      <c r="F500" s="1" t="s">
        <v>2882</v>
      </c>
      <c r="G500" s="1" t="s">
        <v>5079</v>
      </c>
      <c r="H500" s="2">
        <v>13.411318378400001</v>
      </c>
      <c r="I500" s="2">
        <v>21.399879152</v>
      </c>
      <c r="K500" s="1" t="s">
        <v>3769</v>
      </c>
      <c r="L500" s="1" t="s">
        <v>5079</v>
      </c>
      <c r="M500" s="2">
        <v>14.092482434800001</v>
      </c>
      <c r="N500" s="2">
        <v>27.408167901199999</v>
      </c>
    </row>
    <row r="501" spans="1:14" x14ac:dyDescent="0.2">
      <c r="A501" s="1" t="s">
        <v>1108</v>
      </c>
      <c r="B501" s="1" t="s">
        <v>5079</v>
      </c>
      <c r="C501" s="2">
        <v>2.79662598591</v>
      </c>
      <c r="D501" s="2">
        <v>63.553749877900003</v>
      </c>
      <c r="F501" s="1" t="s">
        <v>2883</v>
      </c>
      <c r="G501" s="1" t="s">
        <v>5079</v>
      </c>
      <c r="H501" s="2">
        <v>1.5024193367800001</v>
      </c>
      <c r="I501" s="2">
        <v>78.569713250999996</v>
      </c>
      <c r="K501" s="1" t="s">
        <v>3770</v>
      </c>
      <c r="L501" s="1" t="s">
        <v>5079</v>
      </c>
      <c r="M501" s="2">
        <v>13.2441598594</v>
      </c>
      <c r="N501" s="2">
        <v>26.170848372999998</v>
      </c>
    </row>
    <row r="502" spans="1:14" x14ac:dyDescent="0.2">
      <c r="A502" s="1" t="s">
        <v>1112</v>
      </c>
      <c r="B502" s="1" t="s">
        <v>5079</v>
      </c>
      <c r="C502" s="2">
        <v>4.7239626324400001</v>
      </c>
      <c r="D502" s="2">
        <v>8.5863455284699999</v>
      </c>
      <c r="F502" s="1" t="s">
        <v>2885</v>
      </c>
      <c r="G502" s="1" t="s">
        <v>5079</v>
      </c>
      <c r="H502" s="2">
        <v>3.0837416264400002</v>
      </c>
      <c r="I502" s="2">
        <v>3.6347673865700001</v>
      </c>
      <c r="K502" s="1" t="s">
        <v>3771</v>
      </c>
      <c r="L502" s="1" t="s">
        <v>5079</v>
      </c>
      <c r="M502" s="2">
        <v>4.7190252794300003</v>
      </c>
      <c r="N502" s="2">
        <v>5.8134482029300001</v>
      </c>
    </row>
    <row r="503" spans="1:14" x14ac:dyDescent="0.2">
      <c r="A503" s="1" t="s">
        <v>1113</v>
      </c>
      <c r="B503" s="1" t="s">
        <v>5079</v>
      </c>
      <c r="C503" s="2">
        <v>1.5222793404699999</v>
      </c>
      <c r="D503" s="2">
        <v>1.5569007288500001</v>
      </c>
      <c r="F503" s="1" t="s">
        <v>2886</v>
      </c>
      <c r="G503" s="1" t="s">
        <v>5079</v>
      </c>
      <c r="H503" s="2">
        <v>8.19677412321</v>
      </c>
      <c r="I503" s="2">
        <v>2.57370643413</v>
      </c>
      <c r="K503" s="1" t="s">
        <v>3772</v>
      </c>
      <c r="L503" s="1" t="s">
        <v>5079</v>
      </c>
      <c r="M503" s="2">
        <v>19.803517608300002</v>
      </c>
      <c r="N503" s="2">
        <v>22.5235764707</v>
      </c>
    </row>
    <row r="504" spans="1:14" x14ac:dyDescent="0.2">
      <c r="A504" s="1" t="s">
        <v>1115</v>
      </c>
      <c r="B504" s="1" t="s">
        <v>5079</v>
      </c>
      <c r="C504" s="2">
        <v>6.7056418638100004</v>
      </c>
      <c r="D504" s="2">
        <v>6.0240863754299996</v>
      </c>
      <c r="F504" s="1" t="s">
        <v>2887</v>
      </c>
      <c r="G504" s="1" t="s">
        <v>5079</v>
      </c>
      <c r="H504" s="2">
        <v>8.0997690639099993</v>
      </c>
      <c r="I504" s="2">
        <v>4.8125020404600001</v>
      </c>
      <c r="K504" s="1" t="s">
        <v>3773</v>
      </c>
      <c r="L504" s="1" t="s">
        <v>5079</v>
      </c>
      <c r="M504" s="2">
        <v>2.7261542411400002</v>
      </c>
      <c r="N504" s="2">
        <v>93.926502143899995</v>
      </c>
    </row>
    <row r="505" spans="1:14" x14ac:dyDescent="0.2">
      <c r="A505" s="1" t="s">
        <v>1118</v>
      </c>
      <c r="B505" s="1" t="s">
        <v>5079</v>
      </c>
      <c r="C505" s="2">
        <v>1.91982657332</v>
      </c>
      <c r="D505" s="2">
        <v>14.837010046</v>
      </c>
      <c r="F505" s="1" t="s">
        <v>2888</v>
      </c>
      <c r="G505" s="1" t="s">
        <v>5079</v>
      </c>
      <c r="H505" s="2">
        <v>1.8205227052299999</v>
      </c>
      <c r="I505" s="2">
        <v>52.0208008193</v>
      </c>
      <c r="K505" s="1" t="s">
        <v>3774</v>
      </c>
      <c r="L505" s="1" t="s">
        <v>5079</v>
      </c>
      <c r="M505" s="2">
        <v>14.0583535362</v>
      </c>
      <c r="N505" s="2">
        <v>25.028303983499999</v>
      </c>
    </row>
    <row r="506" spans="1:14" x14ac:dyDescent="0.2">
      <c r="A506" s="1" t="s">
        <v>1120</v>
      </c>
      <c r="B506" s="1" t="s">
        <v>5079</v>
      </c>
      <c r="C506" s="2">
        <v>4.1406257656500003</v>
      </c>
      <c r="D506" s="2">
        <v>51.305238719099997</v>
      </c>
      <c r="F506" s="1" t="s">
        <v>2889</v>
      </c>
      <c r="G506" s="1" t="s">
        <v>5079</v>
      </c>
      <c r="H506" s="2">
        <v>7.8379287061199996</v>
      </c>
      <c r="I506" s="2">
        <v>5.7193265563800004</v>
      </c>
      <c r="K506" s="1" t="s">
        <v>3775</v>
      </c>
      <c r="L506" s="1" t="s">
        <v>5079</v>
      </c>
      <c r="M506" s="2">
        <v>3.1124972338500001</v>
      </c>
      <c r="N506" s="2">
        <v>9.0034742993299997</v>
      </c>
    </row>
    <row r="507" spans="1:14" x14ac:dyDescent="0.2">
      <c r="A507" s="1" t="s">
        <v>1121</v>
      </c>
      <c r="B507" s="1" t="s">
        <v>5079</v>
      </c>
      <c r="C507" s="2">
        <v>6.2180667015899997</v>
      </c>
      <c r="D507" s="2">
        <v>76.484122067000001</v>
      </c>
      <c r="F507" s="1" t="s">
        <v>2890</v>
      </c>
      <c r="G507" s="1" t="s">
        <v>5079</v>
      </c>
      <c r="H507" s="2">
        <v>3.1874595600700002</v>
      </c>
      <c r="I507" s="2">
        <v>2.63915448876</v>
      </c>
      <c r="K507" s="1" t="s">
        <v>3776</v>
      </c>
      <c r="L507" s="1" t="s">
        <v>5079</v>
      </c>
      <c r="M507" s="2">
        <v>39.986716194800003</v>
      </c>
      <c r="N507" s="2">
        <v>31.090874522899998</v>
      </c>
    </row>
    <row r="508" spans="1:14" x14ac:dyDescent="0.2">
      <c r="A508" s="1" t="s">
        <v>1122</v>
      </c>
      <c r="B508" s="1" t="s">
        <v>5079</v>
      </c>
      <c r="C508" s="2">
        <v>32.838302370400001</v>
      </c>
      <c r="D508" s="2">
        <v>71.333291113399994</v>
      </c>
      <c r="F508" s="1" t="s">
        <v>2892</v>
      </c>
      <c r="G508" s="1" t="s">
        <v>5079</v>
      </c>
      <c r="H508" s="2">
        <v>10.5589346142</v>
      </c>
      <c r="I508" s="2">
        <v>13.280002932</v>
      </c>
      <c r="K508" s="1" t="s">
        <v>3777</v>
      </c>
      <c r="L508" s="1" t="s">
        <v>5079</v>
      </c>
      <c r="M508" s="2">
        <v>23.1099215377</v>
      </c>
      <c r="N508" s="2">
        <v>17.093414650500002</v>
      </c>
    </row>
    <row r="509" spans="1:14" x14ac:dyDescent="0.2">
      <c r="A509" s="1" t="s">
        <v>1124</v>
      </c>
      <c r="B509" s="1" t="s">
        <v>5079</v>
      </c>
      <c r="C509" s="2">
        <v>4.2451814788100002</v>
      </c>
      <c r="D509" s="2">
        <v>17.504844225199999</v>
      </c>
      <c r="F509" s="1" t="s">
        <v>2897</v>
      </c>
      <c r="G509" s="1" t="s">
        <v>5079</v>
      </c>
      <c r="H509" s="2">
        <v>8.6062422268399992</v>
      </c>
      <c r="I509" s="2">
        <v>90.416343569099993</v>
      </c>
      <c r="K509" s="1" t="s">
        <v>3778</v>
      </c>
      <c r="L509" s="1" t="s">
        <v>5079</v>
      </c>
      <c r="M509" s="2">
        <v>23.5933433143</v>
      </c>
      <c r="N509" s="2">
        <v>22.944926286200001</v>
      </c>
    </row>
    <row r="510" spans="1:14" x14ac:dyDescent="0.2">
      <c r="A510" s="1" t="s">
        <v>1126</v>
      </c>
      <c r="B510" s="1" t="s">
        <v>5079</v>
      </c>
      <c r="C510" s="2">
        <v>7.0063091764800003</v>
      </c>
      <c r="D510" s="2">
        <v>28.280439761499998</v>
      </c>
      <c r="F510" s="1" t="s">
        <v>2899</v>
      </c>
      <c r="G510" s="1" t="s">
        <v>5079</v>
      </c>
      <c r="H510" s="2">
        <v>15.2919119394</v>
      </c>
      <c r="I510" s="2">
        <v>5.89308216477</v>
      </c>
      <c r="K510" s="1" t="s">
        <v>3779</v>
      </c>
      <c r="L510" s="1" t="s">
        <v>5079</v>
      </c>
      <c r="M510" s="2">
        <v>1.99626661079</v>
      </c>
      <c r="N510" s="2">
        <v>2.1070454288599998</v>
      </c>
    </row>
    <row r="511" spans="1:14" x14ac:dyDescent="0.2">
      <c r="A511" s="1" t="s">
        <v>1127</v>
      </c>
      <c r="B511" s="1" t="s">
        <v>5079</v>
      </c>
      <c r="C511" s="2">
        <v>3.7619912006099998</v>
      </c>
      <c r="D511" s="2">
        <v>8.0298878297100007</v>
      </c>
      <c r="F511" s="1" t="s">
        <v>2900</v>
      </c>
      <c r="G511" s="1" t="s">
        <v>5079</v>
      </c>
      <c r="H511" s="2">
        <v>16.531503875999999</v>
      </c>
      <c r="I511" s="2">
        <v>4.8988040162399997</v>
      </c>
      <c r="K511" s="1" t="s">
        <v>3780</v>
      </c>
      <c r="L511" s="1" t="s">
        <v>5079</v>
      </c>
      <c r="M511" s="2">
        <v>4.9586500194100003</v>
      </c>
      <c r="N511" s="2">
        <v>3.9788912967300001</v>
      </c>
    </row>
    <row r="512" spans="1:14" x14ac:dyDescent="0.2">
      <c r="A512" s="1" t="s">
        <v>1129</v>
      </c>
      <c r="B512" s="1" t="s">
        <v>5079</v>
      </c>
      <c r="C512" s="2">
        <v>8.2140883999100005</v>
      </c>
      <c r="D512" s="2">
        <v>15.4798755148</v>
      </c>
      <c r="F512" s="1" t="s">
        <v>2901</v>
      </c>
      <c r="G512" s="1" t="s">
        <v>5079</v>
      </c>
      <c r="H512" s="2">
        <v>6.4506602341399999</v>
      </c>
      <c r="I512" s="2">
        <v>2.5888310903499998</v>
      </c>
      <c r="K512" s="1" t="s">
        <v>3781</v>
      </c>
      <c r="L512" s="1" t="s">
        <v>5079</v>
      </c>
      <c r="M512" s="2">
        <v>11.752296341099999</v>
      </c>
      <c r="N512" s="2">
        <v>12.3304035541</v>
      </c>
    </row>
    <row r="513" spans="1:14" x14ac:dyDescent="0.2">
      <c r="A513" s="1" t="s">
        <v>1130</v>
      </c>
      <c r="B513" s="1" t="s">
        <v>5079</v>
      </c>
      <c r="C513" s="2">
        <v>6.9016651409799996</v>
      </c>
      <c r="D513" s="2">
        <v>8.1932769506599996</v>
      </c>
      <c r="F513" s="1" t="s">
        <v>2904</v>
      </c>
      <c r="G513" s="1" t="s">
        <v>5079</v>
      </c>
      <c r="H513" s="2">
        <v>12.924994441100001</v>
      </c>
      <c r="I513" s="2">
        <v>3.53427943795</v>
      </c>
      <c r="K513" s="1" t="s">
        <v>3782</v>
      </c>
      <c r="L513" s="1" t="s">
        <v>5079</v>
      </c>
      <c r="M513" s="2">
        <v>2.2439626833099999</v>
      </c>
      <c r="N513" s="2">
        <v>50.129774273700001</v>
      </c>
    </row>
    <row r="514" spans="1:14" x14ac:dyDescent="0.2">
      <c r="A514" s="1" t="s">
        <v>1132</v>
      </c>
      <c r="B514" s="1" t="s">
        <v>5079</v>
      </c>
      <c r="C514" s="2">
        <v>5.0666889584700003</v>
      </c>
      <c r="D514" s="2">
        <v>16.797479631000002</v>
      </c>
      <c r="F514" s="1" t="s">
        <v>2906</v>
      </c>
      <c r="G514" s="1" t="s">
        <v>5079</v>
      </c>
      <c r="H514" s="2">
        <v>10.1733086626</v>
      </c>
      <c r="I514" s="2">
        <v>7.3867772760300001</v>
      </c>
      <c r="K514" s="1" t="s">
        <v>3783</v>
      </c>
      <c r="L514" s="1" t="s">
        <v>5079</v>
      </c>
      <c r="M514" s="2">
        <v>9.6444460537900003</v>
      </c>
      <c r="N514" s="2">
        <v>8.0020343812100005</v>
      </c>
    </row>
    <row r="515" spans="1:14" x14ac:dyDescent="0.2">
      <c r="A515" s="1" t="s">
        <v>1135</v>
      </c>
      <c r="B515" s="1" t="s">
        <v>5079</v>
      </c>
      <c r="C515" s="2">
        <v>5.6886208384800003</v>
      </c>
      <c r="D515" s="2">
        <v>5.4781753030300004</v>
      </c>
      <c r="F515" s="1" t="s">
        <v>2907</v>
      </c>
      <c r="G515" s="1" t="s">
        <v>5079</v>
      </c>
      <c r="H515" s="2">
        <v>3.4019067872600002</v>
      </c>
      <c r="I515" s="2">
        <v>2.95326832787</v>
      </c>
      <c r="K515" s="1" t="s">
        <v>3784</v>
      </c>
      <c r="L515" s="1" t="s">
        <v>5079</v>
      </c>
      <c r="M515" s="2">
        <v>12.616129413299999</v>
      </c>
      <c r="N515" s="2">
        <v>57.196646960000002</v>
      </c>
    </row>
    <row r="516" spans="1:14" x14ac:dyDescent="0.2">
      <c r="A516" s="1" t="s">
        <v>1136</v>
      </c>
      <c r="B516" s="1" t="s">
        <v>5079</v>
      </c>
      <c r="C516" s="2">
        <v>8.5932788581900006</v>
      </c>
      <c r="D516" s="2">
        <v>15.073020706099999</v>
      </c>
      <c r="F516" s="1" t="s">
        <v>2908</v>
      </c>
      <c r="G516" s="1" t="s">
        <v>5079</v>
      </c>
      <c r="H516" s="2">
        <v>2.1965630628000001</v>
      </c>
      <c r="I516" s="2">
        <v>1.9180934596400001</v>
      </c>
      <c r="K516" s="1" t="s">
        <v>3785</v>
      </c>
      <c r="L516" s="1" t="s">
        <v>5079</v>
      </c>
      <c r="M516" s="2">
        <v>7.6012934436500004</v>
      </c>
      <c r="N516" s="2">
        <v>9.1575488913599994</v>
      </c>
    </row>
    <row r="517" spans="1:14" x14ac:dyDescent="0.2">
      <c r="A517" s="1" t="s">
        <v>1138</v>
      </c>
      <c r="B517" s="1" t="s">
        <v>5079</v>
      </c>
      <c r="C517" s="2">
        <v>63.150156672400001</v>
      </c>
      <c r="D517" s="2">
        <v>48.285524153399997</v>
      </c>
      <c r="F517" s="1" t="s">
        <v>2910</v>
      </c>
      <c r="G517" s="1" t="s">
        <v>5079</v>
      </c>
      <c r="H517" s="2">
        <v>11.3413748201</v>
      </c>
      <c r="I517" s="2">
        <v>19.302512928999999</v>
      </c>
      <c r="K517" s="1" t="s">
        <v>3787</v>
      </c>
      <c r="L517" s="1" t="s">
        <v>5079</v>
      </c>
      <c r="M517" s="2">
        <v>53.747817411299998</v>
      </c>
      <c r="N517" s="2">
        <v>73.837291676899994</v>
      </c>
    </row>
    <row r="518" spans="1:14" x14ac:dyDescent="0.2">
      <c r="A518" s="1" t="s">
        <v>1141</v>
      </c>
      <c r="B518" s="1" t="s">
        <v>5079</v>
      </c>
      <c r="C518" s="2">
        <v>8.7962068211000002</v>
      </c>
      <c r="D518" s="2">
        <v>23.932068642699999</v>
      </c>
      <c r="F518" s="1" t="s">
        <v>2911</v>
      </c>
      <c r="G518" s="1" t="s">
        <v>5079</v>
      </c>
      <c r="H518" s="2">
        <v>12.7308455961</v>
      </c>
      <c r="I518" s="2">
        <v>7.80511560408</v>
      </c>
      <c r="K518" s="1" t="s">
        <v>3792</v>
      </c>
      <c r="L518" s="1" t="s">
        <v>5079</v>
      </c>
      <c r="M518" s="2">
        <v>1.62165922858</v>
      </c>
      <c r="N518" s="2">
        <v>19.4246363727</v>
      </c>
    </row>
    <row r="519" spans="1:14" x14ac:dyDescent="0.2">
      <c r="A519" s="1" t="s">
        <v>1142</v>
      </c>
      <c r="B519" s="1" t="s">
        <v>5079</v>
      </c>
      <c r="C519" s="2">
        <v>8.5601381479400001</v>
      </c>
      <c r="D519" s="2">
        <v>21.517931129299999</v>
      </c>
      <c r="F519" s="1" t="s">
        <v>2912</v>
      </c>
      <c r="G519" s="1" t="s">
        <v>5079</v>
      </c>
      <c r="H519" s="2">
        <v>9.5644169719499992</v>
      </c>
      <c r="I519" s="2">
        <v>8.4975539960299997</v>
      </c>
      <c r="K519" s="1" t="s">
        <v>3793</v>
      </c>
      <c r="L519" s="1" t="s">
        <v>5079</v>
      </c>
      <c r="M519" s="2">
        <v>24.070998516900001</v>
      </c>
      <c r="N519" s="2">
        <v>19.169384146999999</v>
      </c>
    </row>
    <row r="520" spans="1:14" x14ac:dyDescent="0.2">
      <c r="A520" s="1" t="s">
        <v>1143</v>
      </c>
      <c r="B520" s="1" t="s">
        <v>5079</v>
      </c>
      <c r="C520" s="2">
        <v>30.875596616399999</v>
      </c>
      <c r="D520" s="2">
        <v>38.844277673599997</v>
      </c>
      <c r="F520" s="1" t="s">
        <v>2913</v>
      </c>
      <c r="G520" s="1" t="s">
        <v>5079</v>
      </c>
      <c r="H520" s="2">
        <v>3.7110214878400001</v>
      </c>
      <c r="I520" s="2">
        <v>2.4333864585999998</v>
      </c>
      <c r="K520" s="1" t="s">
        <v>3794</v>
      </c>
      <c r="L520" s="1" t="s">
        <v>5079</v>
      </c>
      <c r="M520" s="2">
        <v>3.9609217756100001</v>
      </c>
      <c r="N520" s="2">
        <v>3.1884520198800002</v>
      </c>
    </row>
    <row r="521" spans="1:14" x14ac:dyDescent="0.2">
      <c r="A521" s="1" t="s">
        <v>1144</v>
      </c>
      <c r="B521" s="1" t="s">
        <v>5079</v>
      </c>
      <c r="C521" s="2">
        <v>30.3372308794</v>
      </c>
      <c r="D521" s="2">
        <v>23.329406176999999</v>
      </c>
      <c r="F521" s="1" t="s">
        <v>2914</v>
      </c>
      <c r="G521" s="1" t="s">
        <v>5079</v>
      </c>
      <c r="H521" s="2">
        <v>6.1165443354500004</v>
      </c>
      <c r="I521" s="2">
        <v>4.3862942086999999</v>
      </c>
      <c r="K521" s="1" t="s">
        <v>3795</v>
      </c>
      <c r="L521" s="1" t="s">
        <v>5079</v>
      </c>
      <c r="M521" s="2">
        <v>72.977125463500002</v>
      </c>
      <c r="N521" s="2">
        <v>57.922211957599998</v>
      </c>
    </row>
    <row r="522" spans="1:14" x14ac:dyDescent="0.2">
      <c r="A522" s="1" t="s">
        <v>1147</v>
      </c>
      <c r="B522" s="1" t="s">
        <v>5079</v>
      </c>
      <c r="C522" s="2">
        <v>14.2579809303</v>
      </c>
      <c r="D522" s="2">
        <v>15.354749119299999</v>
      </c>
      <c r="F522" s="1" t="s">
        <v>2916</v>
      </c>
      <c r="G522" s="1" t="s">
        <v>5079</v>
      </c>
      <c r="H522" s="2">
        <v>1.6246951134500001</v>
      </c>
      <c r="I522" s="2">
        <v>2.2130725271</v>
      </c>
      <c r="K522" s="1" t="s">
        <v>3796</v>
      </c>
      <c r="L522" s="1" t="s">
        <v>5079</v>
      </c>
      <c r="M522" s="2">
        <v>4.7904117507099997</v>
      </c>
      <c r="N522" s="2">
        <v>6.8836829468799996</v>
      </c>
    </row>
    <row r="523" spans="1:14" x14ac:dyDescent="0.2">
      <c r="A523" s="1" t="s">
        <v>1148</v>
      </c>
      <c r="B523" s="1" t="s">
        <v>5079</v>
      </c>
      <c r="C523" s="2">
        <v>55.030525115499998</v>
      </c>
      <c r="D523" s="2">
        <v>50.468062357000001</v>
      </c>
      <c r="F523" s="1" t="s">
        <v>2921</v>
      </c>
      <c r="G523" s="1" t="s">
        <v>5079</v>
      </c>
      <c r="H523" s="2">
        <v>6.0759309841700002</v>
      </c>
      <c r="I523" s="2">
        <v>3.1977589844700001</v>
      </c>
      <c r="K523" s="1" t="s">
        <v>3797</v>
      </c>
      <c r="L523" s="1" t="s">
        <v>5079</v>
      </c>
      <c r="M523" s="2">
        <v>2.1437758154300002</v>
      </c>
      <c r="N523" s="2">
        <v>38.707219482100001</v>
      </c>
    </row>
    <row r="524" spans="1:14" x14ac:dyDescent="0.2">
      <c r="A524" s="1" t="s">
        <v>1149</v>
      </c>
      <c r="B524" s="1" t="s">
        <v>5079</v>
      </c>
      <c r="C524" s="2">
        <v>1.3874642955400001</v>
      </c>
      <c r="D524" s="2">
        <v>82.583083287099996</v>
      </c>
      <c r="F524" s="1" t="s">
        <v>2922</v>
      </c>
      <c r="G524" s="1" t="s">
        <v>5079</v>
      </c>
      <c r="H524" s="2">
        <v>7.7181456054100002</v>
      </c>
      <c r="I524" s="2">
        <v>4.0186579822299997</v>
      </c>
      <c r="K524" s="1" t="s">
        <v>3800</v>
      </c>
      <c r="L524" s="1" t="s">
        <v>5079</v>
      </c>
      <c r="M524" s="2">
        <v>4.32076944664</v>
      </c>
      <c r="N524" s="2">
        <v>2.1794106710699999</v>
      </c>
    </row>
    <row r="525" spans="1:14" x14ac:dyDescent="0.2">
      <c r="A525" s="1" t="s">
        <v>1156</v>
      </c>
      <c r="B525" s="1" t="s">
        <v>5079</v>
      </c>
      <c r="C525" s="2">
        <v>3.5984768172599999</v>
      </c>
      <c r="D525" s="2">
        <v>64.570573266400004</v>
      </c>
      <c r="K525" s="1" t="s">
        <v>3801</v>
      </c>
      <c r="L525" s="1" t="s">
        <v>5079</v>
      </c>
      <c r="M525" s="2">
        <v>3.98687222608</v>
      </c>
      <c r="N525" s="2">
        <v>3.5670063662299998</v>
      </c>
    </row>
    <row r="526" spans="1:14" x14ac:dyDescent="0.2">
      <c r="A526" s="1" t="s">
        <v>1159</v>
      </c>
      <c r="B526" s="1" t="s">
        <v>5079</v>
      </c>
      <c r="C526" s="2">
        <v>6.05717197293</v>
      </c>
      <c r="D526" s="2">
        <v>22.376585405899998</v>
      </c>
      <c r="K526" s="1" t="s">
        <v>3802</v>
      </c>
      <c r="L526" s="1" t="s">
        <v>5079</v>
      </c>
      <c r="M526" s="2">
        <v>4.2238579984699998</v>
      </c>
      <c r="N526" s="2">
        <v>3.1688399471299999</v>
      </c>
    </row>
    <row r="527" spans="1:14" x14ac:dyDescent="0.2">
      <c r="A527" s="1" t="s">
        <v>1163</v>
      </c>
      <c r="B527" s="1" t="s">
        <v>5079</v>
      </c>
      <c r="C527" s="2">
        <v>1.4061753662600001</v>
      </c>
      <c r="D527" s="2">
        <v>7.3314490480299996</v>
      </c>
      <c r="K527" s="1" t="s">
        <v>3803</v>
      </c>
      <c r="L527" s="1" t="s">
        <v>5079</v>
      </c>
      <c r="M527" s="2">
        <v>3.13699687062</v>
      </c>
      <c r="N527" s="2">
        <v>2.4622780527199999</v>
      </c>
    </row>
    <row r="528" spans="1:14" x14ac:dyDescent="0.2">
      <c r="A528" s="1" t="s">
        <v>1164</v>
      </c>
      <c r="B528" s="1" t="s">
        <v>5079</v>
      </c>
      <c r="C528" s="2">
        <v>8.7537834865100006</v>
      </c>
      <c r="D528" s="2">
        <v>32.569032681700001</v>
      </c>
      <c r="K528" s="1" t="s">
        <v>3804</v>
      </c>
      <c r="L528" s="1" t="s">
        <v>5079</v>
      </c>
      <c r="M528" s="2">
        <v>5.5505251942899996</v>
      </c>
      <c r="N528" s="2">
        <v>3.6229061599599999</v>
      </c>
    </row>
    <row r="529" spans="1:14" x14ac:dyDescent="0.2">
      <c r="A529" s="1" t="s">
        <v>1165</v>
      </c>
      <c r="B529" s="1" t="s">
        <v>5079</v>
      </c>
      <c r="C529" s="2">
        <v>53.237391993800003</v>
      </c>
      <c r="D529" s="2">
        <v>59.731964890699999</v>
      </c>
      <c r="K529" s="1" t="s">
        <v>3805</v>
      </c>
      <c r="L529" s="1" t="s">
        <v>5079</v>
      </c>
      <c r="M529" s="2">
        <v>8.1100455817999997</v>
      </c>
      <c r="N529" s="2">
        <v>6.3044229763199997</v>
      </c>
    </row>
    <row r="530" spans="1:14" x14ac:dyDescent="0.2">
      <c r="A530" s="1" t="s">
        <v>1166</v>
      </c>
      <c r="B530" s="1" t="s">
        <v>5079</v>
      </c>
      <c r="C530" s="2">
        <v>27.6757376059</v>
      </c>
      <c r="D530" s="2">
        <v>42.707533067599996</v>
      </c>
      <c r="K530" s="1" t="s">
        <v>3806</v>
      </c>
      <c r="L530" s="1" t="s">
        <v>5079</v>
      </c>
      <c r="M530" s="2">
        <v>1.4810420314799999</v>
      </c>
      <c r="N530" s="2">
        <v>43.076425</v>
      </c>
    </row>
    <row r="531" spans="1:14" x14ac:dyDescent="0.2">
      <c r="A531" s="1" t="s">
        <v>1167</v>
      </c>
      <c r="B531" s="1" t="s">
        <v>5079</v>
      </c>
      <c r="C531" s="2">
        <v>64.639579900599998</v>
      </c>
      <c r="D531" s="2">
        <v>49.798761037600002</v>
      </c>
      <c r="K531" s="1" t="s">
        <v>3807</v>
      </c>
      <c r="L531" s="1" t="s">
        <v>5079</v>
      </c>
      <c r="M531" s="2">
        <v>1.31051817087</v>
      </c>
      <c r="N531" s="2">
        <v>95.620728254200003</v>
      </c>
    </row>
    <row r="532" spans="1:14" x14ac:dyDescent="0.2">
      <c r="A532" s="1" t="s">
        <v>1168</v>
      </c>
      <c r="B532" s="1" t="s">
        <v>5079</v>
      </c>
      <c r="C532" s="2">
        <v>1.3264707918300001</v>
      </c>
      <c r="D532" s="2">
        <v>16.2301210973</v>
      </c>
      <c r="K532" s="1" t="s">
        <v>3808</v>
      </c>
      <c r="L532" s="1" t="s">
        <v>5079</v>
      </c>
      <c r="M532" s="2">
        <v>11.398003812700001</v>
      </c>
      <c r="N532" s="2">
        <v>8.8257049793999993</v>
      </c>
    </row>
    <row r="533" spans="1:14" x14ac:dyDescent="0.2">
      <c r="A533" s="1" t="s">
        <v>1169</v>
      </c>
      <c r="B533" s="1" t="s">
        <v>5079</v>
      </c>
      <c r="C533" s="2">
        <v>3.91675202349</v>
      </c>
      <c r="D533" s="2">
        <v>16.122672245099999</v>
      </c>
      <c r="K533" s="1" t="s">
        <v>3809</v>
      </c>
      <c r="L533" s="1" t="s">
        <v>5079</v>
      </c>
      <c r="M533" s="2">
        <v>11.136172870499999</v>
      </c>
      <c r="N533" s="2">
        <v>8.5548677186400006</v>
      </c>
    </row>
    <row r="534" spans="1:14" x14ac:dyDescent="0.2">
      <c r="A534" s="1" t="s">
        <v>1170</v>
      </c>
      <c r="B534" s="1" t="s">
        <v>5079</v>
      </c>
      <c r="C534" s="2">
        <v>9.6525802634600009</v>
      </c>
      <c r="D534" s="2">
        <v>82.104156176700002</v>
      </c>
      <c r="K534" s="1" t="s">
        <v>3810</v>
      </c>
      <c r="L534" s="1" t="s">
        <v>5079</v>
      </c>
      <c r="M534" s="2">
        <v>14.518062911399999</v>
      </c>
      <c r="N534" s="2">
        <v>14.3262135842</v>
      </c>
    </row>
    <row r="535" spans="1:14" x14ac:dyDescent="0.2">
      <c r="A535" s="1" t="s">
        <v>1171</v>
      </c>
      <c r="B535" s="1" t="s">
        <v>5079</v>
      </c>
      <c r="C535" s="2">
        <v>24.1328702347</v>
      </c>
      <c r="D535" s="2">
        <v>50.678854706999999</v>
      </c>
      <c r="K535" s="1" t="s">
        <v>3812</v>
      </c>
      <c r="L535" s="1" t="s">
        <v>5079</v>
      </c>
      <c r="M535" s="2">
        <v>2.5158335639899998</v>
      </c>
      <c r="N535" s="2">
        <v>1.94244605495</v>
      </c>
    </row>
    <row r="536" spans="1:14" x14ac:dyDescent="0.2">
      <c r="A536" s="1" t="s">
        <v>1172</v>
      </c>
      <c r="B536" s="1" t="s">
        <v>5079</v>
      </c>
      <c r="C536" s="2">
        <v>17.0050608721</v>
      </c>
      <c r="D536" s="2">
        <v>63.707390444600001</v>
      </c>
      <c r="K536" s="1" t="s">
        <v>3813</v>
      </c>
      <c r="L536" s="1" t="s">
        <v>5079</v>
      </c>
      <c r="M536" s="2">
        <v>1.08712428435</v>
      </c>
      <c r="N536" s="2">
        <v>91.681223712000005</v>
      </c>
    </row>
    <row r="537" spans="1:14" x14ac:dyDescent="0.2">
      <c r="A537" s="1" t="s">
        <v>1173</v>
      </c>
      <c r="B537" s="1" t="s">
        <v>5079</v>
      </c>
      <c r="C537" s="2">
        <v>34.6178664762</v>
      </c>
      <c r="D537" s="2">
        <v>48.7737398959</v>
      </c>
      <c r="K537" s="1" t="s">
        <v>3814</v>
      </c>
      <c r="L537" s="1" t="s">
        <v>5079</v>
      </c>
      <c r="M537" s="2">
        <v>3.27007281763</v>
      </c>
      <c r="N537" s="2">
        <v>2.5977481287900002</v>
      </c>
    </row>
    <row r="538" spans="1:14" x14ac:dyDescent="0.2">
      <c r="A538" s="1" t="s">
        <v>1174</v>
      </c>
      <c r="B538" s="1" t="s">
        <v>5079</v>
      </c>
      <c r="C538" s="2">
        <v>67.832897216800006</v>
      </c>
      <c r="D538" s="2">
        <v>83.909938612700003</v>
      </c>
      <c r="K538" s="1" t="s">
        <v>3815</v>
      </c>
      <c r="L538" s="1" t="s">
        <v>5079</v>
      </c>
      <c r="M538" s="2">
        <v>2.8128271843200001</v>
      </c>
      <c r="N538" s="2">
        <v>2.1541135657799999</v>
      </c>
    </row>
    <row r="539" spans="1:14" x14ac:dyDescent="0.2">
      <c r="A539" s="1" t="s">
        <v>1175</v>
      </c>
      <c r="B539" s="1" t="s">
        <v>5079</v>
      </c>
      <c r="C539" s="2">
        <v>33.704305315500001</v>
      </c>
      <c r="D539" s="2">
        <v>52.660390736499998</v>
      </c>
      <c r="K539" s="1" t="s">
        <v>3816</v>
      </c>
      <c r="L539" s="1" t="s">
        <v>5079</v>
      </c>
      <c r="M539" s="2">
        <v>4.2474613622900002</v>
      </c>
      <c r="N539" s="2">
        <v>3.3119154631400001</v>
      </c>
    </row>
    <row r="540" spans="1:14" x14ac:dyDescent="0.2">
      <c r="A540" s="1" t="s">
        <v>1176</v>
      </c>
      <c r="B540" s="1" t="s">
        <v>5079</v>
      </c>
      <c r="C540" s="2">
        <v>15.3671677086</v>
      </c>
      <c r="D540" s="2">
        <v>24.1244886064</v>
      </c>
      <c r="K540" s="1" t="s">
        <v>3817</v>
      </c>
      <c r="L540" s="1" t="s">
        <v>5079</v>
      </c>
      <c r="M540" s="2">
        <v>1.49376591794</v>
      </c>
      <c r="N540" s="2">
        <v>1.719553533</v>
      </c>
    </row>
    <row r="541" spans="1:14" x14ac:dyDescent="0.2">
      <c r="A541" s="1" t="s">
        <v>1177</v>
      </c>
      <c r="B541" s="1" t="s">
        <v>5079</v>
      </c>
      <c r="C541" s="2">
        <v>17.9412866296</v>
      </c>
      <c r="D541" s="2">
        <v>13.8038104021</v>
      </c>
      <c r="K541" s="1" t="s">
        <v>3818</v>
      </c>
      <c r="L541" s="1" t="s">
        <v>5079</v>
      </c>
      <c r="M541" s="2">
        <v>1.7346942220999999</v>
      </c>
      <c r="N541" s="2">
        <v>2.3837805636999998</v>
      </c>
    </row>
    <row r="542" spans="1:14" x14ac:dyDescent="0.2">
      <c r="A542" s="1" t="s">
        <v>1178</v>
      </c>
      <c r="B542" s="1" t="s">
        <v>5079</v>
      </c>
      <c r="C542" s="2">
        <v>39.719166793600003</v>
      </c>
      <c r="D542" s="2">
        <v>49.307075040400001</v>
      </c>
      <c r="K542" s="1" t="s">
        <v>3819</v>
      </c>
      <c r="L542" s="1" t="s">
        <v>5079</v>
      </c>
      <c r="M542" s="2">
        <v>1.70630753619</v>
      </c>
      <c r="N542" s="2">
        <v>2.2102253842400001</v>
      </c>
    </row>
    <row r="543" spans="1:14" x14ac:dyDescent="0.2">
      <c r="A543" s="1" t="s">
        <v>1179</v>
      </c>
      <c r="B543" s="1" t="s">
        <v>5079</v>
      </c>
      <c r="C543" s="2">
        <v>10.892358225400001</v>
      </c>
      <c r="D543" s="2">
        <v>17.891197973699999</v>
      </c>
      <c r="K543" s="1" t="s">
        <v>3820</v>
      </c>
      <c r="L543" s="1" t="s">
        <v>5079</v>
      </c>
      <c r="M543" s="2">
        <v>4.4565061916499999</v>
      </c>
      <c r="N543" s="2">
        <v>3.4372437802100002</v>
      </c>
    </row>
    <row r="544" spans="1:14" x14ac:dyDescent="0.2">
      <c r="A544" s="1" t="s">
        <v>1180</v>
      </c>
      <c r="B544" s="1" t="s">
        <v>5079</v>
      </c>
      <c r="C544" s="2">
        <v>14.8699669223</v>
      </c>
      <c r="D544" s="2">
        <v>11.479198236</v>
      </c>
      <c r="K544" s="1" t="s">
        <v>3822</v>
      </c>
      <c r="L544" s="1" t="s">
        <v>5079</v>
      </c>
      <c r="M544" s="2">
        <v>3.82738182254</v>
      </c>
      <c r="N544" s="2">
        <v>9.6627396564999994</v>
      </c>
    </row>
    <row r="545" spans="1:14" x14ac:dyDescent="0.2">
      <c r="A545" s="1" t="s">
        <v>1181</v>
      </c>
      <c r="B545" s="1" t="s">
        <v>5079</v>
      </c>
      <c r="C545" s="2">
        <v>11.4284999625</v>
      </c>
      <c r="D545" s="2">
        <v>14.0826847904</v>
      </c>
      <c r="K545" s="1" t="s">
        <v>3823</v>
      </c>
      <c r="L545" s="1" t="s">
        <v>5079</v>
      </c>
      <c r="M545" s="2">
        <v>11.6135084537</v>
      </c>
      <c r="N545" s="2">
        <v>8.8419293861899995</v>
      </c>
    </row>
    <row r="546" spans="1:14" x14ac:dyDescent="0.2">
      <c r="A546" s="1" t="s">
        <v>1182</v>
      </c>
      <c r="B546" s="1" t="s">
        <v>5079</v>
      </c>
      <c r="C546" s="2">
        <v>10.3153043682</v>
      </c>
      <c r="D546" s="2">
        <v>7.9926843605200002</v>
      </c>
      <c r="K546" s="1" t="s">
        <v>3824</v>
      </c>
      <c r="L546" s="1" t="s">
        <v>5079</v>
      </c>
      <c r="M546" s="2">
        <v>2.5087071832099999</v>
      </c>
      <c r="N546" s="2">
        <v>2.2916083626199999</v>
      </c>
    </row>
    <row r="547" spans="1:14" x14ac:dyDescent="0.2">
      <c r="A547" s="1" t="s">
        <v>1183</v>
      </c>
      <c r="B547" s="1" t="s">
        <v>5079</v>
      </c>
      <c r="C547" s="2">
        <v>1.8557856158999999</v>
      </c>
      <c r="D547" s="2">
        <v>8.7756543415399992</v>
      </c>
      <c r="K547" s="1" t="s">
        <v>3825</v>
      </c>
      <c r="L547" s="1" t="s">
        <v>5079</v>
      </c>
      <c r="M547" s="2">
        <v>8.8454792217599998</v>
      </c>
      <c r="N547" s="2">
        <v>6.8376694164099998</v>
      </c>
    </row>
    <row r="548" spans="1:14" x14ac:dyDescent="0.2">
      <c r="A548" s="1" t="s">
        <v>1184</v>
      </c>
      <c r="B548" s="1" t="s">
        <v>5079</v>
      </c>
      <c r="C548" s="2">
        <v>12.1114800213</v>
      </c>
      <c r="D548" s="2">
        <v>9.3281959337</v>
      </c>
      <c r="K548" s="1" t="s">
        <v>3826</v>
      </c>
      <c r="L548" s="1" t="s">
        <v>5079</v>
      </c>
      <c r="M548" s="2">
        <v>6.6034075461599997</v>
      </c>
      <c r="N548" s="2">
        <v>27.373286272800001</v>
      </c>
    </row>
    <row r="549" spans="1:14" x14ac:dyDescent="0.2">
      <c r="A549" s="1" t="s">
        <v>1185</v>
      </c>
      <c r="B549" s="1" t="s">
        <v>5079</v>
      </c>
      <c r="C549" s="2">
        <v>5.00882481936</v>
      </c>
      <c r="D549" s="2">
        <v>19.029559175199999</v>
      </c>
      <c r="K549" s="1" t="s">
        <v>3827</v>
      </c>
      <c r="L549" s="1" t="s">
        <v>5079</v>
      </c>
      <c r="M549" s="2">
        <v>3.1939444093099998</v>
      </c>
      <c r="N549" s="2">
        <v>8.5715552654099998</v>
      </c>
    </row>
    <row r="550" spans="1:14" x14ac:dyDescent="0.2">
      <c r="A550" s="1" t="s">
        <v>1186</v>
      </c>
      <c r="B550" s="1" t="s">
        <v>5079</v>
      </c>
      <c r="C550" s="2">
        <v>2.2964412701899999</v>
      </c>
      <c r="D550" s="2">
        <v>30.015757276900001</v>
      </c>
      <c r="K550" s="1" t="s">
        <v>3830</v>
      </c>
      <c r="L550" s="1" t="s">
        <v>5079</v>
      </c>
      <c r="M550" s="2">
        <v>21.7964582046</v>
      </c>
      <c r="N550" s="2">
        <v>35.498884929100001</v>
      </c>
    </row>
    <row r="551" spans="1:14" x14ac:dyDescent="0.2">
      <c r="A551" s="1" t="s">
        <v>1187</v>
      </c>
      <c r="B551" s="1" t="s">
        <v>5079</v>
      </c>
      <c r="C551" s="2">
        <v>3.5608071878200001</v>
      </c>
      <c r="D551" s="2">
        <v>8.1609314843299998</v>
      </c>
      <c r="K551" s="1" t="s">
        <v>3831</v>
      </c>
      <c r="L551" s="1" t="s">
        <v>5079</v>
      </c>
      <c r="M551" s="2">
        <v>24.819130125800001</v>
      </c>
      <c r="N551" s="2">
        <v>51.974606386399998</v>
      </c>
    </row>
    <row r="552" spans="1:14" x14ac:dyDescent="0.2">
      <c r="A552" s="1" t="s">
        <v>1188</v>
      </c>
      <c r="B552" s="1" t="s">
        <v>5079</v>
      </c>
      <c r="C552" s="2">
        <v>6.39981504046</v>
      </c>
      <c r="D552" s="2">
        <v>37.832095139899998</v>
      </c>
      <c r="K552" s="1" t="s">
        <v>3832</v>
      </c>
      <c r="L552" s="1" t="s">
        <v>5079</v>
      </c>
      <c r="M552" s="2">
        <v>20.5103573369</v>
      </c>
      <c r="N552" s="2">
        <v>35.847639049199998</v>
      </c>
    </row>
    <row r="553" spans="1:14" x14ac:dyDescent="0.2">
      <c r="A553" s="1" t="s">
        <v>1189</v>
      </c>
      <c r="B553" s="1" t="s">
        <v>5079</v>
      </c>
      <c r="C553" s="2">
        <v>16.8282353673</v>
      </c>
      <c r="D553" s="2">
        <v>16.561855240900002</v>
      </c>
      <c r="K553" s="1" t="s">
        <v>3833</v>
      </c>
      <c r="L553" s="1" t="s">
        <v>5079</v>
      </c>
      <c r="M553" s="2">
        <v>17.8486198441</v>
      </c>
      <c r="N553" s="2">
        <v>13.7494055201</v>
      </c>
    </row>
    <row r="554" spans="1:14" x14ac:dyDescent="0.2">
      <c r="A554" s="1" t="s">
        <v>1190</v>
      </c>
      <c r="B554" s="1" t="s">
        <v>5079</v>
      </c>
      <c r="C554" s="2">
        <v>3.5746102500200001</v>
      </c>
      <c r="D554" s="2">
        <v>17.039546447199999</v>
      </c>
      <c r="K554" s="1" t="s">
        <v>3836</v>
      </c>
      <c r="L554" s="1" t="s">
        <v>5079</v>
      </c>
      <c r="M554" s="2">
        <v>21.6547861956</v>
      </c>
      <c r="N554" s="2">
        <v>16.741482127000001</v>
      </c>
    </row>
    <row r="555" spans="1:14" x14ac:dyDescent="0.2">
      <c r="A555" s="1" t="s">
        <v>1192</v>
      </c>
      <c r="B555" s="1" t="s">
        <v>5079</v>
      </c>
      <c r="C555" s="2">
        <v>10.148119467000001</v>
      </c>
      <c r="D555" s="2">
        <v>26.306935031999998</v>
      </c>
      <c r="K555" s="1" t="s">
        <v>3837</v>
      </c>
      <c r="L555" s="1" t="s">
        <v>5079</v>
      </c>
      <c r="M555" s="2">
        <v>3.3013340847000001</v>
      </c>
      <c r="N555" s="2">
        <v>57.556193053900003</v>
      </c>
    </row>
    <row r="556" spans="1:14" x14ac:dyDescent="0.2">
      <c r="A556" s="1" t="s">
        <v>1193</v>
      </c>
      <c r="B556" s="1" t="s">
        <v>5079</v>
      </c>
      <c r="C556" s="2">
        <v>13.6255015812</v>
      </c>
      <c r="D556" s="2">
        <v>21.243051719099999</v>
      </c>
      <c r="K556" s="1" t="s">
        <v>3838</v>
      </c>
      <c r="L556" s="1" t="s">
        <v>5079</v>
      </c>
      <c r="M556" s="2">
        <v>1.2757787094999999</v>
      </c>
      <c r="N556" s="2">
        <v>5.5833564110999996</v>
      </c>
    </row>
    <row r="557" spans="1:14" x14ac:dyDescent="0.2">
      <c r="A557" s="1" t="s">
        <v>1194</v>
      </c>
      <c r="B557" s="1" t="s">
        <v>5079</v>
      </c>
      <c r="C557" s="2">
        <v>5.8302823419200003</v>
      </c>
      <c r="D557" s="2">
        <v>24.9691959783</v>
      </c>
      <c r="K557" s="1" t="s">
        <v>3839</v>
      </c>
      <c r="L557" s="1" t="s">
        <v>5079</v>
      </c>
      <c r="M557" s="2">
        <v>2.1529004232600002</v>
      </c>
      <c r="N557" s="2">
        <v>2.37609194221</v>
      </c>
    </row>
    <row r="558" spans="1:14" x14ac:dyDescent="0.2">
      <c r="A558" s="1" t="s">
        <v>1195</v>
      </c>
      <c r="B558" s="1" t="s">
        <v>5079</v>
      </c>
      <c r="C558" s="2">
        <v>7.7982063587999999</v>
      </c>
      <c r="D558" s="2">
        <v>96.892213537399996</v>
      </c>
      <c r="K558" s="1" t="s">
        <v>3840</v>
      </c>
      <c r="L558" s="1" t="s">
        <v>5079</v>
      </c>
      <c r="M558" s="2">
        <v>1.3173018054100001</v>
      </c>
      <c r="N558" s="2">
        <v>7.8224187792800004</v>
      </c>
    </row>
    <row r="559" spans="1:14" x14ac:dyDescent="0.2">
      <c r="A559" s="1" t="s">
        <v>1196</v>
      </c>
      <c r="B559" s="1" t="s">
        <v>5079</v>
      </c>
      <c r="C559" s="2">
        <v>40.844650435299997</v>
      </c>
      <c r="D559" s="2">
        <v>35.5886849766</v>
      </c>
      <c r="K559" s="1" t="s">
        <v>3841</v>
      </c>
      <c r="L559" s="1" t="s">
        <v>5079</v>
      </c>
      <c r="M559" s="2">
        <v>23.9612954754</v>
      </c>
      <c r="N559" s="2">
        <v>19.045745351600001</v>
      </c>
    </row>
    <row r="560" spans="1:14" x14ac:dyDescent="0.2">
      <c r="A560" s="1" t="s">
        <v>1197</v>
      </c>
      <c r="B560" s="1" t="s">
        <v>5079</v>
      </c>
      <c r="C560" s="2">
        <v>30.109753981299999</v>
      </c>
      <c r="D560" s="2">
        <v>25.6959279113</v>
      </c>
      <c r="K560" s="1" t="s">
        <v>3842</v>
      </c>
      <c r="L560" s="1" t="s">
        <v>5079</v>
      </c>
      <c r="M560" s="2">
        <v>21.488580499099999</v>
      </c>
      <c r="N560" s="2">
        <v>17.010014148300002</v>
      </c>
    </row>
    <row r="561" spans="1:14" x14ac:dyDescent="0.2">
      <c r="A561" s="1" t="s">
        <v>1198</v>
      </c>
      <c r="B561" s="1" t="s">
        <v>5079</v>
      </c>
      <c r="C561" s="2">
        <v>41.5940321725</v>
      </c>
      <c r="D561" s="2">
        <v>89.854517202099998</v>
      </c>
      <c r="K561" s="1" t="s">
        <v>3843</v>
      </c>
      <c r="L561" s="1" t="s">
        <v>5079</v>
      </c>
      <c r="M561" s="2">
        <v>67.678970586099993</v>
      </c>
      <c r="N561" s="2">
        <v>51.579411090599997</v>
      </c>
    </row>
    <row r="562" spans="1:14" x14ac:dyDescent="0.2">
      <c r="A562" s="1" t="s">
        <v>1199</v>
      </c>
      <c r="B562" s="1" t="s">
        <v>5079</v>
      </c>
      <c r="C562" s="2">
        <v>45.781109086000001</v>
      </c>
      <c r="D562" s="2">
        <v>55.529786082400001</v>
      </c>
      <c r="K562" s="1" t="s">
        <v>3844</v>
      </c>
      <c r="L562" s="1" t="s">
        <v>5079</v>
      </c>
      <c r="M562" s="2">
        <v>6.9539571753300002</v>
      </c>
      <c r="N562" s="2">
        <v>7.2446108099100002</v>
      </c>
    </row>
    <row r="563" spans="1:14" x14ac:dyDescent="0.2">
      <c r="A563" s="1" t="s">
        <v>1200</v>
      </c>
      <c r="B563" s="1" t="s">
        <v>5079</v>
      </c>
      <c r="C563" s="2">
        <v>19.683347994799998</v>
      </c>
      <c r="D563" s="2">
        <v>63.957307562899999</v>
      </c>
      <c r="K563" s="1" t="s">
        <v>3845</v>
      </c>
      <c r="L563" s="1" t="s">
        <v>5079</v>
      </c>
      <c r="M563" s="2">
        <v>35.201751944199998</v>
      </c>
      <c r="N563" s="2">
        <v>26.948537317900001</v>
      </c>
    </row>
    <row r="564" spans="1:14" x14ac:dyDescent="0.2">
      <c r="A564" s="1" t="s">
        <v>1201</v>
      </c>
      <c r="B564" s="1" t="s">
        <v>5079</v>
      </c>
      <c r="C564" s="2">
        <v>116.799139661</v>
      </c>
      <c r="D564" s="2">
        <v>89.862033547400003</v>
      </c>
      <c r="K564" s="1" t="s">
        <v>3846</v>
      </c>
      <c r="L564" s="1" t="s">
        <v>5079</v>
      </c>
      <c r="M564" s="2">
        <v>3.6099519361099999</v>
      </c>
      <c r="N564" s="2">
        <v>3.36125683692</v>
      </c>
    </row>
    <row r="565" spans="1:14" x14ac:dyDescent="0.2">
      <c r="A565" s="1" t="s">
        <v>1202</v>
      </c>
      <c r="B565" s="1" t="s">
        <v>5079</v>
      </c>
      <c r="C565" s="2">
        <v>70.366497357</v>
      </c>
      <c r="D565" s="2">
        <v>73.238403710200004</v>
      </c>
      <c r="K565" s="1" t="s">
        <v>3848</v>
      </c>
      <c r="L565" s="1" t="s">
        <v>5079</v>
      </c>
      <c r="M565" s="2">
        <v>9.3265639760599992</v>
      </c>
      <c r="N565" s="2">
        <v>29.910201024700001</v>
      </c>
    </row>
    <row r="566" spans="1:14" x14ac:dyDescent="0.2">
      <c r="A566" s="1" t="s">
        <v>1203</v>
      </c>
      <c r="B566" s="1" t="s">
        <v>5079</v>
      </c>
      <c r="C566" s="2">
        <v>66.498487062199999</v>
      </c>
      <c r="D566" s="2">
        <v>51.210547525400003</v>
      </c>
      <c r="K566" s="1" t="s">
        <v>3849</v>
      </c>
      <c r="L566" s="1" t="s">
        <v>5079</v>
      </c>
      <c r="M566" s="2">
        <v>10.0718638904</v>
      </c>
      <c r="N566" s="2">
        <v>24.801097760499999</v>
      </c>
    </row>
    <row r="567" spans="1:14" x14ac:dyDescent="0.2">
      <c r="A567" s="1" t="s">
        <v>1204</v>
      </c>
      <c r="B567" s="1" t="s">
        <v>5079</v>
      </c>
      <c r="C567" s="2">
        <v>31.964935485200002</v>
      </c>
      <c r="D567" s="2">
        <v>24.4681213679</v>
      </c>
      <c r="K567" s="1" t="s">
        <v>3850</v>
      </c>
      <c r="L567" s="1" t="s">
        <v>5079</v>
      </c>
      <c r="M567" s="2">
        <v>2.2401326415599998</v>
      </c>
      <c r="N567" s="2">
        <v>6.6344316882100003</v>
      </c>
    </row>
    <row r="568" spans="1:14" x14ac:dyDescent="0.2">
      <c r="A568" s="1" t="s">
        <v>1205</v>
      </c>
      <c r="B568" s="1" t="s">
        <v>5079</v>
      </c>
      <c r="C568" s="2">
        <v>16.3483729531</v>
      </c>
      <c r="D568" s="2">
        <v>25.4102902158</v>
      </c>
      <c r="K568" s="1" t="s">
        <v>3851</v>
      </c>
      <c r="L568" s="1" t="s">
        <v>5079</v>
      </c>
      <c r="M568" s="2">
        <v>12.8922288062</v>
      </c>
      <c r="N568" s="2">
        <v>40.529891911500002</v>
      </c>
    </row>
    <row r="569" spans="1:14" x14ac:dyDescent="0.2">
      <c r="A569" s="1" t="s">
        <v>1206</v>
      </c>
      <c r="B569" s="1" t="s">
        <v>5079</v>
      </c>
      <c r="C569" s="2">
        <v>1.34454020055</v>
      </c>
      <c r="D569" s="2">
        <v>16.725270677600001</v>
      </c>
      <c r="K569" s="1" t="s">
        <v>3853</v>
      </c>
      <c r="L569" s="1" t="s">
        <v>5079</v>
      </c>
      <c r="M569" s="2">
        <v>13.613549025999999</v>
      </c>
      <c r="N569" s="2">
        <v>11.5001781689</v>
      </c>
    </row>
    <row r="570" spans="1:14" x14ac:dyDescent="0.2">
      <c r="A570" s="1" t="s">
        <v>1207</v>
      </c>
      <c r="B570" s="1" t="s">
        <v>5079</v>
      </c>
      <c r="C570" s="2">
        <v>3.8662048818799999</v>
      </c>
      <c r="D570" s="2">
        <v>47.997354128799998</v>
      </c>
      <c r="K570" s="1" t="s">
        <v>3858</v>
      </c>
      <c r="L570" s="1" t="s">
        <v>5079</v>
      </c>
      <c r="M570" s="2">
        <v>2.1304996948000001</v>
      </c>
      <c r="N570" s="2">
        <v>11.568137804899999</v>
      </c>
    </row>
    <row r="571" spans="1:14" x14ac:dyDescent="0.2">
      <c r="A571" s="1" t="s">
        <v>1208</v>
      </c>
      <c r="B571" s="1" t="s">
        <v>5079</v>
      </c>
      <c r="C571" s="2">
        <v>6.1386198784300001</v>
      </c>
      <c r="D571" s="2">
        <v>38.579807120600002</v>
      </c>
      <c r="K571" s="1" t="s">
        <v>3862</v>
      </c>
      <c r="L571" s="1" t="s">
        <v>5079</v>
      </c>
      <c r="M571" s="2">
        <v>5.3726026882599998</v>
      </c>
      <c r="N571" s="2">
        <v>5.5382775583599999</v>
      </c>
    </row>
    <row r="572" spans="1:14" x14ac:dyDescent="0.2">
      <c r="A572" s="1" t="s">
        <v>1209</v>
      </c>
      <c r="B572" s="1" t="s">
        <v>5079</v>
      </c>
      <c r="C572" s="2">
        <v>15.424800408399999</v>
      </c>
      <c r="D572" s="2">
        <v>12.0832055591</v>
      </c>
      <c r="K572" s="1" t="s">
        <v>3863</v>
      </c>
      <c r="L572" s="1" t="s">
        <v>5079</v>
      </c>
      <c r="M572" s="2">
        <v>18.716144955200001</v>
      </c>
      <c r="N572" s="2">
        <v>14.5905486409</v>
      </c>
    </row>
    <row r="573" spans="1:14" x14ac:dyDescent="0.2">
      <c r="A573" s="1" t="s">
        <v>1210</v>
      </c>
      <c r="B573" s="1" t="s">
        <v>5079</v>
      </c>
      <c r="C573" s="2">
        <v>1.32100553444</v>
      </c>
      <c r="D573" s="2">
        <v>5.12484131123</v>
      </c>
      <c r="K573" s="1" t="s">
        <v>3865</v>
      </c>
      <c r="L573" s="1" t="s">
        <v>5079</v>
      </c>
      <c r="M573" s="2">
        <v>7.5263592304899998</v>
      </c>
      <c r="N573" s="2">
        <v>12.332688747700001</v>
      </c>
    </row>
    <row r="574" spans="1:14" x14ac:dyDescent="0.2">
      <c r="A574" s="1" t="s">
        <v>1211</v>
      </c>
      <c r="B574" s="1" t="s">
        <v>5079</v>
      </c>
      <c r="C574" s="2">
        <v>4.3599855327699997</v>
      </c>
      <c r="D574" s="2">
        <v>9.9772221410099995</v>
      </c>
      <c r="K574" s="1" t="s">
        <v>3866</v>
      </c>
      <c r="L574" s="1" t="s">
        <v>5079</v>
      </c>
      <c r="M574" s="2">
        <v>4.2431721626599996</v>
      </c>
      <c r="N574" s="2">
        <v>25.925206753800001</v>
      </c>
    </row>
    <row r="575" spans="1:14" x14ac:dyDescent="0.2">
      <c r="A575" s="1" t="s">
        <v>1213</v>
      </c>
      <c r="B575" s="1" t="s">
        <v>5079</v>
      </c>
      <c r="C575" s="2">
        <v>12.9396703216</v>
      </c>
      <c r="D575" s="2">
        <v>35.421889726300002</v>
      </c>
      <c r="K575" s="1" t="s">
        <v>3867</v>
      </c>
      <c r="L575" s="1" t="s">
        <v>5079</v>
      </c>
      <c r="M575" s="2">
        <v>6.1083685986200003</v>
      </c>
      <c r="N575" s="2">
        <v>33.665586590099998</v>
      </c>
    </row>
    <row r="576" spans="1:14" x14ac:dyDescent="0.2">
      <c r="A576" s="1" t="s">
        <v>1214</v>
      </c>
      <c r="B576" s="1" t="s">
        <v>5079</v>
      </c>
      <c r="C576" s="2">
        <v>5.1185844519700003</v>
      </c>
      <c r="D576" s="2">
        <v>21.8289211775</v>
      </c>
      <c r="K576" s="1" t="s">
        <v>3868</v>
      </c>
      <c r="L576" s="1" t="s">
        <v>5079</v>
      </c>
      <c r="M576" s="2">
        <v>5.7595108139600004</v>
      </c>
      <c r="N576" s="2">
        <v>11.062285041399999</v>
      </c>
    </row>
    <row r="577" spans="1:14" x14ac:dyDescent="0.2">
      <c r="A577" s="1" t="s">
        <v>1215</v>
      </c>
      <c r="B577" s="1" t="s">
        <v>5079</v>
      </c>
      <c r="C577" s="2">
        <v>5.2573322723100002</v>
      </c>
      <c r="D577" s="2">
        <v>44.350901842399999</v>
      </c>
      <c r="K577" s="1" t="s">
        <v>3869</v>
      </c>
      <c r="L577" s="1" t="s">
        <v>5079</v>
      </c>
      <c r="M577" s="2">
        <v>3.6268342758799998</v>
      </c>
      <c r="N577" s="2">
        <v>43.427280035800003</v>
      </c>
    </row>
    <row r="578" spans="1:14" x14ac:dyDescent="0.2">
      <c r="A578" s="1" t="s">
        <v>1218</v>
      </c>
      <c r="B578" s="1" t="s">
        <v>5079</v>
      </c>
      <c r="C578" s="2">
        <v>14.287525116999999</v>
      </c>
      <c r="D578" s="2">
        <v>27.782555478900001</v>
      </c>
      <c r="K578" s="1" t="s">
        <v>3870</v>
      </c>
      <c r="L578" s="1" t="s">
        <v>5079</v>
      </c>
      <c r="M578" s="2">
        <v>16.826371666499998</v>
      </c>
      <c r="N578" s="2">
        <v>13.0543241415</v>
      </c>
    </row>
    <row r="579" spans="1:14" x14ac:dyDescent="0.2">
      <c r="A579" s="1" t="s">
        <v>1219</v>
      </c>
      <c r="B579" s="1" t="s">
        <v>5079</v>
      </c>
      <c r="C579" s="2">
        <v>3.3672686869300001</v>
      </c>
      <c r="D579" s="2">
        <v>18.859880102000002</v>
      </c>
      <c r="K579" s="1" t="s">
        <v>3871</v>
      </c>
      <c r="L579" s="1" t="s">
        <v>5079</v>
      </c>
      <c r="M579" s="2">
        <v>6.9489378952200003</v>
      </c>
      <c r="N579" s="2">
        <v>9.2089740908100008</v>
      </c>
    </row>
    <row r="580" spans="1:14" x14ac:dyDescent="0.2">
      <c r="A580" s="1" t="s">
        <v>1220</v>
      </c>
      <c r="B580" s="1" t="s">
        <v>5079</v>
      </c>
      <c r="C580" s="2">
        <v>5.0279645783999998</v>
      </c>
      <c r="D580" s="2">
        <v>3.8725147128100001</v>
      </c>
      <c r="K580" s="1" t="s">
        <v>3872</v>
      </c>
      <c r="L580" s="1" t="s">
        <v>5079</v>
      </c>
      <c r="M580" s="2">
        <v>129.79233676300001</v>
      </c>
      <c r="N580" s="2">
        <v>98.520979648999997</v>
      </c>
    </row>
    <row r="581" spans="1:14" x14ac:dyDescent="0.2">
      <c r="A581" s="1" t="s">
        <v>1221</v>
      </c>
      <c r="B581" s="1" t="s">
        <v>5079</v>
      </c>
      <c r="C581" s="2">
        <v>5.8460177547600001</v>
      </c>
      <c r="D581" s="2">
        <v>5.2522055753999997</v>
      </c>
      <c r="K581" s="1" t="s">
        <v>3873</v>
      </c>
      <c r="L581" s="1" t="s">
        <v>5079</v>
      </c>
      <c r="M581" s="2">
        <v>33.940021227199999</v>
      </c>
      <c r="N581" s="2">
        <v>99.471747829899996</v>
      </c>
    </row>
    <row r="582" spans="1:14" x14ac:dyDescent="0.2">
      <c r="A582" s="1" t="s">
        <v>1222</v>
      </c>
      <c r="B582" s="1" t="s">
        <v>5079</v>
      </c>
      <c r="C582" s="2">
        <v>1.3280641175000001</v>
      </c>
      <c r="D582" s="2">
        <v>4.8000880744799996</v>
      </c>
      <c r="K582" s="1" t="s">
        <v>3874</v>
      </c>
      <c r="L582" s="1" t="s">
        <v>5079</v>
      </c>
      <c r="M582" s="2">
        <v>92.499126037799996</v>
      </c>
      <c r="N582" s="2">
        <v>93.665514422900003</v>
      </c>
    </row>
    <row r="583" spans="1:14" x14ac:dyDescent="0.2">
      <c r="A583" s="1" t="s">
        <v>1223</v>
      </c>
      <c r="B583" s="1" t="s">
        <v>5079</v>
      </c>
      <c r="C583" s="2">
        <v>4.8926950335599999</v>
      </c>
      <c r="D583" s="2">
        <v>3.7729691482300001</v>
      </c>
      <c r="K583" s="1" t="s">
        <v>3875</v>
      </c>
      <c r="L583" s="1" t="s">
        <v>5079</v>
      </c>
      <c r="M583" s="2">
        <v>20.887171248800001</v>
      </c>
      <c r="N583" s="2">
        <v>74.949531172700006</v>
      </c>
    </row>
    <row r="584" spans="1:14" x14ac:dyDescent="0.2">
      <c r="A584" s="1" t="s">
        <v>1224</v>
      </c>
      <c r="B584" s="1" t="s">
        <v>5079</v>
      </c>
      <c r="C584" s="2">
        <v>4.5063123313000002</v>
      </c>
      <c r="D584" s="2">
        <v>21.2709246738</v>
      </c>
      <c r="K584" s="1" t="s">
        <v>3876</v>
      </c>
      <c r="L584" s="1" t="s">
        <v>5079</v>
      </c>
      <c r="M584" s="2">
        <v>2.5119313182799998</v>
      </c>
      <c r="N584" s="2">
        <v>1.9113154834699999</v>
      </c>
    </row>
    <row r="585" spans="1:14" x14ac:dyDescent="0.2">
      <c r="A585" s="1" t="s">
        <v>1225</v>
      </c>
      <c r="B585" s="1" t="s">
        <v>5079</v>
      </c>
      <c r="C585" s="2">
        <v>3.4180664385399999</v>
      </c>
      <c r="D585" s="2">
        <v>4.03054100602</v>
      </c>
      <c r="K585" s="1" t="s">
        <v>3877</v>
      </c>
      <c r="L585" s="1" t="s">
        <v>5079</v>
      </c>
      <c r="M585" s="2">
        <v>64.065909794600003</v>
      </c>
      <c r="N585" s="2">
        <v>49.949247151900003</v>
      </c>
    </row>
    <row r="586" spans="1:14" x14ac:dyDescent="0.2">
      <c r="A586" s="1" t="s">
        <v>1228</v>
      </c>
      <c r="B586" s="1" t="s">
        <v>5079</v>
      </c>
      <c r="C586" s="2">
        <v>3.7223211331799999</v>
      </c>
      <c r="D586" s="2">
        <v>15.341496338800001</v>
      </c>
      <c r="K586" s="1" t="s">
        <v>3878</v>
      </c>
      <c r="L586" s="1" t="s">
        <v>5079</v>
      </c>
      <c r="M586" s="2">
        <v>8.5909951227499999</v>
      </c>
      <c r="N586" s="2">
        <v>6.6136382238399998</v>
      </c>
    </row>
    <row r="587" spans="1:14" x14ac:dyDescent="0.2">
      <c r="A587" s="1" t="s">
        <v>1229</v>
      </c>
      <c r="B587" s="1" t="s">
        <v>5079</v>
      </c>
      <c r="C587" s="2">
        <v>3.5775635568299999</v>
      </c>
      <c r="D587" s="2">
        <v>4.2001673456799997</v>
      </c>
      <c r="K587" s="1" t="s">
        <v>3879</v>
      </c>
      <c r="L587" s="1" t="s">
        <v>5079</v>
      </c>
      <c r="M587" s="2">
        <v>2.8206940242099998</v>
      </c>
      <c r="N587" s="2">
        <v>2.1708509128700002</v>
      </c>
    </row>
    <row r="588" spans="1:14" x14ac:dyDescent="0.2">
      <c r="A588" s="1" t="s">
        <v>1230</v>
      </c>
      <c r="B588" s="1" t="s">
        <v>5079</v>
      </c>
      <c r="C588" s="2">
        <v>4.24171130523</v>
      </c>
      <c r="D588" s="2">
        <v>3.2605481139900001</v>
      </c>
      <c r="K588" s="1" t="s">
        <v>3880</v>
      </c>
      <c r="L588" s="1" t="s">
        <v>5079</v>
      </c>
      <c r="M588" s="2">
        <v>2.2283548649</v>
      </c>
      <c r="N588" s="2">
        <v>8.8472974014200005</v>
      </c>
    </row>
    <row r="589" spans="1:14" x14ac:dyDescent="0.2">
      <c r="A589" s="1" t="s">
        <v>1234</v>
      </c>
      <c r="B589" s="1" t="s">
        <v>5079</v>
      </c>
      <c r="C589" s="2">
        <v>3.4946266012899998</v>
      </c>
      <c r="D589" s="2">
        <v>10.8238408997</v>
      </c>
      <c r="K589" s="1" t="s">
        <v>3881</v>
      </c>
      <c r="L589" s="1" t="s">
        <v>5079</v>
      </c>
      <c r="M589" s="2">
        <v>7.5634345572199999</v>
      </c>
      <c r="N589" s="2">
        <v>12.3525717137</v>
      </c>
    </row>
    <row r="590" spans="1:14" x14ac:dyDescent="0.2">
      <c r="A590" s="1" t="s">
        <v>1235</v>
      </c>
      <c r="B590" s="1" t="s">
        <v>5079</v>
      </c>
      <c r="C590" s="2">
        <v>10.514883149499999</v>
      </c>
      <c r="D590" s="2">
        <v>30.462736593799999</v>
      </c>
      <c r="K590" s="1" t="s">
        <v>3882</v>
      </c>
      <c r="L590" s="1" t="s">
        <v>5079</v>
      </c>
      <c r="M590" s="2">
        <v>7.8070606116199999</v>
      </c>
      <c r="N590" s="2">
        <v>5.9995114650100003</v>
      </c>
    </row>
    <row r="591" spans="1:14" x14ac:dyDescent="0.2">
      <c r="A591" s="1" t="s">
        <v>1239</v>
      </c>
      <c r="B591" s="1" t="s">
        <v>5079</v>
      </c>
      <c r="C591" s="2">
        <v>19.864047129199999</v>
      </c>
      <c r="D591" s="2">
        <v>15.3548074223</v>
      </c>
      <c r="K591" s="1" t="s">
        <v>3883</v>
      </c>
      <c r="L591" s="1" t="s">
        <v>5079</v>
      </c>
      <c r="M591" s="2">
        <v>9.6343456636100004</v>
      </c>
      <c r="N591" s="2">
        <v>7.3923291257099999</v>
      </c>
    </row>
    <row r="592" spans="1:14" x14ac:dyDescent="0.2">
      <c r="A592" s="1" t="s">
        <v>1240</v>
      </c>
      <c r="B592" s="1" t="s">
        <v>5079</v>
      </c>
      <c r="C592" s="2">
        <v>15.2295026404</v>
      </c>
      <c r="D592" s="2">
        <v>11.73220684</v>
      </c>
      <c r="K592" s="1" t="s">
        <v>3884</v>
      </c>
      <c r="L592" s="1" t="s">
        <v>5079</v>
      </c>
      <c r="M592" s="2">
        <v>2.9674687717200001</v>
      </c>
      <c r="N592" s="2">
        <v>3.9865002350099998</v>
      </c>
    </row>
    <row r="593" spans="1:14" x14ac:dyDescent="0.2">
      <c r="A593" s="1" t="s">
        <v>1243</v>
      </c>
      <c r="B593" s="1" t="s">
        <v>5079</v>
      </c>
      <c r="C593" s="2">
        <v>4.1412620153799997</v>
      </c>
      <c r="D593" s="2">
        <v>7.8507828596199998</v>
      </c>
      <c r="K593" s="1" t="s">
        <v>3885</v>
      </c>
      <c r="L593" s="1" t="s">
        <v>5079</v>
      </c>
      <c r="M593" s="2">
        <v>4.9645201075600003</v>
      </c>
      <c r="N593" s="2">
        <v>4.7006115859099999</v>
      </c>
    </row>
    <row r="594" spans="1:14" x14ac:dyDescent="0.2">
      <c r="A594" s="1" t="s">
        <v>1244</v>
      </c>
      <c r="B594" s="1" t="s">
        <v>5079</v>
      </c>
      <c r="C594" s="2">
        <v>1.70168481298</v>
      </c>
      <c r="D594" s="2">
        <v>21.072126712199999</v>
      </c>
      <c r="K594" s="1" t="s">
        <v>3886</v>
      </c>
      <c r="L594" s="1" t="s">
        <v>5079</v>
      </c>
      <c r="M594" s="2">
        <v>12.842490827100001</v>
      </c>
      <c r="N594" s="2">
        <v>9.8726947073200009</v>
      </c>
    </row>
    <row r="595" spans="1:14" x14ac:dyDescent="0.2">
      <c r="A595" s="1" t="s">
        <v>1245</v>
      </c>
      <c r="B595" s="1" t="s">
        <v>5079</v>
      </c>
      <c r="C595" s="2">
        <v>12.6421783463</v>
      </c>
      <c r="D595" s="2">
        <v>18.554231758</v>
      </c>
      <c r="K595" s="1" t="s">
        <v>3887</v>
      </c>
      <c r="L595" s="1" t="s">
        <v>5079</v>
      </c>
      <c r="M595" s="2">
        <v>59.1729084993</v>
      </c>
      <c r="N595" s="2">
        <v>98.455677595400005</v>
      </c>
    </row>
    <row r="596" spans="1:14" x14ac:dyDescent="0.2">
      <c r="A596" s="1" t="s">
        <v>1247</v>
      </c>
      <c r="B596" s="1" t="s">
        <v>5079</v>
      </c>
      <c r="C596" s="2">
        <v>3.4799128513499999</v>
      </c>
      <c r="D596" s="2">
        <v>3.4266518903000001</v>
      </c>
      <c r="K596" s="1" t="s">
        <v>3888</v>
      </c>
      <c r="L596" s="1" t="s">
        <v>5079</v>
      </c>
      <c r="M596" s="2">
        <v>70.117962805800005</v>
      </c>
      <c r="N596" s="2">
        <v>99.916369096899999</v>
      </c>
    </row>
    <row r="597" spans="1:14" x14ac:dyDescent="0.2">
      <c r="A597" s="1" t="s">
        <v>1249</v>
      </c>
      <c r="B597" s="1" t="s">
        <v>5079</v>
      </c>
      <c r="C597" s="2">
        <v>2.1032622612999998</v>
      </c>
      <c r="D597" s="2">
        <v>1.6153847610100001</v>
      </c>
      <c r="K597" s="1" t="s">
        <v>3889</v>
      </c>
      <c r="L597" s="1" t="s">
        <v>5079</v>
      </c>
      <c r="M597" s="2">
        <v>18.0049502926</v>
      </c>
      <c r="N597" s="2">
        <v>85.702104301199995</v>
      </c>
    </row>
    <row r="598" spans="1:14" x14ac:dyDescent="0.2">
      <c r="A598" s="1" t="s">
        <v>1250</v>
      </c>
      <c r="B598" s="1" t="s">
        <v>5079</v>
      </c>
      <c r="C598" s="2">
        <v>1.55729171146</v>
      </c>
      <c r="D598" s="2">
        <v>7.5099647463799997</v>
      </c>
      <c r="K598" s="1" t="s">
        <v>3890</v>
      </c>
      <c r="L598" s="1" t="s">
        <v>5079</v>
      </c>
      <c r="M598" s="2">
        <v>106.776394477</v>
      </c>
      <c r="N598" s="2">
        <v>98.243192201100001</v>
      </c>
    </row>
    <row r="599" spans="1:14" x14ac:dyDescent="0.2">
      <c r="A599" s="1" t="s">
        <v>1251</v>
      </c>
      <c r="B599" s="1" t="s">
        <v>5079</v>
      </c>
      <c r="C599" s="2">
        <v>1.14619090604</v>
      </c>
      <c r="D599" s="2">
        <v>2.8792321632600002</v>
      </c>
      <c r="K599" s="1" t="s">
        <v>3892</v>
      </c>
      <c r="L599" s="1" t="s">
        <v>5079</v>
      </c>
      <c r="M599" s="2">
        <v>6.0511939515100002</v>
      </c>
      <c r="N599" s="2">
        <v>6.28541113031</v>
      </c>
    </row>
    <row r="600" spans="1:14" x14ac:dyDescent="0.2">
      <c r="A600" s="1" t="s">
        <v>1252</v>
      </c>
      <c r="B600" s="1" t="s">
        <v>5079</v>
      </c>
      <c r="C600" s="2">
        <v>7.0136266144099997</v>
      </c>
      <c r="D600" s="2">
        <v>7.8789226487799997</v>
      </c>
      <c r="K600" s="1" t="s">
        <v>3893</v>
      </c>
      <c r="L600" s="1" t="s">
        <v>5079</v>
      </c>
      <c r="M600" s="2">
        <v>22.900017622299998</v>
      </c>
      <c r="N600" s="2">
        <v>26.393059371500001</v>
      </c>
    </row>
    <row r="601" spans="1:14" x14ac:dyDescent="0.2">
      <c r="A601" s="1" t="s">
        <v>1253</v>
      </c>
      <c r="B601" s="1" t="s">
        <v>5079</v>
      </c>
      <c r="C601" s="2">
        <v>14.9083556223</v>
      </c>
      <c r="D601" s="2">
        <v>12.5859505936</v>
      </c>
      <c r="K601" s="1" t="s">
        <v>3894</v>
      </c>
      <c r="L601" s="1" t="s">
        <v>5079</v>
      </c>
      <c r="M601" s="2">
        <v>58.003411136799997</v>
      </c>
      <c r="N601" s="2">
        <v>44.833924577099999</v>
      </c>
    </row>
    <row r="602" spans="1:14" x14ac:dyDescent="0.2">
      <c r="A602" s="1" t="s">
        <v>1254</v>
      </c>
      <c r="B602" s="1" t="s">
        <v>5079</v>
      </c>
      <c r="C602" s="2">
        <v>4.0480297867099999</v>
      </c>
      <c r="D602" s="2">
        <v>74.718392132600002</v>
      </c>
      <c r="K602" s="1" t="s">
        <v>3895</v>
      </c>
      <c r="L602" s="1" t="s">
        <v>5079</v>
      </c>
      <c r="M602" s="2">
        <v>24.1390715008</v>
      </c>
      <c r="N602" s="2">
        <v>98.457977761500004</v>
      </c>
    </row>
    <row r="603" spans="1:14" x14ac:dyDescent="0.2">
      <c r="A603" s="1" t="s">
        <v>1257</v>
      </c>
      <c r="B603" s="1" t="s">
        <v>5079</v>
      </c>
      <c r="C603" s="2">
        <v>15.3292547871</v>
      </c>
      <c r="D603" s="2">
        <v>23.362831592599999</v>
      </c>
      <c r="K603" s="1" t="s">
        <v>3896</v>
      </c>
      <c r="L603" s="1" t="s">
        <v>5079</v>
      </c>
      <c r="M603" s="2">
        <v>39.127092566199998</v>
      </c>
      <c r="N603" s="2">
        <v>98.418127257699993</v>
      </c>
    </row>
    <row r="604" spans="1:14" x14ac:dyDescent="0.2">
      <c r="A604" s="1" t="s">
        <v>1258</v>
      </c>
      <c r="B604" s="1" t="s">
        <v>5079</v>
      </c>
      <c r="C604" s="2">
        <v>5.0640836988500002</v>
      </c>
      <c r="D604" s="2">
        <v>3.89856075432</v>
      </c>
      <c r="K604" s="1" t="s">
        <v>3897</v>
      </c>
      <c r="L604" s="1" t="s">
        <v>5079</v>
      </c>
      <c r="M604" s="2">
        <v>12.4629363801</v>
      </c>
      <c r="N604" s="2">
        <v>99.501024229600006</v>
      </c>
    </row>
    <row r="605" spans="1:14" x14ac:dyDescent="0.2">
      <c r="A605" s="1" t="s">
        <v>1259</v>
      </c>
      <c r="B605" s="1" t="s">
        <v>5079</v>
      </c>
      <c r="C605" s="2">
        <v>1.0875899114200001</v>
      </c>
      <c r="D605" s="2">
        <v>2.5673637897099999</v>
      </c>
      <c r="K605" s="1" t="s">
        <v>3898</v>
      </c>
      <c r="L605" s="1" t="s">
        <v>5079</v>
      </c>
      <c r="M605" s="2">
        <v>6.2103904409500004</v>
      </c>
      <c r="N605" s="2">
        <v>92.887532636800003</v>
      </c>
    </row>
    <row r="606" spans="1:14" x14ac:dyDescent="0.2">
      <c r="A606" s="1" t="s">
        <v>1262</v>
      </c>
      <c r="B606" s="1" t="s">
        <v>5079</v>
      </c>
      <c r="C606" s="2">
        <v>2.5779066893399998</v>
      </c>
      <c r="D606" s="2">
        <v>27.421633476899999</v>
      </c>
      <c r="K606" s="1" t="s">
        <v>3899</v>
      </c>
      <c r="L606" s="1" t="s">
        <v>5079</v>
      </c>
      <c r="M606" s="2">
        <v>1.0607292527600001</v>
      </c>
      <c r="N606" s="2">
        <v>1.5515716104399999</v>
      </c>
    </row>
    <row r="607" spans="1:14" x14ac:dyDescent="0.2">
      <c r="A607" s="1" t="s">
        <v>1264</v>
      </c>
      <c r="B607" s="1" t="s">
        <v>5079</v>
      </c>
      <c r="C607" s="2">
        <v>2.2829510415100001</v>
      </c>
      <c r="D607" s="2">
        <v>6.5411930668</v>
      </c>
      <c r="K607" s="1" t="s">
        <v>3901</v>
      </c>
      <c r="L607" s="1" t="s">
        <v>5079</v>
      </c>
      <c r="M607" s="2">
        <v>12.3897862943</v>
      </c>
      <c r="N607" s="2">
        <v>11.1199120083</v>
      </c>
    </row>
    <row r="608" spans="1:14" x14ac:dyDescent="0.2">
      <c r="A608" s="1" t="s">
        <v>1267</v>
      </c>
      <c r="B608" s="1" t="s">
        <v>5079</v>
      </c>
      <c r="C608" s="2">
        <v>1.95989948992</v>
      </c>
      <c r="D608" s="2">
        <v>16.523458861799998</v>
      </c>
      <c r="K608" s="1" t="s">
        <v>3902</v>
      </c>
      <c r="L608" s="1" t="s">
        <v>5079</v>
      </c>
      <c r="M608" s="2">
        <v>49.474957832999998</v>
      </c>
      <c r="N608" s="2">
        <v>38.702206795999999</v>
      </c>
    </row>
    <row r="609" spans="1:14" x14ac:dyDescent="0.2">
      <c r="A609" s="1" t="s">
        <v>1269</v>
      </c>
      <c r="B609" s="1" t="s">
        <v>5079</v>
      </c>
      <c r="C609" s="2">
        <v>4.0881938994600002</v>
      </c>
      <c r="D609" s="2">
        <v>7.5113260639400004</v>
      </c>
      <c r="K609" s="1" t="s">
        <v>3903</v>
      </c>
      <c r="L609" s="1" t="s">
        <v>5079</v>
      </c>
      <c r="M609" s="2">
        <v>4.8646439576900002</v>
      </c>
      <c r="N609" s="2">
        <v>7.0153329810400002</v>
      </c>
    </row>
    <row r="610" spans="1:14" x14ac:dyDescent="0.2">
      <c r="A610" s="1" t="s">
        <v>1270</v>
      </c>
      <c r="B610" s="1" t="s">
        <v>5079</v>
      </c>
      <c r="C610" s="2">
        <v>8.4000496479300004</v>
      </c>
      <c r="D610" s="2">
        <v>11.661219025799999</v>
      </c>
      <c r="K610" s="1" t="s">
        <v>3904</v>
      </c>
      <c r="L610" s="1" t="s">
        <v>5079</v>
      </c>
      <c r="M610" s="2">
        <v>10.5978187905</v>
      </c>
      <c r="N610" s="2">
        <v>95.0815284273</v>
      </c>
    </row>
    <row r="611" spans="1:14" x14ac:dyDescent="0.2">
      <c r="A611" s="1" t="s">
        <v>1273</v>
      </c>
      <c r="B611" s="1" t="s">
        <v>5079</v>
      </c>
      <c r="C611" s="2">
        <v>15.0624802647</v>
      </c>
      <c r="D611" s="2">
        <v>12.460404457299999</v>
      </c>
      <c r="K611" s="1" t="s">
        <v>3905</v>
      </c>
      <c r="L611" s="1" t="s">
        <v>5079</v>
      </c>
      <c r="M611" s="2">
        <v>36.990063440199997</v>
      </c>
      <c r="N611" s="2">
        <v>99.789142394899997</v>
      </c>
    </row>
    <row r="612" spans="1:14" x14ac:dyDescent="0.2">
      <c r="A612" s="1" t="s">
        <v>1274</v>
      </c>
      <c r="B612" s="1" t="s">
        <v>5079</v>
      </c>
      <c r="C612" s="2">
        <v>2.3964385154999999</v>
      </c>
      <c r="D612" s="2">
        <v>29.408275095400001</v>
      </c>
      <c r="K612" s="1" t="s">
        <v>3906</v>
      </c>
      <c r="L612" s="1" t="s">
        <v>5079</v>
      </c>
      <c r="M612" s="2">
        <v>261.793103933</v>
      </c>
      <c r="N612" s="2">
        <v>99.222676987499995</v>
      </c>
    </row>
    <row r="613" spans="1:14" x14ac:dyDescent="0.2">
      <c r="A613" s="1" t="s">
        <v>1275</v>
      </c>
      <c r="B613" s="1" t="s">
        <v>5079</v>
      </c>
      <c r="C613" s="2">
        <v>2.5153726158900001</v>
      </c>
      <c r="D613" s="2">
        <v>1.9897568029899999</v>
      </c>
      <c r="K613" s="1" t="s">
        <v>3907</v>
      </c>
      <c r="L613" s="1" t="s">
        <v>5079</v>
      </c>
      <c r="M613" s="2">
        <v>90.2286328852</v>
      </c>
      <c r="N613" s="2">
        <v>33.6779018079</v>
      </c>
    </row>
    <row r="614" spans="1:14" x14ac:dyDescent="0.2">
      <c r="A614" s="1" t="s">
        <v>1279</v>
      </c>
      <c r="B614" s="1" t="s">
        <v>5079</v>
      </c>
      <c r="C614" s="2">
        <v>34.745130854800003</v>
      </c>
      <c r="D614" s="2">
        <v>29.403976253900002</v>
      </c>
      <c r="K614" s="1" t="s">
        <v>3908</v>
      </c>
      <c r="L614" s="1" t="s">
        <v>5079</v>
      </c>
      <c r="M614" s="2">
        <v>29.414682025699999</v>
      </c>
      <c r="N614" s="2">
        <v>22.855517763800002</v>
      </c>
    </row>
    <row r="615" spans="1:14" x14ac:dyDescent="0.2">
      <c r="A615" s="1" t="s">
        <v>1280</v>
      </c>
      <c r="B615" s="1" t="s">
        <v>5079</v>
      </c>
      <c r="C615" s="2">
        <v>25.708654448400001</v>
      </c>
      <c r="D615" s="2">
        <v>35.729434444299997</v>
      </c>
      <c r="K615" s="1" t="s">
        <v>3909</v>
      </c>
      <c r="L615" s="1" t="s">
        <v>5079</v>
      </c>
      <c r="M615" s="2">
        <v>98.328435754799997</v>
      </c>
      <c r="N615" s="2">
        <v>99.987951193800001</v>
      </c>
    </row>
    <row r="616" spans="1:14" x14ac:dyDescent="0.2">
      <c r="A616" s="1" t="s">
        <v>1281</v>
      </c>
      <c r="B616" s="1" t="s">
        <v>5079</v>
      </c>
      <c r="C616" s="2">
        <v>10.842765374000001</v>
      </c>
      <c r="D616" s="2">
        <v>21.451525495999999</v>
      </c>
      <c r="K616" s="1" t="s">
        <v>3910</v>
      </c>
      <c r="L616" s="1" t="s">
        <v>5079</v>
      </c>
      <c r="M616" s="2">
        <v>40.216556318800002</v>
      </c>
      <c r="N616" s="2">
        <v>99.999999632300003</v>
      </c>
    </row>
    <row r="617" spans="1:14" x14ac:dyDescent="0.2">
      <c r="A617" s="1" t="s">
        <v>1282</v>
      </c>
      <c r="B617" s="1" t="s">
        <v>5079</v>
      </c>
      <c r="C617" s="2">
        <v>1.5679879853600001</v>
      </c>
      <c r="D617" s="2">
        <v>2.7973872561599999</v>
      </c>
      <c r="K617" s="1" t="s">
        <v>3911</v>
      </c>
      <c r="L617" s="1" t="s">
        <v>5079</v>
      </c>
      <c r="M617" s="2">
        <v>127.437269391</v>
      </c>
      <c r="N617" s="2">
        <v>99.999998509199997</v>
      </c>
    </row>
    <row r="618" spans="1:14" x14ac:dyDescent="0.2">
      <c r="A618" s="1" t="s">
        <v>1291</v>
      </c>
      <c r="B618" s="1" t="s">
        <v>5079</v>
      </c>
      <c r="C618" s="2">
        <v>1.12246381588</v>
      </c>
      <c r="D618" s="2">
        <v>2.5660371150399999</v>
      </c>
      <c r="K618" s="1" t="s">
        <v>3912</v>
      </c>
      <c r="L618" s="1" t="s">
        <v>5079</v>
      </c>
      <c r="M618" s="2">
        <v>8.8659486538800003</v>
      </c>
      <c r="N618" s="2">
        <v>99.999986967400005</v>
      </c>
    </row>
    <row r="619" spans="1:14" x14ac:dyDescent="0.2">
      <c r="A619" s="1" t="s">
        <v>1293</v>
      </c>
      <c r="B619" s="1" t="s">
        <v>5079</v>
      </c>
      <c r="C619" s="2">
        <v>18.7508067041</v>
      </c>
      <c r="D619" s="2">
        <v>14.428576999700001</v>
      </c>
      <c r="K619" s="1" t="s">
        <v>3913</v>
      </c>
      <c r="L619" s="1" t="s">
        <v>5079</v>
      </c>
      <c r="M619" s="2">
        <v>129.003232631</v>
      </c>
      <c r="N619" s="2">
        <v>99.244112321000003</v>
      </c>
    </row>
    <row r="620" spans="1:14" x14ac:dyDescent="0.2">
      <c r="A620" s="1" t="s">
        <v>1296</v>
      </c>
      <c r="B620" s="1" t="s">
        <v>5079</v>
      </c>
      <c r="C620" s="2">
        <v>11.5389037187</v>
      </c>
      <c r="D620" s="2">
        <v>8.8525559693600009</v>
      </c>
      <c r="K620" s="1" t="s">
        <v>3914</v>
      </c>
      <c r="L620" s="1" t="s">
        <v>5079</v>
      </c>
      <c r="M620" s="2">
        <v>125.348141246</v>
      </c>
      <c r="N620" s="2">
        <v>97.679594228699997</v>
      </c>
    </row>
    <row r="621" spans="1:14" x14ac:dyDescent="0.2">
      <c r="A621" s="1" t="s">
        <v>1297</v>
      </c>
      <c r="B621" s="1" t="s">
        <v>5079</v>
      </c>
      <c r="C621" s="2">
        <v>2.5001738118399999</v>
      </c>
      <c r="D621" s="2">
        <v>5.3578642860599999</v>
      </c>
      <c r="K621" s="1" t="s">
        <v>3915</v>
      </c>
      <c r="L621" s="1" t="s">
        <v>5079</v>
      </c>
      <c r="M621" s="2">
        <v>15.819036130600001</v>
      </c>
      <c r="N621" s="2">
        <v>12.2355304201</v>
      </c>
    </row>
    <row r="622" spans="1:14" x14ac:dyDescent="0.2">
      <c r="A622" s="1" t="s">
        <v>1299</v>
      </c>
      <c r="B622" s="1" t="s">
        <v>5079</v>
      </c>
      <c r="C622" s="2">
        <v>10.9685615469</v>
      </c>
      <c r="D622" s="2">
        <v>17.052004995699999</v>
      </c>
      <c r="K622" s="1" t="s">
        <v>3916</v>
      </c>
      <c r="L622" s="1" t="s">
        <v>5079</v>
      </c>
      <c r="M622" s="2">
        <v>12.9715883122</v>
      </c>
      <c r="N622" s="2">
        <v>9.8751859746699999</v>
      </c>
    </row>
    <row r="623" spans="1:14" x14ac:dyDescent="0.2">
      <c r="A623" s="1" t="s">
        <v>1300</v>
      </c>
      <c r="B623" s="1" t="s">
        <v>5079</v>
      </c>
      <c r="C623" s="2">
        <v>32.2715933713</v>
      </c>
      <c r="D623" s="2">
        <v>19.899314782099999</v>
      </c>
      <c r="K623" s="1" t="s">
        <v>3917</v>
      </c>
      <c r="L623" s="1" t="s">
        <v>5079</v>
      </c>
      <c r="M623" s="2">
        <v>4.8158670822099996</v>
      </c>
      <c r="N623" s="2">
        <v>5.29393311756</v>
      </c>
    </row>
    <row r="624" spans="1:14" x14ac:dyDescent="0.2">
      <c r="A624" s="1" t="s">
        <v>1301</v>
      </c>
      <c r="B624" s="1" t="s">
        <v>5079</v>
      </c>
      <c r="C624" s="2">
        <v>1.4133833471099999</v>
      </c>
      <c r="D624" s="2">
        <v>2.90162866465</v>
      </c>
      <c r="K624" s="1" t="s">
        <v>3920</v>
      </c>
      <c r="L624" s="1" t="s">
        <v>5079</v>
      </c>
      <c r="M624" s="2">
        <v>2.8954430307500001</v>
      </c>
      <c r="N624" s="2">
        <v>2.26217556892</v>
      </c>
    </row>
    <row r="625" spans="1:14" x14ac:dyDescent="0.2">
      <c r="A625" s="1" t="s">
        <v>1303</v>
      </c>
      <c r="B625" s="1" t="s">
        <v>5079</v>
      </c>
      <c r="C625" s="2">
        <v>14.5963165212</v>
      </c>
      <c r="D625" s="2">
        <v>11.247561492799999</v>
      </c>
      <c r="K625" s="1" t="s">
        <v>3921</v>
      </c>
      <c r="L625" s="1" t="s">
        <v>5079</v>
      </c>
      <c r="M625" s="2">
        <v>31.792332935499999</v>
      </c>
      <c r="N625" s="2">
        <v>24.672474992800002</v>
      </c>
    </row>
    <row r="626" spans="1:14" x14ac:dyDescent="0.2">
      <c r="A626" s="1" t="s">
        <v>1305</v>
      </c>
      <c r="B626" s="1" t="s">
        <v>5079</v>
      </c>
      <c r="C626" s="2">
        <v>9.28212270545</v>
      </c>
      <c r="D626" s="2">
        <v>9.4432341031</v>
      </c>
      <c r="K626" s="1" t="s">
        <v>3922</v>
      </c>
      <c r="L626" s="1" t="s">
        <v>5079</v>
      </c>
      <c r="M626" s="2">
        <v>4.0770905278000003</v>
      </c>
      <c r="N626" s="2">
        <v>0.79071942752900004</v>
      </c>
    </row>
    <row r="627" spans="1:14" x14ac:dyDescent="0.2">
      <c r="A627" s="1" t="s">
        <v>1306</v>
      </c>
      <c r="B627" s="1" t="s">
        <v>5079</v>
      </c>
      <c r="C627" s="2">
        <v>6.85213268613</v>
      </c>
      <c r="D627" s="2">
        <v>5.30843449303</v>
      </c>
      <c r="K627" s="1" t="s">
        <v>3924</v>
      </c>
      <c r="L627" s="1" t="s">
        <v>5079</v>
      </c>
      <c r="M627" s="2">
        <v>4.7523693214099998</v>
      </c>
      <c r="N627" s="2">
        <v>3.7675954750899998</v>
      </c>
    </row>
    <row r="628" spans="1:14" x14ac:dyDescent="0.2">
      <c r="A628" s="1" t="s">
        <v>1307</v>
      </c>
      <c r="B628" s="1" t="s">
        <v>5079</v>
      </c>
      <c r="C628" s="2">
        <v>3.8540324947300002</v>
      </c>
      <c r="D628" s="2">
        <v>3.0867954696400002</v>
      </c>
      <c r="K628" s="1" t="s">
        <v>3925</v>
      </c>
      <c r="L628" s="1" t="s">
        <v>5079</v>
      </c>
      <c r="M628" s="2">
        <v>21.804508027200001</v>
      </c>
      <c r="N628" s="2">
        <v>17.395213287499999</v>
      </c>
    </row>
    <row r="629" spans="1:14" x14ac:dyDescent="0.2">
      <c r="A629" s="1" t="s">
        <v>1308</v>
      </c>
      <c r="B629" s="1" t="s">
        <v>5079</v>
      </c>
      <c r="C629" s="2">
        <v>4.9158640597799996</v>
      </c>
      <c r="D629" s="2">
        <v>5.8251425836499999</v>
      </c>
      <c r="K629" s="1" t="s">
        <v>3927</v>
      </c>
      <c r="L629" s="1" t="s">
        <v>5079</v>
      </c>
      <c r="M629" s="2">
        <v>1.27553740671</v>
      </c>
      <c r="N629" s="2">
        <v>1.3347128693400001</v>
      </c>
    </row>
    <row r="630" spans="1:14" x14ac:dyDescent="0.2">
      <c r="A630" s="1" t="s">
        <v>1309</v>
      </c>
      <c r="B630" s="1" t="s">
        <v>5079</v>
      </c>
      <c r="C630" s="2">
        <v>1.3188298951099999</v>
      </c>
      <c r="D630" s="2">
        <v>3.2284380375200001</v>
      </c>
      <c r="K630" s="1" t="s">
        <v>3929</v>
      </c>
      <c r="L630" s="1" t="s">
        <v>5079</v>
      </c>
      <c r="M630" s="2">
        <v>1.2411595371699999</v>
      </c>
      <c r="N630" s="2">
        <v>0.80527602532700004</v>
      </c>
    </row>
    <row r="631" spans="1:14" x14ac:dyDescent="0.2">
      <c r="A631" s="1" t="s">
        <v>1310</v>
      </c>
      <c r="B631" s="1" t="s">
        <v>5079</v>
      </c>
      <c r="C631" s="2">
        <v>4.9591814461799997</v>
      </c>
      <c r="D631" s="2">
        <v>14.9852022937</v>
      </c>
      <c r="K631" s="1" t="s">
        <v>3930</v>
      </c>
      <c r="L631" s="1" t="s">
        <v>5079</v>
      </c>
      <c r="M631" s="2">
        <v>6.9362239139000001</v>
      </c>
      <c r="N631" s="2">
        <v>5.3684352218500004</v>
      </c>
    </row>
    <row r="632" spans="1:14" x14ac:dyDescent="0.2">
      <c r="A632" s="1" t="s">
        <v>1311</v>
      </c>
      <c r="B632" s="1" t="s">
        <v>5079</v>
      </c>
      <c r="C632" s="2">
        <v>1.5668438767499999</v>
      </c>
      <c r="D632" s="2">
        <v>17.5920476388</v>
      </c>
      <c r="K632" s="1" t="s">
        <v>3931</v>
      </c>
      <c r="L632" s="1" t="s">
        <v>5079</v>
      </c>
      <c r="M632" s="2">
        <v>42.349068865699998</v>
      </c>
      <c r="N632" s="2">
        <v>74.734657677900003</v>
      </c>
    </row>
    <row r="633" spans="1:14" x14ac:dyDescent="0.2">
      <c r="A633" s="1" t="s">
        <v>1312</v>
      </c>
      <c r="B633" s="1" t="s">
        <v>5079</v>
      </c>
      <c r="C633" s="2">
        <v>19.651381835700001</v>
      </c>
      <c r="D633" s="2">
        <v>30.7009602589</v>
      </c>
      <c r="K633" s="1" t="s">
        <v>3932</v>
      </c>
      <c r="L633" s="1" t="s">
        <v>5079</v>
      </c>
      <c r="M633" s="2">
        <v>97.496279062300005</v>
      </c>
      <c r="N633" s="2">
        <v>76.565320190199998</v>
      </c>
    </row>
    <row r="634" spans="1:14" x14ac:dyDescent="0.2">
      <c r="A634" s="1" t="s">
        <v>1314</v>
      </c>
      <c r="B634" s="1" t="s">
        <v>5079</v>
      </c>
      <c r="C634" s="2">
        <v>5.0428663219700001</v>
      </c>
      <c r="D634" s="2">
        <v>29.501447873699998</v>
      </c>
      <c r="K634" s="1" t="s">
        <v>3933</v>
      </c>
      <c r="L634" s="1" t="s">
        <v>5079</v>
      </c>
      <c r="M634" s="2">
        <v>1.73413699364</v>
      </c>
      <c r="N634" s="2">
        <v>1.80415021238</v>
      </c>
    </row>
    <row r="635" spans="1:14" x14ac:dyDescent="0.2">
      <c r="A635" s="1" t="s">
        <v>1315</v>
      </c>
      <c r="B635" s="1" t="s">
        <v>5079</v>
      </c>
      <c r="C635" s="2">
        <v>6.9930545408800002</v>
      </c>
      <c r="D635" s="2">
        <v>23.3346650762</v>
      </c>
      <c r="K635" s="1" t="s">
        <v>3934</v>
      </c>
      <c r="L635" s="1" t="s">
        <v>5079</v>
      </c>
      <c r="M635" s="2">
        <v>1.22608645366</v>
      </c>
      <c r="N635" s="2">
        <v>4.0132051621700002</v>
      </c>
    </row>
    <row r="636" spans="1:14" x14ac:dyDescent="0.2">
      <c r="A636" s="1" t="s">
        <v>1316</v>
      </c>
      <c r="B636" s="1" t="s">
        <v>5079</v>
      </c>
      <c r="C636" s="2">
        <v>2.93699992148</v>
      </c>
      <c r="D636" s="2">
        <v>2.6189207266099999</v>
      </c>
      <c r="K636" s="1" t="s">
        <v>3935</v>
      </c>
      <c r="L636" s="1" t="s">
        <v>5079</v>
      </c>
      <c r="M636" s="2">
        <v>5.0997003171799999</v>
      </c>
      <c r="N636" s="2">
        <v>4.5250034444500002</v>
      </c>
    </row>
    <row r="637" spans="1:14" x14ac:dyDescent="0.2">
      <c r="A637" s="1" t="s">
        <v>1317</v>
      </c>
      <c r="B637" s="1" t="s">
        <v>5079</v>
      </c>
      <c r="C637" s="2">
        <v>7.8736540249800004</v>
      </c>
      <c r="D637" s="2">
        <v>9.1935501026100006</v>
      </c>
      <c r="K637" s="1" t="s">
        <v>3936</v>
      </c>
      <c r="L637" s="1" t="s">
        <v>5079</v>
      </c>
      <c r="M637" s="2">
        <v>13.6912009193</v>
      </c>
      <c r="N637" s="2">
        <v>9.3498157526900005</v>
      </c>
    </row>
    <row r="638" spans="1:14" x14ac:dyDescent="0.2">
      <c r="A638" s="1" t="s">
        <v>1320</v>
      </c>
      <c r="B638" s="1" t="s">
        <v>5079</v>
      </c>
      <c r="C638" s="2">
        <v>3.94741313905</v>
      </c>
      <c r="D638" s="2">
        <v>3.1988288570400001</v>
      </c>
      <c r="K638" s="1" t="s">
        <v>3937</v>
      </c>
      <c r="L638" s="1" t="s">
        <v>5079</v>
      </c>
      <c r="M638" s="2">
        <v>23.376863776899999</v>
      </c>
      <c r="N638" s="2">
        <v>15.673735865599999</v>
      </c>
    </row>
    <row r="639" spans="1:14" x14ac:dyDescent="0.2">
      <c r="A639" s="1" t="s">
        <v>1321</v>
      </c>
      <c r="B639" s="1" t="s">
        <v>5079</v>
      </c>
      <c r="C639" s="2">
        <v>12.021300915799999</v>
      </c>
      <c r="D639" s="2">
        <v>9.3088147407699999</v>
      </c>
      <c r="K639" s="1" t="s">
        <v>3938</v>
      </c>
      <c r="L639" s="1" t="s">
        <v>5079</v>
      </c>
      <c r="M639" s="2">
        <v>39.744126090599998</v>
      </c>
      <c r="N639" s="2">
        <v>39.211583476800001</v>
      </c>
    </row>
    <row r="640" spans="1:14" x14ac:dyDescent="0.2">
      <c r="A640" s="1" t="s">
        <v>1322</v>
      </c>
      <c r="B640" s="1" t="s">
        <v>5079</v>
      </c>
      <c r="C640" s="2">
        <v>24.949695029200001</v>
      </c>
      <c r="D640" s="2">
        <v>19.3064671295</v>
      </c>
      <c r="K640" s="1" t="s">
        <v>3939</v>
      </c>
      <c r="L640" s="1" t="s">
        <v>5079</v>
      </c>
      <c r="M640" s="2">
        <v>5.2694143029499996</v>
      </c>
      <c r="N640" s="2">
        <v>7.4486608527399998</v>
      </c>
    </row>
    <row r="641" spans="1:14" x14ac:dyDescent="0.2">
      <c r="A641" s="1" t="s">
        <v>1323</v>
      </c>
      <c r="B641" s="1" t="s">
        <v>5079</v>
      </c>
      <c r="C641" s="2">
        <v>28.057924121100001</v>
      </c>
      <c r="D641" s="2">
        <v>32.328660209200002</v>
      </c>
      <c r="K641" s="1" t="s">
        <v>3940</v>
      </c>
      <c r="L641" s="1" t="s">
        <v>5079</v>
      </c>
      <c r="M641" s="2">
        <v>106.318010382</v>
      </c>
      <c r="N641" s="2">
        <v>99.426316198899997</v>
      </c>
    </row>
    <row r="642" spans="1:14" x14ac:dyDescent="0.2">
      <c r="A642" s="1" t="s">
        <v>1324</v>
      </c>
      <c r="B642" s="1" t="s">
        <v>5079</v>
      </c>
      <c r="C642" s="2">
        <v>65.757995725699999</v>
      </c>
      <c r="D642" s="2">
        <v>50.766677731800002</v>
      </c>
      <c r="K642" s="1" t="s">
        <v>3941</v>
      </c>
      <c r="L642" s="1" t="s">
        <v>5079</v>
      </c>
      <c r="M642" s="2">
        <v>2.4523138813099998</v>
      </c>
      <c r="N642" s="2">
        <v>14.640427582999999</v>
      </c>
    </row>
    <row r="643" spans="1:14" x14ac:dyDescent="0.2">
      <c r="A643" s="1" t="s">
        <v>1325</v>
      </c>
      <c r="B643" s="1" t="s">
        <v>5079</v>
      </c>
      <c r="C643" s="2">
        <v>19.4190487951</v>
      </c>
      <c r="D643" s="2">
        <v>41.131006667800001</v>
      </c>
      <c r="K643" s="1" t="s">
        <v>3942</v>
      </c>
      <c r="L643" s="1" t="s">
        <v>5079</v>
      </c>
      <c r="M643" s="2">
        <v>20.6421859875</v>
      </c>
      <c r="N643" s="2">
        <v>15.973832087</v>
      </c>
    </row>
    <row r="644" spans="1:14" x14ac:dyDescent="0.2">
      <c r="A644" s="1" t="s">
        <v>1326</v>
      </c>
      <c r="B644" s="1" t="s">
        <v>5079</v>
      </c>
      <c r="C644" s="2">
        <v>4.8627920445999999</v>
      </c>
      <c r="D644" s="2">
        <v>3.73470874135</v>
      </c>
      <c r="K644" s="1" t="s">
        <v>3943</v>
      </c>
      <c r="L644" s="1" t="s">
        <v>5079</v>
      </c>
      <c r="M644" s="2">
        <v>37.229293212000002</v>
      </c>
      <c r="N644" s="2">
        <v>28.431850902899999</v>
      </c>
    </row>
    <row r="645" spans="1:14" x14ac:dyDescent="0.2">
      <c r="A645" s="1" t="s">
        <v>1327</v>
      </c>
      <c r="B645" s="1" t="s">
        <v>5079</v>
      </c>
      <c r="C645" s="2">
        <v>1.9355173426000001</v>
      </c>
      <c r="D645" s="2">
        <v>85.865551167099994</v>
      </c>
      <c r="K645" s="1" t="s">
        <v>3944</v>
      </c>
      <c r="L645" s="1" t="s">
        <v>5079</v>
      </c>
      <c r="M645" s="2">
        <v>16.530004260599998</v>
      </c>
      <c r="N645" s="2">
        <v>12.6152070502</v>
      </c>
    </row>
    <row r="646" spans="1:14" x14ac:dyDescent="0.2">
      <c r="A646" s="1" t="s">
        <v>1328</v>
      </c>
      <c r="B646" s="1" t="s">
        <v>5079</v>
      </c>
      <c r="C646" s="2">
        <v>3.4180115991200002</v>
      </c>
      <c r="D646" s="2">
        <v>35.880207258600002</v>
      </c>
      <c r="K646" s="1" t="s">
        <v>3945</v>
      </c>
      <c r="L646" s="1" t="s">
        <v>5079</v>
      </c>
      <c r="M646" s="2">
        <v>64.737302821699998</v>
      </c>
      <c r="N646" s="2">
        <v>51.117613681100003</v>
      </c>
    </row>
    <row r="647" spans="1:14" x14ac:dyDescent="0.2">
      <c r="A647" s="1" t="s">
        <v>1329</v>
      </c>
      <c r="B647" s="1" t="s">
        <v>5079</v>
      </c>
      <c r="C647" s="2">
        <v>3.8576569732200001</v>
      </c>
      <c r="D647" s="2">
        <v>5.2478539469100003</v>
      </c>
      <c r="K647" s="1" t="s">
        <v>3946</v>
      </c>
      <c r="L647" s="1" t="s">
        <v>5079</v>
      </c>
      <c r="M647" s="2">
        <v>62.288374108299998</v>
      </c>
      <c r="N647" s="2">
        <v>50.653472715500001</v>
      </c>
    </row>
    <row r="648" spans="1:14" x14ac:dyDescent="0.2">
      <c r="A648" s="1" t="s">
        <v>1332</v>
      </c>
      <c r="B648" s="1" t="s">
        <v>5079</v>
      </c>
      <c r="C648" s="2">
        <v>2.1739610256200002</v>
      </c>
      <c r="D648" s="2">
        <v>3.1558952518200001</v>
      </c>
      <c r="K648" s="1" t="s">
        <v>3947</v>
      </c>
      <c r="L648" s="1" t="s">
        <v>5079</v>
      </c>
      <c r="M648" s="2">
        <v>91.447842676500002</v>
      </c>
      <c r="N648" s="2">
        <v>71.648910047599998</v>
      </c>
    </row>
    <row r="649" spans="1:14" x14ac:dyDescent="0.2">
      <c r="A649" s="1" t="s">
        <v>1336</v>
      </c>
      <c r="B649" s="1" t="s">
        <v>5079</v>
      </c>
      <c r="C649" s="2">
        <v>1.1577327175900001</v>
      </c>
      <c r="D649" s="2">
        <v>0.89318573248499999</v>
      </c>
      <c r="K649" s="1" t="s">
        <v>3948</v>
      </c>
      <c r="L649" s="1" t="s">
        <v>5079</v>
      </c>
      <c r="M649" s="2">
        <v>26.639404064499999</v>
      </c>
      <c r="N649" s="2">
        <v>98.909450736300002</v>
      </c>
    </row>
    <row r="650" spans="1:14" x14ac:dyDescent="0.2">
      <c r="A650" s="1" t="s">
        <v>1337</v>
      </c>
      <c r="B650" s="1" t="s">
        <v>5079</v>
      </c>
      <c r="C650" s="2">
        <v>10.5501332272</v>
      </c>
      <c r="D650" s="2">
        <v>13.079720586000001</v>
      </c>
      <c r="K650" s="1" t="s">
        <v>3949</v>
      </c>
      <c r="L650" s="1" t="s">
        <v>5079</v>
      </c>
      <c r="M650" s="2">
        <v>3.0268480167799998</v>
      </c>
      <c r="N650" s="2">
        <v>25.252618430799998</v>
      </c>
    </row>
    <row r="651" spans="1:14" x14ac:dyDescent="0.2">
      <c r="A651" s="1" t="s">
        <v>1339</v>
      </c>
      <c r="B651" s="1" t="s">
        <v>5079</v>
      </c>
      <c r="C651" s="2">
        <v>1.06604802547</v>
      </c>
      <c r="D651" s="2">
        <v>19.643144418799999</v>
      </c>
      <c r="K651" s="1" t="s">
        <v>3950</v>
      </c>
      <c r="L651" s="1" t="s">
        <v>5079</v>
      </c>
      <c r="M651" s="2">
        <v>92.776106542899996</v>
      </c>
      <c r="N651" s="2">
        <v>74.658081068100003</v>
      </c>
    </row>
    <row r="652" spans="1:14" x14ac:dyDescent="0.2">
      <c r="A652" s="1" t="s">
        <v>1340</v>
      </c>
      <c r="B652" s="1" t="s">
        <v>5079</v>
      </c>
      <c r="C652" s="2">
        <v>7.9361772418600003</v>
      </c>
      <c r="D652" s="2">
        <v>6.1209383117599998</v>
      </c>
      <c r="K652" s="1" t="s">
        <v>3951</v>
      </c>
      <c r="L652" s="1" t="s">
        <v>5079</v>
      </c>
      <c r="M652" s="2">
        <v>18.846937669500001</v>
      </c>
      <c r="N652" s="2">
        <v>76.4916050434</v>
      </c>
    </row>
    <row r="653" spans="1:14" x14ac:dyDescent="0.2">
      <c r="A653" s="1" t="s">
        <v>1341</v>
      </c>
      <c r="B653" s="1" t="s">
        <v>5079</v>
      </c>
      <c r="C653" s="2">
        <v>31.6368689416</v>
      </c>
      <c r="D653" s="2">
        <v>25.638030507500002</v>
      </c>
      <c r="K653" s="1" t="s">
        <v>3952</v>
      </c>
      <c r="L653" s="1" t="s">
        <v>5079</v>
      </c>
      <c r="M653" s="2">
        <v>38.298043762399999</v>
      </c>
      <c r="N653" s="2">
        <v>80.3648458519</v>
      </c>
    </row>
    <row r="654" spans="1:14" x14ac:dyDescent="0.2">
      <c r="A654" s="1" t="s">
        <v>1343</v>
      </c>
      <c r="B654" s="1" t="s">
        <v>5079</v>
      </c>
      <c r="C654" s="2">
        <v>4.1429013873900002</v>
      </c>
      <c r="D654" s="2">
        <v>3.26615789337</v>
      </c>
      <c r="K654" s="1" t="s">
        <v>3953</v>
      </c>
      <c r="L654" s="1" t="s">
        <v>5079</v>
      </c>
      <c r="M654" s="2">
        <v>126.38619898</v>
      </c>
      <c r="N654" s="2">
        <v>99.731022658399993</v>
      </c>
    </row>
    <row r="655" spans="1:14" x14ac:dyDescent="0.2">
      <c r="A655" s="1" t="s">
        <v>1346</v>
      </c>
      <c r="B655" s="1" t="s">
        <v>5079</v>
      </c>
      <c r="C655" s="2">
        <v>2.3402111373399999</v>
      </c>
      <c r="D655" s="2">
        <v>1.7984803380900001</v>
      </c>
      <c r="K655" s="1" t="s">
        <v>3954</v>
      </c>
      <c r="L655" s="1" t="s">
        <v>5079</v>
      </c>
      <c r="M655" s="2">
        <v>19.0695020812</v>
      </c>
      <c r="N655" s="2">
        <v>15.554608830199999</v>
      </c>
    </row>
    <row r="656" spans="1:14" x14ac:dyDescent="0.2">
      <c r="A656" s="1" t="s">
        <v>1348</v>
      </c>
      <c r="B656" s="1" t="s">
        <v>5079</v>
      </c>
      <c r="C656" s="2">
        <v>4.9331621386400002</v>
      </c>
      <c r="D656" s="2">
        <v>10.523508129</v>
      </c>
      <c r="K656" s="1" t="s">
        <v>3955</v>
      </c>
      <c r="L656" s="1" t="s">
        <v>5079</v>
      </c>
      <c r="M656" s="2">
        <v>3.3219511797700001</v>
      </c>
      <c r="N656" s="2">
        <v>1.43609065932</v>
      </c>
    </row>
    <row r="657" spans="1:14" x14ac:dyDescent="0.2">
      <c r="A657" s="1" t="s">
        <v>1349</v>
      </c>
      <c r="B657" s="1" t="s">
        <v>5079</v>
      </c>
      <c r="C657" s="2">
        <v>2.27445700648</v>
      </c>
      <c r="D657" s="2">
        <v>5.4152668402200002</v>
      </c>
      <c r="K657" s="1" t="s">
        <v>3957</v>
      </c>
      <c r="L657" s="1" t="s">
        <v>5079</v>
      </c>
      <c r="M657" s="2">
        <v>119.555481946</v>
      </c>
      <c r="N657" s="2">
        <v>92.384820623699994</v>
      </c>
    </row>
    <row r="658" spans="1:14" x14ac:dyDescent="0.2">
      <c r="A658" s="1" t="s">
        <v>1351</v>
      </c>
      <c r="B658" s="1" t="s">
        <v>5079</v>
      </c>
      <c r="C658" s="2">
        <v>5.0145742499899999</v>
      </c>
      <c r="D658" s="2">
        <v>7.8180898186799999</v>
      </c>
      <c r="K658" s="1" t="s">
        <v>3958</v>
      </c>
      <c r="L658" s="1" t="s">
        <v>5079</v>
      </c>
      <c r="M658" s="2">
        <v>158.633130016</v>
      </c>
      <c r="N658" s="2">
        <v>86.439129466699995</v>
      </c>
    </row>
    <row r="659" spans="1:14" x14ac:dyDescent="0.2">
      <c r="A659" s="1" t="s">
        <v>1353</v>
      </c>
      <c r="B659" s="1" t="s">
        <v>5079</v>
      </c>
      <c r="C659" s="2">
        <v>4.0099055911299999</v>
      </c>
      <c r="D659" s="2">
        <v>6.7727100454300002</v>
      </c>
      <c r="K659" s="1" t="s">
        <v>3959</v>
      </c>
      <c r="L659" s="1" t="s">
        <v>5079</v>
      </c>
      <c r="M659" s="2">
        <v>110.258736161</v>
      </c>
      <c r="N659" s="2">
        <v>99.999597514900003</v>
      </c>
    </row>
    <row r="660" spans="1:14" x14ac:dyDescent="0.2">
      <c r="A660" s="1" t="s">
        <v>1354</v>
      </c>
      <c r="B660" s="1" t="s">
        <v>5079</v>
      </c>
      <c r="C660" s="2">
        <v>10.1653270889</v>
      </c>
      <c r="D660" s="2">
        <v>11.393269001</v>
      </c>
      <c r="K660" s="1" t="s">
        <v>3960</v>
      </c>
      <c r="L660" s="1" t="s">
        <v>5079</v>
      </c>
      <c r="M660" s="2">
        <v>117.098424459</v>
      </c>
      <c r="N660" s="2">
        <v>94.381576726899993</v>
      </c>
    </row>
    <row r="661" spans="1:14" x14ac:dyDescent="0.2">
      <c r="A661" s="1" t="s">
        <v>1355</v>
      </c>
      <c r="B661" s="1" t="s">
        <v>5079</v>
      </c>
      <c r="C661" s="2">
        <v>5.5792843361699997</v>
      </c>
      <c r="D661" s="2">
        <v>6.9486875494099998</v>
      </c>
      <c r="K661" s="1" t="s">
        <v>3961</v>
      </c>
      <c r="L661" s="1" t="s">
        <v>5079</v>
      </c>
      <c r="M661" s="2">
        <v>95.531537036299994</v>
      </c>
      <c r="N661" s="2">
        <v>70.789296056400005</v>
      </c>
    </row>
    <row r="662" spans="1:14" x14ac:dyDescent="0.2">
      <c r="A662" s="1" t="s">
        <v>1356</v>
      </c>
      <c r="B662" s="1" t="s">
        <v>5079</v>
      </c>
      <c r="C662" s="2">
        <v>1.2270968225200001</v>
      </c>
      <c r="D662" s="2">
        <v>50.481396555700002</v>
      </c>
      <c r="K662" s="1" t="s">
        <v>3962</v>
      </c>
      <c r="L662" s="1" t="s">
        <v>5079</v>
      </c>
      <c r="M662" s="2">
        <v>19.338142982899999</v>
      </c>
      <c r="N662" s="2">
        <v>69.880369372800004</v>
      </c>
    </row>
    <row r="663" spans="1:14" x14ac:dyDescent="0.2">
      <c r="A663" s="1" t="s">
        <v>1357</v>
      </c>
      <c r="B663" s="1" t="s">
        <v>5079</v>
      </c>
      <c r="C663" s="2">
        <v>1.31434266176</v>
      </c>
      <c r="D663" s="2">
        <v>13.649269183299999</v>
      </c>
      <c r="K663" s="1" t="s">
        <v>3963</v>
      </c>
      <c r="L663" s="1" t="s">
        <v>5079</v>
      </c>
      <c r="M663" s="2">
        <v>9.3566500990399994</v>
      </c>
      <c r="N663" s="2">
        <v>25.191938306699999</v>
      </c>
    </row>
    <row r="664" spans="1:14" x14ac:dyDescent="0.2">
      <c r="A664" s="1" t="s">
        <v>1358</v>
      </c>
      <c r="B664" s="1" t="s">
        <v>5079</v>
      </c>
      <c r="C664" s="2">
        <v>1.87994042181</v>
      </c>
      <c r="D664" s="2">
        <v>37.800658512600002</v>
      </c>
      <c r="K664" s="1" t="s">
        <v>3965</v>
      </c>
      <c r="L664" s="1" t="s">
        <v>5079</v>
      </c>
      <c r="M664" s="2">
        <v>112.650887633</v>
      </c>
      <c r="N664" s="2">
        <v>85.384900894200001</v>
      </c>
    </row>
    <row r="665" spans="1:14" x14ac:dyDescent="0.2">
      <c r="A665" s="1" t="s">
        <v>1360</v>
      </c>
      <c r="B665" s="1" t="s">
        <v>5079</v>
      </c>
      <c r="C665" s="2">
        <v>1.5458889227899999</v>
      </c>
      <c r="D665" s="2">
        <v>11.101857342200001</v>
      </c>
      <c r="K665" s="1" t="s">
        <v>3966</v>
      </c>
      <c r="L665" s="1" t="s">
        <v>5079</v>
      </c>
      <c r="M665" s="2">
        <v>20.202440224499998</v>
      </c>
      <c r="N665" s="2">
        <v>16.273634809499999</v>
      </c>
    </row>
    <row r="666" spans="1:14" x14ac:dyDescent="0.2">
      <c r="A666" s="1" t="s">
        <v>1361</v>
      </c>
      <c r="B666" s="1" t="s">
        <v>5079</v>
      </c>
      <c r="C666" s="2">
        <v>2.5816746910799999</v>
      </c>
      <c r="D666" s="2">
        <v>9.5612247807300008</v>
      </c>
      <c r="K666" s="1" t="s">
        <v>3967</v>
      </c>
      <c r="L666" s="1" t="s">
        <v>5079</v>
      </c>
      <c r="M666" s="2">
        <v>23.6729331174</v>
      </c>
      <c r="N666" s="2">
        <v>18.099131893900001</v>
      </c>
    </row>
    <row r="667" spans="1:14" x14ac:dyDescent="0.2">
      <c r="A667" s="1" t="s">
        <v>1362</v>
      </c>
      <c r="B667" s="1" t="s">
        <v>5079</v>
      </c>
      <c r="C667" s="2">
        <v>8.1620915421699998</v>
      </c>
      <c r="D667" s="2">
        <v>15.255157348499999</v>
      </c>
      <c r="K667" s="1" t="s">
        <v>3968</v>
      </c>
      <c r="L667" s="1" t="s">
        <v>5079</v>
      </c>
      <c r="M667" s="2">
        <v>213.71254852300001</v>
      </c>
      <c r="N667" s="2">
        <v>86.455495259200006</v>
      </c>
    </row>
    <row r="668" spans="1:14" x14ac:dyDescent="0.2">
      <c r="A668" s="1" t="s">
        <v>1363</v>
      </c>
      <c r="B668" s="1" t="s">
        <v>5079</v>
      </c>
      <c r="C668" s="2">
        <v>3.9365217802400001</v>
      </c>
      <c r="D668" s="2">
        <v>12.4507835418</v>
      </c>
      <c r="K668" s="1" t="s">
        <v>3969</v>
      </c>
      <c r="L668" s="1" t="s">
        <v>5079</v>
      </c>
      <c r="M668" s="2">
        <v>23.681646368500001</v>
      </c>
      <c r="N668" s="2">
        <v>17.898846339799999</v>
      </c>
    </row>
    <row r="669" spans="1:14" x14ac:dyDescent="0.2">
      <c r="A669" s="1" t="s">
        <v>1365</v>
      </c>
      <c r="B669" s="1" t="s">
        <v>5079</v>
      </c>
      <c r="C669" s="2">
        <v>9.2032837464899995</v>
      </c>
      <c r="D669" s="2">
        <v>29.1442079419</v>
      </c>
      <c r="K669" s="1" t="s">
        <v>3970</v>
      </c>
      <c r="L669" s="1" t="s">
        <v>5079</v>
      </c>
      <c r="M669" s="2">
        <v>1.67442402761</v>
      </c>
      <c r="N669" s="2">
        <v>1.9733806786899999</v>
      </c>
    </row>
    <row r="670" spans="1:14" x14ac:dyDescent="0.2">
      <c r="A670" s="1" t="s">
        <v>1366</v>
      </c>
      <c r="B670" s="1" t="s">
        <v>5079</v>
      </c>
      <c r="C670" s="2">
        <v>3.73778466618</v>
      </c>
      <c r="D670" s="2">
        <v>16.033521506300001</v>
      </c>
      <c r="K670" s="1" t="s">
        <v>3971</v>
      </c>
      <c r="L670" s="1" t="s">
        <v>5079</v>
      </c>
      <c r="M670" s="2">
        <v>86.786493347399997</v>
      </c>
      <c r="N670" s="2">
        <v>94.9608188383</v>
      </c>
    </row>
    <row r="671" spans="1:14" x14ac:dyDescent="0.2">
      <c r="A671" s="1" t="s">
        <v>1367</v>
      </c>
      <c r="B671" s="1" t="s">
        <v>5079</v>
      </c>
      <c r="C671" s="2">
        <v>1.7421468864</v>
      </c>
      <c r="D671" s="2">
        <v>6.38320855033</v>
      </c>
      <c r="K671" s="1" t="s">
        <v>3972</v>
      </c>
      <c r="L671" s="1" t="s">
        <v>5079</v>
      </c>
      <c r="M671" s="2">
        <v>3.86037054642</v>
      </c>
      <c r="N671" s="2">
        <v>2.96369938522</v>
      </c>
    </row>
    <row r="672" spans="1:14" x14ac:dyDescent="0.2">
      <c r="A672" s="1" t="s">
        <v>1369</v>
      </c>
      <c r="B672" s="1" t="s">
        <v>5079</v>
      </c>
      <c r="C672" s="2">
        <v>1.1802984518299999</v>
      </c>
      <c r="D672" s="2">
        <v>2.71957181349</v>
      </c>
      <c r="K672" s="1" t="s">
        <v>3973</v>
      </c>
      <c r="L672" s="1" t="s">
        <v>5079</v>
      </c>
      <c r="M672" s="2">
        <v>132.88930730000001</v>
      </c>
      <c r="N672" s="2">
        <v>99.120651635200005</v>
      </c>
    </row>
    <row r="673" spans="1:14" x14ac:dyDescent="0.2">
      <c r="A673" s="1" t="s">
        <v>1370</v>
      </c>
      <c r="B673" s="1" t="s">
        <v>5079</v>
      </c>
      <c r="C673" s="2">
        <v>39.100203931199999</v>
      </c>
      <c r="D673" s="2">
        <v>30.200429879200001</v>
      </c>
      <c r="K673" s="1" t="s">
        <v>3974</v>
      </c>
      <c r="L673" s="1" t="s">
        <v>5079</v>
      </c>
      <c r="M673" s="2">
        <v>2.5215420499799999</v>
      </c>
      <c r="N673" s="2">
        <v>1.9403225983600001</v>
      </c>
    </row>
    <row r="674" spans="1:14" x14ac:dyDescent="0.2">
      <c r="A674" s="1" t="s">
        <v>1371</v>
      </c>
      <c r="B674" s="1" t="s">
        <v>5079</v>
      </c>
      <c r="C674" s="2">
        <v>7.3091296722200001</v>
      </c>
      <c r="D674" s="2">
        <v>5.6855262936999997</v>
      </c>
      <c r="K674" s="1" t="s">
        <v>3975</v>
      </c>
      <c r="L674" s="1" t="s">
        <v>5079</v>
      </c>
      <c r="M674" s="2">
        <v>150.18661542199999</v>
      </c>
      <c r="N674" s="2">
        <v>85.522926823700004</v>
      </c>
    </row>
    <row r="675" spans="1:14" x14ac:dyDescent="0.2">
      <c r="A675" s="1" t="s">
        <v>1372</v>
      </c>
      <c r="B675" s="1" t="s">
        <v>5079</v>
      </c>
      <c r="C675" s="2">
        <v>8.4913608657499999</v>
      </c>
      <c r="D675" s="2">
        <v>6.6532756793300001</v>
      </c>
      <c r="K675" s="1" t="s">
        <v>3976</v>
      </c>
      <c r="L675" s="1" t="s">
        <v>5079</v>
      </c>
      <c r="M675" s="2">
        <v>3.1902210095500001</v>
      </c>
      <c r="N675" s="2">
        <v>2.4506863914800001</v>
      </c>
    </row>
    <row r="676" spans="1:14" x14ac:dyDescent="0.2">
      <c r="A676" s="1" t="s">
        <v>1373</v>
      </c>
      <c r="B676" s="1" t="s">
        <v>5079</v>
      </c>
      <c r="C676" s="2">
        <v>6.63182693112</v>
      </c>
      <c r="D676" s="2">
        <v>5.12490292741</v>
      </c>
      <c r="K676" s="1" t="s">
        <v>3977</v>
      </c>
      <c r="L676" s="1" t="s">
        <v>5079</v>
      </c>
      <c r="M676" s="2">
        <v>5.2734884653699998</v>
      </c>
      <c r="N676" s="2">
        <v>4.0566381195599996</v>
      </c>
    </row>
    <row r="677" spans="1:14" x14ac:dyDescent="0.2">
      <c r="A677" s="1" t="s">
        <v>1374</v>
      </c>
      <c r="B677" s="1" t="s">
        <v>5079</v>
      </c>
      <c r="C677" s="2">
        <v>4.6790839367899997</v>
      </c>
      <c r="D677" s="2">
        <v>26.509676148400001</v>
      </c>
      <c r="K677" s="1" t="s">
        <v>3978</v>
      </c>
      <c r="L677" s="1" t="s">
        <v>5079</v>
      </c>
      <c r="M677" s="2">
        <v>1.0321418047799999</v>
      </c>
      <c r="N677" s="2">
        <v>0.80635395782599995</v>
      </c>
    </row>
    <row r="678" spans="1:14" x14ac:dyDescent="0.2">
      <c r="A678" s="1" t="s">
        <v>1378</v>
      </c>
      <c r="B678" s="1" t="s">
        <v>5079</v>
      </c>
      <c r="C678" s="2">
        <v>3.3522622266900002</v>
      </c>
      <c r="D678" s="2">
        <v>3.0377348787299998</v>
      </c>
      <c r="K678" s="1" t="s">
        <v>3979</v>
      </c>
      <c r="L678" s="1" t="s">
        <v>5079</v>
      </c>
      <c r="M678" s="2">
        <v>80.035437852599998</v>
      </c>
      <c r="N678" s="2">
        <v>99.571889198700006</v>
      </c>
    </row>
    <row r="679" spans="1:14" x14ac:dyDescent="0.2">
      <c r="A679" s="1" t="s">
        <v>1381</v>
      </c>
      <c r="B679" s="1" t="s">
        <v>5079</v>
      </c>
      <c r="C679" s="2">
        <v>3.9638646464399998</v>
      </c>
      <c r="D679" s="2">
        <v>7.5937972245800003</v>
      </c>
      <c r="K679" s="1" t="s">
        <v>3980</v>
      </c>
      <c r="L679" s="1" t="s">
        <v>5079</v>
      </c>
      <c r="M679" s="2">
        <v>20.1852211954</v>
      </c>
      <c r="N679" s="2">
        <v>15.801993935</v>
      </c>
    </row>
    <row r="680" spans="1:14" x14ac:dyDescent="0.2">
      <c r="A680" s="1" t="s">
        <v>1382</v>
      </c>
      <c r="B680" s="1" t="s">
        <v>5079</v>
      </c>
      <c r="C680" s="2">
        <v>3.3096683213300002</v>
      </c>
      <c r="D680" s="2">
        <v>35.405201757199997</v>
      </c>
      <c r="K680" s="1" t="s">
        <v>3981</v>
      </c>
      <c r="L680" s="1" t="s">
        <v>5079</v>
      </c>
      <c r="M680" s="2">
        <v>11.1937851649</v>
      </c>
      <c r="N680" s="2">
        <v>8.4322068036999998</v>
      </c>
    </row>
    <row r="681" spans="1:14" x14ac:dyDescent="0.2">
      <c r="A681" s="1" t="s">
        <v>1383</v>
      </c>
      <c r="B681" s="1" t="s">
        <v>5079</v>
      </c>
      <c r="C681" s="2">
        <v>26.368901966399999</v>
      </c>
      <c r="D681" s="2">
        <v>38.1250538261</v>
      </c>
      <c r="K681" s="1" t="s">
        <v>3982</v>
      </c>
      <c r="L681" s="1" t="s">
        <v>5079</v>
      </c>
      <c r="M681" s="2">
        <v>14.445957873299999</v>
      </c>
      <c r="N681" s="2">
        <v>11.401226879799999</v>
      </c>
    </row>
    <row r="682" spans="1:14" x14ac:dyDescent="0.2">
      <c r="A682" s="1" t="s">
        <v>1386</v>
      </c>
      <c r="B682" s="1" t="s">
        <v>5079</v>
      </c>
      <c r="C682" s="2">
        <v>1.5010458644</v>
      </c>
      <c r="D682" s="2">
        <v>20.7182886744</v>
      </c>
      <c r="K682" s="1" t="s">
        <v>3983</v>
      </c>
      <c r="L682" s="1" t="s">
        <v>5079</v>
      </c>
      <c r="M682" s="2">
        <v>32.279314728899998</v>
      </c>
      <c r="N682" s="2">
        <v>25.0922647065</v>
      </c>
    </row>
    <row r="683" spans="1:14" x14ac:dyDescent="0.2">
      <c r="A683" s="1" t="s">
        <v>1387</v>
      </c>
      <c r="B683" s="1" t="s">
        <v>5079</v>
      </c>
      <c r="C683" s="2">
        <v>14.403400999300001</v>
      </c>
      <c r="D683" s="2">
        <v>11.274900799299999</v>
      </c>
      <c r="K683" s="1" t="s">
        <v>3984</v>
      </c>
      <c r="L683" s="1" t="s">
        <v>5079</v>
      </c>
      <c r="M683" s="2">
        <v>156.375935739</v>
      </c>
      <c r="N683" s="2">
        <v>98.267701912199996</v>
      </c>
    </row>
    <row r="684" spans="1:14" x14ac:dyDescent="0.2">
      <c r="A684" s="1" t="s">
        <v>1388</v>
      </c>
      <c r="B684" s="1" t="s">
        <v>5079</v>
      </c>
      <c r="C684" s="2">
        <v>14.1651959321</v>
      </c>
      <c r="D684" s="2">
        <v>55.756208710899998</v>
      </c>
      <c r="K684" s="1" t="s">
        <v>3986</v>
      </c>
      <c r="L684" s="1" t="s">
        <v>5079</v>
      </c>
      <c r="M684" s="2">
        <v>7.2233033787299998</v>
      </c>
      <c r="N684" s="2">
        <v>16.229063922200002</v>
      </c>
    </row>
    <row r="685" spans="1:14" x14ac:dyDescent="0.2">
      <c r="A685" s="1" t="s">
        <v>1389</v>
      </c>
      <c r="B685" s="1" t="s">
        <v>5079</v>
      </c>
      <c r="C685" s="2">
        <v>51.474552645199999</v>
      </c>
      <c r="D685" s="2">
        <v>50.789491948600002</v>
      </c>
      <c r="K685" s="1" t="s">
        <v>3987</v>
      </c>
      <c r="L685" s="1" t="s">
        <v>5079</v>
      </c>
      <c r="M685" s="2">
        <v>2.5781855398600002</v>
      </c>
      <c r="N685" s="2">
        <v>2.04267583227</v>
      </c>
    </row>
    <row r="686" spans="1:14" x14ac:dyDescent="0.2">
      <c r="A686" s="1" t="s">
        <v>1390</v>
      </c>
      <c r="B686" s="1" t="s">
        <v>5079</v>
      </c>
      <c r="C686" s="2">
        <v>2.3322287502900001</v>
      </c>
      <c r="D686" s="2">
        <v>3.1226206152999998</v>
      </c>
      <c r="K686" s="1" t="s">
        <v>3989</v>
      </c>
      <c r="L686" s="1" t="s">
        <v>5079</v>
      </c>
      <c r="M686" s="2">
        <v>4.2022158939800001</v>
      </c>
      <c r="N686" s="2">
        <v>3.23902726708</v>
      </c>
    </row>
    <row r="687" spans="1:14" x14ac:dyDescent="0.2">
      <c r="A687" s="1" t="s">
        <v>1393</v>
      </c>
      <c r="B687" s="1" t="s">
        <v>5079</v>
      </c>
      <c r="C687" s="2">
        <v>7.5980445738400002</v>
      </c>
      <c r="D687" s="2">
        <v>10.799984027900001</v>
      </c>
      <c r="K687" s="1" t="s">
        <v>3991</v>
      </c>
      <c r="L687" s="1" t="s">
        <v>5079</v>
      </c>
      <c r="M687" s="2">
        <v>19.744179298799999</v>
      </c>
      <c r="N687" s="2">
        <v>8.6176827382700001</v>
      </c>
    </row>
    <row r="688" spans="1:14" x14ac:dyDescent="0.2">
      <c r="A688" s="1" t="s">
        <v>1394</v>
      </c>
      <c r="B688" s="1" t="s">
        <v>5079</v>
      </c>
      <c r="C688" s="2">
        <v>9.6280887165000006</v>
      </c>
      <c r="D688" s="2">
        <v>7.5682311355799996</v>
      </c>
      <c r="K688" s="1" t="s">
        <v>3992</v>
      </c>
      <c r="L688" s="1" t="s">
        <v>5079</v>
      </c>
      <c r="M688" s="2">
        <v>21.517468932700002</v>
      </c>
      <c r="N688" s="2">
        <v>56.490887798499998</v>
      </c>
    </row>
    <row r="689" spans="1:14" x14ac:dyDescent="0.2">
      <c r="A689" s="1" t="s">
        <v>1395</v>
      </c>
      <c r="B689" s="1" t="s">
        <v>5079</v>
      </c>
      <c r="C689" s="2">
        <v>6.8368718490799996</v>
      </c>
      <c r="D689" s="2">
        <v>6.2328473870999996</v>
      </c>
      <c r="K689" s="1" t="s">
        <v>3993</v>
      </c>
      <c r="L689" s="1" t="s">
        <v>5079</v>
      </c>
      <c r="M689" s="2">
        <v>51.734528673699998</v>
      </c>
      <c r="N689" s="2">
        <v>40.203787376699999</v>
      </c>
    </row>
    <row r="690" spans="1:14" x14ac:dyDescent="0.2">
      <c r="A690" s="1" t="s">
        <v>1396</v>
      </c>
      <c r="B690" s="1" t="s">
        <v>5079</v>
      </c>
      <c r="C690" s="2">
        <v>2.5032278843300002</v>
      </c>
      <c r="D690" s="2">
        <v>4.6959433630199996</v>
      </c>
      <c r="K690" s="1" t="s">
        <v>3994</v>
      </c>
      <c r="L690" s="1" t="s">
        <v>5079</v>
      </c>
      <c r="M690" s="2">
        <v>5.90517641852</v>
      </c>
      <c r="N690" s="2">
        <v>4.5792953266499996</v>
      </c>
    </row>
    <row r="691" spans="1:14" x14ac:dyDescent="0.2">
      <c r="A691" s="1" t="s">
        <v>1397</v>
      </c>
      <c r="B691" s="1" t="s">
        <v>5079</v>
      </c>
      <c r="C691" s="2">
        <v>6.7946263704999996</v>
      </c>
      <c r="D691" s="2">
        <v>28.5177578204</v>
      </c>
      <c r="K691" s="1" t="s">
        <v>3995</v>
      </c>
      <c r="L691" s="1" t="s">
        <v>5079</v>
      </c>
      <c r="M691" s="2">
        <v>239.25964146600001</v>
      </c>
      <c r="N691" s="2">
        <v>99.404711569100002</v>
      </c>
    </row>
    <row r="692" spans="1:14" x14ac:dyDescent="0.2">
      <c r="A692" s="1" t="s">
        <v>1398</v>
      </c>
      <c r="B692" s="1" t="s">
        <v>5079</v>
      </c>
      <c r="C692" s="2">
        <v>10.713750360800001</v>
      </c>
      <c r="D692" s="2">
        <v>22.675678637899999</v>
      </c>
      <c r="K692" s="1" t="s">
        <v>3996</v>
      </c>
      <c r="L692" s="1" t="s">
        <v>5079</v>
      </c>
      <c r="M692" s="2">
        <v>3.9064774832300002</v>
      </c>
      <c r="N692" s="2">
        <v>3.3016413118500001</v>
      </c>
    </row>
    <row r="693" spans="1:14" x14ac:dyDescent="0.2">
      <c r="A693" s="1" t="s">
        <v>1400</v>
      </c>
      <c r="B693" s="1" t="s">
        <v>5079</v>
      </c>
      <c r="C693" s="2">
        <v>1.86966940175</v>
      </c>
      <c r="D693" s="2">
        <v>10.2713167851</v>
      </c>
      <c r="K693" s="1" t="s">
        <v>3998</v>
      </c>
      <c r="L693" s="1" t="s">
        <v>5079</v>
      </c>
      <c r="M693" s="2">
        <v>27.722479629399999</v>
      </c>
      <c r="N693" s="2">
        <v>38.941166740500002</v>
      </c>
    </row>
    <row r="694" spans="1:14" x14ac:dyDescent="0.2">
      <c r="A694" s="1" t="s">
        <v>1401</v>
      </c>
      <c r="B694" s="1" t="s">
        <v>5079</v>
      </c>
      <c r="C694" s="2">
        <v>1.78253263274</v>
      </c>
      <c r="D694" s="2">
        <v>50.519254944799997</v>
      </c>
      <c r="K694" s="1" t="s">
        <v>3999</v>
      </c>
      <c r="L694" s="1" t="s">
        <v>5079</v>
      </c>
      <c r="M694" s="2">
        <v>28.9486579308</v>
      </c>
      <c r="N694" s="2">
        <v>94.939921553199994</v>
      </c>
    </row>
    <row r="695" spans="1:14" x14ac:dyDescent="0.2">
      <c r="A695" s="1" t="s">
        <v>1403</v>
      </c>
      <c r="B695" s="1" t="s">
        <v>5079</v>
      </c>
      <c r="C695" s="2">
        <v>3.9746201721099998</v>
      </c>
      <c r="D695" s="2">
        <v>17.2390463626</v>
      </c>
      <c r="K695" s="1" t="s">
        <v>4000</v>
      </c>
      <c r="L695" s="1" t="s">
        <v>5079</v>
      </c>
      <c r="M695" s="2">
        <v>11.380951040099999</v>
      </c>
      <c r="N695" s="2">
        <v>99.929908247599997</v>
      </c>
    </row>
    <row r="696" spans="1:14" x14ac:dyDescent="0.2">
      <c r="A696" s="1" t="s">
        <v>1404</v>
      </c>
      <c r="B696" s="1" t="s">
        <v>5079</v>
      </c>
      <c r="C696" s="2">
        <v>1.6828137110000001</v>
      </c>
      <c r="D696" s="2">
        <v>14.7664341099</v>
      </c>
      <c r="K696" s="1" t="s">
        <v>4001</v>
      </c>
      <c r="L696" s="1" t="s">
        <v>5079</v>
      </c>
      <c r="M696" s="2">
        <v>4.3046868778</v>
      </c>
      <c r="N696" s="2">
        <v>99.999999858899997</v>
      </c>
    </row>
    <row r="697" spans="1:14" x14ac:dyDescent="0.2">
      <c r="A697" s="1" t="s">
        <v>1405</v>
      </c>
      <c r="B697" s="1" t="s">
        <v>5079</v>
      </c>
      <c r="C697" s="2">
        <v>4.1332362823600004</v>
      </c>
      <c r="D697" s="2">
        <v>48.724307033199999</v>
      </c>
      <c r="K697" s="1" t="s">
        <v>4002</v>
      </c>
      <c r="L697" s="1" t="s">
        <v>5079</v>
      </c>
      <c r="M697" s="2">
        <v>4.9211844338599997</v>
      </c>
      <c r="N697" s="2">
        <v>11.417124829400001</v>
      </c>
    </row>
    <row r="698" spans="1:14" x14ac:dyDescent="0.2">
      <c r="A698" s="1" t="s">
        <v>1406</v>
      </c>
      <c r="B698" s="1" t="s">
        <v>5079</v>
      </c>
      <c r="C698" s="2">
        <v>6.7164877490899997</v>
      </c>
      <c r="D698" s="2">
        <v>20.397441047600001</v>
      </c>
      <c r="K698" s="1" t="s">
        <v>4003</v>
      </c>
      <c r="L698" s="1" t="s">
        <v>5079</v>
      </c>
      <c r="M698" s="2">
        <v>54.345177811699998</v>
      </c>
      <c r="N698" s="2">
        <v>85.104874758899996</v>
      </c>
    </row>
    <row r="699" spans="1:14" x14ac:dyDescent="0.2">
      <c r="A699" s="1" t="s">
        <v>1407</v>
      </c>
      <c r="B699" s="1" t="s">
        <v>5079</v>
      </c>
      <c r="C699" s="2">
        <v>3.4548501160899998</v>
      </c>
      <c r="D699" s="2">
        <v>39.904351400400003</v>
      </c>
      <c r="K699" s="1" t="s">
        <v>4004</v>
      </c>
      <c r="L699" s="1" t="s">
        <v>5079</v>
      </c>
      <c r="M699" s="2">
        <v>2.03032506504</v>
      </c>
      <c r="N699" s="2">
        <v>99.999984426500006</v>
      </c>
    </row>
    <row r="700" spans="1:14" x14ac:dyDescent="0.2">
      <c r="A700" s="1" t="s">
        <v>1408</v>
      </c>
      <c r="B700" s="1" t="s">
        <v>5079</v>
      </c>
      <c r="C700" s="2">
        <v>1.00312551744</v>
      </c>
      <c r="D700" s="2">
        <v>55.904379485299998</v>
      </c>
      <c r="K700" s="1" t="s">
        <v>4005</v>
      </c>
      <c r="L700" s="1" t="s">
        <v>5079</v>
      </c>
      <c r="M700" s="2">
        <v>32.106020532599999</v>
      </c>
      <c r="N700" s="2">
        <v>34.985395667100001</v>
      </c>
    </row>
    <row r="701" spans="1:14" x14ac:dyDescent="0.2">
      <c r="A701" s="1" t="s">
        <v>1409</v>
      </c>
      <c r="B701" s="1" t="s">
        <v>5079</v>
      </c>
      <c r="C701" s="2">
        <v>1.5789837048599999</v>
      </c>
      <c r="D701" s="2">
        <v>85.166480433900006</v>
      </c>
      <c r="K701" s="1" t="s">
        <v>4006</v>
      </c>
      <c r="L701" s="1" t="s">
        <v>5079</v>
      </c>
      <c r="M701" s="2">
        <v>54.370298274200003</v>
      </c>
      <c r="N701" s="2">
        <v>42.732271847299998</v>
      </c>
    </row>
    <row r="702" spans="1:14" x14ac:dyDescent="0.2">
      <c r="A702" s="1" t="s">
        <v>1412</v>
      </c>
      <c r="B702" s="1" t="s">
        <v>5079</v>
      </c>
      <c r="C702" s="2">
        <v>1.8012188848799999</v>
      </c>
      <c r="D702" s="2">
        <v>52.659046488599998</v>
      </c>
      <c r="K702" s="1" t="s">
        <v>4007</v>
      </c>
      <c r="L702" s="1" t="s">
        <v>5079</v>
      </c>
      <c r="M702" s="2">
        <v>27.412021877899999</v>
      </c>
      <c r="N702" s="2">
        <v>20.3485213063</v>
      </c>
    </row>
    <row r="703" spans="1:14" x14ac:dyDescent="0.2">
      <c r="A703" s="1" t="s">
        <v>1413</v>
      </c>
      <c r="B703" s="1" t="s">
        <v>5079</v>
      </c>
      <c r="C703" s="2">
        <v>1.4031464043999999</v>
      </c>
      <c r="D703" s="2">
        <v>58.167509079299997</v>
      </c>
      <c r="K703" s="1" t="s">
        <v>4008</v>
      </c>
      <c r="L703" s="1" t="s">
        <v>5079</v>
      </c>
      <c r="M703" s="2">
        <v>65.276304790500006</v>
      </c>
      <c r="N703" s="2">
        <v>54.9591330449</v>
      </c>
    </row>
    <row r="704" spans="1:14" x14ac:dyDescent="0.2">
      <c r="A704" s="1" t="s">
        <v>1415</v>
      </c>
      <c r="B704" s="1" t="s">
        <v>5079</v>
      </c>
      <c r="C704" s="2">
        <v>34.242153650600002</v>
      </c>
      <c r="D704" s="2">
        <v>52.706203520899997</v>
      </c>
      <c r="K704" s="1" t="s">
        <v>4009</v>
      </c>
      <c r="L704" s="1" t="s">
        <v>5079</v>
      </c>
      <c r="M704" s="2">
        <v>5.1136975702300003</v>
      </c>
      <c r="N704" s="2">
        <v>99.999982724199995</v>
      </c>
    </row>
    <row r="705" spans="1:14" x14ac:dyDescent="0.2">
      <c r="A705" s="1" t="s">
        <v>1416</v>
      </c>
      <c r="B705" s="1" t="s">
        <v>5079</v>
      </c>
      <c r="C705" s="2">
        <v>1.23152490413</v>
      </c>
      <c r="D705" s="2">
        <v>25.667509904300001</v>
      </c>
      <c r="K705" s="1" t="s">
        <v>4010</v>
      </c>
      <c r="L705" s="1" t="s">
        <v>5079</v>
      </c>
      <c r="M705" s="2">
        <v>28.452077019499999</v>
      </c>
      <c r="N705" s="2">
        <v>100.000006087</v>
      </c>
    </row>
    <row r="706" spans="1:14" x14ac:dyDescent="0.2">
      <c r="A706" s="1" t="s">
        <v>1417</v>
      </c>
      <c r="B706" s="1" t="s">
        <v>5079</v>
      </c>
      <c r="C706" s="2">
        <v>11.668681558199999</v>
      </c>
      <c r="D706" s="2">
        <v>41.7550406322</v>
      </c>
      <c r="K706" s="1" t="s">
        <v>4011</v>
      </c>
      <c r="L706" s="1" t="s">
        <v>5079</v>
      </c>
      <c r="M706" s="2">
        <v>154.959803833</v>
      </c>
      <c r="N706" s="2">
        <v>99.523440834200002</v>
      </c>
    </row>
    <row r="707" spans="1:14" x14ac:dyDescent="0.2">
      <c r="A707" s="1" t="s">
        <v>1418</v>
      </c>
      <c r="B707" s="1" t="s">
        <v>5079</v>
      </c>
      <c r="C707" s="2">
        <v>1.1123997674299999</v>
      </c>
      <c r="D707" s="2">
        <v>57.449876507200003</v>
      </c>
      <c r="K707" s="1" t="s">
        <v>4012</v>
      </c>
      <c r="L707" s="1" t="s">
        <v>5079</v>
      </c>
      <c r="M707" s="2">
        <v>10.0813542496</v>
      </c>
      <c r="N707" s="2">
        <v>99.999995865200006</v>
      </c>
    </row>
    <row r="708" spans="1:14" x14ac:dyDescent="0.2">
      <c r="A708" s="1" t="s">
        <v>1419</v>
      </c>
      <c r="B708" s="1" t="s">
        <v>5079</v>
      </c>
      <c r="C708" s="2">
        <v>12.9168871426</v>
      </c>
      <c r="D708" s="2">
        <v>9.9347237683900005</v>
      </c>
      <c r="K708" s="1" t="s">
        <v>4013</v>
      </c>
      <c r="L708" s="1" t="s">
        <v>5079</v>
      </c>
      <c r="M708" s="2">
        <v>60.831389317400003</v>
      </c>
      <c r="N708" s="2">
        <v>47.072038754099999</v>
      </c>
    </row>
    <row r="709" spans="1:14" x14ac:dyDescent="0.2">
      <c r="A709" s="1" t="s">
        <v>1420</v>
      </c>
      <c r="B709" s="1" t="s">
        <v>5079</v>
      </c>
      <c r="C709" s="2">
        <v>2.9348156205299998</v>
      </c>
      <c r="D709" s="2">
        <v>3.6028374088800001</v>
      </c>
      <c r="K709" s="1" t="s">
        <v>4014</v>
      </c>
      <c r="L709" s="1" t="s">
        <v>5079</v>
      </c>
      <c r="M709" s="2">
        <v>1.05293921649</v>
      </c>
      <c r="N709" s="2">
        <v>79.038616204899995</v>
      </c>
    </row>
    <row r="710" spans="1:14" x14ac:dyDescent="0.2">
      <c r="A710" s="1" t="s">
        <v>1421</v>
      </c>
      <c r="B710" s="1" t="s">
        <v>5079</v>
      </c>
      <c r="C710" s="2">
        <v>1.6778943532199999</v>
      </c>
      <c r="D710" s="2">
        <v>3.08831205673</v>
      </c>
      <c r="K710" s="1" t="s">
        <v>4018</v>
      </c>
      <c r="L710" s="1" t="s">
        <v>5079</v>
      </c>
      <c r="M710" s="2">
        <v>5.7060391504799997</v>
      </c>
      <c r="N710" s="2">
        <v>7.5397617169600002</v>
      </c>
    </row>
    <row r="711" spans="1:14" x14ac:dyDescent="0.2">
      <c r="A711" s="1" t="s">
        <v>1422</v>
      </c>
      <c r="B711" s="1" t="s">
        <v>5079</v>
      </c>
      <c r="C711" s="2">
        <v>6.7659740934599997</v>
      </c>
      <c r="D711" s="2">
        <v>9.0564810061000003</v>
      </c>
      <c r="K711" s="1" t="s">
        <v>4020</v>
      </c>
      <c r="L711" s="1" t="s">
        <v>5079</v>
      </c>
      <c r="M711" s="2">
        <v>1.0019734472499999</v>
      </c>
      <c r="N711" s="2">
        <v>3.8565907290300001</v>
      </c>
    </row>
    <row r="712" spans="1:14" x14ac:dyDescent="0.2">
      <c r="A712" s="1" t="s">
        <v>1424</v>
      </c>
      <c r="B712" s="1" t="s">
        <v>5079</v>
      </c>
      <c r="C712" s="2">
        <v>1.48451856317</v>
      </c>
      <c r="D712" s="2">
        <v>18.557669307299999</v>
      </c>
      <c r="K712" s="1" t="s">
        <v>4021</v>
      </c>
      <c r="L712" s="1" t="s">
        <v>5079</v>
      </c>
      <c r="M712" s="2">
        <v>1.1268858210699999</v>
      </c>
      <c r="N712" s="2">
        <v>4.1006370038700002</v>
      </c>
    </row>
    <row r="713" spans="1:14" x14ac:dyDescent="0.2">
      <c r="A713" s="1" t="s">
        <v>1425</v>
      </c>
      <c r="B713" s="1" t="s">
        <v>5079</v>
      </c>
      <c r="C713" s="2">
        <v>4.1995804912499999</v>
      </c>
      <c r="D713" s="2">
        <v>30.040969677500001</v>
      </c>
      <c r="K713" s="1" t="s">
        <v>4022</v>
      </c>
      <c r="L713" s="1" t="s">
        <v>5079</v>
      </c>
      <c r="M713" s="2">
        <v>7.31211497415</v>
      </c>
      <c r="N713" s="2">
        <v>50.443032323300002</v>
      </c>
    </row>
    <row r="714" spans="1:14" x14ac:dyDescent="0.2">
      <c r="A714" s="1" t="s">
        <v>1426</v>
      </c>
      <c r="B714" s="1" t="s">
        <v>5079</v>
      </c>
      <c r="C714" s="2">
        <v>9.3088081281099999</v>
      </c>
      <c r="D714" s="2">
        <v>13.3074542589</v>
      </c>
      <c r="K714" s="1" t="s">
        <v>4028</v>
      </c>
      <c r="L714" s="1" t="s">
        <v>5079</v>
      </c>
      <c r="M714" s="2">
        <v>15.194004959999999</v>
      </c>
      <c r="N714" s="2">
        <v>42.329833811100002</v>
      </c>
    </row>
    <row r="715" spans="1:14" x14ac:dyDescent="0.2">
      <c r="A715" s="1" t="s">
        <v>1428</v>
      </c>
      <c r="B715" s="1" t="s">
        <v>5079</v>
      </c>
      <c r="C715" s="2">
        <v>1.2501445622</v>
      </c>
      <c r="D715" s="2">
        <v>28.638370889800001</v>
      </c>
      <c r="K715" s="1" t="s">
        <v>4029</v>
      </c>
      <c r="L715" s="1" t="s">
        <v>5079</v>
      </c>
      <c r="M715" s="2">
        <v>7.6062699619599998</v>
      </c>
      <c r="N715" s="2">
        <v>30.102538620800001</v>
      </c>
    </row>
    <row r="716" spans="1:14" x14ac:dyDescent="0.2">
      <c r="A716" s="1" t="s">
        <v>1431</v>
      </c>
      <c r="B716" s="1" t="s">
        <v>5079</v>
      </c>
      <c r="C716" s="2">
        <v>8.5313113201699995</v>
      </c>
      <c r="D716" s="2">
        <v>66.884368970599994</v>
      </c>
      <c r="K716" s="1" t="s">
        <v>4030</v>
      </c>
      <c r="L716" s="1" t="s">
        <v>5079</v>
      </c>
      <c r="M716" s="2">
        <v>19.6831829208</v>
      </c>
      <c r="N716" s="2">
        <v>68.288601018199998</v>
      </c>
    </row>
    <row r="717" spans="1:14" x14ac:dyDescent="0.2">
      <c r="A717" s="1" t="s">
        <v>1433</v>
      </c>
      <c r="B717" s="1" t="s">
        <v>5079</v>
      </c>
      <c r="C717" s="2">
        <v>34.606984367000003</v>
      </c>
      <c r="D717" s="2">
        <v>43.996027845299999</v>
      </c>
      <c r="K717" s="1" t="s">
        <v>4031</v>
      </c>
      <c r="L717" s="1" t="s">
        <v>5079</v>
      </c>
      <c r="M717" s="2">
        <v>6.3434261239399996</v>
      </c>
      <c r="N717" s="2">
        <v>4.6137235841199997</v>
      </c>
    </row>
    <row r="718" spans="1:14" x14ac:dyDescent="0.2">
      <c r="A718" s="1" t="s">
        <v>1434</v>
      </c>
      <c r="B718" s="1" t="s">
        <v>5079</v>
      </c>
      <c r="C718" s="2">
        <v>11.4170427702</v>
      </c>
      <c r="D718" s="2">
        <v>34.596862938400001</v>
      </c>
      <c r="K718" s="1" t="s">
        <v>4032</v>
      </c>
      <c r="L718" s="1" t="s">
        <v>5079</v>
      </c>
      <c r="M718" s="2">
        <v>15.0220481271</v>
      </c>
      <c r="N718" s="2">
        <v>16.739853904299999</v>
      </c>
    </row>
    <row r="719" spans="1:14" x14ac:dyDescent="0.2">
      <c r="A719" s="1" t="s">
        <v>1435</v>
      </c>
      <c r="B719" s="1" t="s">
        <v>5079</v>
      </c>
      <c r="C719" s="2">
        <v>1.1894263407800001</v>
      </c>
      <c r="D719" s="2">
        <v>7.4669490547399997</v>
      </c>
      <c r="K719" s="1" t="s">
        <v>4033</v>
      </c>
      <c r="L719" s="1" t="s">
        <v>5079</v>
      </c>
      <c r="M719" s="2">
        <v>8.3996993330399992</v>
      </c>
      <c r="N719" s="2">
        <v>6.6476806917799998</v>
      </c>
    </row>
    <row r="720" spans="1:14" x14ac:dyDescent="0.2">
      <c r="A720" s="1" t="s">
        <v>1440</v>
      </c>
      <c r="B720" s="1" t="s">
        <v>5079</v>
      </c>
      <c r="C720" s="2">
        <v>1.19126267622</v>
      </c>
      <c r="D720" s="2">
        <v>30.166841929</v>
      </c>
      <c r="K720" s="1" t="s">
        <v>4034</v>
      </c>
      <c r="L720" s="1" t="s">
        <v>5079</v>
      </c>
      <c r="M720" s="2">
        <v>10.299665108899999</v>
      </c>
      <c r="N720" s="2">
        <v>12.927062685699999</v>
      </c>
    </row>
    <row r="721" spans="1:14" x14ac:dyDescent="0.2">
      <c r="A721" s="1" t="s">
        <v>1446</v>
      </c>
      <c r="B721" s="1" t="s">
        <v>5079</v>
      </c>
      <c r="C721" s="2">
        <v>1.1465367641099999</v>
      </c>
      <c r="D721" s="2">
        <v>1.9958644694600001</v>
      </c>
      <c r="K721" s="1" t="s">
        <v>4035</v>
      </c>
      <c r="L721" s="1" t="s">
        <v>5079</v>
      </c>
      <c r="M721" s="2">
        <v>1.9000651854499999</v>
      </c>
      <c r="N721" s="2">
        <v>9.0552045647499995</v>
      </c>
    </row>
    <row r="722" spans="1:14" x14ac:dyDescent="0.2">
      <c r="A722" s="1" t="s">
        <v>1447</v>
      </c>
      <c r="B722" s="1" t="s">
        <v>5079</v>
      </c>
      <c r="C722" s="2">
        <v>2.7856591615599999</v>
      </c>
      <c r="D722" s="2">
        <v>3.8245625199600002</v>
      </c>
      <c r="K722" s="1" t="s">
        <v>4036</v>
      </c>
      <c r="L722" s="1" t="s">
        <v>5079</v>
      </c>
      <c r="M722" s="2">
        <v>3.0104843202499998</v>
      </c>
      <c r="N722" s="2">
        <v>5.9266586209999996</v>
      </c>
    </row>
    <row r="723" spans="1:14" x14ac:dyDescent="0.2">
      <c r="A723" s="1" t="s">
        <v>1448</v>
      </c>
      <c r="B723" s="1" t="s">
        <v>5079</v>
      </c>
      <c r="C723" s="2">
        <v>4.3543400177600002</v>
      </c>
      <c r="D723" s="2">
        <v>3.7523704147800001</v>
      </c>
      <c r="K723" s="1" t="s">
        <v>4037</v>
      </c>
      <c r="L723" s="1" t="s">
        <v>5079</v>
      </c>
      <c r="M723" s="2">
        <v>3.4980247745800002</v>
      </c>
      <c r="N723" s="2">
        <v>4.3061100329700004</v>
      </c>
    </row>
    <row r="724" spans="1:14" x14ac:dyDescent="0.2">
      <c r="A724" s="1" t="s">
        <v>1451</v>
      </c>
      <c r="B724" s="1" t="s">
        <v>5079</v>
      </c>
      <c r="C724" s="2">
        <v>2.2494771383200001</v>
      </c>
      <c r="D724" s="2">
        <v>2.5600054300199999</v>
      </c>
      <c r="K724" s="1" t="s">
        <v>4038</v>
      </c>
      <c r="L724" s="1" t="s">
        <v>5079</v>
      </c>
      <c r="M724" s="2">
        <v>2.7816704730700001</v>
      </c>
      <c r="N724" s="2">
        <v>4.8419067192299998</v>
      </c>
    </row>
    <row r="725" spans="1:14" x14ac:dyDescent="0.2">
      <c r="A725" s="1" t="s">
        <v>1453</v>
      </c>
      <c r="B725" s="1" t="s">
        <v>5079</v>
      </c>
      <c r="C725" s="2">
        <v>3.2986494181000001</v>
      </c>
      <c r="D725" s="2">
        <v>5.1452312648199996</v>
      </c>
      <c r="K725" s="1" t="s">
        <v>4039</v>
      </c>
      <c r="L725" s="1" t="s">
        <v>5079</v>
      </c>
      <c r="M725" s="2">
        <v>10.1190001305</v>
      </c>
      <c r="N725" s="2">
        <v>18.257934561300001</v>
      </c>
    </row>
    <row r="726" spans="1:14" x14ac:dyDescent="0.2">
      <c r="A726" s="1" t="s">
        <v>1454</v>
      </c>
      <c r="B726" s="1" t="s">
        <v>5079</v>
      </c>
      <c r="C726" s="2">
        <v>6.9410680957600004</v>
      </c>
      <c r="D726" s="2">
        <v>12.9617087365</v>
      </c>
      <c r="K726" s="1" t="s">
        <v>4040</v>
      </c>
      <c r="L726" s="1" t="s">
        <v>5079</v>
      </c>
      <c r="M726" s="2">
        <v>2.1788435802700001</v>
      </c>
      <c r="N726" s="2">
        <v>18.6230453117</v>
      </c>
    </row>
    <row r="727" spans="1:14" x14ac:dyDescent="0.2">
      <c r="A727" s="1" t="s">
        <v>1455</v>
      </c>
      <c r="B727" s="1" t="s">
        <v>5079</v>
      </c>
      <c r="C727" s="2">
        <v>6.4962270801499997</v>
      </c>
      <c r="D727" s="2">
        <v>9.7532149391599994</v>
      </c>
      <c r="K727" s="1" t="s">
        <v>4041</v>
      </c>
      <c r="L727" s="1" t="s">
        <v>5079</v>
      </c>
      <c r="M727" s="2">
        <v>6.4659360357400004</v>
      </c>
      <c r="N727" s="2">
        <v>22.0097616983</v>
      </c>
    </row>
    <row r="728" spans="1:14" x14ac:dyDescent="0.2">
      <c r="A728" s="1" t="s">
        <v>1458</v>
      </c>
      <c r="B728" s="1" t="s">
        <v>5079</v>
      </c>
      <c r="C728" s="2">
        <v>30.898275348999999</v>
      </c>
      <c r="D728" s="2">
        <v>38.9352274325</v>
      </c>
      <c r="K728" s="1" t="s">
        <v>4043</v>
      </c>
      <c r="L728" s="1" t="s">
        <v>5079</v>
      </c>
      <c r="M728" s="2">
        <v>1.9836903261900001</v>
      </c>
      <c r="N728" s="2">
        <v>6.2119768938800002</v>
      </c>
    </row>
    <row r="729" spans="1:14" x14ac:dyDescent="0.2">
      <c r="A729" s="1" t="s">
        <v>1461</v>
      </c>
      <c r="B729" s="1" t="s">
        <v>5079</v>
      </c>
      <c r="C729" s="2">
        <v>1.09436978968</v>
      </c>
      <c r="D729" s="2">
        <v>3.1586723911100001</v>
      </c>
      <c r="K729" s="1" t="s">
        <v>4044</v>
      </c>
      <c r="L729" s="1" t="s">
        <v>5079</v>
      </c>
      <c r="M729" s="2">
        <v>2.02702718301</v>
      </c>
      <c r="N729" s="2">
        <v>3.2884601709600001</v>
      </c>
    </row>
    <row r="730" spans="1:14" x14ac:dyDescent="0.2">
      <c r="A730" s="1" t="s">
        <v>1477</v>
      </c>
      <c r="B730" s="1" t="s">
        <v>5079</v>
      </c>
      <c r="C730" s="2">
        <v>2.73003316502</v>
      </c>
      <c r="D730" s="2">
        <v>10.2110227327</v>
      </c>
      <c r="K730" s="1" t="s">
        <v>4045</v>
      </c>
      <c r="L730" s="1" t="s">
        <v>5079</v>
      </c>
      <c r="M730" s="2">
        <v>24.127150451199999</v>
      </c>
      <c r="N730" s="2">
        <v>19.444568588999999</v>
      </c>
    </row>
    <row r="731" spans="1:14" x14ac:dyDescent="0.2">
      <c r="A731" s="1" t="s">
        <v>1479</v>
      </c>
      <c r="B731" s="1" t="s">
        <v>5079</v>
      </c>
      <c r="C731" s="2">
        <v>25.002586979</v>
      </c>
      <c r="D731" s="2">
        <v>19.963115182300001</v>
      </c>
      <c r="K731" s="1" t="s">
        <v>4046</v>
      </c>
      <c r="L731" s="1" t="s">
        <v>5079</v>
      </c>
      <c r="M731" s="2">
        <v>41.182074549399999</v>
      </c>
      <c r="N731" s="2">
        <v>42.718238686100001</v>
      </c>
    </row>
    <row r="732" spans="1:14" x14ac:dyDescent="0.2">
      <c r="A732" s="1" t="s">
        <v>1481</v>
      </c>
      <c r="B732" s="1" t="s">
        <v>5079</v>
      </c>
      <c r="C732" s="2">
        <v>2.3736970493</v>
      </c>
      <c r="D732" s="2">
        <v>9.9530751773800006</v>
      </c>
      <c r="K732" s="1" t="s">
        <v>4047</v>
      </c>
      <c r="L732" s="1" t="s">
        <v>5079</v>
      </c>
      <c r="M732" s="2">
        <v>9.5072592859899991</v>
      </c>
      <c r="N732" s="2">
        <v>14.9590290581</v>
      </c>
    </row>
    <row r="733" spans="1:14" x14ac:dyDescent="0.2">
      <c r="A733" s="1" t="s">
        <v>1482</v>
      </c>
      <c r="B733" s="1" t="s">
        <v>5079</v>
      </c>
      <c r="C733" s="2">
        <v>1.9707074627600001</v>
      </c>
      <c r="D733" s="2">
        <v>21.985417592600001</v>
      </c>
      <c r="K733" s="1" t="s">
        <v>4048</v>
      </c>
      <c r="L733" s="1" t="s">
        <v>5079</v>
      </c>
      <c r="M733" s="2">
        <v>18.819629210900001</v>
      </c>
      <c r="N733" s="2">
        <v>89.283924257199999</v>
      </c>
    </row>
    <row r="734" spans="1:14" x14ac:dyDescent="0.2">
      <c r="A734" s="1" t="s">
        <v>1483</v>
      </c>
      <c r="B734" s="1" t="s">
        <v>5079</v>
      </c>
      <c r="C734" s="2">
        <v>1.8636328636199999</v>
      </c>
      <c r="D734" s="2">
        <v>18.331523404199999</v>
      </c>
      <c r="K734" s="1" t="s">
        <v>4049</v>
      </c>
      <c r="L734" s="1" t="s">
        <v>5079</v>
      </c>
      <c r="M734" s="2">
        <v>18.252062692999999</v>
      </c>
      <c r="N734" s="2">
        <v>24.8053199788</v>
      </c>
    </row>
    <row r="735" spans="1:14" x14ac:dyDescent="0.2">
      <c r="A735" s="1" t="s">
        <v>1486</v>
      </c>
      <c r="B735" s="1" t="s">
        <v>5079</v>
      </c>
      <c r="C735" s="2">
        <v>5.8568375236300003</v>
      </c>
      <c r="D735" s="2">
        <v>8.0946369604699999</v>
      </c>
      <c r="K735" s="1" t="s">
        <v>4050</v>
      </c>
      <c r="L735" s="1" t="s">
        <v>5079</v>
      </c>
      <c r="M735" s="2">
        <v>15.288649077800001</v>
      </c>
      <c r="N735" s="2">
        <v>15.5042658162</v>
      </c>
    </row>
    <row r="736" spans="1:14" x14ac:dyDescent="0.2">
      <c r="A736" s="1" t="s">
        <v>1487</v>
      </c>
      <c r="B736" s="1" t="s">
        <v>5079</v>
      </c>
      <c r="C736" s="2">
        <v>13.235274765</v>
      </c>
      <c r="D736" s="2">
        <v>23.079085619699999</v>
      </c>
      <c r="K736" s="1" t="s">
        <v>4051</v>
      </c>
      <c r="L736" s="1" t="s">
        <v>5079</v>
      </c>
      <c r="M736" s="2">
        <v>5.4413200289699999</v>
      </c>
      <c r="N736" s="2">
        <v>16.389838711500001</v>
      </c>
    </row>
    <row r="737" spans="1:14" x14ac:dyDescent="0.2">
      <c r="A737" s="1" t="s">
        <v>1488</v>
      </c>
      <c r="B737" s="1" t="s">
        <v>5079</v>
      </c>
      <c r="C737" s="2">
        <v>6.13120737792</v>
      </c>
      <c r="D737" s="2">
        <v>9.7885390440800002</v>
      </c>
      <c r="K737" s="1" t="s">
        <v>4053</v>
      </c>
      <c r="L737" s="1" t="s">
        <v>5079</v>
      </c>
      <c r="M737" s="2">
        <v>1.24927988028</v>
      </c>
      <c r="N737" s="2">
        <v>1.57221699538</v>
      </c>
    </row>
    <row r="738" spans="1:14" x14ac:dyDescent="0.2">
      <c r="A738" s="1" t="s">
        <v>1489</v>
      </c>
      <c r="B738" s="1" t="s">
        <v>5079</v>
      </c>
      <c r="C738" s="2">
        <v>15.102698585200001</v>
      </c>
      <c r="D738" s="2">
        <v>23.268848154600001</v>
      </c>
      <c r="K738" s="1" t="s">
        <v>4054</v>
      </c>
      <c r="L738" s="1" t="s">
        <v>5079</v>
      </c>
      <c r="M738" s="2">
        <v>4.2536991663599997</v>
      </c>
      <c r="N738" s="2">
        <v>6.2620969807</v>
      </c>
    </row>
    <row r="739" spans="1:14" x14ac:dyDescent="0.2">
      <c r="A739" s="1" t="s">
        <v>1491</v>
      </c>
      <c r="B739" s="1" t="s">
        <v>5079</v>
      </c>
      <c r="C739" s="2">
        <v>48.972886879599997</v>
      </c>
      <c r="D739" s="2">
        <v>80.117464371799997</v>
      </c>
      <c r="K739" s="1" t="s">
        <v>4055</v>
      </c>
      <c r="L739" s="1" t="s">
        <v>5079</v>
      </c>
      <c r="M739" s="2">
        <v>9.2387070779799991</v>
      </c>
      <c r="N739" s="2">
        <v>35.352831162999998</v>
      </c>
    </row>
    <row r="740" spans="1:14" x14ac:dyDescent="0.2">
      <c r="A740" s="1" t="s">
        <v>1493</v>
      </c>
      <c r="B740" s="1" t="s">
        <v>5079</v>
      </c>
      <c r="C740" s="2">
        <v>20.050840627300001</v>
      </c>
      <c r="D740" s="2">
        <v>24.4484626257</v>
      </c>
      <c r="K740" s="1" t="s">
        <v>4056</v>
      </c>
      <c r="L740" s="1" t="s">
        <v>5079</v>
      </c>
      <c r="M740" s="2">
        <v>13.8992945196</v>
      </c>
      <c r="N740" s="2">
        <v>30.3005688764</v>
      </c>
    </row>
    <row r="741" spans="1:14" x14ac:dyDescent="0.2">
      <c r="A741" s="1" t="s">
        <v>1498</v>
      </c>
      <c r="B741" s="1" t="s">
        <v>5079</v>
      </c>
      <c r="C741" s="2">
        <v>4.69000156233</v>
      </c>
      <c r="D741" s="2">
        <v>25.509635193299999</v>
      </c>
      <c r="K741" s="1" t="s">
        <v>4057</v>
      </c>
      <c r="L741" s="1" t="s">
        <v>5079</v>
      </c>
      <c r="M741" s="2">
        <v>4.0088090552200004</v>
      </c>
      <c r="N741" s="2">
        <v>26.375482354799999</v>
      </c>
    </row>
    <row r="742" spans="1:14" x14ac:dyDescent="0.2">
      <c r="A742" s="1" t="s">
        <v>1499</v>
      </c>
      <c r="B742" s="1" t="s">
        <v>5079</v>
      </c>
      <c r="C742" s="2">
        <v>3.6947625640299999</v>
      </c>
      <c r="D742" s="2">
        <v>9.0737364819100002</v>
      </c>
      <c r="K742" s="1" t="s">
        <v>4058</v>
      </c>
      <c r="L742" s="1" t="s">
        <v>5079</v>
      </c>
      <c r="M742" s="2">
        <v>2.6729690161000002</v>
      </c>
      <c r="N742" s="2">
        <v>4.7819604915299996</v>
      </c>
    </row>
    <row r="743" spans="1:14" x14ac:dyDescent="0.2">
      <c r="A743" s="1" t="s">
        <v>1500</v>
      </c>
      <c r="B743" s="1" t="s">
        <v>5079</v>
      </c>
      <c r="C743" s="2">
        <v>2.3419471728199999</v>
      </c>
      <c r="D743" s="2">
        <v>4.9542212625399999</v>
      </c>
      <c r="K743" s="1" t="s">
        <v>4059</v>
      </c>
      <c r="L743" s="1" t="s">
        <v>5079</v>
      </c>
      <c r="M743" s="2">
        <v>1.6386376809900001</v>
      </c>
      <c r="N743" s="2">
        <v>2.425572737</v>
      </c>
    </row>
    <row r="744" spans="1:14" x14ac:dyDescent="0.2">
      <c r="A744" s="1" t="s">
        <v>1502</v>
      </c>
      <c r="B744" s="1" t="s">
        <v>5079</v>
      </c>
      <c r="C744" s="2">
        <v>2.55986443786</v>
      </c>
      <c r="D744" s="2">
        <v>11.754226367099999</v>
      </c>
      <c r="K744" s="1" t="s">
        <v>4060</v>
      </c>
      <c r="L744" s="1" t="s">
        <v>5079</v>
      </c>
      <c r="M744" s="2">
        <v>2.1819071263300001</v>
      </c>
      <c r="N744" s="2">
        <v>12.3342935728</v>
      </c>
    </row>
    <row r="745" spans="1:14" x14ac:dyDescent="0.2">
      <c r="A745" s="1" t="s">
        <v>1505</v>
      </c>
      <c r="B745" s="1" t="s">
        <v>5079</v>
      </c>
      <c r="C745" s="2">
        <v>2.5795307903500002</v>
      </c>
      <c r="D745" s="2">
        <v>20.6270499048</v>
      </c>
      <c r="K745" s="1" t="s">
        <v>4061</v>
      </c>
      <c r="L745" s="1" t="s">
        <v>5079</v>
      </c>
      <c r="M745" s="2">
        <v>22.007240656899999</v>
      </c>
      <c r="N745" s="2">
        <v>17.5795356633</v>
      </c>
    </row>
    <row r="746" spans="1:14" x14ac:dyDescent="0.2">
      <c r="A746" s="1" t="s">
        <v>1507</v>
      </c>
      <c r="B746" s="1" t="s">
        <v>5079</v>
      </c>
      <c r="C746" s="2">
        <v>4.5418961556099999</v>
      </c>
      <c r="D746" s="2">
        <v>44.444532016399997</v>
      </c>
      <c r="K746" s="1" t="s">
        <v>4062</v>
      </c>
      <c r="L746" s="1" t="s">
        <v>5079</v>
      </c>
      <c r="M746" s="2">
        <v>5.3886689676100001</v>
      </c>
      <c r="N746" s="2">
        <v>16.5128932627</v>
      </c>
    </row>
    <row r="747" spans="1:14" x14ac:dyDescent="0.2">
      <c r="A747" s="1" t="s">
        <v>1508</v>
      </c>
      <c r="B747" s="1" t="s">
        <v>5079</v>
      </c>
      <c r="C747" s="2">
        <v>1.4797176252599999</v>
      </c>
      <c r="D747" s="2">
        <v>21.371857750699998</v>
      </c>
      <c r="K747" s="1" t="s">
        <v>4064</v>
      </c>
      <c r="L747" s="1" t="s">
        <v>5079</v>
      </c>
      <c r="M747" s="2">
        <v>3.8440589530199998</v>
      </c>
      <c r="N747" s="2">
        <v>8.1507760248499999</v>
      </c>
    </row>
    <row r="748" spans="1:14" x14ac:dyDescent="0.2">
      <c r="A748" s="1" t="s">
        <v>1509</v>
      </c>
      <c r="B748" s="1" t="s">
        <v>5079</v>
      </c>
      <c r="C748" s="2">
        <v>4.5830903217400003</v>
      </c>
      <c r="D748" s="2">
        <v>27.1729859531</v>
      </c>
      <c r="K748" s="1" t="s">
        <v>4066</v>
      </c>
      <c r="L748" s="1" t="s">
        <v>5079</v>
      </c>
      <c r="M748" s="2">
        <v>10.5376351701</v>
      </c>
      <c r="N748" s="2">
        <v>8.5763863922300008</v>
      </c>
    </row>
    <row r="749" spans="1:14" x14ac:dyDescent="0.2">
      <c r="A749" s="1" t="s">
        <v>1514</v>
      </c>
      <c r="B749" s="1" t="s">
        <v>5079</v>
      </c>
      <c r="C749" s="2">
        <v>2.2145077319199999</v>
      </c>
      <c r="D749" s="2">
        <v>14.261287665099999</v>
      </c>
      <c r="K749" s="1" t="s">
        <v>4074</v>
      </c>
      <c r="L749" s="1" t="s">
        <v>5079</v>
      </c>
      <c r="M749" s="2">
        <v>9.5744630600100002</v>
      </c>
      <c r="N749" s="2">
        <v>21.3155494449</v>
      </c>
    </row>
    <row r="750" spans="1:14" x14ac:dyDescent="0.2">
      <c r="A750" s="1" t="s">
        <v>1518</v>
      </c>
      <c r="B750" s="1" t="s">
        <v>5079</v>
      </c>
      <c r="C750" s="2">
        <v>8.2733453110199999</v>
      </c>
      <c r="D750" s="2">
        <v>46.761132816999996</v>
      </c>
      <c r="K750" s="1" t="s">
        <v>4075</v>
      </c>
      <c r="L750" s="1" t="s">
        <v>5079</v>
      </c>
      <c r="M750" s="2">
        <v>3.71695447344</v>
      </c>
      <c r="N750" s="2">
        <v>6.2864209570999998</v>
      </c>
    </row>
    <row r="751" spans="1:14" x14ac:dyDescent="0.2">
      <c r="A751" s="1" t="s">
        <v>1521</v>
      </c>
      <c r="B751" s="1" t="s">
        <v>5079</v>
      </c>
      <c r="C751" s="2">
        <v>1.5891523196799999</v>
      </c>
      <c r="D751" s="2">
        <v>20.5124590731</v>
      </c>
      <c r="K751" s="1" t="s">
        <v>4076</v>
      </c>
      <c r="L751" s="1" t="s">
        <v>5079</v>
      </c>
      <c r="M751" s="2">
        <v>2.4315203431099999</v>
      </c>
      <c r="N751" s="2">
        <v>61.6790865997</v>
      </c>
    </row>
    <row r="752" spans="1:14" x14ac:dyDescent="0.2">
      <c r="A752" s="1" t="s">
        <v>1524</v>
      </c>
      <c r="B752" s="1" t="s">
        <v>5079</v>
      </c>
      <c r="C752" s="2">
        <v>1.13324629242</v>
      </c>
      <c r="D752" s="2">
        <v>18.442175623899999</v>
      </c>
      <c r="K752" s="1" t="s">
        <v>4077</v>
      </c>
      <c r="L752" s="1" t="s">
        <v>5079</v>
      </c>
      <c r="M752" s="2">
        <v>1.33404104035</v>
      </c>
      <c r="N752" s="2">
        <v>6.8759298642299997</v>
      </c>
    </row>
    <row r="753" spans="1:14" x14ac:dyDescent="0.2">
      <c r="A753" s="1" t="s">
        <v>1525</v>
      </c>
      <c r="B753" s="1" t="s">
        <v>5079</v>
      </c>
      <c r="C753" s="2">
        <v>3.0003841482900002</v>
      </c>
      <c r="D753" s="2">
        <v>19.3009870257</v>
      </c>
      <c r="K753" s="1" t="s">
        <v>4078</v>
      </c>
      <c r="L753" s="1" t="s">
        <v>5079</v>
      </c>
      <c r="M753" s="2">
        <v>34.558560431099998</v>
      </c>
      <c r="N753" s="2">
        <v>30.119916550900001</v>
      </c>
    </row>
    <row r="754" spans="1:14" x14ac:dyDescent="0.2">
      <c r="A754" s="1" t="s">
        <v>1526</v>
      </c>
      <c r="B754" s="1" t="s">
        <v>5079</v>
      </c>
      <c r="C754" s="2">
        <v>1.0787195302000001</v>
      </c>
      <c r="D754" s="2">
        <v>47.274529254000001</v>
      </c>
      <c r="K754" s="1" t="s">
        <v>4080</v>
      </c>
      <c r="L754" s="1" t="s">
        <v>5079</v>
      </c>
      <c r="M754" s="2">
        <v>26.869304381500001</v>
      </c>
      <c r="N754" s="2">
        <v>20.890044985900001</v>
      </c>
    </row>
    <row r="755" spans="1:14" x14ac:dyDescent="0.2">
      <c r="A755" s="1" t="s">
        <v>1529</v>
      </c>
      <c r="B755" s="1" t="s">
        <v>5079</v>
      </c>
      <c r="C755" s="2">
        <v>1.62836729885</v>
      </c>
      <c r="D755" s="2">
        <v>44.763749675299998</v>
      </c>
      <c r="K755" s="1" t="s">
        <v>4081</v>
      </c>
      <c r="L755" s="1" t="s">
        <v>5079</v>
      </c>
      <c r="M755" s="2">
        <v>15.992970660599999</v>
      </c>
      <c r="N755" s="2">
        <v>14.4707031208</v>
      </c>
    </row>
    <row r="756" spans="1:14" x14ac:dyDescent="0.2">
      <c r="A756" s="1" t="s">
        <v>1530</v>
      </c>
      <c r="B756" s="1" t="s">
        <v>5079</v>
      </c>
      <c r="C756" s="2">
        <v>2.0767138317499998</v>
      </c>
      <c r="D756" s="2">
        <v>16.082951094799999</v>
      </c>
      <c r="K756" s="1" t="s">
        <v>4085</v>
      </c>
      <c r="L756" s="1" t="s">
        <v>5079</v>
      </c>
      <c r="M756" s="2">
        <v>1.227241</v>
      </c>
      <c r="N756" s="2">
        <v>1.60823883141</v>
      </c>
    </row>
    <row r="757" spans="1:14" x14ac:dyDescent="0.2">
      <c r="A757" s="1" t="s">
        <v>1532</v>
      </c>
      <c r="B757" s="1" t="s">
        <v>5079</v>
      </c>
      <c r="C757" s="2">
        <v>3.0230007796399998</v>
      </c>
      <c r="D757" s="2">
        <v>40.406146630800002</v>
      </c>
      <c r="K757" s="1" t="s">
        <v>4086</v>
      </c>
      <c r="L757" s="1" t="s">
        <v>5079</v>
      </c>
      <c r="M757" s="2">
        <v>24.824067940399999</v>
      </c>
      <c r="N757" s="2">
        <v>19.880818405799999</v>
      </c>
    </row>
    <row r="758" spans="1:14" x14ac:dyDescent="0.2">
      <c r="A758" s="1" t="s">
        <v>1534</v>
      </c>
      <c r="B758" s="1" t="s">
        <v>5079</v>
      </c>
      <c r="C758" s="2">
        <v>2.2848138965599998</v>
      </c>
      <c r="D758" s="2">
        <v>34.013438931499998</v>
      </c>
      <c r="K758" s="1" t="s">
        <v>4087</v>
      </c>
      <c r="L758" s="1" t="s">
        <v>5079</v>
      </c>
      <c r="M758" s="2">
        <v>2.1524193540400001</v>
      </c>
      <c r="N758" s="2">
        <v>14.498869431699999</v>
      </c>
    </row>
    <row r="759" spans="1:14" x14ac:dyDescent="0.2">
      <c r="A759" s="1" t="s">
        <v>1535</v>
      </c>
      <c r="B759" s="1" t="s">
        <v>5079</v>
      </c>
      <c r="C759" s="2">
        <v>1.49129046746</v>
      </c>
      <c r="D759" s="2">
        <v>33.948494940899998</v>
      </c>
      <c r="K759" s="1" t="s">
        <v>4088</v>
      </c>
      <c r="L759" s="1" t="s">
        <v>5079</v>
      </c>
      <c r="M759" s="2">
        <v>1.0550752103400001</v>
      </c>
      <c r="N759" s="2">
        <v>9.7606651080399995</v>
      </c>
    </row>
    <row r="760" spans="1:14" x14ac:dyDescent="0.2">
      <c r="A760" s="1" t="s">
        <v>1537</v>
      </c>
      <c r="B760" s="1" t="s">
        <v>5079</v>
      </c>
      <c r="C760" s="2">
        <v>2.5844581237500002</v>
      </c>
      <c r="D760" s="2">
        <v>53.478743546700002</v>
      </c>
      <c r="K760" s="1" t="s">
        <v>4090</v>
      </c>
      <c r="L760" s="1" t="s">
        <v>5079</v>
      </c>
      <c r="M760" s="2">
        <v>1.6611731997100001</v>
      </c>
      <c r="N760" s="2">
        <v>3.06914657025</v>
      </c>
    </row>
    <row r="761" spans="1:14" x14ac:dyDescent="0.2">
      <c r="A761" s="1" t="s">
        <v>1538</v>
      </c>
      <c r="B761" s="1" t="s">
        <v>5079</v>
      </c>
      <c r="C761" s="2">
        <v>3.9238355824000002</v>
      </c>
      <c r="D761" s="2">
        <v>18.4010078357</v>
      </c>
      <c r="K761" s="1" t="s">
        <v>4091</v>
      </c>
      <c r="L761" s="1" t="s">
        <v>5079</v>
      </c>
      <c r="M761" s="2">
        <v>1.323993</v>
      </c>
      <c r="N761" s="2">
        <v>2.0645244485199998</v>
      </c>
    </row>
    <row r="762" spans="1:14" x14ac:dyDescent="0.2">
      <c r="A762" s="1" t="s">
        <v>1541</v>
      </c>
      <c r="B762" s="1" t="s">
        <v>5079</v>
      </c>
      <c r="C762" s="2">
        <v>2.59262192029</v>
      </c>
      <c r="D762" s="2">
        <v>28.191734020199998</v>
      </c>
      <c r="K762" s="1" t="s">
        <v>4092</v>
      </c>
      <c r="L762" s="1" t="s">
        <v>5079</v>
      </c>
      <c r="M762" s="2">
        <v>4.7193732840599996</v>
      </c>
      <c r="N762" s="2">
        <v>17.359276809499999</v>
      </c>
    </row>
    <row r="763" spans="1:14" x14ac:dyDescent="0.2">
      <c r="A763" s="1" t="s">
        <v>1542</v>
      </c>
      <c r="B763" s="1" t="s">
        <v>5079</v>
      </c>
      <c r="C763" s="2">
        <v>2.8075937117200001</v>
      </c>
      <c r="D763" s="2">
        <v>37.491577088500001</v>
      </c>
      <c r="K763" s="1" t="s">
        <v>4095</v>
      </c>
      <c r="L763" s="1" t="s">
        <v>5079</v>
      </c>
      <c r="M763" s="2">
        <v>23.415648324100001</v>
      </c>
      <c r="N763" s="2">
        <v>18.611142609600002</v>
      </c>
    </row>
    <row r="764" spans="1:14" x14ac:dyDescent="0.2">
      <c r="A764" s="1" t="s">
        <v>1543</v>
      </c>
      <c r="B764" s="1" t="s">
        <v>5079</v>
      </c>
      <c r="C764" s="2">
        <v>1.64262241524</v>
      </c>
      <c r="D764" s="2">
        <v>19.239216650500001</v>
      </c>
      <c r="K764" s="1" t="s">
        <v>4096</v>
      </c>
      <c r="L764" s="1" t="s">
        <v>5079</v>
      </c>
      <c r="M764" s="2">
        <v>8.0885521001399994</v>
      </c>
      <c r="N764" s="2">
        <v>6.8625922402799997</v>
      </c>
    </row>
    <row r="765" spans="1:14" x14ac:dyDescent="0.2">
      <c r="A765" s="1" t="s">
        <v>1544</v>
      </c>
      <c r="B765" s="1" t="s">
        <v>5079</v>
      </c>
      <c r="C765" s="2">
        <v>6.7719601793499997</v>
      </c>
      <c r="D765" s="2">
        <v>38.277251229800001</v>
      </c>
      <c r="K765" s="1" t="s">
        <v>4098</v>
      </c>
      <c r="L765" s="1" t="s">
        <v>5079</v>
      </c>
      <c r="M765" s="2">
        <v>2.6895280025199999</v>
      </c>
      <c r="N765" s="2">
        <v>6.4475254351800002</v>
      </c>
    </row>
    <row r="766" spans="1:14" x14ac:dyDescent="0.2">
      <c r="A766" s="1" t="s">
        <v>1545</v>
      </c>
      <c r="B766" s="1" t="s">
        <v>5079</v>
      </c>
      <c r="C766" s="2">
        <v>6.9818703769399999</v>
      </c>
      <c r="D766" s="2">
        <v>19.220580178900001</v>
      </c>
      <c r="K766" s="1" t="s">
        <v>4099</v>
      </c>
      <c r="L766" s="1" t="s">
        <v>5079</v>
      </c>
      <c r="M766" s="2">
        <v>1.3900896222400001</v>
      </c>
      <c r="N766" s="2">
        <v>3.7056624145199999</v>
      </c>
    </row>
    <row r="767" spans="1:14" x14ac:dyDescent="0.2">
      <c r="A767" s="1" t="s">
        <v>1546</v>
      </c>
      <c r="B767" s="1" t="s">
        <v>5079</v>
      </c>
      <c r="C767" s="2">
        <v>4.0680783220099999</v>
      </c>
      <c r="D767" s="2">
        <v>10.099518550599999</v>
      </c>
      <c r="K767" s="1" t="s">
        <v>4101</v>
      </c>
      <c r="L767" s="1" t="s">
        <v>5079</v>
      </c>
      <c r="M767" s="2">
        <v>32.344414573199998</v>
      </c>
      <c r="N767" s="2">
        <v>25.256623318599999</v>
      </c>
    </row>
    <row r="768" spans="1:14" x14ac:dyDescent="0.2">
      <c r="A768" s="1" t="s">
        <v>1547</v>
      </c>
      <c r="B768" s="1" t="s">
        <v>5079</v>
      </c>
      <c r="C768" s="2">
        <v>27.870465634599999</v>
      </c>
      <c r="D768" s="2">
        <v>58.451210312500002</v>
      </c>
      <c r="K768" s="1" t="s">
        <v>4102</v>
      </c>
      <c r="L768" s="1" t="s">
        <v>5079</v>
      </c>
      <c r="M768" s="2">
        <v>1.2632846171200001</v>
      </c>
      <c r="N768" s="2">
        <v>2.2802603378200001</v>
      </c>
    </row>
    <row r="769" spans="1:14" x14ac:dyDescent="0.2">
      <c r="A769" s="1" t="s">
        <v>1548</v>
      </c>
      <c r="B769" s="1" t="s">
        <v>5079</v>
      </c>
      <c r="C769" s="2">
        <v>2.2983458831600001</v>
      </c>
      <c r="D769" s="2">
        <v>7.0992695814499998</v>
      </c>
      <c r="K769" s="1" t="s">
        <v>4109</v>
      </c>
      <c r="L769" s="1" t="s">
        <v>5079</v>
      </c>
      <c r="M769" s="2">
        <v>5.4520965731100004</v>
      </c>
      <c r="N769" s="2">
        <v>8.9747699968100001</v>
      </c>
    </row>
    <row r="770" spans="1:14" x14ac:dyDescent="0.2">
      <c r="A770" s="1" t="s">
        <v>1549</v>
      </c>
      <c r="B770" s="1" t="s">
        <v>5079</v>
      </c>
      <c r="C770" s="2">
        <v>1.55501598676</v>
      </c>
      <c r="D770" s="2">
        <v>41.13359689</v>
      </c>
      <c r="K770" s="1" t="s">
        <v>4110</v>
      </c>
      <c r="L770" s="1" t="s">
        <v>5079</v>
      </c>
      <c r="M770" s="2">
        <v>2.8763644449300001</v>
      </c>
      <c r="N770" s="2">
        <v>2.2641981261800002</v>
      </c>
    </row>
    <row r="771" spans="1:14" x14ac:dyDescent="0.2">
      <c r="A771" s="1" t="s">
        <v>1550</v>
      </c>
      <c r="B771" s="1" t="s">
        <v>5079</v>
      </c>
      <c r="C771" s="2">
        <v>5.8144698804699999</v>
      </c>
      <c r="D771" s="2">
        <v>34.215628511399999</v>
      </c>
      <c r="K771" s="1" t="s">
        <v>4115</v>
      </c>
      <c r="L771" s="1" t="s">
        <v>5079</v>
      </c>
      <c r="M771" s="2">
        <v>6.2238001907199996</v>
      </c>
      <c r="N771" s="2">
        <v>5.1474386692199996</v>
      </c>
    </row>
    <row r="772" spans="1:14" x14ac:dyDescent="0.2">
      <c r="A772" s="1" t="s">
        <v>1551</v>
      </c>
      <c r="B772" s="1" t="s">
        <v>5079</v>
      </c>
      <c r="C772" s="2">
        <v>14.874232620900001</v>
      </c>
      <c r="D772" s="2">
        <v>34.679443050300002</v>
      </c>
      <c r="K772" s="1" t="s">
        <v>4116</v>
      </c>
      <c r="L772" s="1" t="s">
        <v>5079</v>
      </c>
      <c r="M772" s="2">
        <v>4.4200929992600004</v>
      </c>
      <c r="N772" s="2">
        <v>14.771961596100001</v>
      </c>
    </row>
    <row r="773" spans="1:14" x14ac:dyDescent="0.2">
      <c r="A773" s="1" t="s">
        <v>1552</v>
      </c>
      <c r="B773" s="1" t="s">
        <v>5079</v>
      </c>
      <c r="C773" s="2">
        <v>1.59034782199</v>
      </c>
      <c r="D773" s="2">
        <v>85.085964445200005</v>
      </c>
      <c r="K773" s="1" t="s">
        <v>4117</v>
      </c>
      <c r="L773" s="1" t="s">
        <v>5079</v>
      </c>
      <c r="M773" s="2">
        <v>7.1436166945000004</v>
      </c>
      <c r="N773" s="2">
        <v>15.042409595000001</v>
      </c>
    </row>
    <row r="774" spans="1:14" x14ac:dyDescent="0.2">
      <c r="A774" s="1" t="s">
        <v>1553</v>
      </c>
      <c r="B774" s="1" t="s">
        <v>5079</v>
      </c>
      <c r="C774" s="2">
        <v>12.1309488828</v>
      </c>
      <c r="D774" s="2">
        <v>24.022537532299999</v>
      </c>
      <c r="K774" s="1" t="s">
        <v>4118</v>
      </c>
      <c r="L774" s="1" t="s">
        <v>5079</v>
      </c>
      <c r="M774" s="2">
        <v>1.5084217984599999</v>
      </c>
      <c r="N774" s="2">
        <v>4.2538608547700001</v>
      </c>
    </row>
    <row r="775" spans="1:14" x14ac:dyDescent="0.2">
      <c r="A775" s="1" t="s">
        <v>1554</v>
      </c>
      <c r="B775" s="1" t="s">
        <v>5079</v>
      </c>
      <c r="C775" s="2">
        <v>34.386799267400001</v>
      </c>
      <c r="D775" s="2">
        <v>54.363368079399997</v>
      </c>
      <c r="K775" s="1" t="s">
        <v>4119</v>
      </c>
      <c r="L775" s="1" t="s">
        <v>5079</v>
      </c>
      <c r="M775" s="2">
        <v>1.23864245322</v>
      </c>
      <c r="N775" s="2">
        <v>4.8566514185000003</v>
      </c>
    </row>
    <row r="776" spans="1:14" x14ac:dyDescent="0.2">
      <c r="A776" s="1" t="s">
        <v>1555</v>
      </c>
      <c r="B776" s="1" t="s">
        <v>5079</v>
      </c>
      <c r="C776" s="2">
        <v>15.9414602872</v>
      </c>
      <c r="D776" s="2">
        <v>12.2373498542</v>
      </c>
      <c r="K776" s="1" t="s">
        <v>4120</v>
      </c>
      <c r="L776" s="1" t="s">
        <v>5079</v>
      </c>
      <c r="M776" s="2">
        <v>28.871114281600001</v>
      </c>
      <c r="N776" s="2">
        <v>22.107408990100001</v>
      </c>
    </row>
    <row r="777" spans="1:14" x14ac:dyDescent="0.2">
      <c r="A777" s="1" t="s">
        <v>1556</v>
      </c>
      <c r="B777" s="1" t="s">
        <v>5079</v>
      </c>
      <c r="C777" s="2">
        <v>1.60068022402</v>
      </c>
      <c r="D777" s="2">
        <v>89.591974296199993</v>
      </c>
      <c r="K777" s="1" t="s">
        <v>4121</v>
      </c>
      <c r="L777" s="1" t="s">
        <v>5079</v>
      </c>
      <c r="M777" s="2">
        <v>3.2513556653700002</v>
      </c>
      <c r="N777" s="2">
        <v>4.9097384669600004</v>
      </c>
    </row>
    <row r="778" spans="1:14" x14ac:dyDescent="0.2">
      <c r="A778" s="1" t="s">
        <v>1557</v>
      </c>
      <c r="B778" s="1" t="s">
        <v>5079</v>
      </c>
      <c r="C778" s="2">
        <v>4.9811085909499999</v>
      </c>
      <c r="D778" s="2">
        <v>11.181629583599999</v>
      </c>
      <c r="K778" s="1" t="s">
        <v>4124</v>
      </c>
      <c r="L778" s="1" t="s">
        <v>5079</v>
      </c>
      <c r="M778" s="2">
        <v>1.2619584928000001</v>
      </c>
      <c r="N778" s="2">
        <v>17.642216463099999</v>
      </c>
    </row>
    <row r="779" spans="1:14" x14ac:dyDescent="0.2">
      <c r="A779" s="1" t="s">
        <v>1558</v>
      </c>
      <c r="B779" s="1" t="s">
        <v>5079</v>
      </c>
      <c r="C779" s="2">
        <v>26.0715604309</v>
      </c>
      <c r="D779" s="2">
        <v>41.571667845699999</v>
      </c>
      <c r="K779" s="1" t="s">
        <v>4125</v>
      </c>
      <c r="L779" s="1" t="s">
        <v>5079</v>
      </c>
      <c r="M779" s="2">
        <v>4.6604478950999999</v>
      </c>
      <c r="N779" s="2">
        <v>9.3446983277599998</v>
      </c>
    </row>
    <row r="780" spans="1:14" x14ac:dyDescent="0.2">
      <c r="A780" s="1" t="s">
        <v>1559</v>
      </c>
      <c r="B780" s="1" t="s">
        <v>5079</v>
      </c>
      <c r="C780" s="2">
        <v>1.72966440169</v>
      </c>
      <c r="D780" s="2">
        <v>86.801082229100004</v>
      </c>
      <c r="K780" s="1" t="s">
        <v>4128</v>
      </c>
      <c r="L780" s="1" t="s">
        <v>5079</v>
      </c>
      <c r="M780" s="2">
        <v>2.74143691501</v>
      </c>
      <c r="N780" s="2">
        <v>13.318358373000001</v>
      </c>
    </row>
    <row r="781" spans="1:14" x14ac:dyDescent="0.2">
      <c r="A781" s="1" t="s">
        <v>1561</v>
      </c>
      <c r="B781" s="1" t="s">
        <v>5079</v>
      </c>
      <c r="C781" s="2">
        <v>4.8491097105099996</v>
      </c>
      <c r="D781" s="2">
        <v>21.468644963199999</v>
      </c>
      <c r="K781" s="1" t="s">
        <v>4129</v>
      </c>
      <c r="L781" s="1" t="s">
        <v>5079</v>
      </c>
      <c r="M781" s="2">
        <v>1.9374644668100001</v>
      </c>
      <c r="N781" s="2">
        <v>9.6876469102300007</v>
      </c>
    </row>
    <row r="782" spans="1:14" x14ac:dyDescent="0.2">
      <c r="A782" s="1" t="s">
        <v>1562</v>
      </c>
      <c r="B782" s="1" t="s">
        <v>5079</v>
      </c>
      <c r="C782" s="2">
        <v>3.4671907532200001</v>
      </c>
      <c r="D782" s="2">
        <v>14.0270870917</v>
      </c>
      <c r="K782" s="1" t="s">
        <v>4130</v>
      </c>
      <c r="L782" s="1" t="s">
        <v>5079</v>
      </c>
      <c r="M782" s="2">
        <v>2.13400947506</v>
      </c>
      <c r="N782" s="2">
        <v>5.8211436243800003</v>
      </c>
    </row>
    <row r="783" spans="1:14" x14ac:dyDescent="0.2">
      <c r="A783" s="1" t="s">
        <v>1563</v>
      </c>
      <c r="B783" s="1" t="s">
        <v>5079</v>
      </c>
      <c r="C783" s="2">
        <v>4.2009311094799999</v>
      </c>
      <c r="D783" s="2">
        <v>7.5641504137400002</v>
      </c>
      <c r="K783" s="1" t="s">
        <v>4131</v>
      </c>
      <c r="L783" s="1" t="s">
        <v>5079</v>
      </c>
      <c r="M783" s="2">
        <v>3.4574220376100002</v>
      </c>
      <c r="N783" s="2">
        <v>97.415021438300002</v>
      </c>
    </row>
    <row r="784" spans="1:14" x14ac:dyDescent="0.2">
      <c r="A784" s="1" t="s">
        <v>1564</v>
      </c>
      <c r="B784" s="1" t="s">
        <v>5079</v>
      </c>
      <c r="C784" s="2">
        <v>3.0806902032100001</v>
      </c>
      <c r="D784" s="2">
        <v>12.6428963119</v>
      </c>
      <c r="K784" s="1" t="s">
        <v>4132</v>
      </c>
      <c r="L784" s="1" t="s">
        <v>5079</v>
      </c>
      <c r="M784" s="2">
        <v>4.5797766797500001</v>
      </c>
      <c r="N784" s="2">
        <v>13.0111377962</v>
      </c>
    </row>
    <row r="785" spans="1:14" x14ac:dyDescent="0.2">
      <c r="A785" s="1" t="s">
        <v>1565</v>
      </c>
      <c r="B785" s="1" t="s">
        <v>5079</v>
      </c>
      <c r="C785" s="2">
        <v>1.4993557095500001</v>
      </c>
      <c r="D785" s="2">
        <v>32.840693074999997</v>
      </c>
      <c r="K785" s="1" t="s">
        <v>4133</v>
      </c>
      <c r="L785" s="1" t="s">
        <v>5079</v>
      </c>
      <c r="M785" s="2">
        <v>20.357191775299999</v>
      </c>
      <c r="N785" s="2">
        <v>41.745772410999997</v>
      </c>
    </row>
    <row r="786" spans="1:14" x14ac:dyDescent="0.2">
      <c r="A786" s="1" t="s">
        <v>1566</v>
      </c>
      <c r="B786" s="1" t="s">
        <v>5079</v>
      </c>
      <c r="C786" s="2">
        <v>8.3258429126200006</v>
      </c>
      <c r="D786" s="2">
        <v>17.887842259900001</v>
      </c>
      <c r="K786" s="1" t="s">
        <v>4136</v>
      </c>
      <c r="L786" s="1" t="s">
        <v>5079</v>
      </c>
      <c r="M786" s="2">
        <v>6.0586549886999999</v>
      </c>
      <c r="N786" s="2">
        <v>10.319968378900001</v>
      </c>
    </row>
    <row r="787" spans="1:14" x14ac:dyDescent="0.2">
      <c r="A787" s="1" t="s">
        <v>1567</v>
      </c>
      <c r="B787" s="1" t="s">
        <v>5079</v>
      </c>
      <c r="C787" s="2">
        <v>4.45531665692</v>
      </c>
      <c r="D787" s="2">
        <v>21.142557365999998</v>
      </c>
      <c r="K787" s="1" t="s">
        <v>4137</v>
      </c>
      <c r="L787" s="1" t="s">
        <v>5079</v>
      </c>
      <c r="M787" s="2">
        <v>5.4253572375300001</v>
      </c>
      <c r="N787" s="2">
        <v>7.9290213890499999</v>
      </c>
    </row>
    <row r="788" spans="1:14" x14ac:dyDescent="0.2">
      <c r="A788" s="1" t="s">
        <v>1568</v>
      </c>
      <c r="B788" s="1" t="s">
        <v>5079</v>
      </c>
      <c r="C788" s="2">
        <v>3.8291513237200001</v>
      </c>
      <c r="D788" s="2">
        <v>16.472485863399999</v>
      </c>
      <c r="K788" s="1" t="s">
        <v>4138</v>
      </c>
      <c r="L788" s="1" t="s">
        <v>5079</v>
      </c>
      <c r="M788" s="2">
        <v>2.6050646065500001</v>
      </c>
      <c r="N788" s="2">
        <v>19.5832030364</v>
      </c>
    </row>
    <row r="789" spans="1:14" x14ac:dyDescent="0.2">
      <c r="A789" s="1" t="s">
        <v>1569</v>
      </c>
      <c r="B789" s="1" t="s">
        <v>5079</v>
      </c>
      <c r="C789" s="2">
        <v>19.083934436500002</v>
      </c>
      <c r="D789" s="2">
        <v>20.579314989699999</v>
      </c>
      <c r="K789" s="1" t="s">
        <v>4145</v>
      </c>
      <c r="L789" s="1" t="s">
        <v>5079</v>
      </c>
      <c r="M789" s="2">
        <v>4.2682771846299996</v>
      </c>
      <c r="N789" s="2">
        <v>7.5235748753199996</v>
      </c>
    </row>
    <row r="790" spans="1:14" x14ac:dyDescent="0.2">
      <c r="A790" s="1" t="s">
        <v>1571</v>
      </c>
      <c r="B790" s="1" t="s">
        <v>5079</v>
      </c>
      <c r="C790" s="2">
        <v>23.217319734699998</v>
      </c>
      <c r="D790" s="2">
        <v>17.958958564300001</v>
      </c>
      <c r="K790" s="1" t="s">
        <v>4146</v>
      </c>
      <c r="L790" s="1" t="s">
        <v>5079</v>
      </c>
      <c r="M790" s="2">
        <v>2.5725007690399999</v>
      </c>
      <c r="N790" s="2">
        <v>8.7796820882799995</v>
      </c>
    </row>
    <row r="791" spans="1:14" x14ac:dyDescent="0.2">
      <c r="A791" s="1" t="s">
        <v>1572</v>
      </c>
      <c r="B791" s="1" t="s">
        <v>5079</v>
      </c>
      <c r="C791" s="2">
        <v>11.993576667699999</v>
      </c>
      <c r="D791" s="2">
        <v>16.4241999899</v>
      </c>
      <c r="K791" s="1" t="s">
        <v>4147</v>
      </c>
      <c r="L791" s="1" t="s">
        <v>5079</v>
      </c>
      <c r="M791" s="2">
        <v>11.062319240900001</v>
      </c>
      <c r="N791" s="2">
        <v>27.014662840300002</v>
      </c>
    </row>
    <row r="792" spans="1:14" x14ac:dyDescent="0.2">
      <c r="A792" s="1" t="s">
        <v>1573</v>
      </c>
      <c r="B792" s="1" t="s">
        <v>5079</v>
      </c>
      <c r="C792" s="2">
        <v>1.1869205889700001</v>
      </c>
      <c r="D792" s="2">
        <v>95.398724117599997</v>
      </c>
      <c r="K792" s="1" t="s">
        <v>4148</v>
      </c>
      <c r="L792" s="1" t="s">
        <v>5079</v>
      </c>
      <c r="M792" s="2">
        <v>3.0859168317100001</v>
      </c>
      <c r="N792" s="2">
        <v>12.9253178439</v>
      </c>
    </row>
    <row r="793" spans="1:14" x14ac:dyDescent="0.2">
      <c r="A793" s="1" t="s">
        <v>1575</v>
      </c>
      <c r="B793" s="1" t="s">
        <v>5079</v>
      </c>
      <c r="C793" s="2">
        <v>1.1430360099400001</v>
      </c>
      <c r="D793" s="2">
        <v>96.5100212981</v>
      </c>
      <c r="K793" s="1" t="s">
        <v>4149</v>
      </c>
      <c r="L793" s="1" t="s">
        <v>5079</v>
      </c>
      <c r="M793" s="2">
        <v>1.0507607836499999</v>
      </c>
      <c r="N793" s="2">
        <v>2.3644423527799998</v>
      </c>
    </row>
    <row r="794" spans="1:14" x14ac:dyDescent="0.2">
      <c r="A794" s="1" t="s">
        <v>1578</v>
      </c>
      <c r="B794" s="1" t="s">
        <v>5079</v>
      </c>
      <c r="C794" s="2">
        <v>1.4633122698200001</v>
      </c>
      <c r="D794" s="2">
        <v>30.869680047500001</v>
      </c>
      <c r="K794" s="1" t="s">
        <v>4150</v>
      </c>
      <c r="L794" s="1" t="s">
        <v>5079</v>
      </c>
      <c r="M794" s="2">
        <v>1.6795830865900001</v>
      </c>
      <c r="N794" s="2">
        <v>7.9925224074300001</v>
      </c>
    </row>
    <row r="795" spans="1:14" x14ac:dyDescent="0.2">
      <c r="A795" s="1" t="s">
        <v>1579</v>
      </c>
      <c r="B795" s="1" t="s">
        <v>5079</v>
      </c>
      <c r="C795" s="2">
        <v>6.68455396404</v>
      </c>
      <c r="D795" s="2">
        <v>5.1395978264700002</v>
      </c>
      <c r="K795" s="1" t="s">
        <v>4153</v>
      </c>
      <c r="L795" s="1" t="s">
        <v>5079</v>
      </c>
      <c r="M795" s="2">
        <v>3.19063777633</v>
      </c>
      <c r="N795" s="2">
        <v>5.6674524486299998</v>
      </c>
    </row>
    <row r="796" spans="1:14" x14ac:dyDescent="0.2">
      <c r="A796" s="1" t="s">
        <v>1580</v>
      </c>
      <c r="B796" s="1" t="s">
        <v>5079</v>
      </c>
      <c r="C796" s="2">
        <v>1.08009665569</v>
      </c>
      <c r="D796" s="2">
        <v>94.529991904300005</v>
      </c>
      <c r="K796" s="1" t="s">
        <v>4154</v>
      </c>
      <c r="L796" s="1" t="s">
        <v>5079</v>
      </c>
      <c r="M796" s="2">
        <v>3.6881733885100001</v>
      </c>
      <c r="N796" s="2">
        <v>9.53385578374</v>
      </c>
    </row>
    <row r="797" spans="1:14" x14ac:dyDescent="0.2">
      <c r="A797" s="1" t="s">
        <v>1581</v>
      </c>
      <c r="B797" s="1" t="s">
        <v>5079</v>
      </c>
      <c r="C797" s="2">
        <v>1.03748413298</v>
      </c>
      <c r="D797" s="2">
        <v>86.380022410099997</v>
      </c>
      <c r="K797" s="1" t="s">
        <v>4155</v>
      </c>
      <c r="L797" s="1" t="s">
        <v>5079</v>
      </c>
      <c r="M797" s="2">
        <v>6.9129318563000002</v>
      </c>
      <c r="N797" s="2">
        <v>15.9471818113</v>
      </c>
    </row>
    <row r="798" spans="1:14" x14ac:dyDescent="0.2">
      <c r="A798" s="1" t="s">
        <v>1582</v>
      </c>
      <c r="B798" s="1" t="s">
        <v>5079</v>
      </c>
      <c r="C798" s="2">
        <v>1.31462491801</v>
      </c>
      <c r="D798" s="2">
        <v>42.282850412899997</v>
      </c>
      <c r="K798" s="1" t="s">
        <v>4156</v>
      </c>
      <c r="L798" s="1" t="s">
        <v>5079</v>
      </c>
      <c r="M798" s="2">
        <v>3.5742624546699999</v>
      </c>
      <c r="N798" s="2">
        <v>7.6423251693500003</v>
      </c>
    </row>
    <row r="799" spans="1:14" x14ac:dyDescent="0.2">
      <c r="A799" s="1" t="s">
        <v>1583</v>
      </c>
      <c r="B799" s="1" t="s">
        <v>5079</v>
      </c>
      <c r="C799" s="2">
        <v>1.8820644043200001</v>
      </c>
      <c r="D799" s="2">
        <v>15.864308598499999</v>
      </c>
      <c r="K799" s="1" t="s">
        <v>4157</v>
      </c>
      <c r="L799" s="1" t="s">
        <v>5079</v>
      </c>
      <c r="M799" s="2">
        <v>1.1259300000000001</v>
      </c>
      <c r="N799" s="2">
        <v>3.58844433343</v>
      </c>
    </row>
    <row r="800" spans="1:14" x14ac:dyDescent="0.2">
      <c r="A800" s="1" t="s">
        <v>1589</v>
      </c>
      <c r="B800" s="1" t="s">
        <v>5079</v>
      </c>
      <c r="C800" s="2">
        <v>7.1548910354100004</v>
      </c>
      <c r="D800" s="2">
        <v>10.364962143</v>
      </c>
      <c r="K800" s="1" t="s">
        <v>4158</v>
      </c>
      <c r="L800" s="1" t="s">
        <v>5079</v>
      </c>
      <c r="M800" s="2">
        <v>14.073343339799999</v>
      </c>
      <c r="N800" s="2">
        <v>11.2189902345</v>
      </c>
    </row>
    <row r="801" spans="1:14" x14ac:dyDescent="0.2">
      <c r="A801" s="1" t="s">
        <v>1590</v>
      </c>
      <c r="B801" s="1" t="s">
        <v>5079</v>
      </c>
      <c r="C801" s="2">
        <v>4.5196668603800001</v>
      </c>
      <c r="D801" s="2">
        <v>8.9828826364500003</v>
      </c>
      <c r="K801" s="1" t="s">
        <v>4159</v>
      </c>
      <c r="L801" s="1" t="s">
        <v>5079</v>
      </c>
      <c r="M801" s="2">
        <v>24.0098523767</v>
      </c>
      <c r="N801" s="2">
        <v>18.9223545788</v>
      </c>
    </row>
    <row r="802" spans="1:14" x14ac:dyDescent="0.2">
      <c r="A802" s="1" t="s">
        <v>1592</v>
      </c>
      <c r="B802" s="1" t="s">
        <v>5079</v>
      </c>
      <c r="C802" s="2">
        <v>35.3647216731</v>
      </c>
      <c r="D802" s="2">
        <v>20.8991607438</v>
      </c>
      <c r="K802" s="1" t="s">
        <v>4160</v>
      </c>
      <c r="L802" s="1" t="s">
        <v>5079</v>
      </c>
      <c r="M802" s="2">
        <v>15.065039794700001</v>
      </c>
      <c r="N802" s="2">
        <v>11.4179101773</v>
      </c>
    </row>
    <row r="803" spans="1:14" x14ac:dyDescent="0.2">
      <c r="A803" s="1" t="s">
        <v>1594</v>
      </c>
      <c r="B803" s="1" t="s">
        <v>5079</v>
      </c>
      <c r="C803" s="2">
        <v>1.1867286431399999</v>
      </c>
      <c r="D803" s="2">
        <v>3.5368030407500002</v>
      </c>
      <c r="K803" s="1" t="s">
        <v>4161</v>
      </c>
      <c r="L803" s="1" t="s">
        <v>5079</v>
      </c>
      <c r="M803" s="2">
        <v>33.331687940599998</v>
      </c>
      <c r="N803" s="2">
        <v>25.746609474100001</v>
      </c>
    </row>
    <row r="804" spans="1:14" x14ac:dyDescent="0.2">
      <c r="A804" s="1" t="s">
        <v>1595</v>
      </c>
      <c r="B804" s="1" t="s">
        <v>5079</v>
      </c>
      <c r="C804" s="2">
        <v>2.1843563291099999</v>
      </c>
      <c r="D804" s="2">
        <v>4.6119418206700002</v>
      </c>
      <c r="K804" s="1" t="s">
        <v>4162</v>
      </c>
      <c r="L804" s="1" t="s">
        <v>5079</v>
      </c>
      <c r="M804" s="2">
        <v>68.660418916500007</v>
      </c>
      <c r="N804" s="2">
        <v>53.381016590199998</v>
      </c>
    </row>
    <row r="805" spans="1:14" x14ac:dyDescent="0.2">
      <c r="A805" s="1" t="s">
        <v>1602</v>
      </c>
      <c r="B805" s="1" t="s">
        <v>5079</v>
      </c>
      <c r="C805" s="2">
        <v>4.2843140850900001</v>
      </c>
      <c r="D805" s="2">
        <v>5.5125535552900002</v>
      </c>
      <c r="K805" s="1" t="s">
        <v>4163</v>
      </c>
      <c r="L805" s="1" t="s">
        <v>5079</v>
      </c>
      <c r="M805" s="2">
        <v>39.8314341269</v>
      </c>
      <c r="N805" s="2">
        <v>31.6324632786</v>
      </c>
    </row>
    <row r="806" spans="1:14" x14ac:dyDescent="0.2">
      <c r="A806" s="1" t="s">
        <v>1609</v>
      </c>
      <c r="B806" s="1" t="s">
        <v>5079</v>
      </c>
      <c r="C806" s="2">
        <v>4.5914712499999997</v>
      </c>
      <c r="D806" s="2">
        <v>15.612460303700001</v>
      </c>
      <c r="K806" s="1" t="s">
        <v>4164</v>
      </c>
      <c r="L806" s="1" t="s">
        <v>5079</v>
      </c>
      <c r="M806" s="2">
        <v>122.454650574</v>
      </c>
      <c r="N806" s="2">
        <v>94.277955051299998</v>
      </c>
    </row>
    <row r="807" spans="1:14" x14ac:dyDescent="0.2">
      <c r="A807" s="1" t="s">
        <v>1610</v>
      </c>
      <c r="B807" s="1" t="s">
        <v>5079</v>
      </c>
      <c r="C807" s="2">
        <v>1.2236533843099999</v>
      </c>
      <c r="D807" s="2">
        <v>8.1933070192499997</v>
      </c>
      <c r="K807" s="1" t="s">
        <v>4166</v>
      </c>
      <c r="L807" s="1" t="s">
        <v>5079</v>
      </c>
      <c r="M807" s="2">
        <v>2.19634695872</v>
      </c>
      <c r="N807" s="2">
        <v>1.70717158526</v>
      </c>
    </row>
    <row r="808" spans="1:14" x14ac:dyDescent="0.2">
      <c r="A808" s="1" t="s">
        <v>1612</v>
      </c>
      <c r="B808" s="1" t="s">
        <v>5079</v>
      </c>
      <c r="C808" s="2">
        <v>5.0230610373199998</v>
      </c>
      <c r="D808" s="2">
        <v>28.4673709996</v>
      </c>
      <c r="K808" s="1" t="s">
        <v>4167</v>
      </c>
      <c r="L808" s="1" t="s">
        <v>5079</v>
      </c>
      <c r="M808" s="2">
        <v>62.918865199099997</v>
      </c>
      <c r="N808" s="2">
        <v>53.613801864999999</v>
      </c>
    </row>
    <row r="809" spans="1:14" x14ac:dyDescent="0.2">
      <c r="A809" s="1" t="s">
        <v>1616</v>
      </c>
      <c r="B809" s="1" t="s">
        <v>5079</v>
      </c>
      <c r="C809" s="2">
        <v>1.7044284943200001</v>
      </c>
      <c r="D809" s="2">
        <v>8.6919326550899996</v>
      </c>
      <c r="K809" s="1" t="s">
        <v>4168</v>
      </c>
      <c r="L809" s="1" t="s">
        <v>5079</v>
      </c>
      <c r="M809" s="2">
        <v>20.2753063597</v>
      </c>
      <c r="N809" s="2">
        <v>19.220030918199999</v>
      </c>
    </row>
    <row r="810" spans="1:14" x14ac:dyDescent="0.2">
      <c r="A810" s="1" t="s">
        <v>1623</v>
      </c>
      <c r="B810" s="1" t="s">
        <v>5079</v>
      </c>
      <c r="C810" s="2">
        <v>1.9078379400100001</v>
      </c>
      <c r="D810" s="2">
        <v>26.211242771199998</v>
      </c>
      <c r="K810" s="1" t="s">
        <v>4169</v>
      </c>
      <c r="L810" s="1" t="s">
        <v>5079</v>
      </c>
      <c r="M810" s="2">
        <v>6.6452214575599999</v>
      </c>
      <c r="N810" s="2">
        <v>18.415649475599999</v>
      </c>
    </row>
    <row r="811" spans="1:14" x14ac:dyDescent="0.2">
      <c r="A811" s="1" t="s">
        <v>1624</v>
      </c>
      <c r="B811" s="1" t="s">
        <v>5079</v>
      </c>
      <c r="C811" s="2">
        <v>4.6145742266900003</v>
      </c>
      <c r="D811" s="2">
        <v>7.0437941931600001</v>
      </c>
      <c r="K811" s="1" t="s">
        <v>4170</v>
      </c>
      <c r="L811" s="1" t="s">
        <v>5079</v>
      </c>
      <c r="M811" s="2">
        <v>24.865965355099998</v>
      </c>
      <c r="N811" s="2">
        <v>19.621254326300001</v>
      </c>
    </row>
    <row r="812" spans="1:14" x14ac:dyDescent="0.2">
      <c r="A812" s="1" t="s">
        <v>1628</v>
      </c>
      <c r="B812" s="1" t="s">
        <v>5079</v>
      </c>
      <c r="C812" s="2">
        <v>2.1345999999999998</v>
      </c>
      <c r="D812" s="2">
        <v>3.8053229261900001</v>
      </c>
      <c r="K812" s="1" t="s">
        <v>4172</v>
      </c>
      <c r="L812" s="1" t="s">
        <v>5079</v>
      </c>
      <c r="M812" s="2">
        <v>48.591351643300001</v>
      </c>
      <c r="N812" s="2">
        <v>49.493702498799998</v>
      </c>
    </row>
    <row r="813" spans="1:14" x14ac:dyDescent="0.2">
      <c r="A813" s="1" t="s">
        <v>1629</v>
      </c>
      <c r="B813" s="1" t="s">
        <v>5079</v>
      </c>
      <c r="C813" s="2">
        <v>1.3160384999999999</v>
      </c>
      <c r="D813" s="2">
        <v>2.1642009984400001</v>
      </c>
      <c r="K813" s="1" t="s">
        <v>4173</v>
      </c>
      <c r="L813" s="1" t="s">
        <v>5079</v>
      </c>
      <c r="M813" s="2">
        <v>94.537868826899995</v>
      </c>
      <c r="N813" s="2">
        <v>37.000867933899997</v>
      </c>
    </row>
    <row r="814" spans="1:14" x14ac:dyDescent="0.2">
      <c r="A814" s="1" t="s">
        <v>1632</v>
      </c>
      <c r="B814" s="1" t="s">
        <v>5079</v>
      </c>
      <c r="C814" s="2">
        <v>3.8086375435100002</v>
      </c>
      <c r="D814" s="2">
        <v>6.48683860553</v>
      </c>
      <c r="K814" s="1" t="s">
        <v>4174</v>
      </c>
      <c r="L814" s="1" t="s">
        <v>5079</v>
      </c>
      <c r="M814" s="2">
        <v>15.093342523900001</v>
      </c>
      <c r="N814" s="2">
        <v>17.898946231299998</v>
      </c>
    </row>
    <row r="815" spans="1:14" x14ac:dyDescent="0.2">
      <c r="A815" s="1" t="s">
        <v>1633</v>
      </c>
      <c r="B815" s="1" t="s">
        <v>5079</v>
      </c>
      <c r="C815" s="2">
        <v>3.2953241414500001</v>
      </c>
      <c r="D815" s="2">
        <v>16.184473373199999</v>
      </c>
      <c r="K815" s="1" t="s">
        <v>4175</v>
      </c>
      <c r="L815" s="1" t="s">
        <v>5079</v>
      </c>
      <c r="M815" s="2">
        <v>6.3119274732399999</v>
      </c>
      <c r="N815" s="2">
        <v>24.0549304597</v>
      </c>
    </row>
    <row r="816" spans="1:14" x14ac:dyDescent="0.2">
      <c r="A816" s="1" t="s">
        <v>1634</v>
      </c>
      <c r="B816" s="1" t="s">
        <v>5079</v>
      </c>
      <c r="C816" s="2">
        <v>2.6632337185299999</v>
      </c>
      <c r="D816" s="2">
        <v>8.5463509544399994</v>
      </c>
      <c r="K816" s="1" t="s">
        <v>4176</v>
      </c>
      <c r="L816" s="1" t="s">
        <v>5079</v>
      </c>
      <c r="M816" s="2">
        <v>5.2668840757000002</v>
      </c>
      <c r="N816" s="2">
        <v>4.0777546168200001</v>
      </c>
    </row>
    <row r="817" spans="1:14" x14ac:dyDescent="0.2">
      <c r="A817" s="1" t="s">
        <v>1635</v>
      </c>
      <c r="B817" s="1" t="s">
        <v>5079</v>
      </c>
      <c r="C817" s="2">
        <v>16.3054403816</v>
      </c>
      <c r="D817" s="2">
        <v>25.194062280899999</v>
      </c>
      <c r="K817" s="1" t="s">
        <v>4177</v>
      </c>
      <c r="L817" s="1" t="s">
        <v>5079</v>
      </c>
      <c r="M817" s="2">
        <v>23.022084393899998</v>
      </c>
      <c r="N817" s="2">
        <v>29.680207974399998</v>
      </c>
    </row>
    <row r="818" spans="1:14" x14ac:dyDescent="0.2">
      <c r="A818" s="1" t="s">
        <v>1636</v>
      </c>
      <c r="B818" s="1" t="s">
        <v>5079</v>
      </c>
      <c r="C818" s="2">
        <v>4.8334439261500002</v>
      </c>
      <c r="D818" s="2">
        <v>7.4405436733999997</v>
      </c>
      <c r="K818" s="1" t="s">
        <v>4178</v>
      </c>
      <c r="L818" s="1" t="s">
        <v>5079</v>
      </c>
      <c r="M818" s="2">
        <v>14.9418877599</v>
      </c>
      <c r="N818" s="2">
        <v>19.721956838299999</v>
      </c>
    </row>
    <row r="819" spans="1:14" x14ac:dyDescent="0.2">
      <c r="A819" s="1" t="s">
        <v>1640</v>
      </c>
      <c r="B819" s="1" t="s">
        <v>5079</v>
      </c>
      <c r="C819" s="2">
        <v>1.19694862395</v>
      </c>
      <c r="D819" s="2">
        <v>7.7612759996399996</v>
      </c>
      <c r="K819" s="1" t="s">
        <v>4179</v>
      </c>
      <c r="L819" s="1" t="s">
        <v>5079</v>
      </c>
      <c r="M819" s="2">
        <v>3.0830560501600002</v>
      </c>
      <c r="N819" s="2">
        <v>7.0481683027899997</v>
      </c>
    </row>
    <row r="820" spans="1:14" x14ac:dyDescent="0.2">
      <c r="A820" s="1" t="s">
        <v>1646</v>
      </c>
      <c r="B820" s="1" t="s">
        <v>5079</v>
      </c>
      <c r="C820" s="2">
        <v>2.5368858041900002</v>
      </c>
      <c r="D820" s="2">
        <v>2.0992240867400001</v>
      </c>
      <c r="K820" s="1" t="s">
        <v>4182</v>
      </c>
      <c r="L820" s="1" t="s">
        <v>5079</v>
      </c>
      <c r="M820" s="2">
        <v>7.4460155032399999</v>
      </c>
      <c r="N820" s="2">
        <v>5.7499555889999998</v>
      </c>
    </row>
    <row r="821" spans="1:14" x14ac:dyDescent="0.2">
      <c r="A821" s="1" t="s">
        <v>1647</v>
      </c>
      <c r="B821" s="1" t="s">
        <v>5079</v>
      </c>
      <c r="C821" s="2">
        <v>8.8766206090799997</v>
      </c>
      <c r="D821" s="2">
        <v>11.4399400842</v>
      </c>
      <c r="K821" s="1" t="s">
        <v>4184</v>
      </c>
      <c r="L821" s="1" t="s">
        <v>5079</v>
      </c>
      <c r="M821" s="2">
        <v>19.7045433788</v>
      </c>
      <c r="N821" s="2">
        <v>30.449985660900001</v>
      </c>
    </row>
    <row r="822" spans="1:14" x14ac:dyDescent="0.2">
      <c r="A822" s="1" t="s">
        <v>1649</v>
      </c>
      <c r="B822" s="1" t="s">
        <v>5079</v>
      </c>
      <c r="C822" s="2">
        <v>1.68594161274</v>
      </c>
      <c r="D822" s="2">
        <v>4.80173961729</v>
      </c>
      <c r="K822" s="1" t="s">
        <v>4185</v>
      </c>
      <c r="L822" s="1" t="s">
        <v>5079</v>
      </c>
      <c r="M822" s="2">
        <v>25.0299829018</v>
      </c>
      <c r="N822" s="2">
        <v>19.673187379800002</v>
      </c>
    </row>
    <row r="823" spans="1:14" x14ac:dyDescent="0.2">
      <c r="A823" s="1" t="s">
        <v>1650</v>
      </c>
      <c r="B823" s="1" t="s">
        <v>5079</v>
      </c>
      <c r="C823" s="2">
        <v>9.0428102985399992</v>
      </c>
      <c r="D823" s="2">
        <v>14.6747703831</v>
      </c>
      <c r="K823" s="1" t="s">
        <v>4186</v>
      </c>
      <c r="L823" s="1" t="s">
        <v>5079</v>
      </c>
      <c r="M823" s="2">
        <v>113.09535979899999</v>
      </c>
      <c r="N823" s="2">
        <v>88.889612870600004</v>
      </c>
    </row>
    <row r="824" spans="1:14" x14ac:dyDescent="0.2">
      <c r="A824" s="1" t="s">
        <v>1653</v>
      </c>
      <c r="B824" s="1" t="s">
        <v>5079</v>
      </c>
      <c r="C824" s="2">
        <v>9.6819056037699998</v>
      </c>
      <c r="D824" s="2">
        <v>15.432546134600001</v>
      </c>
      <c r="K824" s="1" t="s">
        <v>4187</v>
      </c>
      <c r="L824" s="1" t="s">
        <v>5079</v>
      </c>
      <c r="M824" s="2">
        <v>14.761971991999999</v>
      </c>
      <c r="N824" s="2">
        <v>11.4142020523</v>
      </c>
    </row>
    <row r="825" spans="1:14" x14ac:dyDescent="0.2">
      <c r="A825" s="1" t="s">
        <v>1654</v>
      </c>
      <c r="B825" s="1" t="s">
        <v>5079</v>
      </c>
      <c r="C825" s="2">
        <v>14.136254029</v>
      </c>
      <c r="D825" s="2">
        <v>21.069831839399999</v>
      </c>
      <c r="K825" s="1" t="s">
        <v>4188</v>
      </c>
      <c r="L825" s="1" t="s">
        <v>5079</v>
      </c>
      <c r="M825" s="2">
        <v>1.7415348767600001</v>
      </c>
      <c r="N825" s="2">
        <v>2.8479175592399999</v>
      </c>
    </row>
    <row r="826" spans="1:14" x14ac:dyDescent="0.2">
      <c r="A826" s="1" t="s">
        <v>1656</v>
      </c>
      <c r="B826" s="1" t="s">
        <v>5079</v>
      </c>
      <c r="C826" s="2">
        <v>1.8672382028200001</v>
      </c>
      <c r="D826" s="2">
        <v>13.3374089847</v>
      </c>
      <c r="K826" s="1" t="s">
        <v>4189</v>
      </c>
      <c r="L826" s="1" t="s">
        <v>5079</v>
      </c>
      <c r="M826" s="2">
        <v>7.7138772094299997</v>
      </c>
      <c r="N826" s="2">
        <v>6.0237975941900004</v>
      </c>
    </row>
    <row r="827" spans="1:14" x14ac:dyDescent="0.2">
      <c r="A827" s="1" t="s">
        <v>1657</v>
      </c>
      <c r="B827" s="1" t="s">
        <v>5079</v>
      </c>
      <c r="C827" s="2">
        <v>1.71777237465</v>
      </c>
      <c r="D827" s="2">
        <v>9.2570584710200006</v>
      </c>
      <c r="K827" s="1" t="s">
        <v>4192</v>
      </c>
      <c r="L827" s="1" t="s">
        <v>5079</v>
      </c>
      <c r="M827" s="2">
        <v>7.4681989607199997</v>
      </c>
      <c r="N827" s="2">
        <v>53.383290324900003</v>
      </c>
    </row>
    <row r="828" spans="1:14" x14ac:dyDescent="0.2">
      <c r="A828" s="1" t="s">
        <v>1660</v>
      </c>
      <c r="B828" s="1" t="s">
        <v>5079</v>
      </c>
      <c r="C828" s="2">
        <v>6.3404374718599996</v>
      </c>
      <c r="D828" s="2">
        <v>6.9167975432700004</v>
      </c>
      <c r="K828" s="1" t="s">
        <v>4193</v>
      </c>
      <c r="L828" s="1" t="s">
        <v>5079</v>
      </c>
      <c r="M828" s="2">
        <v>54.497428019300003</v>
      </c>
      <c r="N828" s="2">
        <v>42.439409203899999</v>
      </c>
    </row>
    <row r="829" spans="1:14" x14ac:dyDescent="0.2">
      <c r="A829" s="1" t="s">
        <v>1673</v>
      </c>
      <c r="B829" s="1" t="s">
        <v>5079</v>
      </c>
      <c r="C829" s="2">
        <v>4.2156640116400004</v>
      </c>
      <c r="D829" s="2">
        <v>6.4903645158399996</v>
      </c>
      <c r="K829" s="1" t="s">
        <v>4194</v>
      </c>
      <c r="L829" s="1" t="s">
        <v>5079</v>
      </c>
      <c r="M829" s="2">
        <v>2.4041682518299998</v>
      </c>
      <c r="N829" s="2">
        <v>7.5362060664000001</v>
      </c>
    </row>
    <row r="830" spans="1:14" x14ac:dyDescent="0.2">
      <c r="A830" s="1" t="s">
        <v>1674</v>
      </c>
      <c r="B830" s="1" t="s">
        <v>5079</v>
      </c>
      <c r="C830" s="2">
        <v>2.6326538213499999</v>
      </c>
      <c r="D830" s="2">
        <v>4.0919861225499998</v>
      </c>
      <c r="K830" s="1" t="s">
        <v>4195</v>
      </c>
      <c r="L830" s="1" t="s">
        <v>5079</v>
      </c>
      <c r="M830" s="2">
        <v>3.68221274868</v>
      </c>
      <c r="N830" s="2">
        <v>22.605334887400002</v>
      </c>
    </row>
    <row r="831" spans="1:14" x14ac:dyDescent="0.2">
      <c r="A831" s="1" t="s">
        <v>1675</v>
      </c>
      <c r="B831" s="1" t="s">
        <v>5079</v>
      </c>
      <c r="C831" s="2">
        <v>7.6560668734600004</v>
      </c>
      <c r="D831" s="2">
        <v>25.323191464499999</v>
      </c>
      <c r="K831" s="1" t="s">
        <v>4196</v>
      </c>
      <c r="L831" s="1" t="s">
        <v>5079</v>
      </c>
      <c r="M831" s="2">
        <v>6.0217584682399998</v>
      </c>
      <c r="N831" s="2">
        <v>15.441659275699999</v>
      </c>
    </row>
    <row r="832" spans="1:14" x14ac:dyDescent="0.2">
      <c r="A832" s="1" t="s">
        <v>1677</v>
      </c>
      <c r="B832" s="1" t="s">
        <v>5079</v>
      </c>
      <c r="C832" s="2">
        <v>5.9682542344499998</v>
      </c>
      <c r="D832" s="2">
        <v>12.9825656491</v>
      </c>
      <c r="K832" s="1" t="s">
        <v>4199</v>
      </c>
      <c r="L832" s="1" t="s">
        <v>5079</v>
      </c>
      <c r="M832" s="2">
        <v>11.5448060051</v>
      </c>
      <c r="N832" s="2">
        <v>35.926008057899999</v>
      </c>
    </row>
    <row r="833" spans="1:14" x14ac:dyDescent="0.2">
      <c r="A833" s="1" t="s">
        <v>1678</v>
      </c>
      <c r="B833" s="1" t="s">
        <v>5079</v>
      </c>
      <c r="C833" s="2">
        <v>2.7855628753800001</v>
      </c>
      <c r="D833" s="2">
        <v>8.8635267915699991</v>
      </c>
      <c r="K833" s="1" t="s">
        <v>4200</v>
      </c>
      <c r="L833" s="1" t="s">
        <v>5079</v>
      </c>
      <c r="M833" s="2">
        <v>9.0939342230199998</v>
      </c>
      <c r="N833" s="2">
        <v>7.5317705364099998</v>
      </c>
    </row>
    <row r="834" spans="1:14" x14ac:dyDescent="0.2">
      <c r="A834" s="1" t="s">
        <v>1679</v>
      </c>
      <c r="B834" s="1" t="s">
        <v>5079</v>
      </c>
      <c r="C834" s="2">
        <v>6.1862183534000001</v>
      </c>
      <c r="D834" s="2">
        <v>9.9936483217899994</v>
      </c>
      <c r="K834" s="1" t="s">
        <v>4202</v>
      </c>
      <c r="L834" s="1" t="s">
        <v>5079</v>
      </c>
      <c r="M834" s="2">
        <v>10.556631833400001</v>
      </c>
      <c r="N834" s="2">
        <v>8.2315320588500001</v>
      </c>
    </row>
    <row r="835" spans="1:14" x14ac:dyDescent="0.2">
      <c r="A835" s="1" t="s">
        <v>1681</v>
      </c>
      <c r="B835" s="1" t="s">
        <v>5079</v>
      </c>
      <c r="C835" s="2">
        <v>1.0318404999999999</v>
      </c>
      <c r="D835" s="2">
        <v>2.5194963287299998</v>
      </c>
      <c r="K835" s="1" t="s">
        <v>4203</v>
      </c>
      <c r="L835" s="1" t="s">
        <v>5079</v>
      </c>
      <c r="M835" s="2">
        <v>1.1487605674900001</v>
      </c>
      <c r="N835" s="2">
        <v>1.5692873296600001</v>
      </c>
    </row>
    <row r="836" spans="1:14" x14ac:dyDescent="0.2">
      <c r="A836" s="1" t="s">
        <v>1685</v>
      </c>
      <c r="B836" s="1" t="s">
        <v>5079</v>
      </c>
      <c r="C836" s="2">
        <v>11.296212733000001</v>
      </c>
      <c r="D836" s="2">
        <v>12.189038761899999</v>
      </c>
      <c r="K836" s="1" t="s">
        <v>4204</v>
      </c>
      <c r="L836" s="1" t="s">
        <v>5079</v>
      </c>
      <c r="M836" s="2">
        <v>2.06447881273</v>
      </c>
      <c r="N836" s="2">
        <v>1.5420874467300001</v>
      </c>
    </row>
    <row r="837" spans="1:14" x14ac:dyDescent="0.2">
      <c r="A837" s="1" t="s">
        <v>1689</v>
      </c>
      <c r="B837" s="1" t="s">
        <v>5079</v>
      </c>
      <c r="C837" s="2">
        <v>2.3510902045900002</v>
      </c>
      <c r="D837" s="2">
        <v>1.8699180511</v>
      </c>
      <c r="K837" s="1" t="s">
        <v>4205</v>
      </c>
      <c r="L837" s="1" t="s">
        <v>5079</v>
      </c>
      <c r="M837" s="2">
        <v>1.0386019408</v>
      </c>
      <c r="N837" s="2">
        <v>13.1200168899</v>
      </c>
    </row>
    <row r="838" spans="1:14" x14ac:dyDescent="0.2">
      <c r="A838" s="1" t="s">
        <v>1691</v>
      </c>
      <c r="B838" s="1" t="s">
        <v>5079</v>
      </c>
      <c r="C838" s="2">
        <v>3.445222625</v>
      </c>
      <c r="D838" s="2">
        <v>8.5478100021800003</v>
      </c>
      <c r="K838" s="1" t="s">
        <v>4206</v>
      </c>
      <c r="L838" s="1" t="s">
        <v>5079</v>
      </c>
      <c r="M838" s="2">
        <v>3.3448177499999998</v>
      </c>
      <c r="N838" s="2">
        <v>6.1668772337500002</v>
      </c>
    </row>
    <row r="839" spans="1:14" x14ac:dyDescent="0.2">
      <c r="A839" s="1" t="s">
        <v>1692</v>
      </c>
      <c r="B839" s="1" t="s">
        <v>5079</v>
      </c>
      <c r="C839" s="2">
        <v>1.29512583941</v>
      </c>
      <c r="D839" s="2">
        <v>4.9553927150600003</v>
      </c>
      <c r="K839" s="1" t="s">
        <v>4207</v>
      </c>
      <c r="L839" s="1" t="s">
        <v>5079</v>
      </c>
      <c r="M839" s="2">
        <v>6.0557325884899997</v>
      </c>
      <c r="N839" s="2">
        <v>4.6904491534700004</v>
      </c>
    </row>
    <row r="840" spans="1:14" x14ac:dyDescent="0.2">
      <c r="A840" s="1" t="s">
        <v>1694</v>
      </c>
      <c r="B840" s="1" t="s">
        <v>5079</v>
      </c>
      <c r="C840" s="2">
        <v>1.05400811488</v>
      </c>
      <c r="D840" s="2">
        <v>22.311012428200002</v>
      </c>
      <c r="K840" s="1" t="s">
        <v>4208</v>
      </c>
      <c r="L840" s="1" t="s">
        <v>5079</v>
      </c>
      <c r="M840" s="2">
        <v>10.6427441463</v>
      </c>
      <c r="N840" s="2">
        <v>8.3637760397399994</v>
      </c>
    </row>
    <row r="841" spans="1:14" x14ac:dyDescent="0.2">
      <c r="A841" s="1" t="s">
        <v>1695</v>
      </c>
      <c r="B841" s="1" t="s">
        <v>5079</v>
      </c>
      <c r="C841" s="2">
        <v>1.1399778442999999</v>
      </c>
      <c r="D841" s="2">
        <v>2.7260204513900002</v>
      </c>
      <c r="K841" s="1" t="s">
        <v>4209</v>
      </c>
      <c r="L841" s="1" t="s">
        <v>5079</v>
      </c>
      <c r="M841" s="2">
        <v>7.2482969759499998</v>
      </c>
      <c r="N841" s="2">
        <v>8.1128536715199999</v>
      </c>
    </row>
    <row r="842" spans="1:14" x14ac:dyDescent="0.2">
      <c r="A842" s="1" t="s">
        <v>1696</v>
      </c>
      <c r="B842" s="1" t="s">
        <v>5079</v>
      </c>
      <c r="C842" s="2">
        <v>1.14633300541</v>
      </c>
      <c r="D842" s="2">
        <v>2.8157541401100001</v>
      </c>
      <c r="K842" s="1" t="s">
        <v>4210</v>
      </c>
      <c r="L842" s="1" t="s">
        <v>5079</v>
      </c>
      <c r="M842" s="2">
        <v>1.8189689650200001</v>
      </c>
      <c r="N842" s="2">
        <v>1.69844712871</v>
      </c>
    </row>
    <row r="843" spans="1:14" x14ac:dyDescent="0.2">
      <c r="A843" s="1" t="s">
        <v>1701</v>
      </c>
      <c r="B843" s="1" t="s">
        <v>5079</v>
      </c>
      <c r="C843" s="2">
        <v>32.654810504799997</v>
      </c>
      <c r="D843" s="2">
        <v>64.794488052199995</v>
      </c>
      <c r="K843" s="1" t="s">
        <v>4212</v>
      </c>
      <c r="L843" s="1" t="s">
        <v>5079</v>
      </c>
      <c r="M843" s="2">
        <v>2.2840750340499998</v>
      </c>
      <c r="N843" s="2">
        <v>4.0453436708900004</v>
      </c>
    </row>
    <row r="844" spans="1:14" x14ac:dyDescent="0.2">
      <c r="A844" s="1" t="s">
        <v>1706</v>
      </c>
      <c r="B844" s="1" t="s">
        <v>5079</v>
      </c>
      <c r="C844" s="2">
        <v>1.10397606863</v>
      </c>
      <c r="D844" s="2">
        <v>3.5781183634799998</v>
      </c>
      <c r="K844" s="1" t="s">
        <v>4214</v>
      </c>
      <c r="L844" s="1" t="s">
        <v>5079</v>
      </c>
      <c r="M844" s="2">
        <v>6.2167184649499996</v>
      </c>
      <c r="N844" s="2">
        <v>7.9634311374699998</v>
      </c>
    </row>
    <row r="845" spans="1:14" x14ac:dyDescent="0.2">
      <c r="A845" s="1" t="s">
        <v>1708</v>
      </c>
      <c r="B845" s="1" t="s">
        <v>5079</v>
      </c>
      <c r="C845" s="2">
        <v>6.3800071555000004</v>
      </c>
      <c r="D845" s="2">
        <v>8.1576124958699996</v>
      </c>
      <c r="K845" s="1" t="s">
        <v>4215</v>
      </c>
      <c r="L845" s="1" t="s">
        <v>5079</v>
      </c>
      <c r="M845" s="2">
        <v>2.3972178285200001</v>
      </c>
      <c r="N845" s="2">
        <v>1.8484185856699999</v>
      </c>
    </row>
    <row r="846" spans="1:14" x14ac:dyDescent="0.2">
      <c r="A846" s="1" t="s">
        <v>1711</v>
      </c>
      <c r="B846" s="1" t="s">
        <v>5079</v>
      </c>
      <c r="C846" s="2">
        <v>1.01234369258</v>
      </c>
      <c r="D846" s="2">
        <v>27.3148267919</v>
      </c>
      <c r="K846" s="1" t="s">
        <v>4216</v>
      </c>
      <c r="L846" s="1" t="s">
        <v>5079</v>
      </c>
      <c r="M846" s="2">
        <v>2.1697467393399998</v>
      </c>
      <c r="N846" s="2">
        <v>4.3405860936199998</v>
      </c>
    </row>
    <row r="847" spans="1:14" x14ac:dyDescent="0.2">
      <c r="A847" s="1" t="s">
        <v>1713</v>
      </c>
      <c r="B847" s="1" t="s">
        <v>5079</v>
      </c>
      <c r="C847" s="2">
        <v>15.023896698</v>
      </c>
      <c r="D847" s="2">
        <v>21.820861610600002</v>
      </c>
      <c r="K847" s="1" t="s">
        <v>4217</v>
      </c>
      <c r="L847" s="1" t="s">
        <v>5079</v>
      </c>
      <c r="M847" s="2">
        <v>2.5406888471000002</v>
      </c>
      <c r="N847" s="2">
        <v>2.27079861041</v>
      </c>
    </row>
    <row r="848" spans="1:14" x14ac:dyDescent="0.2">
      <c r="A848" s="1" t="s">
        <v>1716</v>
      </c>
      <c r="B848" s="1" t="s">
        <v>5079</v>
      </c>
      <c r="C848" s="2">
        <v>1.837078875</v>
      </c>
      <c r="D848" s="2">
        <v>7.4905758272599998</v>
      </c>
      <c r="K848" s="1" t="s">
        <v>4218</v>
      </c>
      <c r="L848" s="1" t="s">
        <v>5079</v>
      </c>
      <c r="M848" s="2">
        <v>2.2414485102700001</v>
      </c>
      <c r="N848" s="2">
        <v>11.9768660332</v>
      </c>
    </row>
    <row r="849" spans="1:14" x14ac:dyDescent="0.2">
      <c r="A849" s="1" t="s">
        <v>1717</v>
      </c>
      <c r="B849" s="1" t="s">
        <v>5079</v>
      </c>
      <c r="C849" s="2">
        <v>9.4347303462800003</v>
      </c>
      <c r="D849" s="2">
        <v>14.9025672399</v>
      </c>
      <c r="K849" s="1" t="s">
        <v>4219</v>
      </c>
      <c r="L849" s="1" t="s">
        <v>5079</v>
      </c>
      <c r="M849" s="2">
        <v>1.96263124975</v>
      </c>
      <c r="N849" s="2">
        <v>17.621547315499999</v>
      </c>
    </row>
    <row r="850" spans="1:14" x14ac:dyDescent="0.2">
      <c r="A850" s="1" t="s">
        <v>1718</v>
      </c>
      <c r="B850" s="1" t="s">
        <v>5079</v>
      </c>
      <c r="C850" s="2">
        <v>20.421131763599998</v>
      </c>
      <c r="D850" s="2">
        <v>32.662286367599997</v>
      </c>
      <c r="K850" s="1" t="s">
        <v>4220</v>
      </c>
      <c r="L850" s="1" t="s">
        <v>5079</v>
      </c>
      <c r="M850" s="2">
        <v>3.1231892760200002</v>
      </c>
      <c r="N850" s="2">
        <v>9.4121494601600002</v>
      </c>
    </row>
    <row r="851" spans="1:14" x14ac:dyDescent="0.2">
      <c r="A851" s="1" t="s">
        <v>1725</v>
      </c>
      <c r="B851" s="1" t="s">
        <v>5079</v>
      </c>
      <c r="C851" s="2">
        <v>3.0977752438600001</v>
      </c>
      <c r="D851" s="2">
        <v>4.0235314092100003</v>
      </c>
      <c r="K851" s="1" t="s">
        <v>4223</v>
      </c>
      <c r="L851" s="1" t="s">
        <v>5079</v>
      </c>
      <c r="M851" s="2">
        <v>10.965582057100001</v>
      </c>
      <c r="N851" s="2">
        <v>29.316306813099999</v>
      </c>
    </row>
    <row r="852" spans="1:14" x14ac:dyDescent="0.2">
      <c r="A852" s="1" t="s">
        <v>1727</v>
      </c>
      <c r="B852" s="1" t="s">
        <v>5079</v>
      </c>
      <c r="C852" s="2">
        <v>15.4652058257</v>
      </c>
      <c r="D852" s="2">
        <v>48.070493612699998</v>
      </c>
      <c r="K852" s="1" t="s">
        <v>4226</v>
      </c>
      <c r="L852" s="1" t="s">
        <v>5079</v>
      </c>
      <c r="M852" s="2">
        <v>3.6470204167100002</v>
      </c>
      <c r="N852" s="2">
        <v>4.2197285778699998</v>
      </c>
    </row>
    <row r="853" spans="1:14" x14ac:dyDescent="0.2">
      <c r="A853" s="1" t="s">
        <v>1729</v>
      </c>
      <c r="B853" s="1" t="s">
        <v>5079</v>
      </c>
      <c r="C853" s="2">
        <v>7.9810747107599997</v>
      </c>
      <c r="D853" s="2">
        <v>16.083948405499999</v>
      </c>
      <c r="K853" s="1" t="s">
        <v>4228</v>
      </c>
      <c r="L853" s="1" t="s">
        <v>5079</v>
      </c>
      <c r="M853" s="2">
        <v>7.81445505755</v>
      </c>
      <c r="N853" s="2">
        <v>6.2527401313400004</v>
      </c>
    </row>
    <row r="854" spans="1:14" x14ac:dyDescent="0.2">
      <c r="A854" s="1" t="s">
        <v>1730</v>
      </c>
      <c r="B854" s="1" t="s">
        <v>5079</v>
      </c>
      <c r="C854" s="2">
        <v>1.56710018087</v>
      </c>
      <c r="D854" s="2">
        <v>13.1730248129</v>
      </c>
      <c r="K854" s="1" t="s">
        <v>4229</v>
      </c>
      <c r="L854" s="1" t="s">
        <v>5079</v>
      </c>
      <c r="M854" s="2">
        <v>3.3956705839499999</v>
      </c>
      <c r="N854" s="2">
        <v>24.677174245100002</v>
      </c>
    </row>
    <row r="855" spans="1:14" x14ac:dyDescent="0.2">
      <c r="A855" s="1" t="s">
        <v>1731</v>
      </c>
      <c r="B855" s="1" t="s">
        <v>5079</v>
      </c>
      <c r="C855" s="2">
        <v>3.20904909314</v>
      </c>
      <c r="D855" s="2">
        <v>16.759625755599998</v>
      </c>
      <c r="K855" s="1" t="s">
        <v>4232</v>
      </c>
      <c r="L855" s="1" t="s">
        <v>5079</v>
      </c>
      <c r="M855" s="2">
        <v>48.494457125700002</v>
      </c>
      <c r="N855" s="2">
        <v>38.122533263900003</v>
      </c>
    </row>
    <row r="856" spans="1:14" x14ac:dyDescent="0.2">
      <c r="A856" s="1" t="s">
        <v>1732</v>
      </c>
      <c r="B856" s="1" t="s">
        <v>5079</v>
      </c>
      <c r="C856" s="2">
        <v>2.8474775009600002</v>
      </c>
      <c r="D856" s="2">
        <v>4.9993970545900002</v>
      </c>
      <c r="K856" s="1" t="s">
        <v>4233</v>
      </c>
      <c r="L856" s="1" t="s">
        <v>5079</v>
      </c>
      <c r="M856" s="2">
        <v>16.355101939499999</v>
      </c>
      <c r="N856" s="2">
        <v>26.294968606499999</v>
      </c>
    </row>
    <row r="857" spans="1:14" x14ac:dyDescent="0.2">
      <c r="A857" s="1" t="s">
        <v>1734</v>
      </c>
      <c r="B857" s="1" t="s">
        <v>5079</v>
      </c>
      <c r="C857" s="2">
        <v>8.9677264021200003</v>
      </c>
      <c r="D857" s="2">
        <v>18.553040299100001</v>
      </c>
      <c r="K857" s="1" t="s">
        <v>4234</v>
      </c>
      <c r="L857" s="1" t="s">
        <v>5079</v>
      </c>
      <c r="M857" s="2">
        <v>7.3469691756</v>
      </c>
      <c r="N857" s="2">
        <v>15.688931305800001</v>
      </c>
    </row>
    <row r="858" spans="1:14" x14ac:dyDescent="0.2">
      <c r="A858" s="1" t="s">
        <v>1740</v>
      </c>
      <c r="B858" s="1" t="s">
        <v>5079</v>
      </c>
      <c r="C858" s="2">
        <v>5.6521280853200002</v>
      </c>
      <c r="D858" s="2">
        <v>14.244391969800001</v>
      </c>
      <c r="K858" s="1" t="s">
        <v>4236</v>
      </c>
      <c r="L858" s="1" t="s">
        <v>5079</v>
      </c>
      <c r="M858" s="2">
        <v>2.3084976670500001</v>
      </c>
      <c r="N858" s="2">
        <v>15.666915528900001</v>
      </c>
    </row>
    <row r="859" spans="1:14" x14ac:dyDescent="0.2">
      <c r="A859" s="1" t="s">
        <v>1743</v>
      </c>
      <c r="B859" s="1" t="s">
        <v>5079</v>
      </c>
      <c r="C859" s="2">
        <v>1.03283694076</v>
      </c>
      <c r="D859" s="2">
        <v>4.0546031238599998</v>
      </c>
      <c r="K859" s="1" t="s">
        <v>4237</v>
      </c>
      <c r="L859" s="1" t="s">
        <v>5079</v>
      </c>
      <c r="M859" s="2">
        <v>95.6450550741</v>
      </c>
      <c r="N859" s="2">
        <v>73.962871775799996</v>
      </c>
    </row>
    <row r="860" spans="1:14" x14ac:dyDescent="0.2">
      <c r="A860" s="1" t="s">
        <v>1745</v>
      </c>
      <c r="B860" s="1" t="s">
        <v>5079</v>
      </c>
      <c r="C860" s="2">
        <v>2.2329230384900001</v>
      </c>
      <c r="D860" s="2">
        <v>9.5184715375500009</v>
      </c>
      <c r="K860" s="1" t="s">
        <v>4238</v>
      </c>
      <c r="L860" s="1" t="s">
        <v>5079</v>
      </c>
      <c r="M860" s="2">
        <v>35.743488511400002</v>
      </c>
      <c r="N860" s="2">
        <v>99.478166793699998</v>
      </c>
    </row>
    <row r="861" spans="1:14" x14ac:dyDescent="0.2">
      <c r="A861" s="1" t="s">
        <v>1747</v>
      </c>
      <c r="B861" s="1" t="s">
        <v>5079</v>
      </c>
      <c r="C861" s="2">
        <v>1.20652046953</v>
      </c>
      <c r="D861" s="2">
        <v>3.5417863733099999</v>
      </c>
      <c r="K861" s="1" t="s">
        <v>4239</v>
      </c>
      <c r="L861" s="1" t="s">
        <v>5079</v>
      </c>
      <c r="M861" s="2">
        <v>15.711297010499999</v>
      </c>
      <c r="N861" s="2">
        <v>38.421454620200002</v>
      </c>
    </row>
    <row r="862" spans="1:14" x14ac:dyDescent="0.2">
      <c r="A862" s="1" t="s">
        <v>1755</v>
      </c>
      <c r="B862" s="1" t="s">
        <v>5079</v>
      </c>
      <c r="C862" s="2">
        <v>1.6131278389099999</v>
      </c>
      <c r="D862" s="2">
        <v>3.40041047279</v>
      </c>
      <c r="K862" s="1" t="s">
        <v>4240</v>
      </c>
      <c r="L862" s="1" t="s">
        <v>5079</v>
      </c>
      <c r="M862" s="2">
        <v>15.814184711099999</v>
      </c>
      <c r="N862" s="2">
        <v>42.853035873499998</v>
      </c>
    </row>
    <row r="863" spans="1:14" x14ac:dyDescent="0.2">
      <c r="A863" s="1" t="s">
        <v>1756</v>
      </c>
      <c r="B863" s="1" t="s">
        <v>5079</v>
      </c>
      <c r="C863" s="2">
        <v>10.7406702642</v>
      </c>
      <c r="D863" s="2">
        <v>13.567657496700001</v>
      </c>
      <c r="K863" s="1" t="s">
        <v>4241</v>
      </c>
      <c r="L863" s="1" t="s">
        <v>5079</v>
      </c>
      <c r="M863" s="2">
        <v>11.124273500099999</v>
      </c>
      <c r="N863" s="2">
        <v>35.934279044100002</v>
      </c>
    </row>
    <row r="864" spans="1:14" x14ac:dyDescent="0.2">
      <c r="A864" s="1" t="s">
        <v>1757</v>
      </c>
      <c r="B864" s="1" t="s">
        <v>5079</v>
      </c>
      <c r="C864" s="2">
        <v>6.7731623592499997</v>
      </c>
      <c r="D864" s="2">
        <v>10.357992992</v>
      </c>
      <c r="K864" s="1" t="s">
        <v>4242</v>
      </c>
      <c r="L864" s="1" t="s">
        <v>5079</v>
      </c>
      <c r="M864" s="2">
        <v>41.749389817000001</v>
      </c>
      <c r="N864" s="2">
        <v>62.764334405299998</v>
      </c>
    </row>
    <row r="865" spans="1:14" x14ac:dyDescent="0.2">
      <c r="A865" s="1" t="s">
        <v>1758</v>
      </c>
      <c r="B865" s="1" t="s">
        <v>5079</v>
      </c>
      <c r="C865" s="2">
        <v>2.4510982300199999</v>
      </c>
      <c r="D865" s="2">
        <v>3.7871236653899998</v>
      </c>
      <c r="K865" s="1" t="s">
        <v>4243</v>
      </c>
      <c r="L865" s="1" t="s">
        <v>5079</v>
      </c>
      <c r="M865" s="2">
        <v>17.1820110763</v>
      </c>
      <c r="N865" s="2">
        <v>57.797463111900001</v>
      </c>
    </row>
    <row r="866" spans="1:14" x14ac:dyDescent="0.2">
      <c r="A866" s="1" t="s">
        <v>1759</v>
      </c>
      <c r="B866" s="1" t="s">
        <v>5079</v>
      </c>
      <c r="C866" s="2">
        <v>1.5929001307199999</v>
      </c>
      <c r="D866" s="2">
        <v>4.9699261640100003</v>
      </c>
      <c r="K866" s="1" t="s">
        <v>4244</v>
      </c>
      <c r="L866" s="1" t="s">
        <v>5079</v>
      </c>
      <c r="M866" s="2">
        <v>5.8287766538600003</v>
      </c>
      <c r="N866" s="2">
        <v>14.6331114779</v>
      </c>
    </row>
    <row r="867" spans="1:14" x14ac:dyDescent="0.2">
      <c r="A867" s="1" t="s">
        <v>1761</v>
      </c>
      <c r="B867" s="1" t="s">
        <v>5079</v>
      </c>
      <c r="C867" s="2">
        <v>4.60589470624</v>
      </c>
      <c r="D867" s="2">
        <v>74.840519362600006</v>
      </c>
      <c r="K867" s="1" t="s">
        <v>4245</v>
      </c>
      <c r="L867" s="1" t="s">
        <v>5079</v>
      </c>
      <c r="M867" s="2">
        <v>90.744711176400003</v>
      </c>
      <c r="N867" s="2">
        <v>100.000000603</v>
      </c>
    </row>
    <row r="868" spans="1:14" x14ac:dyDescent="0.2">
      <c r="A868" s="1" t="s">
        <v>1771</v>
      </c>
      <c r="B868" s="1" t="s">
        <v>5079</v>
      </c>
      <c r="C868" s="2">
        <v>9.7140702518600008</v>
      </c>
      <c r="D868" s="2">
        <v>8.8330685199300003</v>
      </c>
      <c r="K868" s="1" t="s">
        <v>4246</v>
      </c>
      <c r="L868" s="1" t="s">
        <v>5079</v>
      </c>
      <c r="M868" s="2">
        <v>104.38939350299999</v>
      </c>
      <c r="N868" s="2">
        <v>100.000000071</v>
      </c>
    </row>
    <row r="869" spans="1:14" x14ac:dyDescent="0.2">
      <c r="A869" s="1" t="s">
        <v>1773</v>
      </c>
      <c r="B869" s="1" t="s">
        <v>5079</v>
      </c>
      <c r="C869" s="2">
        <v>5.2440435966900001</v>
      </c>
      <c r="D869" s="2">
        <v>6.4605904244900003</v>
      </c>
      <c r="K869" s="1" t="s">
        <v>4247</v>
      </c>
      <c r="L869" s="1" t="s">
        <v>5079</v>
      </c>
      <c r="M869" s="2">
        <v>18.886583231300001</v>
      </c>
      <c r="N869" s="2">
        <v>99.342508080200005</v>
      </c>
    </row>
    <row r="870" spans="1:14" x14ac:dyDescent="0.2">
      <c r="A870" s="1" t="s">
        <v>1774</v>
      </c>
      <c r="B870" s="1" t="s">
        <v>5079</v>
      </c>
      <c r="C870" s="2">
        <v>12.469069016500001</v>
      </c>
      <c r="D870" s="2">
        <v>15.9929815555</v>
      </c>
      <c r="K870" s="1" t="s">
        <v>4248</v>
      </c>
      <c r="L870" s="1" t="s">
        <v>5079</v>
      </c>
      <c r="M870" s="2">
        <v>2.4681424705200001</v>
      </c>
      <c r="N870" s="2">
        <v>100.00000723300001</v>
      </c>
    </row>
    <row r="871" spans="1:14" x14ac:dyDescent="0.2">
      <c r="A871" s="1" t="s">
        <v>1775</v>
      </c>
      <c r="B871" s="1" t="s">
        <v>5079</v>
      </c>
      <c r="C871" s="2">
        <v>2.13191041413</v>
      </c>
      <c r="D871" s="2">
        <v>29.6160051174</v>
      </c>
      <c r="K871" s="1" t="s">
        <v>4249</v>
      </c>
      <c r="L871" s="1" t="s">
        <v>5079</v>
      </c>
      <c r="M871" s="2">
        <v>29.2092023344</v>
      </c>
      <c r="N871" s="2">
        <v>99.573884017300003</v>
      </c>
    </row>
    <row r="872" spans="1:14" x14ac:dyDescent="0.2">
      <c r="A872" s="1" t="s">
        <v>1777</v>
      </c>
      <c r="B872" s="1" t="s">
        <v>5079</v>
      </c>
      <c r="C872" s="2">
        <v>1.2913341068699999</v>
      </c>
      <c r="D872" s="2">
        <v>6.3299534507899997</v>
      </c>
      <c r="K872" s="1" t="s">
        <v>4250</v>
      </c>
      <c r="L872" s="1" t="s">
        <v>5079</v>
      </c>
      <c r="M872" s="2">
        <v>120.376511767</v>
      </c>
      <c r="N872" s="2">
        <v>99.475400270700007</v>
      </c>
    </row>
    <row r="873" spans="1:14" x14ac:dyDescent="0.2">
      <c r="A873" s="1" t="s">
        <v>1781</v>
      </c>
      <c r="B873" s="1" t="s">
        <v>5079</v>
      </c>
      <c r="C873" s="2">
        <v>1.39873930969</v>
      </c>
      <c r="D873" s="2">
        <v>2.5088630464800001</v>
      </c>
      <c r="K873" s="1" t="s">
        <v>4251</v>
      </c>
      <c r="L873" s="1" t="s">
        <v>5079</v>
      </c>
      <c r="M873" s="2">
        <v>7.2160907099099996</v>
      </c>
      <c r="N873" s="2">
        <v>84.900604013800006</v>
      </c>
    </row>
    <row r="874" spans="1:14" x14ac:dyDescent="0.2">
      <c r="A874" s="1" t="s">
        <v>1784</v>
      </c>
      <c r="B874" s="1" t="s">
        <v>5079</v>
      </c>
      <c r="C874" s="2">
        <v>15.792238615500001</v>
      </c>
      <c r="D874" s="2">
        <v>9.9133389583600007</v>
      </c>
      <c r="K874" s="1" t="s">
        <v>4252</v>
      </c>
      <c r="L874" s="1" t="s">
        <v>5079</v>
      </c>
      <c r="M874" s="2">
        <v>27.540776361399999</v>
      </c>
      <c r="N874" s="2">
        <v>69.102937712300005</v>
      </c>
    </row>
    <row r="875" spans="1:14" x14ac:dyDescent="0.2">
      <c r="A875" s="1" t="s">
        <v>1786</v>
      </c>
      <c r="B875" s="1" t="s">
        <v>5079</v>
      </c>
      <c r="C875" s="2">
        <v>7.0068775500999996</v>
      </c>
      <c r="D875" s="2">
        <v>4.3563574992599996</v>
      </c>
      <c r="K875" s="1" t="s">
        <v>4253</v>
      </c>
      <c r="L875" s="1" t="s">
        <v>5079</v>
      </c>
      <c r="M875" s="2">
        <v>12.0766078486</v>
      </c>
      <c r="N875" s="2">
        <v>20.696381267</v>
      </c>
    </row>
    <row r="876" spans="1:14" x14ac:dyDescent="0.2">
      <c r="A876" s="1" t="s">
        <v>1788</v>
      </c>
      <c r="B876" s="1" t="s">
        <v>5079</v>
      </c>
      <c r="C876" s="2">
        <v>1.01801329159</v>
      </c>
      <c r="D876" s="2">
        <v>86.283037972000002</v>
      </c>
      <c r="K876" s="1" t="s">
        <v>4254</v>
      </c>
      <c r="L876" s="1" t="s">
        <v>5079</v>
      </c>
      <c r="M876" s="2">
        <v>36.734444068000002</v>
      </c>
      <c r="N876" s="2">
        <v>27.672941884899998</v>
      </c>
    </row>
    <row r="877" spans="1:14" x14ac:dyDescent="0.2">
      <c r="A877" s="1" t="s">
        <v>1789</v>
      </c>
      <c r="B877" s="1" t="s">
        <v>5079</v>
      </c>
      <c r="C877" s="2">
        <v>1.9583030380899999</v>
      </c>
      <c r="D877" s="2">
        <v>52.597946415800003</v>
      </c>
      <c r="K877" s="1" t="s">
        <v>4255</v>
      </c>
      <c r="L877" s="1" t="s">
        <v>5079</v>
      </c>
      <c r="M877" s="2">
        <v>4.1766156590200003</v>
      </c>
      <c r="N877" s="2">
        <v>78.055030833100005</v>
      </c>
    </row>
    <row r="878" spans="1:14" x14ac:dyDescent="0.2">
      <c r="A878" s="1" t="s">
        <v>1790</v>
      </c>
      <c r="B878" s="1" t="s">
        <v>5079</v>
      </c>
      <c r="C878" s="2">
        <v>6.8388118465599996</v>
      </c>
      <c r="D878" s="2">
        <v>32.8201919057</v>
      </c>
      <c r="K878" s="1" t="s">
        <v>4256</v>
      </c>
      <c r="L878" s="1" t="s">
        <v>5079</v>
      </c>
      <c r="M878" s="2">
        <v>4.12847724536</v>
      </c>
      <c r="N878" s="2">
        <v>74.576759359500002</v>
      </c>
    </row>
    <row r="879" spans="1:14" x14ac:dyDescent="0.2">
      <c r="A879" s="1" t="s">
        <v>1791</v>
      </c>
      <c r="B879" s="1" t="s">
        <v>5079</v>
      </c>
      <c r="C879" s="2">
        <v>4.3523011575800004</v>
      </c>
      <c r="D879" s="2">
        <v>4.5212979909</v>
      </c>
      <c r="K879" s="1" t="s">
        <v>4257</v>
      </c>
      <c r="L879" s="1" t="s">
        <v>5079</v>
      </c>
      <c r="M879" s="2">
        <v>1.8625758623199999</v>
      </c>
      <c r="N879" s="2">
        <v>99.999989287099993</v>
      </c>
    </row>
    <row r="880" spans="1:14" x14ac:dyDescent="0.2">
      <c r="A880" s="1" t="s">
        <v>1793</v>
      </c>
      <c r="B880" s="1" t="s">
        <v>5079</v>
      </c>
      <c r="C880" s="2">
        <v>10.2151787519</v>
      </c>
      <c r="D880" s="2">
        <v>20.937937216400002</v>
      </c>
      <c r="K880" s="1" t="s">
        <v>4258</v>
      </c>
      <c r="L880" s="1" t="s">
        <v>5079</v>
      </c>
      <c r="M880" s="2">
        <v>2.74213520723</v>
      </c>
      <c r="N880" s="2">
        <v>26.908801143000002</v>
      </c>
    </row>
    <row r="881" spans="1:14" x14ac:dyDescent="0.2">
      <c r="A881" s="1" t="s">
        <v>1794</v>
      </c>
      <c r="B881" s="1" t="s">
        <v>5079</v>
      </c>
      <c r="C881" s="2">
        <v>22.3039808905</v>
      </c>
      <c r="D881" s="2">
        <v>77.253871797399995</v>
      </c>
      <c r="K881" s="1" t="s">
        <v>4259</v>
      </c>
      <c r="L881" s="1" t="s">
        <v>5079</v>
      </c>
      <c r="M881" s="2">
        <v>1.07064668657</v>
      </c>
      <c r="N881" s="2">
        <v>35.980932675799998</v>
      </c>
    </row>
    <row r="882" spans="1:14" x14ac:dyDescent="0.2">
      <c r="A882" s="1" t="s">
        <v>1820</v>
      </c>
      <c r="B882" s="1" t="s">
        <v>5079</v>
      </c>
      <c r="C882" s="2">
        <v>1.3342165692800001</v>
      </c>
      <c r="D882" s="2">
        <v>12.2544728394</v>
      </c>
      <c r="K882" s="1" t="s">
        <v>4260</v>
      </c>
      <c r="L882" s="1" t="s">
        <v>5079</v>
      </c>
      <c r="M882" s="2">
        <v>5.4766259546900002</v>
      </c>
      <c r="N882" s="2">
        <v>25.768319650599999</v>
      </c>
    </row>
    <row r="883" spans="1:14" x14ac:dyDescent="0.2">
      <c r="A883" s="1" t="s">
        <v>1821</v>
      </c>
      <c r="B883" s="1" t="s">
        <v>5079</v>
      </c>
      <c r="C883" s="2">
        <v>1.2336635166300001</v>
      </c>
      <c r="D883" s="2">
        <v>4.7079148749100002</v>
      </c>
      <c r="K883" s="1" t="s">
        <v>4261</v>
      </c>
      <c r="L883" s="1" t="s">
        <v>5079</v>
      </c>
      <c r="M883" s="2">
        <v>13.4860302195</v>
      </c>
      <c r="N883" s="2">
        <v>34.191264257900002</v>
      </c>
    </row>
    <row r="884" spans="1:14" x14ac:dyDescent="0.2">
      <c r="A884" s="1" t="s">
        <v>1842</v>
      </c>
      <c r="B884" s="1" t="s">
        <v>5079</v>
      </c>
      <c r="C884" s="2">
        <v>1.951992875</v>
      </c>
      <c r="D884" s="2">
        <v>2.4017001804500002</v>
      </c>
      <c r="K884" s="1" t="s">
        <v>4262</v>
      </c>
      <c r="L884" s="1" t="s">
        <v>5079</v>
      </c>
      <c r="M884" s="2">
        <v>16.452905127800001</v>
      </c>
      <c r="N884" s="2">
        <v>23.3306970115</v>
      </c>
    </row>
    <row r="885" spans="1:14" x14ac:dyDescent="0.2">
      <c r="A885" s="1" t="s">
        <v>1843</v>
      </c>
      <c r="B885" s="1" t="s">
        <v>5079</v>
      </c>
      <c r="C885" s="2">
        <v>2.8053767563999998</v>
      </c>
      <c r="D885" s="2">
        <v>4.4258981718500001</v>
      </c>
      <c r="K885" s="1" t="s">
        <v>4263</v>
      </c>
      <c r="L885" s="1" t="s">
        <v>5079</v>
      </c>
      <c r="M885" s="2">
        <v>2.6512515801899998</v>
      </c>
      <c r="N885" s="2">
        <v>80.7701701859</v>
      </c>
    </row>
    <row r="886" spans="1:14" x14ac:dyDescent="0.2">
      <c r="A886" s="1" t="s">
        <v>1845</v>
      </c>
      <c r="B886" s="1" t="s">
        <v>5079</v>
      </c>
      <c r="C886" s="2">
        <v>31.459009304199999</v>
      </c>
      <c r="D886" s="2">
        <v>29.797657476099999</v>
      </c>
      <c r="K886" s="1" t="s">
        <v>4264</v>
      </c>
      <c r="L886" s="1" t="s">
        <v>5079</v>
      </c>
      <c r="M886" s="2">
        <v>3.3708040282599998</v>
      </c>
      <c r="N886" s="2">
        <v>93.269662027799995</v>
      </c>
    </row>
    <row r="887" spans="1:14" x14ac:dyDescent="0.2">
      <c r="A887" s="1" t="s">
        <v>1849</v>
      </c>
      <c r="B887" s="1" t="s">
        <v>5079</v>
      </c>
      <c r="C887" s="2">
        <v>1.29801108788</v>
      </c>
      <c r="D887" s="2">
        <v>1.9534315447299999</v>
      </c>
      <c r="K887" s="1" t="s">
        <v>4265</v>
      </c>
      <c r="L887" s="1" t="s">
        <v>5079</v>
      </c>
      <c r="M887" s="2">
        <v>10.932693313</v>
      </c>
      <c r="N887" s="2">
        <v>81.515824242999997</v>
      </c>
    </row>
    <row r="888" spans="1:14" x14ac:dyDescent="0.2">
      <c r="A888" s="1" t="s">
        <v>1851</v>
      </c>
      <c r="B888" s="1" t="s">
        <v>5079</v>
      </c>
      <c r="C888" s="2">
        <v>1.3125</v>
      </c>
      <c r="D888" s="2">
        <v>1.0104870461</v>
      </c>
      <c r="K888" s="1" t="s">
        <v>4266</v>
      </c>
      <c r="L888" s="1" t="s">
        <v>5079</v>
      </c>
      <c r="M888" s="2">
        <v>4.64286840836</v>
      </c>
      <c r="N888" s="2">
        <v>75.352128492199995</v>
      </c>
    </row>
    <row r="889" spans="1:14" x14ac:dyDescent="0.2">
      <c r="A889" s="1" t="s">
        <v>1870</v>
      </c>
      <c r="B889" s="1" t="s">
        <v>5079</v>
      </c>
      <c r="C889" s="2">
        <v>2.1439328332900001</v>
      </c>
      <c r="D889" s="2">
        <v>13.1014190808</v>
      </c>
      <c r="K889" s="1" t="s">
        <v>4267</v>
      </c>
      <c r="L889" s="1" t="s">
        <v>5079</v>
      </c>
      <c r="M889" s="2">
        <v>13.226534360700001</v>
      </c>
      <c r="N889" s="2">
        <v>52.441097993</v>
      </c>
    </row>
    <row r="890" spans="1:14" x14ac:dyDescent="0.2">
      <c r="A890" s="1" t="s">
        <v>1873</v>
      </c>
      <c r="B890" s="1" t="s">
        <v>5079</v>
      </c>
      <c r="C890" s="2">
        <v>1.01208437267</v>
      </c>
      <c r="D890" s="2">
        <v>3.8067877452899999</v>
      </c>
      <c r="K890" s="1" t="s">
        <v>4268</v>
      </c>
      <c r="L890" s="1" t="s">
        <v>5079</v>
      </c>
      <c r="M890" s="2">
        <v>36.6290995532</v>
      </c>
      <c r="N890" s="2">
        <v>37.619341451799997</v>
      </c>
    </row>
    <row r="891" spans="1:14" x14ac:dyDescent="0.2">
      <c r="A891" s="1" t="s">
        <v>1878</v>
      </c>
      <c r="B891" s="1" t="s">
        <v>5079</v>
      </c>
      <c r="C891" s="2">
        <v>1.5562073568999999</v>
      </c>
      <c r="D891" s="2">
        <v>2.0456573842300001</v>
      </c>
      <c r="K891" s="1" t="s">
        <v>4269</v>
      </c>
      <c r="L891" s="1" t="s">
        <v>5079</v>
      </c>
      <c r="M891" s="2">
        <v>5.1609774366599996</v>
      </c>
      <c r="N891" s="2">
        <v>45.586586517100002</v>
      </c>
    </row>
    <row r="892" spans="1:14" x14ac:dyDescent="0.2">
      <c r="A892" s="1" t="s">
        <v>1885</v>
      </c>
      <c r="B892" s="1" t="s">
        <v>5079</v>
      </c>
      <c r="C892" s="2">
        <v>2.3356404561300002</v>
      </c>
      <c r="D892" s="2">
        <v>5.8402436745099999</v>
      </c>
      <c r="K892" s="1" t="s">
        <v>4270</v>
      </c>
      <c r="L892" s="1" t="s">
        <v>5079</v>
      </c>
      <c r="M892" s="2">
        <v>17.027340557500001</v>
      </c>
      <c r="N892" s="2">
        <v>75.598479021299994</v>
      </c>
    </row>
    <row r="893" spans="1:14" x14ac:dyDescent="0.2">
      <c r="A893" s="1" t="s">
        <v>1889</v>
      </c>
      <c r="B893" s="1" t="s">
        <v>5079</v>
      </c>
      <c r="C893" s="2">
        <v>2.5249860754700002</v>
      </c>
      <c r="D893" s="2">
        <v>3.9120186093</v>
      </c>
      <c r="K893" s="1" t="s">
        <v>4271</v>
      </c>
      <c r="L893" s="1" t="s">
        <v>5079</v>
      </c>
      <c r="M893" s="2">
        <v>14.372927927299999</v>
      </c>
      <c r="N893" s="2">
        <v>14.2822985856</v>
      </c>
    </row>
    <row r="894" spans="1:14" x14ac:dyDescent="0.2">
      <c r="A894" s="1" t="s">
        <v>1890</v>
      </c>
      <c r="B894" s="1" t="s">
        <v>5079</v>
      </c>
      <c r="C894" s="2">
        <v>2.5895627499999998</v>
      </c>
      <c r="D894" s="2">
        <v>4.0352733144600004</v>
      </c>
      <c r="K894" s="1" t="s">
        <v>4272</v>
      </c>
      <c r="L894" s="1" t="s">
        <v>5079</v>
      </c>
      <c r="M894" s="2">
        <v>9.90499689502</v>
      </c>
      <c r="N894" s="2">
        <v>93.055314897900004</v>
      </c>
    </row>
    <row r="895" spans="1:14" x14ac:dyDescent="0.2">
      <c r="A895" s="1" t="s">
        <v>1892</v>
      </c>
      <c r="B895" s="1" t="s">
        <v>5079</v>
      </c>
      <c r="C895" s="2">
        <v>1.3822019380299999</v>
      </c>
      <c r="D895" s="2">
        <v>6.6047734143100003</v>
      </c>
      <c r="K895" s="1" t="s">
        <v>4274</v>
      </c>
      <c r="L895" s="1" t="s">
        <v>5079</v>
      </c>
      <c r="M895" s="2">
        <v>54.805486160800001</v>
      </c>
      <c r="N895" s="2">
        <v>25.456254312999999</v>
      </c>
    </row>
    <row r="896" spans="1:14" x14ac:dyDescent="0.2">
      <c r="A896" s="1" t="s">
        <v>1893</v>
      </c>
      <c r="B896" s="1" t="s">
        <v>5079</v>
      </c>
      <c r="C896" s="2">
        <v>1.6393659866300001</v>
      </c>
      <c r="D896" s="2">
        <v>10.8235336265</v>
      </c>
      <c r="K896" s="1" t="s">
        <v>4275</v>
      </c>
      <c r="L896" s="1" t="s">
        <v>5079</v>
      </c>
      <c r="M896" s="2">
        <v>17.573727421699999</v>
      </c>
      <c r="N896" s="2">
        <v>13.6937014652</v>
      </c>
    </row>
    <row r="897" spans="1:14" x14ac:dyDescent="0.2">
      <c r="A897" s="1" t="s">
        <v>1895</v>
      </c>
      <c r="B897" s="1" t="s">
        <v>5079</v>
      </c>
      <c r="C897" s="2">
        <v>2.8285402736699998</v>
      </c>
      <c r="D897" s="2">
        <v>6.8905041228100004</v>
      </c>
      <c r="K897" s="1" t="s">
        <v>4276</v>
      </c>
      <c r="L897" s="1" t="s">
        <v>5079</v>
      </c>
      <c r="M897" s="2">
        <v>1.8097234657100001</v>
      </c>
      <c r="N897" s="2">
        <v>100.000008154</v>
      </c>
    </row>
    <row r="898" spans="1:14" x14ac:dyDescent="0.2">
      <c r="A898" s="1" t="s">
        <v>1896</v>
      </c>
      <c r="B898" s="1" t="s">
        <v>5079</v>
      </c>
      <c r="C898" s="2">
        <v>1.20697056745</v>
      </c>
      <c r="D898" s="2">
        <v>5.43386650303</v>
      </c>
      <c r="K898" s="1" t="s">
        <v>4277</v>
      </c>
      <c r="L898" s="1" t="s">
        <v>5079</v>
      </c>
      <c r="M898" s="2">
        <v>13.271129845500001</v>
      </c>
      <c r="N898" s="2">
        <v>13.2103859773</v>
      </c>
    </row>
    <row r="899" spans="1:14" x14ac:dyDescent="0.2">
      <c r="A899" s="1" t="s">
        <v>1899</v>
      </c>
      <c r="B899" s="1" t="s">
        <v>5079</v>
      </c>
      <c r="C899" s="2">
        <v>5.1661254699999999</v>
      </c>
      <c r="D899" s="2">
        <v>23.939014945</v>
      </c>
      <c r="K899" s="1" t="s">
        <v>4278</v>
      </c>
      <c r="L899" s="1" t="s">
        <v>5079</v>
      </c>
      <c r="M899" s="2">
        <v>16.508357314800001</v>
      </c>
      <c r="N899" s="2">
        <v>13.069998612199999</v>
      </c>
    </row>
    <row r="900" spans="1:14" x14ac:dyDescent="0.2">
      <c r="A900" s="1" t="s">
        <v>1901</v>
      </c>
      <c r="B900" s="1" t="s">
        <v>5079</v>
      </c>
      <c r="C900" s="2">
        <v>3.7823291557499998</v>
      </c>
      <c r="D900" s="2">
        <v>4.8476024407100002</v>
      </c>
      <c r="K900" s="1" t="s">
        <v>4279</v>
      </c>
      <c r="L900" s="1" t="s">
        <v>5079</v>
      </c>
      <c r="M900" s="2">
        <v>1.13957824742</v>
      </c>
      <c r="N900" s="2">
        <v>1.0923058597399999</v>
      </c>
    </row>
    <row r="901" spans="1:14" x14ac:dyDescent="0.2">
      <c r="A901" s="1" t="s">
        <v>1903</v>
      </c>
      <c r="B901" s="1" t="s">
        <v>5079</v>
      </c>
      <c r="C901" s="2">
        <v>8.5212547789300004</v>
      </c>
      <c r="D901" s="2">
        <v>25.715198352200002</v>
      </c>
      <c r="K901" s="1" t="s">
        <v>4280</v>
      </c>
      <c r="L901" s="1" t="s">
        <v>5079</v>
      </c>
      <c r="M901" s="2">
        <v>6.2125068065300004</v>
      </c>
      <c r="N901" s="2">
        <v>4.9813043439499998</v>
      </c>
    </row>
    <row r="902" spans="1:14" x14ac:dyDescent="0.2">
      <c r="A902" s="1" t="s">
        <v>1904</v>
      </c>
      <c r="B902" s="1" t="s">
        <v>5079</v>
      </c>
      <c r="C902" s="2">
        <v>1.90441429709</v>
      </c>
      <c r="D902" s="2">
        <v>13.0363108154</v>
      </c>
      <c r="K902" s="1" t="s">
        <v>4284</v>
      </c>
      <c r="L902" s="1" t="s">
        <v>5079</v>
      </c>
      <c r="M902" s="2">
        <v>10.620217775</v>
      </c>
      <c r="N902" s="2">
        <v>8.38131624763</v>
      </c>
    </row>
    <row r="903" spans="1:14" x14ac:dyDescent="0.2">
      <c r="A903" s="1" t="s">
        <v>1908</v>
      </c>
      <c r="B903" s="1" t="s">
        <v>5079</v>
      </c>
      <c r="C903" s="2">
        <v>2.6526051993899999</v>
      </c>
      <c r="D903" s="2">
        <v>7.3366003589000002</v>
      </c>
      <c r="K903" s="1" t="s">
        <v>4285</v>
      </c>
      <c r="L903" s="1" t="s">
        <v>5079</v>
      </c>
      <c r="M903" s="2">
        <v>16.826386041100001</v>
      </c>
      <c r="N903" s="2">
        <v>59.941820811699998</v>
      </c>
    </row>
    <row r="904" spans="1:14" x14ac:dyDescent="0.2">
      <c r="A904" s="1" t="s">
        <v>1909</v>
      </c>
      <c r="B904" s="1" t="s">
        <v>5079</v>
      </c>
      <c r="C904" s="2">
        <v>1.8407343087500001</v>
      </c>
      <c r="D904" s="2">
        <v>5.7844440773899999</v>
      </c>
      <c r="K904" s="1" t="s">
        <v>4286</v>
      </c>
      <c r="L904" s="1" t="s">
        <v>5079</v>
      </c>
      <c r="M904" s="2">
        <v>49.424641999999999</v>
      </c>
      <c r="N904" s="2">
        <v>37.948005264800003</v>
      </c>
    </row>
    <row r="905" spans="1:14" x14ac:dyDescent="0.2">
      <c r="A905" s="1" t="s">
        <v>1911</v>
      </c>
      <c r="B905" s="1" t="s">
        <v>5079</v>
      </c>
      <c r="C905" s="2">
        <v>3.3908696793300002</v>
      </c>
      <c r="D905" s="2">
        <v>5.2386314247000003</v>
      </c>
      <c r="K905" s="1" t="s">
        <v>4287</v>
      </c>
      <c r="L905" s="1" t="s">
        <v>5079</v>
      </c>
      <c r="M905" s="2">
        <v>5.6024634528500004</v>
      </c>
      <c r="N905" s="2">
        <v>9.7251390927599992</v>
      </c>
    </row>
    <row r="906" spans="1:14" x14ac:dyDescent="0.2">
      <c r="A906" s="1" t="s">
        <v>1912</v>
      </c>
      <c r="B906" s="1" t="s">
        <v>5079</v>
      </c>
      <c r="C906" s="2">
        <v>1.35089102081</v>
      </c>
      <c r="D906" s="2">
        <v>7.5152409700599998</v>
      </c>
      <c r="K906" s="1" t="s">
        <v>4288</v>
      </c>
      <c r="L906" s="1" t="s">
        <v>5079</v>
      </c>
      <c r="M906" s="2">
        <v>9.4247670385200006</v>
      </c>
      <c r="N906" s="2">
        <v>23.359424247</v>
      </c>
    </row>
    <row r="907" spans="1:14" x14ac:dyDescent="0.2">
      <c r="A907" s="1" t="s">
        <v>1915</v>
      </c>
      <c r="B907" s="1" t="s">
        <v>5079</v>
      </c>
      <c r="C907" s="2">
        <v>1.29715766642</v>
      </c>
      <c r="D907" s="2">
        <v>2.3280819470799998</v>
      </c>
      <c r="K907" s="1" t="s">
        <v>4289</v>
      </c>
      <c r="L907" s="1" t="s">
        <v>5079</v>
      </c>
      <c r="M907" s="2">
        <v>13.016470376299999</v>
      </c>
      <c r="N907" s="2">
        <v>16.199467963499998</v>
      </c>
    </row>
    <row r="908" spans="1:14" x14ac:dyDescent="0.2">
      <c r="A908" s="1" t="s">
        <v>1916</v>
      </c>
      <c r="B908" s="1" t="s">
        <v>5079</v>
      </c>
      <c r="C908" s="2">
        <v>4.9301836663299996</v>
      </c>
      <c r="D908" s="2">
        <v>9.2244319256199994</v>
      </c>
      <c r="K908" s="1" t="s">
        <v>4290</v>
      </c>
      <c r="L908" s="1" t="s">
        <v>5079</v>
      </c>
      <c r="M908" s="2">
        <v>8.4102313992099997</v>
      </c>
      <c r="N908" s="2">
        <v>17.4660032872</v>
      </c>
    </row>
    <row r="909" spans="1:14" x14ac:dyDescent="0.2">
      <c r="A909" s="1" t="s">
        <v>1917</v>
      </c>
      <c r="B909" s="1" t="s">
        <v>5079</v>
      </c>
      <c r="C909" s="2">
        <v>1.85588381947</v>
      </c>
      <c r="D909" s="2">
        <v>41.461923423800002</v>
      </c>
      <c r="K909" s="1" t="s">
        <v>4291</v>
      </c>
      <c r="L909" s="1" t="s">
        <v>5079</v>
      </c>
      <c r="M909" s="2">
        <v>51.8844979761</v>
      </c>
      <c r="N909" s="2">
        <v>39.097349122099999</v>
      </c>
    </row>
    <row r="910" spans="1:14" x14ac:dyDescent="0.2">
      <c r="A910" s="1" t="s">
        <v>1918</v>
      </c>
      <c r="B910" s="1" t="s">
        <v>5079</v>
      </c>
      <c r="C910" s="2">
        <v>3.713176625</v>
      </c>
      <c r="D910" s="2">
        <v>5.71689952979</v>
      </c>
      <c r="K910" s="1" t="s">
        <v>4292</v>
      </c>
      <c r="L910" s="1" t="s">
        <v>5079</v>
      </c>
      <c r="M910" s="2">
        <v>20.574022927000001</v>
      </c>
      <c r="N910" s="2">
        <v>79.103213402099996</v>
      </c>
    </row>
    <row r="911" spans="1:14" x14ac:dyDescent="0.2">
      <c r="A911" s="1" t="s">
        <v>1925</v>
      </c>
      <c r="B911" s="1" t="s">
        <v>5079</v>
      </c>
      <c r="C911" s="2">
        <v>1.1184358750000001</v>
      </c>
      <c r="D911" s="2">
        <v>2.5522415588</v>
      </c>
      <c r="K911" s="1" t="s">
        <v>4293</v>
      </c>
      <c r="L911" s="1" t="s">
        <v>5079</v>
      </c>
      <c r="M911" s="2">
        <v>4.6453602411699997</v>
      </c>
      <c r="N911" s="2">
        <v>43.170778544000001</v>
      </c>
    </row>
    <row r="912" spans="1:14" x14ac:dyDescent="0.2">
      <c r="A912" s="1" t="s">
        <v>1928</v>
      </c>
      <c r="B912" s="1" t="s">
        <v>5079</v>
      </c>
      <c r="C912" s="2">
        <v>1.8855058841100001</v>
      </c>
      <c r="D912" s="2">
        <v>3.5669592887000001</v>
      </c>
      <c r="K912" s="1" t="s">
        <v>4294</v>
      </c>
      <c r="L912" s="1" t="s">
        <v>5079</v>
      </c>
      <c r="M912" s="2">
        <v>9.4554176362900009</v>
      </c>
      <c r="N912" s="2">
        <v>66.227865597499999</v>
      </c>
    </row>
    <row r="913" spans="1:14" x14ac:dyDescent="0.2">
      <c r="A913" s="1" t="s">
        <v>1929</v>
      </c>
      <c r="B913" s="1" t="s">
        <v>5079</v>
      </c>
      <c r="C913" s="2">
        <v>2.58174998931</v>
      </c>
      <c r="D913" s="2">
        <v>4.7868976566999999</v>
      </c>
      <c r="K913" s="1" t="s">
        <v>4295</v>
      </c>
      <c r="L913" s="1" t="s">
        <v>5079</v>
      </c>
      <c r="M913" s="2">
        <v>18.1797282468</v>
      </c>
      <c r="N913" s="2">
        <v>28.926737810399999</v>
      </c>
    </row>
    <row r="914" spans="1:14" x14ac:dyDescent="0.2">
      <c r="A914" s="1" t="s">
        <v>1930</v>
      </c>
      <c r="B914" s="1" t="s">
        <v>5079</v>
      </c>
      <c r="C914" s="2">
        <v>6.0920414240499996</v>
      </c>
      <c r="D914" s="2">
        <v>9.0616839911000007</v>
      </c>
      <c r="K914" s="1" t="s">
        <v>4296</v>
      </c>
      <c r="L914" s="1" t="s">
        <v>5079</v>
      </c>
      <c r="M914" s="2">
        <v>40.439238049799997</v>
      </c>
      <c r="N914" s="2">
        <v>44.8387008455</v>
      </c>
    </row>
    <row r="915" spans="1:14" x14ac:dyDescent="0.2">
      <c r="A915" s="1" t="s">
        <v>1940</v>
      </c>
      <c r="B915" s="1" t="s">
        <v>5079</v>
      </c>
      <c r="C915" s="2">
        <v>2.9516950691699999</v>
      </c>
      <c r="D915" s="2">
        <v>7.7303053465999998</v>
      </c>
      <c r="K915" s="1" t="s">
        <v>4297</v>
      </c>
      <c r="L915" s="1" t="s">
        <v>5079</v>
      </c>
      <c r="M915" s="2">
        <v>27.227484696299999</v>
      </c>
      <c r="N915" s="2">
        <v>21.012842007100001</v>
      </c>
    </row>
    <row r="916" spans="1:14" x14ac:dyDescent="0.2">
      <c r="A916" s="1" t="s">
        <v>1942</v>
      </c>
      <c r="B916" s="1" t="s">
        <v>5079</v>
      </c>
      <c r="C916" s="2">
        <v>3.39040283339</v>
      </c>
      <c r="D916" s="2">
        <v>7.5667919564700004</v>
      </c>
      <c r="K916" s="1" t="s">
        <v>4298</v>
      </c>
      <c r="L916" s="1" t="s">
        <v>5079</v>
      </c>
      <c r="M916" s="2">
        <v>18.307535657799999</v>
      </c>
      <c r="N916" s="2">
        <v>15.038436429000001</v>
      </c>
    </row>
    <row r="917" spans="1:14" x14ac:dyDescent="0.2">
      <c r="A917" s="1" t="s">
        <v>1944</v>
      </c>
      <c r="B917" s="1" t="s">
        <v>5079</v>
      </c>
      <c r="C917" s="2">
        <v>2.4130511127299998</v>
      </c>
      <c r="D917" s="2">
        <v>2.8965609024900001</v>
      </c>
      <c r="K917" s="1" t="s">
        <v>4300</v>
      </c>
      <c r="L917" s="1" t="s">
        <v>5079</v>
      </c>
      <c r="M917" s="2">
        <v>17.652045171699999</v>
      </c>
      <c r="N917" s="2">
        <v>16.062261134900002</v>
      </c>
    </row>
    <row r="918" spans="1:14" x14ac:dyDescent="0.2">
      <c r="A918" s="1" t="s">
        <v>1945</v>
      </c>
      <c r="B918" s="1" t="s">
        <v>5079</v>
      </c>
      <c r="C918" s="2">
        <v>3.36095459577</v>
      </c>
      <c r="D918" s="2">
        <v>4.6202865109999998</v>
      </c>
      <c r="K918" s="1" t="s">
        <v>4301</v>
      </c>
      <c r="L918" s="1" t="s">
        <v>5079</v>
      </c>
      <c r="M918" s="2">
        <v>62.415861813299998</v>
      </c>
      <c r="N918" s="2">
        <v>48.063933365099999</v>
      </c>
    </row>
    <row r="919" spans="1:14" x14ac:dyDescent="0.2">
      <c r="A919" s="1" t="s">
        <v>1946</v>
      </c>
      <c r="B919" s="1" t="s">
        <v>5079</v>
      </c>
      <c r="C919" s="2">
        <v>1.10712153106</v>
      </c>
      <c r="D919" s="2">
        <v>1.3655894039700001</v>
      </c>
      <c r="K919" s="1" t="s">
        <v>4302</v>
      </c>
      <c r="L919" s="1" t="s">
        <v>5079</v>
      </c>
      <c r="M919" s="2">
        <v>33.325560025999998</v>
      </c>
      <c r="N919" s="2">
        <v>25.9723676421</v>
      </c>
    </row>
    <row r="920" spans="1:14" x14ac:dyDescent="0.2">
      <c r="A920" s="1" t="s">
        <v>1949</v>
      </c>
      <c r="B920" s="1" t="s">
        <v>5079</v>
      </c>
      <c r="C920" s="2">
        <v>2.6467234481399999</v>
      </c>
      <c r="D920" s="2">
        <v>4.8081435915500004</v>
      </c>
      <c r="K920" s="1" t="s">
        <v>4304</v>
      </c>
      <c r="L920" s="1" t="s">
        <v>5079</v>
      </c>
      <c r="M920" s="2">
        <v>1.1759841766600001</v>
      </c>
      <c r="N920" s="2">
        <v>68.945180703299997</v>
      </c>
    </row>
    <row r="921" spans="1:14" x14ac:dyDescent="0.2">
      <c r="A921" s="1" t="s">
        <v>1950</v>
      </c>
      <c r="B921" s="1" t="s">
        <v>5079</v>
      </c>
      <c r="C921" s="2">
        <v>7.9675198090599997</v>
      </c>
      <c r="D921" s="2">
        <v>19.949087229100002</v>
      </c>
      <c r="K921" s="1" t="s">
        <v>4305</v>
      </c>
      <c r="L921" s="1" t="s">
        <v>5079</v>
      </c>
      <c r="M921" s="2">
        <v>1.1368815962200001</v>
      </c>
      <c r="N921" s="2">
        <v>1.5299810626300001</v>
      </c>
    </row>
    <row r="922" spans="1:14" x14ac:dyDescent="0.2">
      <c r="A922" s="1" t="s">
        <v>1952</v>
      </c>
      <c r="B922" s="1" t="s">
        <v>5079</v>
      </c>
      <c r="C922" s="2">
        <v>2.1442170088800001</v>
      </c>
      <c r="D922" s="2">
        <v>6.4507252153200003</v>
      </c>
      <c r="K922" s="1" t="s">
        <v>4306</v>
      </c>
      <c r="L922" s="1" t="s">
        <v>5079</v>
      </c>
      <c r="M922" s="2">
        <v>5.2000498896599998</v>
      </c>
      <c r="N922" s="2">
        <v>6.0118187370699996</v>
      </c>
    </row>
    <row r="923" spans="1:14" x14ac:dyDescent="0.2">
      <c r="A923" s="1" t="s">
        <v>1954</v>
      </c>
      <c r="B923" s="1" t="s">
        <v>5079</v>
      </c>
      <c r="C923" s="2">
        <v>13.1254583632</v>
      </c>
      <c r="D923" s="2">
        <v>30.204718372599999</v>
      </c>
      <c r="K923" s="1" t="s">
        <v>4307</v>
      </c>
      <c r="L923" s="1" t="s">
        <v>5079</v>
      </c>
      <c r="M923" s="2">
        <v>1.3026172520999999</v>
      </c>
      <c r="N923" s="2">
        <v>72.171942641900003</v>
      </c>
    </row>
    <row r="924" spans="1:14" x14ac:dyDescent="0.2">
      <c r="A924" s="1" t="s">
        <v>1959</v>
      </c>
      <c r="B924" s="1" t="s">
        <v>5079</v>
      </c>
      <c r="C924" s="2">
        <v>9.2518216898199999</v>
      </c>
      <c r="D924" s="2">
        <v>16.1446817436</v>
      </c>
      <c r="K924" s="1" t="s">
        <v>4308</v>
      </c>
      <c r="L924" s="1" t="s">
        <v>5079</v>
      </c>
      <c r="M924" s="2">
        <v>13.8540526544</v>
      </c>
      <c r="N924" s="2">
        <v>46.787786918400002</v>
      </c>
    </row>
    <row r="925" spans="1:14" x14ac:dyDescent="0.2">
      <c r="A925" s="1" t="s">
        <v>1962</v>
      </c>
      <c r="B925" s="1" t="s">
        <v>5079</v>
      </c>
      <c r="C925" s="2">
        <v>1.0010677022100001</v>
      </c>
      <c r="D925" s="2">
        <v>32.580259946300004</v>
      </c>
      <c r="K925" s="1" t="s">
        <v>4309</v>
      </c>
      <c r="L925" s="1" t="s">
        <v>5079</v>
      </c>
      <c r="M925" s="2">
        <v>3.1287535536800002</v>
      </c>
      <c r="N925" s="2">
        <v>3.3891793451300001</v>
      </c>
    </row>
    <row r="926" spans="1:14" x14ac:dyDescent="0.2">
      <c r="A926" s="1" t="s">
        <v>1964</v>
      </c>
      <c r="B926" s="1" t="s">
        <v>5079</v>
      </c>
      <c r="C926" s="2">
        <v>3.9007973012999999</v>
      </c>
      <c r="D926" s="2">
        <v>15.1298484569</v>
      </c>
      <c r="K926" s="1" t="s">
        <v>4310</v>
      </c>
      <c r="L926" s="1" t="s">
        <v>5079</v>
      </c>
      <c r="M926" s="2">
        <v>1.0369862349600001</v>
      </c>
      <c r="N926" s="2">
        <v>23.557440927999998</v>
      </c>
    </row>
    <row r="927" spans="1:14" x14ac:dyDescent="0.2">
      <c r="A927" s="1" t="s">
        <v>1965</v>
      </c>
      <c r="B927" s="1" t="s">
        <v>5079</v>
      </c>
      <c r="C927" s="2">
        <v>3.2774254062899999</v>
      </c>
      <c r="D927" s="2">
        <v>10.2863638684</v>
      </c>
      <c r="K927" s="1" t="s">
        <v>4311</v>
      </c>
      <c r="L927" s="1" t="s">
        <v>5079</v>
      </c>
      <c r="M927" s="2">
        <v>13.650746364</v>
      </c>
      <c r="N927" s="2">
        <v>59.337494549799999</v>
      </c>
    </row>
    <row r="928" spans="1:14" x14ac:dyDescent="0.2">
      <c r="A928" s="1" t="s">
        <v>1968</v>
      </c>
      <c r="B928" s="1" t="s">
        <v>5079</v>
      </c>
      <c r="C928" s="2">
        <v>3.7404018676000002</v>
      </c>
      <c r="D928" s="2">
        <v>26.804990285100001</v>
      </c>
      <c r="K928" s="1" t="s">
        <v>4312</v>
      </c>
      <c r="L928" s="1" t="s">
        <v>5079</v>
      </c>
      <c r="M928" s="2">
        <v>11.923269857399999</v>
      </c>
      <c r="N928" s="2">
        <v>54.125014253899998</v>
      </c>
    </row>
    <row r="929" spans="1:14" x14ac:dyDescent="0.2">
      <c r="A929" s="1" t="s">
        <v>1969</v>
      </c>
      <c r="B929" s="1" t="s">
        <v>5079</v>
      </c>
      <c r="C929" s="2">
        <v>45.472299718899997</v>
      </c>
      <c r="D929" s="2">
        <v>39.119034886800002</v>
      </c>
      <c r="K929" s="1" t="s">
        <v>4313</v>
      </c>
      <c r="L929" s="1" t="s">
        <v>5079</v>
      </c>
      <c r="M929" s="2">
        <v>2.1602826844099998</v>
      </c>
      <c r="N929" s="2">
        <v>3.0958378825000001</v>
      </c>
    </row>
    <row r="930" spans="1:14" x14ac:dyDescent="0.2">
      <c r="A930" s="1" t="s">
        <v>1972</v>
      </c>
      <c r="B930" s="1" t="s">
        <v>5079</v>
      </c>
      <c r="C930" s="2">
        <v>1.23109588268</v>
      </c>
      <c r="D930" s="2">
        <v>1.9277013895299999</v>
      </c>
      <c r="K930" s="1" t="s">
        <v>4314</v>
      </c>
      <c r="L930" s="1" t="s">
        <v>5079</v>
      </c>
      <c r="M930" s="2">
        <v>4.3823117948899997</v>
      </c>
      <c r="N930" s="2">
        <v>14.694511285900001</v>
      </c>
    </row>
    <row r="931" spans="1:14" x14ac:dyDescent="0.2">
      <c r="A931" s="1" t="s">
        <v>1978</v>
      </c>
      <c r="B931" s="1" t="s">
        <v>5079</v>
      </c>
      <c r="C931" s="2">
        <v>1.52270551598</v>
      </c>
      <c r="D931" s="2">
        <v>5.3841753558000001</v>
      </c>
      <c r="K931" s="1" t="s">
        <v>4316</v>
      </c>
      <c r="L931" s="1" t="s">
        <v>5079</v>
      </c>
      <c r="M931" s="2">
        <v>4.8540694347000004</v>
      </c>
      <c r="N931" s="2">
        <v>18.990825153399999</v>
      </c>
    </row>
    <row r="932" spans="1:14" x14ac:dyDescent="0.2">
      <c r="A932" s="1" t="s">
        <v>1984</v>
      </c>
      <c r="B932" s="1" t="s">
        <v>5079</v>
      </c>
      <c r="C932" s="2">
        <v>1.03147958432</v>
      </c>
      <c r="D932" s="2">
        <v>5.6259787555900003</v>
      </c>
      <c r="K932" s="1" t="s">
        <v>4317</v>
      </c>
      <c r="L932" s="1" t="s">
        <v>5079</v>
      </c>
      <c r="M932" s="2">
        <v>3.2072275796</v>
      </c>
      <c r="N932" s="2">
        <v>20.807513716199999</v>
      </c>
    </row>
    <row r="933" spans="1:14" x14ac:dyDescent="0.2">
      <c r="A933" s="1" t="s">
        <v>1986</v>
      </c>
      <c r="B933" s="1" t="s">
        <v>5079</v>
      </c>
      <c r="C933" s="2">
        <v>4.3720834035599996</v>
      </c>
      <c r="D933" s="2">
        <v>13.191342799599999</v>
      </c>
      <c r="K933" s="1" t="s">
        <v>4318</v>
      </c>
      <c r="L933" s="1" t="s">
        <v>5079</v>
      </c>
      <c r="M933" s="2">
        <v>6.2686834318100004</v>
      </c>
      <c r="N933" s="2">
        <v>5.5405161968899996</v>
      </c>
    </row>
    <row r="934" spans="1:14" x14ac:dyDescent="0.2">
      <c r="A934" s="1" t="s">
        <v>1988</v>
      </c>
      <c r="B934" s="1" t="s">
        <v>5079</v>
      </c>
      <c r="C934" s="2">
        <v>3.6133615774100001</v>
      </c>
      <c r="D934" s="2">
        <v>7.4961895297599996</v>
      </c>
      <c r="K934" s="1" t="s">
        <v>4319</v>
      </c>
      <c r="L934" s="1" t="s">
        <v>5079</v>
      </c>
      <c r="M934" s="2">
        <v>2.0841422324300001</v>
      </c>
      <c r="N934" s="2">
        <v>17.801978377099999</v>
      </c>
    </row>
    <row r="935" spans="1:14" x14ac:dyDescent="0.2">
      <c r="A935" s="1" t="s">
        <v>1989</v>
      </c>
      <c r="B935" s="1" t="s">
        <v>5079</v>
      </c>
      <c r="C935" s="2">
        <v>7.1343523505400004</v>
      </c>
      <c r="D935" s="2">
        <v>20.5799463432</v>
      </c>
      <c r="K935" s="1" t="s">
        <v>4320</v>
      </c>
      <c r="L935" s="1" t="s">
        <v>5079</v>
      </c>
      <c r="M935" s="2">
        <v>5.0942341402600002</v>
      </c>
      <c r="N935" s="2">
        <v>9.9763572064599995</v>
      </c>
    </row>
    <row r="936" spans="1:14" x14ac:dyDescent="0.2">
      <c r="A936" s="1" t="s">
        <v>1993</v>
      </c>
      <c r="B936" s="1" t="s">
        <v>5079</v>
      </c>
      <c r="C936" s="2">
        <v>1.6195671835800001</v>
      </c>
      <c r="D936" s="2">
        <v>5.9155998468700002</v>
      </c>
      <c r="K936" s="1" t="s">
        <v>4321</v>
      </c>
      <c r="L936" s="1" t="s">
        <v>5079</v>
      </c>
      <c r="M936" s="2">
        <v>2.79408506533</v>
      </c>
      <c r="N936" s="2">
        <v>3.9224991091399999</v>
      </c>
    </row>
    <row r="937" spans="1:14" x14ac:dyDescent="0.2">
      <c r="A937" s="1" t="s">
        <v>1994</v>
      </c>
      <c r="B937" s="1" t="s">
        <v>5079</v>
      </c>
      <c r="C937" s="2">
        <v>6.9274140529899997</v>
      </c>
      <c r="D937" s="2">
        <v>8.5696756634100009</v>
      </c>
      <c r="K937" s="1" t="s">
        <v>4322</v>
      </c>
      <c r="L937" s="1" t="s">
        <v>5079</v>
      </c>
      <c r="M937" s="2">
        <v>3.2589704892200002</v>
      </c>
      <c r="N937" s="2">
        <v>2.52041350913</v>
      </c>
    </row>
    <row r="938" spans="1:14" x14ac:dyDescent="0.2">
      <c r="A938" s="1" t="s">
        <v>1995</v>
      </c>
      <c r="B938" s="1" t="s">
        <v>5079</v>
      </c>
      <c r="C938" s="2">
        <v>4.4418315234800003</v>
      </c>
      <c r="D938" s="2">
        <v>7.4053392699599998</v>
      </c>
      <c r="K938" s="1" t="s">
        <v>4323</v>
      </c>
      <c r="L938" s="1" t="s">
        <v>5079</v>
      </c>
      <c r="M938" s="2">
        <v>8.9118687426300003</v>
      </c>
      <c r="N938" s="2">
        <v>22.140608529800001</v>
      </c>
    </row>
    <row r="939" spans="1:14" x14ac:dyDescent="0.2">
      <c r="A939" s="1" t="s">
        <v>1996</v>
      </c>
      <c r="B939" s="1" t="s">
        <v>5079</v>
      </c>
      <c r="C939" s="2">
        <v>3.1935102238700002</v>
      </c>
      <c r="D939" s="2">
        <v>4.8595919998400001</v>
      </c>
      <c r="K939" s="1" t="s">
        <v>4324</v>
      </c>
      <c r="L939" s="1" t="s">
        <v>5079</v>
      </c>
      <c r="M939" s="2">
        <v>23.344840039499999</v>
      </c>
      <c r="N939" s="2">
        <v>46.401515955999997</v>
      </c>
    </row>
    <row r="940" spans="1:14" x14ac:dyDescent="0.2">
      <c r="A940" s="1" t="s">
        <v>1998</v>
      </c>
      <c r="B940" s="1" t="s">
        <v>5079</v>
      </c>
      <c r="C940" s="2">
        <v>8.3179329319199997</v>
      </c>
      <c r="D940" s="2">
        <v>15.554442036899999</v>
      </c>
      <c r="K940" s="1" t="s">
        <v>4325</v>
      </c>
      <c r="L940" s="1" t="s">
        <v>5079</v>
      </c>
      <c r="M940" s="2">
        <v>9.8098287613000004</v>
      </c>
      <c r="N940" s="2">
        <v>7.7016885875399996</v>
      </c>
    </row>
    <row r="941" spans="1:14" x14ac:dyDescent="0.2">
      <c r="A941" s="1" t="s">
        <v>1999</v>
      </c>
      <c r="B941" s="1" t="s">
        <v>5079</v>
      </c>
      <c r="C941" s="2">
        <v>11.590392638799999</v>
      </c>
      <c r="D941" s="2">
        <v>18.397854602700001</v>
      </c>
      <c r="K941" s="1" t="s">
        <v>4327</v>
      </c>
      <c r="L941" s="1" t="s">
        <v>5079</v>
      </c>
      <c r="M941" s="2">
        <v>13.394312729599999</v>
      </c>
      <c r="N941" s="2">
        <v>12.3815820873</v>
      </c>
    </row>
    <row r="942" spans="1:14" x14ac:dyDescent="0.2">
      <c r="A942" s="1" t="s">
        <v>2000</v>
      </c>
      <c r="B942" s="1" t="s">
        <v>5079</v>
      </c>
      <c r="C942" s="2">
        <v>8.5895523525099993</v>
      </c>
      <c r="D942" s="2">
        <v>7.5467721510199999</v>
      </c>
      <c r="K942" s="1" t="s">
        <v>4328</v>
      </c>
      <c r="L942" s="1" t="s">
        <v>5079</v>
      </c>
      <c r="M942" s="2">
        <v>1.0317931038299999</v>
      </c>
      <c r="N942" s="2">
        <v>97.429493914999995</v>
      </c>
    </row>
    <row r="943" spans="1:14" x14ac:dyDescent="0.2">
      <c r="A943" s="1" t="s">
        <v>2003</v>
      </c>
      <c r="B943" s="1" t="s">
        <v>5079</v>
      </c>
      <c r="C943" s="2">
        <v>1.12733565724</v>
      </c>
      <c r="D943" s="2">
        <v>12.467865568900001</v>
      </c>
      <c r="K943" s="1" t="s">
        <v>4329</v>
      </c>
      <c r="L943" s="1" t="s">
        <v>5079</v>
      </c>
      <c r="M943" s="2">
        <v>4.4548757948000004</v>
      </c>
      <c r="N943" s="2">
        <v>57.726083238500003</v>
      </c>
    </row>
    <row r="944" spans="1:14" x14ac:dyDescent="0.2">
      <c r="A944" s="1" t="s">
        <v>2005</v>
      </c>
      <c r="B944" s="1" t="s">
        <v>5079</v>
      </c>
      <c r="C944" s="2">
        <v>6.5741213919200003</v>
      </c>
      <c r="D944" s="2">
        <v>46.099757666899997</v>
      </c>
      <c r="K944" s="1" t="s">
        <v>4330</v>
      </c>
      <c r="L944" s="1" t="s">
        <v>5079</v>
      </c>
      <c r="M944" s="2">
        <v>1.7825509636400001</v>
      </c>
      <c r="N944" s="2">
        <v>7.2109065381499997</v>
      </c>
    </row>
    <row r="945" spans="1:14" x14ac:dyDescent="0.2">
      <c r="A945" s="1" t="s">
        <v>2006</v>
      </c>
      <c r="B945" s="1" t="s">
        <v>5079</v>
      </c>
      <c r="C945" s="2">
        <v>1.13591727865</v>
      </c>
      <c r="D945" s="2">
        <v>7.8468168406099998</v>
      </c>
      <c r="K945" s="1" t="s">
        <v>4331</v>
      </c>
      <c r="L945" s="1" t="s">
        <v>5079</v>
      </c>
      <c r="M945" s="2">
        <v>3.2688237582399999</v>
      </c>
      <c r="N945" s="2">
        <v>47.615281466299997</v>
      </c>
    </row>
    <row r="946" spans="1:14" x14ac:dyDescent="0.2">
      <c r="A946" s="1" t="s">
        <v>2007</v>
      </c>
      <c r="B946" s="1" t="s">
        <v>5079</v>
      </c>
      <c r="C946" s="2">
        <v>12.550540961499999</v>
      </c>
      <c r="D946" s="2">
        <v>12.953297526</v>
      </c>
      <c r="K946" s="1" t="s">
        <v>4332</v>
      </c>
      <c r="L946" s="1" t="s">
        <v>5079</v>
      </c>
      <c r="M946" s="2">
        <v>1.1417712631000001</v>
      </c>
      <c r="N946" s="2">
        <v>3.6828024319899999</v>
      </c>
    </row>
    <row r="947" spans="1:14" x14ac:dyDescent="0.2">
      <c r="A947" s="1" t="s">
        <v>2008</v>
      </c>
      <c r="B947" s="1" t="s">
        <v>5079</v>
      </c>
      <c r="C947" s="2">
        <v>5.6639820542999999</v>
      </c>
      <c r="D947" s="2">
        <v>42.833174163599999</v>
      </c>
      <c r="K947" s="1" t="s">
        <v>4333</v>
      </c>
      <c r="L947" s="1" t="s">
        <v>5079</v>
      </c>
      <c r="M947" s="2">
        <v>1.0331425246599999</v>
      </c>
      <c r="N947" s="2">
        <v>1.7755829028600001</v>
      </c>
    </row>
    <row r="948" spans="1:14" x14ac:dyDescent="0.2">
      <c r="A948" s="1" t="s">
        <v>2010</v>
      </c>
      <c r="B948" s="1" t="s">
        <v>5079</v>
      </c>
      <c r="C948" s="2">
        <v>20.386347882199999</v>
      </c>
      <c r="D948" s="2">
        <v>84.224895966399998</v>
      </c>
      <c r="K948" s="1" t="s">
        <v>4334</v>
      </c>
      <c r="L948" s="1" t="s">
        <v>5079</v>
      </c>
      <c r="M948" s="2">
        <v>1.24707622728</v>
      </c>
      <c r="N948" s="2">
        <v>5.2127757319199999</v>
      </c>
    </row>
    <row r="949" spans="1:14" x14ac:dyDescent="0.2">
      <c r="A949" s="1" t="s">
        <v>2011</v>
      </c>
      <c r="B949" s="1" t="s">
        <v>5079</v>
      </c>
      <c r="C949" s="2">
        <v>2.9244249942899998</v>
      </c>
      <c r="D949" s="2">
        <v>29.424479364500002</v>
      </c>
      <c r="K949" s="1" t="s">
        <v>4338</v>
      </c>
      <c r="L949" s="1" t="s">
        <v>5079</v>
      </c>
      <c r="M949" s="2">
        <v>2.0073524906100002</v>
      </c>
      <c r="N949" s="2">
        <v>1.1490527266499999</v>
      </c>
    </row>
    <row r="950" spans="1:14" x14ac:dyDescent="0.2">
      <c r="A950" s="1" t="s">
        <v>2012</v>
      </c>
      <c r="B950" s="1" t="s">
        <v>5079</v>
      </c>
      <c r="C950" s="2">
        <v>6.41736759565</v>
      </c>
      <c r="D950" s="2">
        <v>21.805819512900001</v>
      </c>
      <c r="K950" s="1" t="s">
        <v>4339</v>
      </c>
      <c r="L950" s="1" t="s">
        <v>5079</v>
      </c>
      <c r="M950" s="2">
        <v>3.2229729721</v>
      </c>
      <c r="N950" s="2">
        <v>47.8035081652</v>
      </c>
    </row>
    <row r="951" spans="1:14" x14ac:dyDescent="0.2">
      <c r="A951" s="1" t="s">
        <v>2013</v>
      </c>
      <c r="B951" s="1" t="s">
        <v>5079</v>
      </c>
      <c r="C951" s="2">
        <v>9.1089034783899994</v>
      </c>
      <c r="D951" s="2">
        <v>10.786134798200001</v>
      </c>
      <c r="K951" s="1" t="s">
        <v>4340</v>
      </c>
      <c r="L951" s="1" t="s">
        <v>5079</v>
      </c>
      <c r="M951" s="2">
        <v>2.2771478048499998</v>
      </c>
      <c r="N951" s="2">
        <v>12.148056584000001</v>
      </c>
    </row>
    <row r="952" spans="1:14" x14ac:dyDescent="0.2">
      <c r="A952" s="1" t="s">
        <v>2014</v>
      </c>
      <c r="B952" s="1" t="s">
        <v>5079</v>
      </c>
      <c r="C952" s="2">
        <v>3.8054520000099998</v>
      </c>
      <c r="D952" s="2">
        <v>5.7578969994399998</v>
      </c>
      <c r="K952" s="1" t="s">
        <v>4346</v>
      </c>
      <c r="L952" s="1" t="s">
        <v>5079</v>
      </c>
      <c r="M952" s="2">
        <v>15.065661801599999</v>
      </c>
      <c r="N952" s="2">
        <v>14.4905346854</v>
      </c>
    </row>
    <row r="953" spans="1:14" x14ac:dyDescent="0.2">
      <c r="A953" s="1" t="s">
        <v>2015</v>
      </c>
      <c r="B953" s="1" t="s">
        <v>5079</v>
      </c>
      <c r="C953" s="2">
        <v>2.4970822676900002</v>
      </c>
      <c r="D953" s="2">
        <v>3.9652386322300002</v>
      </c>
      <c r="K953" s="1" t="s">
        <v>4347</v>
      </c>
      <c r="L953" s="1" t="s">
        <v>5079</v>
      </c>
      <c r="M953" s="2">
        <v>1.0773447712299999</v>
      </c>
      <c r="N953" s="2">
        <v>5.6678705843200001</v>
      </c>
    </row>
    <row r="954" spans="1:14" x14ac:dyDescent="0.2">
      <c r="A954" s="1" t="s">
        <v>2016</v>
      </c>
      <c r="B954" s="1" t="s">
        <v>5079</v>
      </c>
      <c r="C954" s="2">
        <v>6.3678578855400003</v>
      </c>
      <c r="D954" s="2">
        <v>9.8169446005100003</v>
      </c>
      <c r="K954" s="1" t="s">
        <v>4348</v>
      </c>
      <c r="L954" s="1" t="s">
        <v>5079</v>
      </c>
      <c r="M954" s="2">
        <v>4.1159519802400002</v>
      </c>
      <c r="N954" s="2">
        <v>3.2985326029099999</v>
      </c>
    </row>
    <row r="955" spans="1:14" x14ac:dyDescent="0.2">
      <c r="A955" s="1" t="s">
        <v>2017</v>
      </c>
      <c r="B955" s="1" t="s">
        <v>5079</v>
      </c>
      <c r="C955" s="2">
        <v>4.1972205000100002</v>
      </c>
      <c r="D955" s="2">
        <v>5.2215399386600003</v>
      </c>
      <c r="K955" s="1" t="s">
        <v>4350</v>
      </c>
      <c r="L955" s="1" t="s">
        <v>5079</v>
      </c>
      <c r="M955" s="2">
        <v>1.2334487303799999</v>
      </c>
      <c r="N955" s="2">
        <v>5.2736955371600001</v>
      </c>
    </row>
    <row r="956" spans="1:14" x14ac:dyDescent="0.2">
      <c r="A956" s="1" t="s">
        <v>2018</v>
      </c>
      <c r="B956" s="1" t="s">
        <v>5079</v>
      </c>
      <c r="C956" s="2">
        <v>1.18201076762</v>
      </c>
      <c r="D956" s="2">
        <v>2.7076319561400002</v>
      </c>
      <c r="K956" s="1" t="s">
        <v>4351</v>
      </c>
      <c r="L956" s="1" t="s">
        <v>5079</v>
      </c>
      <c r="M956" s="2">
        <v>2.92011912716</v>
      </c>
      <c r="N956" s="2">
        <v>7.7575315843799997</v>
      </c>
    </row>
    <row r="957" spans="1:14" x14ac:dyDescent="0.2">
      <c r="A957" s="1" t="s">
        <v>2022</v>
      </c>
      <c r="B957" s="1" t="s">
        <v>5079</v>
      </c>
      <c r="C957" s="2">
        <v>3.5263438749999998</v>
      </c>
      <c r="D957" s="2">
        <v>4.5497185950399999</v>
      </c>
      <c r="K957" s="1" t="s">
        <v>4352</v>
      </c>
      <c r="L957" s="1" t="s">
        <v>5079</v>
      </c>
      <c r="M957" s="2">
        <v>13.5291391889</v>
      </c>
      <c r="N957" s="2">
        <v>11.0824311277</v>
      </c>
    </row>
    <row r="958" spans="1:14" x14ac:dyDescent="0.2">
      <c r="A958" s="1" t="s">
        <v>2023</v>
      </c>
      <c r="B958" s="1" t="s">
        <v>5079</v>
      </c>
      <c r="C958" s="2">
        <v>1.1819696257400001</v>
      </c>
      <c r="D958" s="2">
        <v>2.7365766817999999</v>
      </c>
      <c r="K958" s="1" t="s">
        <v>4353</v>
      </c>
      <c r="L958" s="1" t="s">
        <v>5079</v>
      </c>
      <c r="M958" s="2">
        <v>2.0627687527199998</v>
      </c>
      <c r="N958" s="2">
        <v>4.3469184608100004</v>
      </c>
    </row>
    <row r="959" spans="1:14" x14ac:dyDescent="0.2">
      <c r="A959" s="1" t="s">
        <v>2025</v>
      </c>
      <c r="B959" s="1" t="s">
        <v>5079</v>
      </c>
      <c r="C959" s="2">
        <v>3.3473286291500002</v>
      </c>
      <c r="D959" s="2">
        <v>4.8276363843599999</v>
      </c>
      <c r="K959" s="1" t="s">
        <v>4354</v>
      </c>
      <c r="L959" s="1" t="s">
        <v>5079</v>
      </c>
      <c r="M959" s="2">
        <v>40.684897826300002</v>
      </c>
      <c r="N959" s="2">
        <v>32.800284463600001</v>
      </c>
    </row>
    <row r="960" spans="1:14" x14ac:dyDescent="0.2">
      <c r="A960" s="1" t="s">
        <v>2026</v>
      </c>
      <c r="B960" s="1" t="s">
        <v>5079</v>
      </c>
      <c r="C960" s="2">
        <v>2.45911566878</v>
      </c>
      <c r="D960" s="2">
        <v>4.4439064199800002</v>
      </c>
      <c r="K960" s="1" t="s">
        <v>4356</v>
      </c>
      <c r="L960" s="1" t="s">
        <v>5079</v>
      </c>
      <c r="M960" s="2">
        <v>3.0950943797899999</v>
      </c>
      <c r="N960" s="2">
        <v>4.9310473216400004</v>
      </c>
    </row>
    <row r="961" spans="1:14" x14ac:dyDescent="0.2">
      <c r="A961" s="1" t="s">
        <v>2027</v>
      </c>
      <c r="B961" s="1" t="s">
        <v>5079</v>
      </c>
      <c r="C961" s="2">
        <v>4.3688733918700002</v>
      </c>
      <c r="D961" s="2">
        <v>6.5720424165200004</v>
      </c>
      <c r="K961" s="1" t="s">
        <v>4357</v>
      </c>
      <c r="L961" s="1" t="s">
        <v>5079</v>
      </c>
      <c r="M961" s="2">
        <v>15.2250265347</v>
      </c>
      <c r="N961" s="2">
        <v>12.361186716400001</v>
      </c>
    </row>
    <row r="962" spans="1:14" x14ac:dyDescent="0.2">
      <c r="A962" s="1" t="s">
        <v>2028</v>
      </c>
      <c r="B962" s="1" t="s">
        <v>5079</v>
      </c>
      <c r="C962" s="2">
        <v>14.7260449015</v>
      </c>
      <c r="D962" s="2">
        <v>23.8758962737</v>
      </c>
      <c r="K962" s="1" t="s">
        <v>4358</v>
      </c>
      <c r="L962" s="1" t="s">
        <v>5079</v>
      </c>
      <c r="M962" s="2">
        <v>36.685707321700001</v>
      </c>
      <c r="N962" s="2">
        <v>35.3418785812</v>
      </c>
    </row>
    <row r="963" spans="1:14" x14ac:dyDescent="0.2">
      <c r="A963" s="1" t="s">
        <v>2030</v>
      </c>
      <c r="B963" s="1" t="s">
        <v>5079</v>
      </c>
      <c r="C963" s="2">
        <v>5.4858039999999999</v>
      </c>
      <c r="D963" s="2">
        <v>12.627092702800001</v>
      </c>
      <c r="K963" s="1" t="s">
        <v>4360</v>
      </c>
      <c r="L963" s="1" t="s">
        <v>5079</v>
      </c>
      <c r="M963" s="2">
        <v>1.35431756101</v>
      </c>
      <c r="N963" s="2">
        <v>6.1787411817200004</v>
      </c>
    </row>
    <row r="964" spans="1:14" x14ac:dyDescent="0.2">
      <c r="A964" s="1" t="s">
        <v>2031</v>
      </c>
      <c r="B964" s="1" t="s">
        <v>5079</v>
      </c>
      <c r="C964" s="2">
        <v>2.7840915346499999</v>
      </c>
      <c r="D964" s="2">
        <v>3.2700453622899999</v>
      </c>
      <c r="K964" s="1" t="s">
        <v>4362</v>
      </c>
      <c r="L964" s="1" t="s">
        <v>5079</v>
      </c>
      <c r="M964" s="2">
        <v>2.68068374999</v>
      </c>
      <c r="N964" s="2">
        <v>2.11220201212</v>
      </c>
    </row>
    <row r="965" spans="1:14" x14ac:dyDescent="0.2">
      <c r="A965" s="1" t="s">
        <v>2033</v>
      </c>
      <c r="B965" s="1" t="s">
        <v>5079</v>
      </c>
      <c r="C965" s="2">
        <v>1.6051850104300001</v>
      </c>
      <c r="D965" s="2">
        <v>17.479699789800001</v>
      </c>
      <c r="K965" s="1" t="s">
        <v>4363</v>
      </c>
      <c r="L965" s="1" t="s">
        <v>5079</v>
      </c>
      <c r="M965" s="2">
        <v>3.0656870922700001</v>
      </c>
      <c r="N965" s="2">
        <v>2.4049783952500001</v>
      </c>
    </row>
    <row r="966" spans="1:14" x14ac:dyDescent="0.2">
      <c r="A966" s="1" t="s">
        <v>2034</v>
      </c>
      <c r="B966" s="1" t="s">
        <v>5079</v>
      </c>
      <c r="C966" s="2">
        <v>1.21937308232</v>
      </c>
      <c r="D966" s="2">
        <v>13.718468806400001</v>
      </c>
      <c r="K966" s="1" t="s">
        <v>4364</v>
      </c>
      <c r="L966" s="1" t="s">
        <v>5079</v>
      </c>
      <c r="M966" s="2">
        <v>10.652757636600001</v>
      </c>
      <c r="N966" s="2">
        <v>14.6701551164</v>
      </c>
    </row>
    <row r="967" spans="1:14" x14ac:dyDescent="0.2">
      <c r="A967" s="1" t="s">
        <v>2035</v>
      </c>
      <c r="B967" s="1" t="s">
        <v>5079</v>
      </c>
      <c r="C967" s="2">
        <v>3.5618905804100001</v>
      </c>
      <c r="D967" s="2">
        <v>7.1924748816199999</v>
      </c>
      <c r="K967" s="1" t="s">
        <v>4365</v>
      </c>
      <c r="L967" s="1" t="s">
        <v>5079</v>
      </c>
      <c r="M967" s="2">
        <v>4.5062207213800001</v>
      </c>
      <c r="N967" s="2">
        <v>30.119638999599999</v>
      </c>
    </row>
    <row r="968" spans="1:14" x14ac:dyDescent="0.2">
      <c r="A968" s="1" t="s">
        <v>2036</v>
      </c>
      <c r="B968" s="1" t="s">
        <v>5079</v>
      </c>
      <c r="C968" s="2">
        <v>8.4656251339799997</v>
      </c>
      <c r="D968" s="2">
        <v>10.654106194700001</v>
      </c>
      <c r="K968" s="1" t="s">
        <v>4368</v>
      </c>
      <c r="L968" s="1" t="s">
        <v>5079</v>
      </c>
      <c r="M968" s="2">
        <v>37.151357757299998</v>
      </c>
      <c r="N968" s="2">
        <v>29.588093573399998</v>
      </c>
    </row>
    <row r="969" spans="1:14" x14ac:dyDescent="0.2">
      <c r="A969" s="1" t="s">
        <v>2037</v>
      </c>
      <c r="B969" s="1" t="s">
        <v>5079</v>
      </c>
      <c r="C969" s="2">
        <v>13.2490211003</v>
      </c>
      <c r="D969" s="2">
        <v>21.696111334499999</v>
      </c>
      <c r="K969" s="1" t="s">
        <v>4369</v>
      </c>
      <c r="L969" s="1" t="s">
        <v>5079</v>
      </c>
      <c r="M969" s="2">
        <v>4.6288392231</v>
      </c>
      <c r="N969" s="2">
        <v>52.307355490100001</v>
      </c>
    </row>
    <row r="970" spans="1:14" x14ac:dyDescent="0.2">
      <c r="A970" s="1" t="s">
        <v>2038</v>
      </c>
      <c r="B970" s="1" t="s">
        <v>5079</v>
      </c>
      <c r="C970" s="2">
        <v>17.1519351317</v>
      </c>
      <c r="D970" s="2">
        <v>27.283055807299998</v>
      </c>
      <c r="K970" s="1" t="s">
        <v>4371</v>
      </c>
      <c r="L970" s="1" t="s">
        <v>5079</v>
      </c>
      <c r="M970" s="2">
        <v>1.86738503136</v>
      </c>
      <c r="N970" s="2">
        <v>17.223859502500002</v>
      </c>
    </row>
    <row r="971" spans="1:14" x14ac:dyDescent="0.2">
      <c r="A971" s="1" t="s">
        <v>2039</v>
      </c>
      <c r="B971" s="1" t="s">
        <v>5079</v>
      </c>
      <c r="C971" s="2">
        <v>4.2261829247299998</v>
      </c>
      <c r="D971" s="2">
        <v>8.99884487926</v>
      </c>
      <c r="K971" s="1" t="s">
        <v>4372</v>
      </c>
      <c r="L971" s="1" t="s">
        <v>5079</v>
      </c>
      <c r="M971" s="2">
        <v>6.6893208523799998</v>
      </c>
      <c r="N971" s="2">
        <v>5.6457387483700003</v>
      </c>
    </row>
    <row r="972" spans="1:14" x14ac:dyDescent="0.2">
      <c r="A972" s="1" t="s">
        <v>2040</v>
      </c>
      <c r="B972" s="1" t="s">
        <v>5079</v>
      </c>
      <c r="C972" s="2">
        <v>6.0428364166600002</v>
      </c>
      <c r="D972" s="2">
        <v>14.560940496700001</v>
      </c>
      <c r="K972" s="1" t="s">
        <v>4375</v>
      </c>
      <c r="L972" s="1" t="s">
        <v>5079</v>
      </c>
      <c r="M972" s="2">
        <v>1.53036404465</v>
      </c>
      <c r="N972" s="2">
        <v>5.99544608208</v>
      </c>
    </row>
    <row r="973" spans="1:14" x14ac:dyDescent="0.2">
      <c r="A973" s="1" t="s">
        <v>2041</v>
      </c>
      <c r="B973" s="1" t="s">
        <v>5079</v>
      </c>
      <c r="C973" s="2">
        <v>6.4260184651100003</v>
      </c>
      <c r="D973" s="2">
        <v>15.451262184899999</v>
      </c>
      <c r="K973" s="1" t="s">
        <v>4376</v>
      </c>
      <c r="L973" s="1" t="s">
        <v>5079</v>
      </c>
      <c r="M973" s="2">
        <v>2.22104793924</v>
      </c>
      <c r="N973" s="2">
        <v>5.5092935778200003</v>
      </c>
    </row>
    <row r="974" spans="1:14" x14ac:dyDescent="0.2">
      <c r="A974" s="1" t="s">
        <v>2042</v>
      </c>
      <c r="B974" s="1" t="s">
        <v>5079</v>
      </c>
      <c r="C974" s="2">
        <v>8.8961911798099997</v>
      </c>
      <c r="D974" s="2">
        <v>19.685233234199998</v>
      </c>
      <c r="K974" s="1" t="s">
        <v>4379</v>
      </c>
      <c r="L974" s="1" t="s">
        <v>5079</v>
      </c>
      <c r="M974" s="2">
        <v>9.3640505016900004</v>
      </c>
      <c r="N974" s="2">
        <v>7.5911024098100004</v>
      </c>
    </row>
    <row r="975" spans="1:14" x14ac:dyDescent="0.2">
      <c r="A975" s="1" t="s">
        <v>2043</v>
      </c>
      <c r="B975" s="1" t="s">
        <v>5079</v>
      </c>
      <c r="C975" s="2">
        <v>2.8081038557400002</v>
      </c>
      <c r="D975" s="2">
        <v>4.3364958148000001</v>
      </c>
      <c r="K975" s="1" t="s">
        <v>4383</v>
      </c>
      <c r="L975" s="1" t="s">
        <v>5079</v>
      </c>
      <c r="M975" s="2">
        <v>1.2595842565699999</v>
      </c>
      <c r="N975" s="2">
        <v>2.2152849571800002</v>
      </c>
    </row>
    <row r="976" spans="1:14" x14ac:dyDescent="0.2">
      <c r="A976" s="1" t="s">
        <v>2044</v>
      </c>
      <c r="B976" s="1" t="s">
        <v>5079</v>
      </c>
      <c r="C976" s="2">
        <v>41.691213629000003</v>
      </c>
      <c r="D976" s="2">
        <v>45.038464983399997</v>
      </c>
      <c r="K976" s="1" t="s">
        <v>4384</v>
      </c>
      <c r="L976" s="1" t="s">
        <v>5079</v>
      </c>
      <c r="M976" s="2">
        <v>4.49557875</v>
      </c>
      <c r="N976" s="2">
        <v>9.8322779345200004</v>
      </c>
    </row>
    <row r="977" spans="1:14" x14ac:dyDescent="0.2">
      <c r="A977" s="1" t="s">
        <v>2045</v>
      </c>
      <c r="B977" s="1" t="s">
        <v>5079</v>
      </c>
      <c r="C977" s="2">
        <v>6.5201775963199999</v>
      </c>
      <c r="D977" s="2">
        <v>8.8149660765900002</v>
      </c>
      <c r="K977" s="1" t="s">
        <v>4385</v>
      </c>
      <c r="L977" s="1" t="s">
        <v>5079</v>
      </c>
      <c r="M977" s="2">
        <v>49.3895660986</v>
      </c>
      <c r="N977" s="2">
        <v>57.524214242399999</v>
      </c>
    </row>
    <row r="978" spans="1:14" x14ac:dyDescent="0.2">
      <c r="A978" s="1" t="s">
        <v>2047</v>
      </c>
      <c r="B978" s="1" t="s">
        <v>5079</v>
      </c>
      <c r="C978" s="2">
        <v>1.94753570069</v>
      </c>
      <c r="D978" s="2">
        <v>16.1331558539</v>
      </c>
      <c r="K978" s="1" t="s">
        <v>4386</v>
      </c>
      <c r="L978" s="1" t="s">
        <v>5079</v>
      </c>
      <c r="M978" s="2">
        <v>9.3907217951599993</v>
      </c>
      <c r="N978" s="2">
        <v>14.8386279312</v>
      </c>
    </row>
    <row r="979" spans="1:14" x14ac:dyDescent="0.2">
      <c r="A979" s="1" t="s">
        <v>2050</v>
      </c>
      <c r="B979" s="1" t="s">
        <v>5079</v>
      </c>
      <c r="C979" s="2">
        <v>5.2703326380400002</v>
      </c>
      <c r="D979" s="2">
        <v>7.8880850772900004</v>
      </c>
      <c r="K979" s="1" t="s">
        <v>4387</v>
      </c>
      <c r="L979" s="1" t="s">
        <v>5079</v>
      </c>
      <c r="M979" s="2">
        <v>2.5935786909799998</v>
      </c>
      <c r="N979" s="2">
        <v>2.0852005230400001</v>
      </c>
    </row>
    <row r="980" spans="1:14" x14ac:dyDescent="0.2">
      <c r="A980" s="1" t="s">
        <v>2051</v>
      </c>
      <c r="B980" s="1" t="s">
        <v>5079</v>
      </c>
      <c r="C980" s="2">
        <v>4.4654301463100001</v>
      </c>
      <c r="D980" s="2">
        <v>10.4675388678</v>
      </c>
      <c r="K980" s="1" t="s">
        <v>4388</v>
      </c>
      <c r="L980" s="1" t="s">
        <v>5079</v>
      </c>
      <c r="M980" s="2">
        <v>7.3421432046700001</v>
      </c>
      <c r="N980" s="2">
        <v>5.7355781970099997</v>
      </c>
    </row>
    <row r="981" spans="1:14" x14ac:dyDescent="0.2">
      <c r="A981" s="1" t="s">
        <v>2052</v>
      </c>
      <c r="B981" s="1" t="s">
        <v>5079</v>
      </c>
      <c r="C981" s="2">
        <v>2.1957723790600001</v>
      </c>
      <c r="D981" s="2">
        <v>5.2657819701199999</v>
      </c>
      <c r="K981" s="1" t="s">
        <v>4389</v>
      </c>
      <c r="L981" s="1" t="s">
        <v>5079</v>
      </c>
      <c r="M981" s="2">
        <v>5.4345076665300001</v>
      </c>
      <c r="N981" s="2">
        <v>4.2493508447400004</v>
      </c>
    </row>
    <row r="982" spans="1:14" x14ac:dyDescent="0.2">
      <c r="A982" s="1" t="s">
        <v>2053</v>
      </c>
      <c r="B982" s="1" t="s">
        <v>5079</v>
      </c>
      <c r="C982" s="2">
        <v>3.5082822500000002</v>
      </c>
      <c r="D982" s="2">
        <v>6.6780035926399997</v>
      </c>
      <c r="K982" s="1" t="s">
        <v>4390</v>
      </c>
      <c r="L982" s="1" t="s">
        <v>5079</v>
      </c>
      <c r="M982" s="2">
        <v>5.9293172694500003</v>
      </c>
      <c r="N982" s="2">
        <v>4.86407807329</v>
      </c>
    </row>
    <row r="983" spans="1:14" x14ac:dyDescent="0.2">
      <c r="A983" s="1" t="s">
        <v>2054</v>
      </c>
      <c r="B983" s="1" t="s">
        <v>5079</v>
      </c>
      <c r="C983" s="2">
        <v>5.1939317699199998</v>
      </c>
      <c r="D983" s="2">
        <v>7.1380505229900004</v>
      </c>
      <c r="K983" s="1" t="s">
        <v>4391</v>
      </c>
      <c r="L983" s="1" t="s">
        <v>5079</v>
      </c>
      <c r="M983" s="2">
        <v>4.8330057500099999</v>
      </c>
      <c r="N983" s="2">
        <v>7.8557581918099997</v>
      </c>
    </row>
    <row r="984" spans="1:14" x14ac:dyDescent="0.2">
      <c r="A984" s="1" t="s">
        <v>2055</v>
      </c>
      <c r="B984" s="1" t="s">
        <v>5079</v>
      </c>
      <c r="C984" s="2">
        <v>4.8086068215299997</v>
      </c>
      <c r="D984" s="2">
        <v>9.5840539901900001</v>
      </c>
      <c r="K984" s="1" t="s">
        <v>4392</v>
      </c>
      <c r="L984" s="1" t="s">
        <v>5079</v>
      </c>
      <c r="M984" s="2">
        <v>6.5760047943200002</v>
      </c>
      <c r="N984" s="2">
        <v>5.1937247266900002</v>
      </c>
    </row>
    <row r="985" spans="1:14" x14ac:dyDescent="0.2">
      <c r="A985" s="1" t="s">
        <v>2056</v>
      </c>
      <c r="B985" s="1" t="s">
        <v>5079</v>
      </c>
      <c r="C985" s="2">
        <v>23.699125911799999</v>
      </c>
      <c r="D985" s="2">
        <v>20.611066247699998</v>
      </c>
      <c r="K985" s="1" t="s">
        <v>4394</v>
      </c>
      <c r="L985" s="1" t="s">
        <v>5079</v>
      </c>
      <c r="M985" s="2">
        <v>9.1919959055499998</v>
      </c>
      <c r="N985" s="2">
        <v>7.3414813461700001</v>
      </c>
    </row>
    <row r="986" spans="1:14" x14ac:dyDescent="0.2">
      <c r="A986" s="1" t="s">
        <v>2057</v>
      </c>
      <c r="B986" s="1" t="s">
        <v>5079</v>
      </c>
      <c r="C986" s="2">
        <v>3.5369581289099998</v>
      </c>
      <c r="D986" s="2">
        <v>6.8358206792900003</v>
      </c>
      <c r="K986" s="1" t="s">
        <v>4395</v>
      </c>
      <c r="L986" s="1" t="s">
        <v>5079</v>
      </c>
      <c r="M986" s="2">
        <v>11.392469625</v>
      </c>
      <c r="N986" s="2">
        <v>9.1025928446299993</v>
      </c>
    </row>
    <row r="987" spans="1:14" x14ac:dyDescent="0.2">
      <c r="A987" s="1" t="s">
        <v>2059</v>
      </c>
      <c r="B987" s="1" t="s">
        <v>5079</v>
      </c>
      <c r="C987" s="2">
        <v>3.0024021532699998</v>
      </c>
      <c r="D987" s="2">
        <v>14.5897232885</v>
      </c>
      <c r="K987" s="1" t="s">
        <v>4396</v>
      </c>
      <c r="L987" s="1" t="s">
        <v>5079</v>
      </c>
      <c r="M987" s="2">
        <v>2.95964705428</v>
      </c>
      <c r="N987" s="2">
        <v>2.27932617485</v>
      </c>
    </row>
    <row r="988" spans="1:14" x14ac:dyDescent="0.2">
      <c r="A988" s="1" t="s">
        <v>2060</v>
      </c>
      <c r="B988" s="1" t="s">
        <v>5079</v>
      </c>
      <c r="C988" s="2">
        <v>3.0079895789600002</v>
      </c>
      <c r="D988" s="2">
        <v>6.5692173894200003</v>
      </c>
      <c r="K988" s="1" t="s">
        <v>4397</v>
      </c>
      <c r="L988" s="1" t="s">
        <v>5079</v>
      </c>
      <c r="M988" s="2">
        <v>12.0817890625</v>
      </c>
      <c r="N988" s="2">
        <v>9.3727896096599999</v>
      </c>
    </row>
    <row r="989" spans="1:14" x14ac:dyDescent="0.2">
      <c r="A989" s="1" t="s">
        <v>2061</v>
      </c>
      <c r="B989" s="1" t="s">
        <v>5079</v>
      </c>
      <c r="C989" s="2">
        <v>3.6806268366400001</v>
      </c>
      <c r="D989" s="2">
        <v>17.6839084866</v>
      </c>
      <c r="K989" s="1" t="s">
        <v>4398</v>
      </c>
      <c r="L989" s="1" t="s">
        <v>5079</v>
      </c>
      <c r="M989" s="2">
        <v>1.47272813921</v>
      </c>
      <c r="N989" s="2">
        <v>1.1670343135400001</v>
      </c>
    </row>
    <row r="990" spans="1:14" x14ac:dyDescent="0.2">
      <c r="A990" s="1" t="s">
        <v>2062</v>
      </c>
      <c r="B990" s="1" t="s">
        <v>5079</v>
      </c>
      <c r="C990" s="2">
        <v>6.9070748701199998</v>
      </c>
      <c r="D990" s="2">
        <v>11.546409027999999</v>
      </c>
      <c r="K990" s="1" t="s">
        <v>4400</v>
      </c>
      <c r="L990" s="1" t="s">
        <v>5079</v>
      </c>
      <c r="M990" s="2">
        <v>9.5430504168500008</v>
      </c>
      <c r="N990" s="2">
        <v>7.4131463571299996</v>
      </c>
    </row>
    <row r="991" spans="1:14" x14ac:dyDescent="0.2">
      <c r="A991" s="1" t="s">
        <v>2064</v>
      </c>
      <c r="B991" s="1" t="s">
        <v>5079</v>
      </c>
      <c r="C991" s="2">
        <v>5.6940763312499998</v>
      </c>
      <c r="D991" s="2">
        <v>4.5274458503200004</v>
      </c>
      <c r="K991" s="1" t="s">
        <v>4401</v>
      </c>
      <c r="L991" s="1" t="s">
        <v>5079</v>
      </c>
      <c r="M991" s="2">
        <v>6.6266742557700002</v>
      </c>
      <c r="N991" s="2">
        <v>5.1428523266799999</v>
      </c>
    </row>
    <row r="992" spans="1:14" x14ac:dyDescent="0.2">
      <c r="A992" s="1" t="s">
        <v>2065</v>
      </c>
      <c r="B992" s="1" t="s">
        <v>5079</v>
      </c>
      <c r="C992" s="2">
        <v>3.7647813638700001</v>
      </c>
      <c r="D992" s="2">
        <v>3.8567744310799998</v>
      </c>
      <c r="K992" s="1" t="s">
        <v>4402</v>
      </c>
      <c r="L992" s="1" t="s">
        <v>5079</v>
      </c>
      <c r="M992" s="2">
        <v>5.33937647603</v>
      </c>
      <c r="N992" s="2">
        <v>5.8306418039299999</v>
      </c>
    </row>
    <row r="993" spans="1:14" x14ac:dyDescent="0.2">
      <c r="A993" s="1" t="s">
        <v>2066</v>
      </c>
      <c r="B993" s="1" t="s">
        <v>5079</v>
      </c>
      <c r="C993" s="2">
        <v>4.5671524602</v>
      </c>
      <c r="D993" s="2">
        <v>71.298855459099997</v>
      </c>
      <c r="K993" s="1" t="s">
        <v>4403</v>
      </c>
      <c r="L993" s="1" t="s">
        <v>5079</v>
      </c>
      <c r="M993" s="2">
        <v>12.916857374699999</v>
      </c>
      <c r="N993" s="2">
        <v>10.0488113105</v>
      </c>
    </row>
    <row r="994" spans="1:14" x14ac:dyDescent="0.2">
      <c r="A994" s="1" t="s">
        <v>2068</v>
      </c>
      <c r="B994" s="1" t="s">
        <v>5079</v>
      </c>
      <c r="C994" s="2">
        <v>1.0429865814799999</v>
      </c>
      <c r="D994" s="2">
        <v>23.803946921200001</v>
      </c>
      <c r="K994" s="1" t="s">
        <v>4404</v>
      </c>
      <c r="L994" s="1" t="s">
        <v>5079</v>
      </c>
      <c r="M994" s="2">
        <v>10.006634334499999</v>
      </c>
      <c r="N994" s="2">
        <v>12.3670367669</v>
      </c>
    </row>
    <row r="995" spans="1:14" x14ac:dyDescent="0.2">
      <c r="A995" s="1" t="s">
        <v>2073</v>
      </c>
      <c r="B995" s="1" t="s">
        <v>5079</v>
      </c>
      <c r="C995" s="2">
        <v>18.2478215127</v>
      </c>
      <c r="D995" s="2">
        <v>28.204058424500001</v>
      </c>
      <c r="K995" s="1" t="s">
        <v>4405</v>
      </c>
      <c r="L995" s="1" t="s">
        <v>5079</v>
      </c>
      <c r="M995" s="2">
        <v>20.793718842200001</v>
      </c>
      <c r="N995" s="2">
        <v>25.731925501100001</v>
      </c>
    </row>
    <row r="996" spans="1:14" x14ac:dyDescent="0.2">
      <c r="A996" s="1" t="s">
        <v>2074</v>
      </c>
      <c r="B996" s="1" t="s">
        <v>5079</v>
      </c>
      <c r="C996" s="2">
        <v>16.4915646219</v>
      </c>
      <c r="D996" s="2">
        <v>25.484254096000001</v>
      </c>
      <c r="K996" s="1" t="s">
        <v>4406</v>
      </c>
      <c r="L996" s="1" t="s">
        <v>5079</v>
      </c>
      <c r="M996" s="2">
        <v>36.644176030200001</v>
      </c>
      <c r="N996" s="2">
        <v>28.764298538999999</v>
      </c>
    </row>
    <row r="997" spans="1:14" x14ac:dyDescent="0.2">
      <c r="A997" s="1" t="s">
        <v>2075</v>
      </c>
      <c r="B997" s="1" t="s">
        <v>5079</v>
      </c>
      <c r="C997" s="2">
        <v>7.5707581257000003</v>
      </c>
      <c r="D997" s="2">
        <v>23.1865066975</v>
      </c>
      <c r="K997" s="1" t="s">
        <v>4407</v>
      </c>
      <c r="L997" s="1" t="s">
        <v>5079</v>
      </c>
      <c r="M997" s="2">
        <v>4.6010830763500001</v>
      </c>
      <c r="N997" s="2">
        <v>3.5648966080800002</v>
      </c>
    </row>
    <row r="998" spans="1:14" x14ac:dyDescent="0.2">
      <c r="A998" s="1" t="s">
        <v>2076</v>
      </c>
      <c r="B998" s="1" t="s">
        <v>5079</v>
      </c>
      <c r="C998" s="2">
        <v>57.081399687299999</v>
      </c>
      <c r="D998" s="2">
        <v>67.226134900900007</v>
      </c>
      <c r="K998" s="1" t="s">
        <v>4408</v>
      </c>
      <c r="L998" s="1" t="s">
        <v>5079</v>
      </c>
      <c r="M998" s="2">
        <v>8.3668036890199993</v>
      </c>
      <c r="N998" s="2">
        <v>7.73082687549</v>
      </c>
    </row>
    <row r="999" spans="1:14" x14ac:dyDescent="0.2">
      <c r="A999" s="1" t="s">
        <v>2077</v>
      </c>
      <c r="B999" s="1" t="s">
        <v>5079</v>
      </c>
      <c r="C999" s="2">
        <v>26.6951103866</v>
      </c>
      <c r="D999" s="2">
        <v>21.9247296568</v>
      </c>
      <c r="K999" s="1" t="s">
        <v>4409</v>
      </c>
      <c r="L999" s="1" t="s">
        <v>5079</v>
      </c>
      <c r="M999" s="2">
        <v>5.1597282676500003</v>
      </c>
      <c r="N999" s="2">
        <v>4.0738023074100003</v>
      </c>
    </row>
    <row r="1000" spans="1:14" x14ac:dyDescent="0.2">
      <c r="A1000" s="1" t="s">
        <v>2078</v>
      </c>
      <c r="B1000" s="1" t="s">
        <v>5079</v>
      </c>
      <c r="C1000" s="2">
        <v>16.563949583599999</v>
      </c>
      <c r="D1000" s="2">
        <v>15.9174386143</v>
      </c>
      <c r="K1000" s="1" t="s">
        <v>4410</v>
      </c>
      <c r="L1000" s="1" t="s">
        <v>5079</v>
      </c>
      <c r="M1000" s="2">
        <v>2.3887297763199999</v>
      </c>
      <c r="N1000" s="2">
        <v>30.410005776199998</v>
      </c>
    </row>
    <row r="1001" spans="1:14" x14ac:dyDescent="0.2">
      <c r="A1001" s="1" t="s">
        <v>2079</v>
      </c>
      <c r="B1001" s="1" t="s">
        <v>5079</v>
      </c>
      <c r="C1001" s="2">
        <v>1.3835666636599999</v>
      </c>
      <c r="D1001" s="2">
        <v>29.025332793600001</v>
      </c>
      <c r="K1001" s="1" t="s">
        <v>4411</v>
      </c>
      <c r="L1001" s="1" t="s">
        <v>5079</v>
      </c>
      <c r="M1001" s="2">
        <v>4.0271856641700001</v>
      </c>
      <c r="N1001" s="2">
        <v>3.0555529205099998</v>
      </c>
    </row>
    <row r="1002" spans="1:14" x14ac:dyDescent="0.2">
      <c r="A1002" s="1" t="s">
        <v>2080</v>
      </c>
      <c r="B1002" s="1" t="s">
        <v>5079</v>
      </c>
      <c r="C1002" s="2">
        <v>4.6770022981299997</v>
      </c>
      <c r="D1002" s="2">
        <v>20.8251042636</v>
      </c>
      <c r="K1002" s="1" t="s">
        <v>4412</v>
      </c>
      <c r="L1002" s="1" t="s">
        <v>5079</v>
      </c>
      <c r="M1002" s="2">
        <v>3.2247658442999998</v>
      </c>
      <c r="N1002" s="2">
        <v>2.4568584302700001</v>
      </c>
    </row>
    <row r="1003" spans="1:14" x14ac:dyDescent="0.2">
      <c r="A1003" s="1" t="s">
        <v>2081</v>
      </c>
      <c r="B1003" s="1" t="s">
        <v>5079</v>
      </c>
      <c r="C1003" s="2">
        <v>10.8512447628</v>
      </c>
      <c r="D1003" s="2">
        <v>17.0240011084</v>
      </c>
      <c r="K1003" s="1" t="s">
        <v>4413</v>
      </c>
      <c r="L1003" s="1" t="s">
        <v>5079</v>
      </c>
      <c r="M1003" s="2">
        <v>29.710849395499999</v>
      </c>
      <c r="N1003" s="2">
        <v>22.9943741487</v>
      </c>
    </row>
    <row r="1004" spans="1:14" x14ac:dyDescent="0.2">
      <c r="A1004" s="1" t="s">
        <v>2082</v>
      </c>
      <c r="B1004" s="1" t="s">
        <v>5079</v>
      </c>
      <c r="C1004" s="2">
        <v>2.0331084714699998</v>
      </c>
      <c r="D1004" s="2">
        <v>4.9847037437899999</v>
      </c>
      <c r="K1004" s="1" t="s">
        <v>4414</v>
      </c>
      <c r="L1004" s="1" t="s">
        <v>5079</v>
      </c>
      <c r="M1004" s="2">
        <v>28.795963263299999</v>
      </c>
      <c r="N1004" s="2">
        <v>22.075591285400002</v>
      </c>
    </row>
    <row r="1005" spans="1:14" x14ac:dyDescent="0.2">
      <c r="A1005" s="1" t="s">
        <v>2083</v>
      </c>
      <c r="B1005" s="1" t="s">
        <v>5079</v>
      </c>
      <c r="C1005" s="2">
        <v>8.23188331365</v>
      </c>
      <c r="D1005" s="2">
        <v>9.6790289611499993</v>
      </c>
      <c r="K1005" s="1" t="s">
        <v>4415</v>
      </c>
      <c r="L1005" s="1" t="s">
        <v>5079</v>
      </c>
      <c r="M1005" s="2">
        <v>46.608897027899999</v>
      </c>
      <c r="N1005" s="2">
        <v>36.457682168399998</v>
      </c>
    </row>
    <row r="1006" spans="1:14" x14ac:dyDescent="0.2">
      <c r="A1006" s="1" t="s">
        <v>2085</v>
      </c>
      <c r="B1006" s="1" t="s">
        <v>5079</v>
      </c>
      <c r="C1006" s="2">
        <v>11.8693675509</v>
      </c>
      <c r="D1006" s="2">
        <v>6.6116915527</v>
      </c>
      <c r="K1006" s="1" t="s">
        <v>4417</v>
      </c>
      <c r="L1006" s="1" t="s">
        <v>5079</v>
      </c>
      <c r="M1006" s="2">
        <v>3.2706662242700002</v>
      </c>
      <c r="N1006" s="2">
        <v>2.5273124169300001</v>
      </c>
    </row>
    <row r="1007" spans="1:14" x14ac:dyDescent="0.2">
      <c r="A1007" s="1" t="s">
        <v>2086</v>
      </c>
      <c r="B1007" s="1" t="s">
        <v>5079</v>
      </c>
      <c r="C1007" s="2">
        <v>2.07892355758</v>
      </c>
      <c r="D1007" s="2">
        <v>2.72132163242</v>
      </c>
      <c r="K1007" s="1" t="s">
        <v>4418</v>
      </c>
      <c r="L1007" s="1" t="s">
        <v>5079</v>
      </c>
      <c r="M1007" s="2">
        <v>42.903174666799998</v>
      </c>
      <c r="N1007" s="2">
        <v>32.8488721306</v>
      </c>
    </row>
    <row r="1008" spans="1:14" x14ac:dyDescent="0.2">
      <c r="A1008" s="1" t="s">
        <v>2087</v>
      </c>
      <c r="B1008" s="1" t="s">
        <v>5079</v>
      </c>
      <c r="C1008" s="2">
        <v>3.11684680752</v>
      </c>
      <c r="D1008" s="2">
        <v>2.42176665057</v>
      </c>
      <c r="K1008" s="1" t="s">
        <v>4419</v>
      </c>
      <c r="L1008" s="1" t="s">
        <v>5079</v>
      </c>
      <c r="M1008" s="2">
        <v>2.51412657845</v>
      </c>
      <c r="N1008" s="2">
        <v>5.22642470101</v>
      </c>
    </row>
    <row r="1009" spans="1:14" x14ac:dyDescent="0.2">
      <c r="A1009" s="1" t="s">
        <v>2088</v>
      </c>
      <c r="B1009" s="1" t="s">
        <v>5079</v>
      </c>
      <c r="C1009" s="2">
        <v>4.8892483005500003</v>
      </c>
      <c r="D1009" s="2">
        <v>13.0904343429</v>
      </c>
      <c r="K1009" s="1" t="s">
        <v>4420</v>
      </c>
      <c r="L1009" s="1" t="s">
        <v>5079</v>
      </c>
      <c r="M1009" s="2">
        <v>2.1384392245899999</v>
      </c>
      <c r="N1009" s="2">
        <v>5.0462648125799996</v>
      </c>
    </row>
    <row r="1010" spans="1:14" x14ac:dyDescent="0.2">
      <c r="A1010" s="1" t="s">
        <v>2089</v>
      </c>
      <c r="B1010" s="1" t="s">
        <v>5079</v>
      </c>
      <c r="C1010" s="2">
        <v>5.8084743163099999</v>
      </c>
      <c r="D1010" s="2">
        <v>7.1850021913099997</v>
      </c>
      <c r="K1010" s="1" t="s">
        <v>4422</v>
      </c>
      <c r="L1010" s="1" t="s">
        <v>5079</v>
      </c>
      <c r="M1010" s="2">
        <v>1.38117084795</v>
      </c>
      <c r="N1010" s="2">
        <v>9.2663912823000008</v>
      </c>
    </row>
    <row r="1011" spans="1:14" x14ac:dyDescent="0.2">
      <c r="A1011" s="1" t="s">
        <v>2090</v>
      </c>
      <c r="B1011" s="1" t="s">
        <v>5079</v>
      </c>
      <c r="C1011" s="2">
        <v>10.2351586447</v>
      </c>
      <c r="D1011" s="2">
        <v>9.6180991280699999</v>
      </c>
      <c r="K1011" s="1" t="s">
        <v>4423</v>
      </c>
      <c r="L1011" s="1" t="s">
        <v>5079</v>
      </c>
      <c r="M1011" s="2">
        <v>40.4911476941</v>
      </c>
      <c r="N1011" s="2">
        <v>47.1829364516</v>
      </c>
    </row>
    <row r="1012" spans="1:14" x14ac:dyDescent="0.2">
      <c r="A1012" s="1" t="s">
        <v>2091</v>
      </c>
      <c r="B1012" s="1" t="s">
        <v>5079</v>
      </c>
      <c r="C1012" s="2">
        <v>10.1780940677</v>
      </c>
      <c r="D1012" s="2">
        <v>11.680964987399999</v>
      </c>
      <c r="K1012" s="1" t="s">
        <v>4424</v>
      </c>
      <c r="L1012" s="1" t="s">
        <v>5079</v>
      </c>
      <c r="M1012" s="2">
        <v>27.974866079000002</v>
      </c>
      <c r="N1012" s="2">
        <v>21.593007924399998</v>
      </c>
    </row>
    <row r="1013" spans="1:14" x14ac:dyDescent="0.2">
      <c r="A1013" s="1" t="s">
        <v>2092</v>
      </c>
      <c r="B1013" s="1" t="s">
        <v>5079</v>
      </c>
      <c r="C1013" s="2">
        <v>2.52917860765</v>
      </c>
      <c r="D1013" s="2">
        <v>31.591033253599999</v>
      </c>
      <c r="K1013" s="1" t="s">
        <v>4425</v>
      </c>
      <c r="L1013" s="1" t="s">
        <v>5079</v>
      </c>
      <c r="M1013" s="2">
        <v>34.925721276300003</v>
      </c>
      <c r="N1013" s="2">
        <v>27.474112828999999</v>
      </c>
    </row>
    <row r="1014" spans="1:14" x14ac:dyDescent="0.2">
      <c r="A1014" s="1" t="s">
        <v>2093</v>
      </c>
      <c r="B1014" s="1" t="s">
        <v>5079</v>
      </c>
      <c r="C1014" s="2">
        <v>2.3534318678899999</v>
      </c>
      <c r="D1014" s="2">
        <v>3.6880979890400001</v>
      </c>
      <c r="K1014" s="1" t="s">
        <v>4426</v>
      </c>
      <c r="L1014" s="1" t="s">
        <v>5079</v>
      </c>
      <c r="M1014" s="2">
        <v>41.665179119800001</v>
      </c>
      <c r="N1014" s="2">
        <v>32.6489845117</v>
      </c>
    </row>
    <row r="1015" spans="1:14" x14ac:dyDescent="0.2">
      <c r="A1015" s="1" t="s">
        <v>2094</v>
      </c>
      <c r="B1015" s="1" t="s">
        <v>5079</v>
      </c>
      <c r="C1015" s="2">
        <v>15.3075078828</v>
      </c>
      <c r="D1015" s="2">
        <v>13.203098115</v>
      </c>
      <c r="K1015" s="1" t="s">
        <v>4427</v>
      </c>
      <c r="L1015" s="1" t="s">
        <v>5079</v>
      </c>
      <c r="M1015" s="2">
        <v>12.734886493299999</v>
      </c>
      <c r="N1015" s="2">
        <v>99.305846344700001</v>
      </c>
    </row>
    <row r="1016" spans="1:14" x14ac:dyDescent="0.2">
      <c r="A1016" s="1" t="s">
        <v>2098</v>
      </c>
      <c r="B1016" s="1" t="s">
        <v>5079</v>
      </c>
      <c r="C1016" s="2">
        <v>3.0413264561700002</v>
      </c>
      <c r="D1016" s="2">
        <v>10.4250839525</v>
      </c>
      <c r="K1016" s="1" t="s">
        <v>4428</v>
      </c>
      <c r="L1016" s="1" t="s">
        <v>5079</v>
      </c>
      <c r="M1016" s="2">
        <v>92.608697575299999</v>
      </c>
      <c r="N1016" s="2">
        <v>71.180158693400003</v>
      </c>
    </row>
    <row r="1017" spans="1:14" x14ac:dyDescent="0.2">
      <c r="A1017" s="1" t="s">
        <v>2100</v>
      </c>
      <c r="B1017" s="1" t="s">
        <v>5079</v>
      </c>
      <c r="C1017" s="2">
        <v>1.0166590626300001</v>
      </c>
      <c r="D1017" s="2">
        <v>7.2185580046500002</v>
      </c>
      <c r="K1017" s="1" t="s">
        <v>4429</v>
      </c>
      <c r="L1017" s="1" t="s">
        <v>5079</v>
      </c>
      <c r="M1017" s="2">
        <v>84.725721522900002</v>
      </c>
      <c r="N1017" s="2">
        <v>88.291283905599997</v>
      </c>
    </row>
    <row r="1018" spans="1:14" x14ac:dyDescent="0.2">
      <c r="A1018" s="1" t="s">
        <v>2101</v>
      </c>
      <c r="B1018" s="1" t="s">
        <v>5079</v>
      </c>
      <c r="C1018" s="2">
        <v>5.7921292104499997</v>
      </c>
      <c r="D1018" s="2">
        <v>18.463323775199999</v>
      </c>
      <c r="K1018" s="1" t="s">
        <v>4430</v>
      </c>
      <c r="L1018" s="1" t="s">
        <v>5079</v>
      </c>
      <c r="M1018" s="2">
        <v>10.893820504900001</v>
      </c>
      <c r="N1018" s="2">
        <v>8.3303622630100005</v>
      </c>
    </row>
    <row r="1019" spans="1:14" x14ac:dyDescent="0.2">
      <c r="A1019" s="1" t="s">
        <v>2102</v>
      </c>
      <c r="B1019" s="1" t="s">
        <v>5079</v>
      </c>
      <c r="C1019" s="2">
        <v>6.38961776895</v>
      </c>
      <c r="D1019" s="2">
        <v>16.182566358199999</v>
      </c>
      <c r="K1019" s="1" t="s">
        <v>4431</v>
      </c>
      <c r="L1019" s="1" t="s">
        <v>5079</v>
      </c>
      <c r="M1019" s="2">
        <v>23.469194115699999</v>
      </c>
      <c r="N1019" s="2">
        <v>99.239411196399999</v>
      </c>
    </row>
    <row r="1020" spans="1:14" x14ac:dyDescent="0.2">
      <c r="A1020" s="1" t="s">
        <v>2103</v>
      </c>
      <c r="B1020" s="1" t="s">
        <v>5079</v>
      </c>
      <c r="C1020" s="2">
        <v>10.794426550200001</v>
      </c>
      <c r="D1020" s="2">
        <v>18.991349507999999</v>
      </c>
      <c r="K1020" s="1" t="s">
        <v>4432</v>
      </c>
      <c r="L1020" s="1" t="s">
        <v>5079</v>
      </c>
      <c r="M1020" s="2">
        <v>117.672437769</v>
      </c>
      <c r="N1020" s="2">
        <v>93.767238129099994</v>
      </c>
    </row>
    <row r="1021" spans="1:14" x14ac:dyDescent="0.2">
      <c r="A1021" s="1" t="s">
        <v>2104</v>
      </c>
      <c r="B1021" s="1" t="s">
        <v>5079</v>
      </c>
      <c r="C1021" s="2">
        <v>1.75452482147</v>
      </c>
      <c r="D1021" s="2">
        <v>12.8581705059</v>
      </c>
      <c r="K1021" s="1" t="s">
        <v>4433</v>
      </c>
      <c r="L1021" s="1" t="s">
        <v>5079</v>
      </c>
      <c r="M1021" s="2">
        <v>46.713218762099999</v>
      </c>
      <c r="N1021" s="2">
        <v>97.693742807199996</v>
      </c>
    </row>
    <row r="1022" spans="1:14" x14ac:dyDescent="0.2">
      <c r="A1022" s="1" t="s">
        <v>2106</v>
      </c>
      <c r="B1022" s="1" t="s">
        <v>5079</v>
      </c>
      <c r="C1022" s="2">
        <v>1.16443929554</v>
      </c>
      <c r="D1022" s="2">
        <v>9.2257182492399998</v>
      </c>
      <c r="K1022" s="1" t="s">
        <v>4434</v>
      </c>
      <c r="L1022" s="1" t="s">
        <v>5079</v>
      </c>
      <c r="M1022" s="2">
        <v>2.7045639288699999</v>
      </c>
      <c r="N1022" s="2">
        <v>4.37533613069</v>
      </c>
    </row>
    <row r="1023" spans="1:14" x14ac:dyDescent="0.2">
      <c r="A1023" s="1" t="s">
        <v>2107</v>
      </c>
      <c r="B1023" s="1" t="s">
        <v>5079</v>
      </c>
      <c r="C1023" s="2">
        <v>1.9263859942099999</v>
      </c>
      <c r="D1023" s="2">
        <v>5.1431936843099999</v>
      </c>
      <c r="K1023" s="1" t="s">
        <v>4436</v>
      </c>
      <c r="L1023" s="1" t="s">
        <v>5079</v>
      </c>
      <c r="M1023" s="2">
        <v>5.0861281579300002</v>
      </c>
      <c r="N1023" s="2">
        <v>3.97579155712</v>
      </c>
    </row>
    <row r="1024" spans="1:14" x14ac:dyDescent="0.2">
      <c r="A1024" s="1" t="s">
        <v>2109</v>
      </c>
      <c r="B1024" s="1" t="s">
        <v>5079</v>
      </c>
      <c r="C1024" s="2">
        <v>1.6709803894999999</v>
      </c>
      <c r="D1024" s="2">
        <v>2.0951125628499998</v>
      </c>
      <c r="K1024" s="1" t="s">
        <v>4437</v>
      </c>
      <c r="L1024" s="1" t="s">
        <v>5079</v>
      </c>
      <c r="M1024" s="2">
        <v>3.4586637499999999</v>
      </c>
      <c r="N1024" s="2">
        <v>3.8211757989800001</v>
      </c>
    </row>
    <row r="1025" spans="1:14" x14ac:dyDescent="0.2">
      <c r="A1025" s="1" t="s">
        <v>2111</v>
      </c>
      <c r="B1025" s="1" t="s">
        <v>5079</v>
      </c>
      <c r="C1025" s="2">
        <v>2.02921946813</v>
      </c>
      <c r="D1025" s="2">
        <v>17.811813897699999</v>
      </c>
      <c r="K1025" s="1" t="s">
        <v>4438</v>
      </c>
      <c r="L1025" s="1" t="s">
        <v>5079</v>
      </c>
      <c r="M1025" s="2">
        <v>1.8959109779200001</v>
      </c>
      <c r="N1025" s="2">
        <v>3.8287545881099998</v>
      </c>
    </row>
    <row r="1026" spans="1:14" x14ac:dyDescent="0.2">
      <c r="A1026" s="1" t="s">
        <v>2113</v>
      </c>
      <c r="B1026" s="1" t="s">
        <v>5079</v>
      </c>
      <c r="C1026" s="2">
        <v>1.2364492631599999</v>
      </c>
      <c r="D1026" s="2">
        <v>5.29545979252</v>
      </c>
      <c r="K1026" s="1" t="s">
        <v>4439</v>
      </c>
      <c r="L1026" s="1" t="s">
        <v>5079</v>
      </c>
      <c r="M1026" s="2">
        <v>1.53802314283</v>
      </c>
      <c r="N1026" s="2">
        <v>3.3892603428700001</v>
      </c>
    </row>
    <row r="1027" spans="1:14" x14ac:dyDescent="0.2">
      <c r="A1027" s="1" t="s">
        <v>2115</v>
      </c>
      <c r="B1027" s="1" t="s">
        <v>5079</v>
      </c>
      <c r="C1027" s="2">
        <v>2.36698914701</v>
      </c>
      <c r="D1027" s="2">
        <v>9.0984119538999995</v>
      </c>
      <c r="K1027" s="1" t="s">
        <v>4441</v>
      </c>
      <c r="L1027" s="1" t="s">
        <v>5079</v>
      </c>
      <c r="M1027" s="2">
        <v>5.12177251553</v>
      </c>
      <c r="N1027" s="2">
        <v>14.700041629599999</v>
      </c>
    </row>
    <row r="1028" spans="1:14" x14ac:dyDescent="0.2">
      <c r="A1028" s="1" t="s">
        <v>2116</v>
      </c>
      <c r="B1028" s="1" t="s">
        <v>5079</v>
      </c>
      <c r="C1028" s="2">
        <v>5.4250818587599996</v>
      </c>
      <c r="D1028" s="2">
        <v>20.0091464608</v>
      </c>
      <c r="K1028" s="1" t="s">
        <v>4445</v>
      </c>
      <c r="L1028" s="1" t="s">
        <v>5079</v>
      </c>
      <c r="M1028" s="2">
        <v>1.1278132404200001</v>
      </c>
      <c r="N1028" s="2">
        <v>1.3372452264900001</v>
      </c>
    </row>
    <row r="1029" spans="1:14" x14ac:dyDescent="0.2">
      <c r="A1029" s="1" t="s">
        <v>2117</v>
      </c>
      <c r="B1029" s="1" t="s">
        <v>5079</v>
      </c>
      <c r="C1029" s="2">
        <v>1.08734735027</v>
      </c>
      <c r="D1029" s="2">
        <v>45.340530803500002</v>
      </c>
      <c r="K1029" s="1" t="s">
        <v>4446</v>
      </c>
      <c r="L1029" s="1" t="s">
        <v>5079</v>
      </c>
      <c r="M1029" s="2">
        <v>34.3104430136</v>
      </c>
      <c r="N1029" s="2">
        <v>27.147752970999999</v>
      </c>
    </row>
    <row r="1030" spans="1:14" x14ac:dyDescent="0.2">
      <c r="A1030" s="1" t="s">
        <v>2118</v>
      </c>
      <c r="B1030" s="1" t="s">
        <v>5079</v>
      </c>
      <c r="C1030" s="2">
        <v>21.744877536699999</v>
      </c>
      <c r="D1030" s="2">
        <v>17.061598104600002</v>
      </c>
      <c r="K1030" s="1" t="s">
        <v>4451</v>
      </c>
      <c r="L1030" s="1" t="s">
        <v>5079</v>
      </c>
      <c r="M1030" s="2">
        <v>1.2661010659900001</v>
      </c>
      <c r="N1030" s="2">
        <v>1.47398415583</v>
      </c>
    </row>
    <row r="1031" spans="1:14" x14ac:dyDescent="0.2">
      <c r="A1031" s="1" t="s">
        <v>2119</v>
      </c>
      <c r="B1031" s="1" t="s">
        <v>5079</v>
      </c>
      <c r="C1031" s="2">
        <v>1.5584177673799999</v>
      </c>
      <c r="D1031" s="2">
        <v>15.420303687600001</v>
      </c>
      <c r="K1031" s="1" t="s">
        <v>4452</v>
      </c>
      <c r="L1031" s="1" t="s">
        <v>5079</v>
      </c>
      <c r="M1031" s="2">
        <v>1.6947360068799999</v>
      </c>
      <c r="N1031" s="2">
        <v>1.3228588238700001</v>
      </c>
    </row>
    <row r="1032" spans="1:14" x14ac:dyDescent="0.2">
      <c r="A1032" s="1" t="s">
        <v>2121</v>
      </c>
      <c r="B1032" s="1" t="s">
        <v>5079</v>
      </c>
      <c r="C1032" s="2">
        <v>3.52717578182</v>
      </c>
      <c r="D1032" s="2">
        <v>21.024757415700002</v>
      </c>
      <c r="K1032" s="1" t="s">
        <v>4454</v>
      </c>
      <c r="L1032" s="1" t="s">
        <v>5079</v>
      </c>
      <c r="M1032" s="2">
        <v>9.6473680859400002</v>
      </c>
      <c r="N1032" s="2">
        <v>7.5080122841800003</v>
      </c>
    </row>
    <row r="1033" spans="1:14" x14ac:dyDescent="0.2">
      <c r="A1033" s="1" t="s">
        <v>2122</v>
      </c>
      <c r="B1033" s="1" t="s">
        <v>5079</v>
      </c>
      <c r="C1033" s="2">
        <v>2.50176735827</v>
      </c>
      <c r="D1033" s="2">
        <v>6.4739364031199997</v>
      </c>
      <c r="K1033" s="1" t="s">
        <v>4455</v>
      </c>
      <c r="L1033" s="1" t="s">
        <v>5079</v>
      </c>
      <c r="M1033" s="2">
        <v>22.234231453700001</v>
      </c>
      <c r="N1033" s="2">
        <v>17.192569742900002</v>
      </c>
    </row>
    <row r="1034" spans="1:14" x14ac:dyDescent="0.2">
      <c r="A1034" s="1" t="s">
        <v>2123</v>
      </c>
      <c r="B1034" s="1" t="s">
        <v>5079</v>
      </c>
      <c r="C1034" s="2">
        <v>8.8696130736499992</v>
      </c>
      <c r="D1034" s="2">
        <v>33.340303992800003</v>
      </c>
      <c r="K1034" s="1" t="s">
        <v>4456</v>
      </c>
      <c r="L1034" s="1" t="s">
        <v>5079</v>
      </c>
      <c r="M1034" s="2">
        <v>9.1042839180200001</v>
      </c>
      <c r="N1034" s="2">
        <v>15.1608588643</v>
      </c>
    </row>
    <row r="1035" spans="1:14" x14ac:dyDescent="0.2">
      <c r="A1035" s="1" t="s">
        <v>2124</v>
      </c>
      <c r="B1035" s="1" t="s">
        <v>5079</v>
      </c>
      <c r="C1035" s="2">
        <v>30.840643081300001</v>
      </c>
      <c r="D1035" s="2">
        <v>44.220439931100003</v>
      </c>
      <c r="K1035" s="1" t="s">
        <v>4457</v>
      </c>
      <c r="L1035" s="1" t="s">
        <v>5079</v>
      </c>
      <c r="M1035" s="2">
        <v>12.431603496699999</v>
      </c>
      <c r="N1035" s="2">
        <v>13.591014618799999</v>
      </c>
    </row>
    <row r="1036" spans="1:14" x14ac:dyDescent="0.2">
      <c r="A1036" s="1" t="s">
        <v>2125</v>
      </c>
      <c r="B1036" s="1" t="s">
        <v>5079</v>
      </c>
      <c r="C1036" s="2">
        <v>1.6858410074300001</v>
      </c>
      <c r="D1036" s="2">
        <v>8.2699861774700008</v>
      </c>
      <c r="K1036" s="1" t="s">
        <v>4458</v>
      </c>
      <c r="L1036" s="1" t="s">
        <v>5079</v>
      </c>
      <c r="M1036" s="2">
        <v>15.869477890800001</v>
      </c>
      <c r="N1036" s="2">
        <v>95.978572161200006</v>
      </c>
    </row>
    <row r="1037" spans="1:14" x14ac:dyDescent="0.2">
      <c r="A1037" s="1" t="s">
        <v>2126</v>
      </c>
      <c r="B1037" s="1" t="s">
        <v>5079</v>
      </c>
      <c r="C1037" s="2">
        <v>3.7844939717999999</v>
      </c>
      <c r="D1037" s="2">
        <v>3.8294154253700001</v>
      </c>
      <c r="K1037" s="1" t="s">
        <v>4459</v>
      </c>
      <c r="L1037" s="1" t="s">
        <v>5079</v>
      </c>
      <c r="M1037" s="2">
        <v>41.719559635899998</v>
      </c>
      <c r="N1037" s="2">
        <v>99.852267757299998</v>
      </c>
    </row>
    <row r="1038" spans="1:14" x14ac:dyDescent="0.2">
      <c r="A1038" s="1" t="s">
        <v>2127</v>
      </c>
      <c r="B1038" s="1" t="s">
        <v>5079</v>
      </c>
      <c r="C1038" s="2">
        <v>1.40463192314</v>
      </c>
      <c r="D1038" s="2">
        <v>21.0021338894</v>
      </c>
      <c r="K1038" s="1" t="s">
        <v>4460</v>
      </c>
      <c r="L1038" s="1" t="s">
        <v>5079</v>
      </c>
      <c r="M1038" s="2">
        <v>34.829158671199998</v>
      </c>
      <c r="N1038" s="2">
        <v>28.238470406699999</v>
      </c>
    </row>
    <row r="1039" spans="1:14" x14ac:dyDescent="0.2">
      <c r="A1039" s="1" t="s">
        <v>2128</v>
      </c>
      <c r="B1039" s="1" t="s">
        <v>5079</v>
      </c>
      <c r="C1039" s="2">
        <v>9.54679275254</v>
      </c>
      <c r="D1039" s="2">
        <v>4.5486987722899999</v>
      </c>
      <c r="K1039" s="1" t="s">
        <v>4461</v>
      </c>
      <c r="L1039" s="1" t="s">
        <v>5079</v>
      </c>
      <c r="M1039" s="2">
        <v>64.749320733800005</v>
      </c>
      <c r="N1039" s="2">
        <v>99.220727005100002</v>
      </c>
    </row>
    <row r="1040" spans="1:14" x14ac:dyDescent="0.2">
      <c r="A1040" s="1" t="s">
        <v>2129</v>
      </c>
      <c r="B1040" s="1" t="s">
        <v>5079</v>
      </c>
      <c r="C1040" s="2">
        <v>6.47670827509</v>
      </c>
      <c r="D1040" s="2">
        <v>8.5285972833599999</v>
      </c>
      <c r="K1040" s="1" t="s">
        <v>4462</v>
      </c>
      <c r="L1040" s="1" t="s">
        <v>5079</v>
      </c>
      <c r="M1040" s="2">
        <v>24.840211917800001</v>
      </c>
      <c r="N1040" s="2">
        <v>40.092591412300003</v>
      </c>
    </row>
    <row r="1041" spans="1:14" x14ac:dyDescent="0.2">
      <c r="A1041" s="1" t="s">
        <v>2136</v>
      </c>
      <c r="B1041" s="1" t="s">
        <v>5079</v>
      </c>
      <c r="C1041" s="2">
        <v>1.46029358697</v>
      </c>
      <c r="D1041" s="2">
        <v>4.7963899097600002</v>
      </c>
      <c r="K1041" s="1" t="s">
        <v>4463</v>
      </c>
      <c r="L1041" s="1" t="s">
        <v>5079</v>
      </c>
      <c r="M1041" s="2">
        <v>6.3167738477400004</v>
      </c>
      <c r="N1041" s="2">
        <v>6.4178153283699997</v>
      </c>
    </row>
    <row r="1042" spans="1:14" x14ac:dyDescent="0.2">
      <c r="A1042" s="1" t="s">
        <v>2137</v>
      </c>
      <c r="B1042" s="1" t="s">
        <v>5079</v>
      </c>
      <c r="C1042" s="2">
        <v>1.1385513790999999</v>
      </c>
      <c r="D1042" s="2">
        <v>5.2023557086699999</v>
      </c>
      <c r="K1042" s="1" t="s">
        <v>4464</v>
      </c>
      <c r="L1042" s="1" t="s">
        <v>5079</v>
      </c>
      <c r="M1042" s="2">
        <v>2.28496199766</v>
      </c>
      <c r="N1042" s="2">
        <v>7.2372626219300003</v>
      </c>
    </row>
    <row r="1043" spans="1:14" x14ac:dyDescent="0.2">
      <c r="A1043" s="1" t="s">
        <v>2138</v>
      </c>
      <c r="B1043" s="1" t="s">
        <v>5079</v>
      </c>
      <c r="C1043" s="2">
        <v>20.366212913599998</v>
      </c>
      <c r="D1043" s="2">
        <v>19.991843753400001</v>
      </c>
      <c r="K1043" s="1" t="s">
        <v>4465</v>
      </c>
      <c r="L1043" s="1" t="s">
        <v>5079</v>
      </c>
      <c r="M1043" s="2">
        <v>22.008961429900001</v>
      </c>
      <c r="N1043" s="2">
        <v>98.145213974100002</v>
      </c>
    </row>
    <row r="1044" spans="1:14" x14ac:dyDescent="0.2">
      <c r="A1044" s="1" t="s">
        <v>2142</v>
      </c>
      <c r="B1044" s="1" t="s">
        <v>5079</v>
      </c>
      <c r="C1044" s="2">
        <v>1.09987103161</v>
      </c>
      <c r="D1044" s="2">
        <v>63.153860992699997</v>
      </c>
      <c r="K1044" s="1" t="s">
        <v>4466</v>
      </c>
      <c r="L1044" s="1" t="s">
        <v>5079</v>
      </c>
      <c r="M1044" s="2">
        <v>92.294750614700007</v>
      </c>
      <c r="N1044" s="2">
        <v>71.321033174999997</v>
      </c>
    </row>
    <row r="1045" spans="1:14" x14ac:dyDescent="0.2">
      <c r="A1045" s="1" t="s">
        <v>2144</v>
      </c>
      <c r="B1045" s="1" t="s">
        <v>5079</v>
      </c>
      <c r="C1045" s="2">
        <v>3.5758066132900002</v>
      </c>
      <c r="D1045" s="2">
        <v>46.192389216999999</v>
      </c>
      <c r="K1045" s="1" t="s">
        <v>4467</v>
      </c>
      <c r="L1045" s="1" t="s">
        <v>5079</v>
      </c>
      <c r="M1045" s="2">
        <v>5.5801610317400003</v>
      </c>
      <c r="N1045" s="2">
        <v>94.193220418799996</v>
      </c>
    </row>
    <row r="1046" spans="1:14" x14ac:dyDescent="0.2">
      <c r="A1046" s="1" t="s">
        <v>2145</v>
      </c>
      <c r="B1046" s="1" t="s">
        <v>5079</v>
      </c>
      <c r="C1046" s="2">
        <v>4.9807452638900003</v>
      </c>
      <c r="D1046" s="2">
        <v>12.0952027918</v>
      </c>
      <c r="K1046" s="1" t="s">
        <v>4468</v>
      </c>
      <c r="L1046" s="1" t="s">
        <v>5079</v>
      </c>
      <c r="M1046" s="2">
        <v>62.739091438000003</v>
      </c>
      <c r="N1046" s="2">
        <v>49.203034411499999</v>
      </c>
    </row>
    <row r="1047" spans="1:14" x14ac:dyDescent="0.2">
      <c r="A1047" s="1" t="s">
        <v>2146</v>
      </c>
      <c r="B1047" s="1" t="s">
        <v>5079</v>
      </c>
      <c r="C1047" s="2">
        <v>1.68257782946</v>
      </c>
      <c r="D1047" s="2">
        <v>4.1538586890499998</v>
      </c>
      <c r="K1047" s="1" t="s">
        <v>4469</v>
      </c>
      <c r="L1047" s="1" t="s">
        <v>5079</v>
      </c>
      <c r="M1047" s="2">
        <v>41.027976555800002</v>
      </c>
      <c r="N1047" s="2">
        <v>31.4269137426</v>
      </c>
    </row>
    <row r="1048" spans="1:14" x14ac:dyDescent="0.2">
      <c r="A1048" s="1" t="s">
        <v>2147</v>
      </c>
      <c r="B1048" s="1" t="s">
        <v>5079</v>
      </c>
      <c r="C1048" s="2">
        <v>1.1312983519399999</v>
      </c>
      <c r="D1048" s="2">
        <v>2.78336915087</v>
      </c>
      <c r="K1048" s="1" t="s">
        <v>4470</v>
      </c>
      <c r="L1048" s="1" t="s">
        <v>5079</v>
      </c>
      <c r="M1048" s="2">
        <v>107.762624686</v>
      </c>
      <c r="N1048" s="2">
        <v>83.204682353999999</v>
      </c>
    </row>
    <row r="1049" spans="1:14" x14ac:dyDescent="0.2">
      <c r="A1049" s="1" t="s">
        <v>2151</v>
      </c>
      <c r="B1049" s="1" t="s">
        <v>5079</v>
      </c>
      <c r="C1049" s="2">
        <v>2.46702757607</v>
      </c>
      <c r="D1049" s="2">
        <v>3.0258698212000001</v>
      </c>
      <c r="K1049" s="1" t="s">
        <v>4471</v>
      </c>
      <c r="L1049" s="1" t="s">
        <v>5079</v>
      </c>
      <c r="M1049" s="2">
        <v>76.782889636099995</v>
      </c>
      <c r="N1049" s="2">
        <v>98.590780902700004</v>
      </c>
    </row>
    <row r="1050" spans="1:14" x14ac:dyDescent="0.2">
      <c r="A1050" s="1" t="s">
        <v>2154</v>
      </c>
      <c r="B1050" s="1" t="s">
        <v>5079</v>
      </c>
      <c r="C1050" s="2">
        <v>15.017369868099999</v>
      </c>
      <c r="D1050" s="2">
        <v>11.794503023900001</v>
      </c>
      <c r="K1050" s="1" t="s">
        <v>4472</v>
      </c>
      <c r="L1050" s="1" t="s">
        <v>5079</v>
      </c>
      <c r="M1050" s="2">
        <v>8.8068594144500008</v>
      </c>
      <c r="N1050" s="2">
        <v>6.8133169860100002</v>
      </c>
    </row>
    <row r="1051" spans="1:14" x14ac:dyDescent="0.2">
      <c r="A1051" s="1" t="s">
        <v>2155</v>
      </c>
      <c r="B1051" s="1" t="s">
        <v>5079</v>
      </c>
      <c r="C1051" s="2">
        <v>1.1138523440500001</v>
      </c>
      <c r="D1051" s="2">
        <v>2.2155893618500002</v>
      </c>
      <c r="K1051" s="1" t="s">
        <v>4473</v>
      </c>
      <c r="L1051" s="1" t="s">
        <v>5079</v>
      </c>
      <c r="M1051" s="2">
        <v>21.6596453455</v>
      </c>
      <c r="N1051" s="2">
        <v>85.552591547399999</v>
      </c>
    </row>
    <row r="1052" spans="1:14" x14ac:dyDescent="0.2">
      <c r="A1052" s="1" t="s">
        <v>2156</v>
      </c>
      <c r="B1052" s="1" t="s">
        <v>5079</v>
      </c>
      <c r="C1052" s="2">
        <v>2.72982213419</v>
      </c>
      <c r="D1052" s="2">
        <v>28.257945429199999</v>
      </c>
      <c r="K1052" s="1" t="s">
        <v>4474</v>
      </c>
      <c r="L1052" s="1" t="s">
        <v>5079</v>
      </c>
      <c r="M1052" s="2">
        <v>4.7230026062599997</v>
      </c>
      <c r="N1052" s="2">
        <v>3.6350382627300002</v>
      </c>
    </row>
    <row r="1053" spans="1:14" x14ac:dyDescent="0.2">
      <c r="A1053" s="1" t="s">
        <v>2157</v>
      </c>
      <c r="B1053" s="1" t="s">
        <v>5079</v>
      </c>
      <c r="C1053" s="2">
        <v>12.7972996206</v>
      </c>
      <c r="D1053" s="2">
        <v>30.9895756656</v>
      </c>
      <c r="K1053" s="1" t="s">
        <v>4475</v>
      </c>
      <c r="L1053" s="1" t="s">
        <v>5079</v>
      </c>
      <c r="M1053" s="2">
        <v>1.74654104931</v>
      </c>
      <c r="N1053" s="2">
        <v>3.3910831042599998</v>
      </c>
    </row>
    <row r="1054" spans="1:14" x14ac:dyDescent="0.2">
      <c r="A1054" s="1" t="s">
        <v>2160</v>
      </c>
      <c r="B1054" s="1" t="s">
        <v>5079</v>
      </c>
      <c r="C1054" s="2">
        <v>1.7647355678600001</v>
      </c>
      <c r="D1054" s="2">
        <v>34.666406820699997</v>
      </c>
      <c r="K1054" s="1" t="s">
        <v>4476</v>
      </c>
      <c r="L1054" s="1" t="s">
        <v>5079</v>
      </c>
      <c r="M1054" s="2">
        <v>19.500081463600001</v>
      </c>
      <c r="N1054" s="2">
        <v>15.062417697200001</v>
      </c>
    </row>
    <row r="1055" spans="1:14" x14ac:dyDescent="0.2">
      <c r="A1055" s="1" t="s">
        <v>2161</v>
      </c>
      <c r="B1055" s="1" t="s">
        <v>5079</v>
      </c>
      <c r="C1055" s="2">
        <v>17.410427438700001</v>
      </c>
      <c r="D1055" s="2">
        <v>11.0875477849</v>
      </c>
      <c r="K1055" s="1" t="s">
        <v>4477</v>
      </c>
      <c r="L1055" s="1" t="s">
        <v>5079</v>
      </c>
      <c r="M1055" s="2">
        <v>5.8268293341700002</v>
      </c>
      <c r="N1055" s="2">
        <v>4.5207393124699999</v>
      </c>
    </row>
    <row r="1056" spans="1:14" x14ac:dyDescent="0.2">
      <c r="A1056" s="1" t="s">
        <v>2165</v>
      </c>
      <c r="B1056" s="1" t="s">
        <v>5079</v>
      </c>
      <c r="C1056" s="2">
        <v>9.0714235223399999</v>
      </c>
      <c r="D1056" s="2">
        <v>12.7175724067</v>
      </c>
      <c r="K1056" s="1" t="s">
        <v>4478</v>
      </c>
      <c r="L1056" s="1" t="s">
        <v>5079</v>
      </c>
      <c r="M1056" s="2">
        <v>1.8335226818499999</v>
      </c>
      <c r="N1056" s="2">
        <v>2.62013374024</v>
      </c>
    </row>
    <row r="1057" spans="1:14" x14ac:dyDescent="0.2">
      <c r="A1057" s="1" t="s">
        <v>2166</v>
      </c>
      <c r="B1057" s="1" t="s">
        <v>5079</v>
      </c>
      <c r="C1057" s="2">
        <v>4.71750399062</v>
      </c>
      <c r="D1057" s="2">
        <v>8.0949077350599996</v>
      </c>
      <c r="K1057" s="1" t="s">
        <v>4479</v>
      </c>
      <c r="L1057" s="1" t="s">
        <v>5079</v>
      </c>
      <c r="M1057" s="2">
        <v>1.07521802616</v>
      </c>
      <c r="N1057" s="2">
        <v>4.6489548529700002</v>
      </c>
    </row>
    <row r="1058" spans="1:14" x14ac:dyDescent="0.2">
      <c r="A1058" s="1" t="s">
        <v>2167</v>
      </c>
      <c r="B1058" s="1" t="s">
        <v>5079</v>
      </c>
      <c r="C1058" s="2">
        <v>8.2039414942200004</v>
      </c>
      <c r="D1058" s="2">
        <v>11.170615636999999</v>
      </c>
      <c r="K1058" s="1" t="s">
        <v>4480</v>
      </c>
      <c r="L1058" s="1" t="s">
        <v>5079</v>
      </c>
      <c r="M1058" s="2">
        <v>9.2397998280499998</v>
      </c>
      <c r="N1058" s="2">
        <v>7.2281140935300003</v>
      </c>
    </row>
    <row r="1059" spans="1:14" x14ac:dyDescent="0.2">
      <c r="A1059" s="1" t="s">
        <v>2168</v>
      </c>
      <c r="B1059" s="1" t="s">
        <v>5079</v>
      </c>
      <c r="C1059" s="2">
        <v>36.330723487699998</v>
      </c>
      <c r="D1059" s="2">
        <v>61.676459014499997</v>
      </c>
      <c r="K1059" s="1" t="s">
        <v>4481</v>
      </c>
      <c r="L1059" s="1" t="s">
        <v>5079</v>
      </c>
      <c r="M1059" s="2">
        <v>7.5429931156299999</v>
      </c>
      <c r="N1059" s="2">
        <v>5.7984096435900003</v>
      </c>
    </row>
    <row r="1060" spans="1:14" x14ac:dyDescent="0.2">
      <c r="A1060" s="1" t="s">
        <v>2170</v>
      </c>
      <c r="B1060" s="1" t="s">
        <v>5079</v>
      </c>
      <c r="C1060" s="2">
        <v>13.0010426216</v>
      </c>
      <c r="D1060" s="2">
        <v>10.4900809754</v>
      </c>
      <c r="K1060" s="1" t="s">
        <v>4482</v>
      </c>
      <c r="L1060" s="1" t="s">
        <v>5079</v>
      </c>
      <c r="M1060" s="2">
        <v>3.01018758252</v>
      </c>
      <c r="N1060" s="2">
        <v>2.3044314430599999</v>
      </c>
    </row>
    <row r="1061" spans="1:14" x14ac:dyDescent="0.2">
      <c r="A1061" s="1" t="s">
        <v>2175</v>
      </c>
      <c r="B1061" s="1" t="s">
        <v>5079</v>
      </c>
      <c r="C1061" s="2">
        <v>2.3710874605200001</v>
      </c>
      <c r="D1061" s="2">
        <v>34.402172985999997</v>
      </c>
      <c r="K1061" s="1" t="s">
        <v>4483</v>
      </c>
      <c r="L1061" s="1" t="s">
        <v>5079</v>
      </c>
      <c r="M1061" s="2">
        <v>4.6396765537500002</v>
      </c>
      <c r="N1061" s="2">
        <v>7.11330720656</v>
      </c>
    </row>
    <row r="1062" spans="1:14" x14ac:dyDescent="0.2">
      <c r="A1062" s="1" t="s">
        <v>2178</v>
      </c>
      <c r="B1062" s="1" t="s">
        <v>5079</v>
      </c>
      <c r="C1062" s="2">
        <v>22.880349559399999</v>
      </c>
      <c r="D1062" s="2">
        <v>17.7638311792</v>
      </c>
      <c r="K1062" s="1" t="s">
        <v>4484</v>
      </c>
      <c r="L1062" s="1" t="s">
        <v>5079</v>
      </c>
      <c r="M1062" s="2">
        <v>2.7014799787600001</v>
      </c>
      <c r="N1062" s="2">
        <v>4.1857414936600001</v>
      </c>
    </row>
    <row r="1063" spans="1:14" x14ac:dyDescent="0.2">
      <c r="A1063" s="1" t="s">
        <v>2180</v>
      </c>
      <c r="B1063" s="1" t="s">
        <v>5079</v>
      </c>
      <c r="C1063" s="2">
        <v>30.649079861200001</v>
      </c>
      <c r="D1063" s="2">
        <v>24.887684822800001</v>
      </c>
      <c r="K1063" s="1" t="s">
        <v>4486</v>
      </c>
      <c r="L1063" s="1" t="s">
        <v>5079</v>
      </c>
      <c r="M1063" s="2">
        <v>2.8204327470999999</v>
      </c>
      <c r="N1063" s="2">
        <v>3.0832565341299998</v>
      </c>
    </row>
    <row r="1064" spans="1:14" x14ac:dyDescent="0.2">
      <c r="K1064" s="1" t="s">
        <v>4487</v>
      </c>
      <c r="L1064" s="1" t="s">
        <v>5079</v>
      </c>
      <c r="M1064" s="2">
        <v>2.2307816410800001</v>
      </c>
      <c r="N1064" s="2">
        <v>3.4174696495800001</v>
      </c>
    </row>
    <row r="1065" spans="1:14" x14ac:dyDescent="0.2">
      <c r="K1065" s="1" t="s">
        <v>4488</v>
      </c>
      <c r="L1065" s="1" t="s">
        <v>5079</v>
      </c>
      <c r="M1065" s="2">
        <v>2.8402282306100002</v>
      </c>
      <c r="N1065" s="2">
        <v>2.1959216326100002</v>
      </c>
    </row>
    <row r="1066" spans="1:14" x14ac:dyDescent="0.2">
      <c r="K1066" s="1" t="s">
        <v>4489</v>
      </c>
      <c r="L1066" s="1" t="s">
        <v>5079</v>
      </c>
      <c r="M1066" s="2">
        <v>23.172565651999999</v>
      </c>
      <c r="N1066" s="2">
        <v>21.530933839500001</v>
      </c>
    </row>
    <row r="1067" spans="1:14" x14ac:dyDescent="0.2">
      <c r="K1067" s="1" t="s">
        <v>4490</v>
      </c>
      <c r="L1067" s="1" t="s">
        <v>5079</v>
      </c>
      <c r="M1067" s="2">
        <v>2.8971440691499999</v>
      </c>
      <c r="N1067" s="2">
        <v>2.2367958782400001</v>
      </c>
    </row>
    <row r="1068" spans="1:14" x14ac:dyDescent="0.2">
      <c r="K1068" s="1" t="s">
        <v>4491</v>
      </c>
      <c r="L1068" s="1" t="s">
        <v>5079</v>
      </c>
      <c r="M1068" s="2">
        <v>10.1651817689</v>
      </c>
      <c r="N1068" s="2">
        <v>7.3955047817099997</v>
      </c>
    </row>
    <row r="1069" spans="1:14" x14ac:dyDescent="0.2">
      <c r="K1069" s="1" t="s">
        <v>4492</v>
      </c>
      <c r="L1069" s="1" t="s">
        <v>5079</v>
      </c>
      <c r="M1069" s="2">
        <v>20.2220951802</v>
      </c>
      <c r="N1069" s="2">
        <v>15.3871760413</v>
      </c>
    </row>
    <row r="1070" spans="1:14" x14ac:dyDescent="0.2">
      <c r="K1070" s="1" t="s">
        <v>4493</v>
      </c>
      <c r="L1070" s="1" t="s">
        <v>5079</v>
      </c>
      <c r="M1070" s="2">
        <v>3.0743896090999998</v>
      </c>
      <c r="N1070" s="2">
        <v>2.3712524154499999</v>
      </c>
    </row>
    <row r="1071" spans="1:14" x14ac:dyDescent="0.2">
      <c r="K1071" s="1" t="s">
        <v>4494</v>
      </c>
      <c r="L1071" s="1" t="s">
        <v>5079</v>
      </c>
      <c r="M1071" s="2">
        <v>1.74850221688</v>
      </c>
      <c r="N1071" s="2">
        <v>3.2749118558900001</v>
      </c>
    </row>
    <row r="1072" spans="1:14" x14ac:dyDescent="0.2">
      <c r="K1072" s="1" t="s">
        <v>4495</v>
      </c>
      <c r="L1072" s="1" t="s">
        <v>5079</v>
      </c>
      <c r="M1072" s="2">
        <v>16.148592039</v>
      </c>
      <c r="N1072" s="2">
        <v>15.0215612986</v>
      </c>
    </row>
    <row r="1073" spans="11:14" x14ac:dyDescent="0.2">
      <c r="K1073" s="1" t="s">
        <v>4496</v>
      </c>
      <c r="L1073" s="1" t="s">
        <v>5079</v>
      </c>
      <c r="M1073" s="2">
        <v>7.2080188308100004</v>
      </c>
      <c r="N1073" s="2">
        <v>5.4851046343399998</v>
      </c>
    </row>
    <row r="1074" spans="11:14" x14ac:dyDescent="0.2">
      <c r="K1074" s="1" t="s">
        <v>4497</v>
      </c>
      <c r="L1074" s="1" t="s">
        <v>5079</v>
      </c>
      <c r="M1074" s="2">
        <v>7.9888005816699996</v>
      </c>
      <c r="N1074" s="2">
        <v>5.8840589232699996</v>
      </c>
    </row>
    <row r="1075" spans="11:14" x14ac:dyDescent="0.2">
      <c r="K1075" s="1" t="s">
        <v>4498</v>
      </c>
      <c r="L1075" s="1" t="s">
        <v>5079</v>
      </c>
      <c r="M1075" s="2">
        <v>3.6525783769100002</v>
      </c>
      <c r="N1075" s="2">
        <v>2.8021386009799998</v>
      </c>
    </row>
    <row r="1076" spans="11:14" x14ac:dyDescent="0.2">
      <c r="K1076" s="1" t="s">
        <v>4500</v>
      </c>
      <c r="L1076" s="1" t="s">
        <v>5079</v>
      </c>
      <c r="M1076" s="2">
        <v>4.4758883132499996</v>
      </c>
      <c r="N1076" s="2">
        <v>5.3672717112999999</v>
      </c>
    </row>
    <row r="1077" spans="11:14" x14ac:dyDescent="0.2">
      <c r="K1077" s="1" t="s">
        <v>4501</v>
      </c>
      <c r="L1077" s="1" t="s">
        <v>5079</v>
      </c>
      <c r="M1077" s="2">
        <v>2.1187462360099998</v>
      </c>
      <c r="N1077" s="2">
        <v>1.67078122933</v>
      </c>
    </row>
    <row r="1078" spans="11:14" x14ac:dyDescent="0.2">
      <c r="K1078" s="1" t="s">
        <v>4502</v>
      </c>
      <c r="L1078" s="1" t="s">
        <v>5079</v>
      </c>
      <c r="M1078" s="2">
        <v>6.2774081686100001</v>
      </c>
      <c r="N1078" s="2">
        <v>6.5915822786099998</v>
      </c>
    </row>
    <row r="1079" spans="11:14" x14ac:dyDescent="0.2">
      <c r="K1079" s="1" t="s">
        <v>4503</v>
      </c>
      <c r="L1079" s="1" t="s">
        <v>5079</v>
      </c>
      <c r="M1079" s="2">
        <v>21.595316597499998</v>
      </c>
      <c r="N1079" s="2">
        <v>16.580137929700001</v>
      </c>
    </row>
    <row r="1080" spans="11:14" x14ac:dyDescent="0.2">
      <c r="K1080" s="1" t="s">
        <v>4504</v>
      </c>
      <c r="L1080" s="1" t="s">
        <v>5079</v>
      </c>
      <c r="M1080" s="2">
        <v>4.5543493334000003</v>
      </c>
      <c r="N1080" s="2">
        <v>20.2936180162</v>
      </c>
    </row>
    <row r="1081" spans="11:14" x14ac:dyDescent="0.2">
      <c r="K1081" s="1" t="s">
        <v>4507</v>
      </c>
      <c r="L1081" s="1" t="s">
        <v>5079</v>
      </c>
      <c r="M1081" s="2">
        <v>5.1845588719900002</v>
      </c>
      <c r="N1081" s="2">
        <v>3.9782246099299998</v>
      </c>
    </row>
    <row r="1082" spans="11:14" x14ac:dyDescent="0.2">
      <c r="K1082" s="1" t="s">
        <v>4508</v>
      </c>
      <c r="L1082" s="1" t="s">
        <v>5079</v>
      </c>
      <c r="M1082" s="2">
        <v>1.36914010722</v>
      </c>
      <c r="N1082" s="2">
        <v>2.61497104628</v>
      </c>
    </row>
    <row r="1083" spans="11:14" x14ac:dyDescent="0.2">
      <c r="K1083" s="1" t="s">
        <v>4509</v>
      </c>
      <c r="L1083" s="1" t="s">
        <v>5079</v>
      </c>
      <c r="M1083" s="2">
        <v>7.3038325647200004</v>
      </c>
      <c r="N1083" s="2">
        <v>5.6866425638100004</v>
      </c>
    </row>
    <row r="1084" spans="11:14" x14ac:dyDescent="0.2">
      <c r="K1084" s="1" t="s">
        <v>4510</v>
      </c>
      <c r="L1084" s="1" t="s">
        <v>5079</v>
      </c>
      <c r="M1084" s="2">
        <v>7.1714346191200002</v>
      </c>
      <c r="N1084" s="2">
        <v>5.5225956870399999</v>
      </c>
    </row>
    <row r="1085" spans="11:14" x14ac:dyDescent="0.2">
      <c r="K1085" s="1" t="s">
        <v>4511</v>
      </c>
      <c r="L1085" s="1" t="s">
        <v>5079</v>
      </c>
      <c r="M1085" s="2">
        <v>7.1896453102600004</v>
      </c>
      <c r="N1085" s="2">
        <v>18.578970893299999</v>
      </c>
    </row>
    <row r="1086" spans="11:14" x14ac:dyDescent="0.2">
      <c r="K1086" s="1" t="s">
        <v>4512</v>
      </c>
      <c r="L1086" s="1" t="s">
        <v>5079</v>
      </c>
      <c r="M1086" s="2">
        <v>2.674045</v>
      </c>
      <c r="N1086" s="2">
        <v>2.0540474019100001</v>
      </c>
    </row>
    <row r="1087" spans="11:14" x14ac:dyDescent="0.2">
      <c r="K1087" s="1" t="s">
        <v>4513</v>
      </c>
      <c r="L1087" s="1" t="s">
        <v>5079</v>
      </c>
      <c r="M1087" s="2">
        <v>3.84935731229</v>
      </c>
      <c r="N1087" s="2">
        <v>4.26232236312</v>
      </c>
    </row>
    <row r="1088" spans="11:14" x14ac:dyDescent="0.2">
      <c r="K1088" s="1" t="s">
        <v>4514</v>
      </c>
      <c r="L1088" s="1" t="s">
        <v>5079</v>
      </c>
      <c r="M1088" s="2">
        <v>4.10797064582</v>
      </c>
      <c r="N1088" s="2">
        <v>3.18515848928</v>
      </c>
    </row>
    <row r="1089" spans="11:14" x14ac:dyDescent="0.2">
      <c r="K1089" s="1" t="s">
        <v>4515</v>
      </c>
      <c r="L1089" s="1" t="s">
        <v>5079</v>
      </c>
      <c r="M1089" s="2">
        <v>3.50808910732</v>
      </c>
      <c r="N1089" s="2">
        <v>45.966196744000001</v>
      </c>
    </row>
    <row r="1090" spans="11:14" x14ac:dyDescent="0.2">
      <c r="K1090" s="1" t="s">
        <v>4516</v>
      </c>
      <c r="L1090" s="1" t="s">
        <v>5079</v>
      </c>
      <c r="M1090" s="2">
        <v>1.2285094083600001</v>
      </c>
      <c r="N1090" s="2">
        <v>0.94821115696799996</v>
      </c>
    </row>
    <row r="1091" spans="11:14" x14ac:dyDescent="0.2">
      <c r="K1091" s="1" t="s">
        <v>4517</v>
      </c>
      <c r="L1091" s="1" t="s">
        <v>5079</v>
      </c>
      <c r="M1091" s="2">
        <v>1.0431983899199999</v>
      </c>
      <c r="N1091" s="2">
        <v>0.79442303962299998</v>
      </c>
    </row>
    <row r="1092" spans="11:14" x14ac:dyDescent="0.2">
      <c r="K1092" s="1" t="s">
        <v>4518</v>
      </c>
      <c r="L1092" s="1" t="s">
        <v>5079</v>
      </c>
      <c r="M1092" s="2">
        <v>5.4487698477000004</v>
      </c>
      <c r="N1092" s="2">
        <v>4.1216949678699999</v>
      </c>
    </row>
    <row r="1093" spans="11:14" x14ac:dyDescent="0.2">
      <c r="K1093" s="1" t="s">
        <v>4519</v>
      </c>
      <c r="L1093" s="1" t="s">
        <v>5079</v>
      </c>
      <c r="M1093" s="2">
        <v>1.46685967953</v>
      </c>
      <c r="N1093" s="2">
        <v>11.473401047699999</v>
      </c>
    </row>
    <row r="1094" spans="11:14" x14ac:dyDescent="0.2">
      <c r="K1094" s="1" t="s">
        <v>4520</v>
      </c>
      <c r="L1094" s="1" t="s">
        <v>5079</v>
      </c>
      <c r="M1094" s="2">
        <v>1.0616734319300001</v>
      </c>
      <c r="N1094" s="2">
        <v>13.971216436400001</v>
      </c>
    </row>
    <row r="1095" spans="11:14" x14ac:dyDescent="0.2">
      <c r="K1095" s="1" t="s">
        <v>4521</v>
      </c>
      <c r="L1095" s="1" t="s">
        <v>5079</v>
      </c>
      <c r="M1095" s="2">
        <v>1.04626434785</v>
      </c>
      <c r="N1095" s="2">
        <v>18.026665184799999</v>
      </c>
    </row>
    <row r="1096" spans="11:14" x14ac:dyDescent="0.2">
      <c r="K1096" s="1" t="s">
        <v>4522</v>
      </c>
      <c r="L1096" s="1" t="s">
        <v>5079</v>
      </c>
      <c r="M1096" s="2">
        <v>1.13166917708</v>
      </c>
      <c r="N1096" s="2">
        <v>7.50325048905</v>
      </c>
    </row>
    <row r="1097" spans="11:14" x14ac:dyDescent="0.2">
      <c r="K1097" s="1" t="s">
        <v>4527</v>
      </c>
      <c r="L1097" s="1" t="s">
        <v>5079</v>
      </c>
      <c r="M1097" s="2">
        <v>4.1967151615600002</v>
      </c>
      <c r="N1097" s="2">
        <v>3.2463451290199998</v>
      </c>
    </row>
    <row r="1098" spans="11:14" x14ac:dyDescent="0.2">
      <c r="K1098" s="1" t="s">
        <v>4529</v>
      </c>
      <c r="L1098" s="1" t="s">
        <v>5079</v>
      </c>
      <c r="M1098" s="2">
        <v>4.6605156880100003</v>
      </c>
      <c r="N1098" s="2">
        <v>18.993698877500002</v>
      </c>
    </row>
    <row r="1099" spans="11:14" x14ac:dyDescent="0.2">
      <c r="K1099" s="1" t="s">
        <v>4530</v>
      </c>
      <c r="L1099" s="1" t="s">
        <v>5079</v>
      </c>
      <c r="M1099" s="2">
        <v>11.470418583400001</v>
      </c>
      <c r="N1099" s="2">
        <v>8.7444896736800004</v>
      </c>
    </row>
    <row r="1100" spans="11:14" x14ac:dyDescent="0.2">
      <c r="K1100" s="1" t="s">
        <v>4531</v>
      </c>
      <c r="L1100" s="1" t="s">
        <v>5079</v>
      </c>
      <c r="M1100" s="2">
        <v>1.5280020568399999</v>
      </c>
      <c r="N1100" s="2">
        <v>1.82064479767</v>
      </c>
    </row>
    <row r="1101" spans="11:14" x14ac:dyDescent="0.2">
      <c r="K1101" s="1" t="s">
        <v>4533</v>
      </c>
      <c r="L1101" s="1" t="s">
        <v>5079</v>
      </c>
      <c r="M1101" s="2">
        <v>6.9813779250600003</v>
      </c>
      <c r="N1101" s="2">
        <v>41.577594756899998</v>
      </c>
    </row>
    <row r="1102" spans="11:14" x14ac:dyDescent="0.2">
      <c r="K1102" s="1" t="s">
        <v>4534</v>
      </c>
      <c r="L1102" s="1" t="s">
        <v>5079</v>
      </c>
      <c r="M1102" s="2">
        <v>1.3723110405600001</v>
      </c>
      <c r="N1102" s="2">
        <v>3.9863752950500002</v>
      </c>
    </row>
    <row r="1103" spans="11:14" x14ac:dyDescent="0.2">
      <c r="K1103" s="1" t="s">
        <v>4536</v>
      </c>
      <c r="L1103" s="1" t="s">
        <v>5079</v>
      </c>
      <c r="M1103" s="2">
        <v>5.5871705858</v>
      </c>
      <c r="N1103" s="2">
        <v>4.4803138801099998</v>
      </c>
    </row>
    <row r="1104" spans="11:14" x14ac:dyDescent="0.2">
      <c r="K1104" s="1" t="s">
        <v>4537</v>
      </c>
      <c r="L1104" s="1" t="s">
        <v>5079</v>
      </c>
      <c r="M1104" s="2">
        <v>38.209173716599999</v>
      </c>
      <c r="N1104" s="2">
        <v>38.345159377000002</v>
      </c>
    </row>
    <row r="1105" spans="11:14" x14ac:dyDescent="0.2">
      <c r="K1105" s="1" t="s">
        <v>4538</v>
      </c>
      <c r="L1105" s="1" t="s">
        <v>5079</v>
      </c>
      <c r="M1105" s="2">
        <v>1.90452581301</v>
      </c>
      <c r="N1105" s="2">
        <v>4.1721252906500004</v>
      </c>
    </row>
    <row r="1106" spans="11:14" x14ac:dyDescent="0.2">
      <c r="K1106" s="1" t="s">
        <v>4539</v>
      </c>
      <c r="L1106" s="1" t="s">
        <v>5079</v>
      </c>
      <c r="M1106" s="2">
        <v>3.83773153892</v>
      </c>
      <c r="N1106" s="2">
        <v>11.5984965113</v>
      </c>
    </row>
    <row r="1107" spans="11:14" x14ac:dyDescent="0.2">
      <c r="K1107" s="1" t="s">
        <v>4540</v>
      </c>
      <c r="L1107" s="1" t="s">
        <v>5079</v>
      </c>
      <c r="M1107" s="2">
        <v>30.369685557499999</v>
      </c>
      <c r="N1107" s="2">
        <v>24.197051135700001</v>
      </c>
    </row>
    <row r="1108" spans="11:14" x14ac:dyDescent="0.2">
      <c r="K1108" s="1" t="s">
        <v>4541</v>
      </c>
      <c r="L1108" s="1" t="s">
        <v>5079</v>
      </c>
      <c r="M1108" s="2">
        <v>38.441697977600001</v>
      </c>
      <c r="N1108" s="2">
        <v>92.769063751299996</v>
      </c>
    </row>
    <row r="1109" spans="11:14" x14ac:dyDescent="0.2">
      <c r="K1109" s="1" t="s">
        <v>4542</v>
      </c>
      <c r="L1109" s="1" t="s">
        <v>5079</v>
      </c>
      <c r="M1109" s="2">
        <v>21.471708166100001</v>
      </c>
      <c r="N1109" s="2">
        <v>81.144418291600005</v>
      </c>
    </row>
    <row r="1110" spans="11:14" x14ac:dyDescent="0.2">
      <c r="K1110" s="1" t="s">
        <v>4543</v>
      </c>
      <c r="L1110" s="1" t="s">
        <v>5079</v>
      </c>
      <c r="M1110" s="2">
        <v>27.218749124199999</v>
      </c>
      <c r="N1110" s="2">
        <v>54.675157923199997</v>
      </c>
    </row>
    <row r="1111" spans="11:14" x14ac:dyDescent="0.2">
      <c r="K1111" s="1" t="s">
        <v>4544</v>
      </c>
      <c r="L1111" s="1" t="s">
        <v>5079</v>
      </c>
      <c r="M1111" s="2">
        <v>92.369686292200001</v>
      </c>
      <c r="N1111" s="2">
        <v>71.546258225299994</v>
      </c>
    </row>
    <row r="1112" spans="11:14" x14ac:dyDescent="0.2">
      <c r="K1112" s="1" t="s">
        <v>4545</v>
      </c>
      <c r="L1112" s="1" t="s">
        <v>5079</v>
      </c>
      <c r="M1112" s="2">
        <v>27.889556731199999</v>
      </c>
      <c r="N1112" s="2">
        <v>49.175886866799999</v>
      </c>
    </row>
    <row r="1113" spans="11:14" x14ac:dyDescent="0.2">
      <c r="K1113" s="1" t="s">
        <v>4547</v>
      </c>
      <c r="L1113" s="1" t="s">
        <v>5079</v>
      </c>
      <c r="M1113" s="2">
        <v>1.4357606711799999</v>
      </c>
      <c r="N1113" s="2">
        <v>23.083240244500001</v>
      </c>
    </row>
    <row r="1114" spans="11:14" x14ac:dyDescent="0.2">
      <c r="K1114" s="1" t="s">
        <v>4550</v>
      </c>
      <c r="L1114" s="1" t="s">
        <v>5079</v>
      </c>
      <c r="M1114" s="2">
        <v>1.9554996577399999</v>
      </c>
      <c r="N1114" s="2">
        <v>75.147133312500003</v>
      </c>
    </row>
    <row r="1115" spans="11:14" x14ac:dyDescent="0.2">
      <c r="K1115" s="1" t="s">
        <v>4555</v>
      </c>
      <c r="L1115" s="1" t="s">
        <v>5079</v>
      </c>
      <c r="M1115" s="2">
        <v>4.1882695588900001</v>
      </c>
      <c r="N1115" s="2">
        <v>3.4197901044800001</v>
      </c>
    </row>
    <row r="1116" spans="11:14" x14ac:dyDescent="0.2">
      <c r="K1116" s="1" t="s">
        <v>4557</v>
      </c>
      <c r="L1116" s="1" t="s">
        <v>5079</v>
      </c>
      <c r="M1116" s="2">
        <v>2.1986760648799999</v>
      </c>
      <c r="N1116" s="2">
        <v>5.1100985250699997</v>
      </c>
    </row>
    <row r="1117" spans="11:14" x14ac:dyDescent="0.2">
      <c r="K1117" s="1" t="s">
        <v>4558</v>
      </c>
      <c r="L1117" s="1" t="s">
        <v>5079</v>
      </c>
      <c r="M1117" s="2">
        <v>1.28156878843</v>
      </c>
      <c r="N1117" s="2">
        <v>41.064261918200003</v>
      </c>
    </row>
    <row r="1118" spans="11:14" x14ac:dyDescent="0.2">
      <c r="K1118" s="1" t="s">
        <v>4560</v>
      </c>
      <c r="L1118" s="1" t="s">
        <v>5079</v>
      </c>
      <c r="M1118" s="2">
        <v>3.0766171900899999</v>
      </c>
      <c r="N1118" s="2">
        <v>8.4318042057299998</v>
      </c>
    </row>
    <row r="1119" spans="11:14" x14ac:dyDescent="0.2">
      <c r="K1119" s="1" t="s">
        <v>4563</v>
      </c>
      <c r="L1119" s="1" t="s">
        <v>5079</v>
      </c>
      <c r="M1119" s="2">
        <v>3.9670580168099998</v>
      </c>
      <c r="N1119" s="2">
        <v>10.285327651099999</v>
      </c>
    </row>
    <row r="1120" spans="11:14" x14ac:dyDescent="0.2">
      <c r="K1120" s="1" t="s">
        <v>4565</v>
      </c>
      <c r="L1120" s="1" t="s">
        <v>5079</v>
      </c>
      <c r="M1120" s="2">
        <v>8.7943785501799994</v>
      </c>
      <c r="N1120" s="2">
        <v>16.4152868147</v>
      </c>
    </row>
    <row r="1121" spans="11:14" x14ac:dyDescent="0.2">
      <c r="K1121" s="1" t="s">
        <v>4571</v>
      </c>
      <c r="L1121" s="1" t="s">
        <v>5079</v>
      </c>
      <c r="M1121" s="2">
        <v>1.35025548884</v>
      </c>
      <c r="N1121" s="2">
        <v>2.2416312554800002</v>
      </c>
    </row>
    <row r="1122" spans="11:14" x14ac:dyDescent="0.2">
      <c r="K1122" s="1" t="s">
        <v>4580</v>
      </c>
      <c r="L1122" s="1" t="s">
        <v>5079</v>
      </c>
      <c r="M1122" s="2">
        <v>1.56649378515</v>
      </c>
      <c r="N1122" s="2">
        <v>3.9076770833199999</v>
      </c>
    </row>
    <row r="1123" spans="11:14" x14ac:dyDescent="0.2">
      <c r="K1123" s="1" t="s">
        <v>4581</v>
      </c>
      <c r="L1123" s="1" t="s">
        <v>5079</v>
      </c>
      <c r="M1123" s="2">
        <v>3.3644197494500001</v>
      </c>
      <c r="N1123" s="2">
        <v>4.9206953551600003</v>
      </c>
    </row>
    <row r="1124" spans="11:14" x14ac:dyDescent="0.2">
      <c r="K1124" s="1" t="s">
        <v>4582</v>
      </c>
      <c r="L1124" s="1" t="s">
        <v>5079</v>
      </c>
      <c r="M1124" s="2">
        <v>9.5714362954500007</v>
      </c>
      <c r="N1124" s="2">
        <v>38.835917228100001</v>
      </c>
    </row>
    <row r="1125" spans="11:14" x14ac:dyDescent="0.2">
      <c r="K1125" s="1" t="s">
        <v>4585</v>
      </c>
      <c r="L1125" s="1" t="s">
        <v>5079</v>
      </c>
      <c r="M1125" s="2">
        <v>1.9596414950000001</v>
      </c>
      <c r="N1125" s="2">
        <v>24.356754946399999</v>
      </c>
    </row>
    <row r="1126" spans="11:14" x14ac:dyDescent="0.2">
      <c r="K1126" s="1" t="s">
        <v>4586</v>
      </c>
      <c r="L1126" s="1" t="s">
        <v>5079</v>
      </c>
      <c r="M1126" s="2">
        <v>1.4214114119700001</v>
      </c>
      <c r="N1126" s="2">
        <v>7.5243053530599999</v>
      </c>
    </row>
    <row r="1127" spans="11:14" x14ac:dyDescent="0.2">
      <c r="K1127" s="1" t="s">
        <v>4587</v>
      </c>
      <c r="L1127" s="1" t="s">
        <v>5079</v>
      </c>
      <c r="M1127" s="2">
        <v>7.0141409863400002</v>
      </c>
      <c r="N1127" s="2">
        <v>15.907374834700001</v>
      </c>
    </row>
    <row r="1128" spans="11:14" x14ac:dyDescent="0.2">
      <c r="K1128" s="1" t="s">
        <v>4590</v>
      </c>
      <c r="L1128" s="1" t="s">
        <v>5079</v>
      </c>
      <c r="M1128" s="2">
        <v>1.02230604636</v>
      </c>
      <c r="N1128" s="2">
        <v>17.525494469800002</v>
      </c>
    </row>
    <row r="1129" spans="11:14" x14ac:dyDescent="0.2">
      <c r="K1129" s="1" t="s">
        <v>4591</v>
      </c>
      <c r="L1129" s="1" t="s">
        <v>5079</v>
      </c>
      <c r="M1129" s="2">
        <v>10.8798287051</v>
      </c>
      <c r="N1129" s="2">
        <v>19.379659871299999</v>
      </c>
    </row>
    <row r="1130" spans="11:14" x14ac:dyDescent="0.2">
      <c r="K1130" s="1" t="s">
        <v>4592</v>
      </c>
      <c r="L1130" s="1" t="s">
        <v>5079</v>
      </c>
      <c r="M1130" s="2">
        <v>21.9719007289</v>
      </c>
      <c r="N1130" s="2">
        <v>34.3852489195</v>
      </c>
    </row>
    <row r="1131" spans="11:14" x14ac:dyDescent="0.2">
      <c r="K1131" s="1" t="s">
        <v>4594</v>
      </c>
      <c r="L1131" s="1" t="s">
        <v>5079</v>
      </c>
      <c r="M1131" s="2">
        <v>4.5196016721000003</v>
      </c>
      <c r="N1131" s="2">
        <v>3.6426320838400001</v>
      </c>
    </row>
    <row r="1132" spans="11:14" x14ac:dyDescent="0.2">
      <c r="K1132" s="1" t="s">
        <v>4595</v>
      </c>
      <c r="L1132" s="1" t="s">
        <v>5079</v>
      </c>
      <c r="M1132" s="2">
        <v>3.1231073610900002</v>
      </c>
      <c r="N1132" s="2">
        <v>5.0805860370399998</v>
      </c>
    </row>
    <row r="1133" spans="11:14" x14ac:dyDescent="0.2">
      <c r="K1133" s="1" t="s">
        <v>4616</v>
      </c>
      <c r="L1133" s="1" t="s">
        <v>5079</v>
      </c>
      <c r="M1133" s="2">
        <v>4.69196601297</v>
      </c>
      <c r="N1133" s="2">
        <v>13.270791183</v>
      </c>
    </row>
    <row r="1134" spans="11:14" x14ac:dyDescent="0.2">
      <c r="K1134" s="1" t="s">
        <v>4647</v>
      </c>
      <c r="L1134" s="1" t="s">
        <v>5079</v>
      </c>
      <c r="M1134" s="2">
        <v>1.83351356469</v>
      </c>
      <c r="N1134" s="2">
        <v>21.894292142600001</v>
      </c>
    </row>
    <row r="1135" spans="11:14" x14ac:dyDescent="0.2">
      <c r="K1135" s="1" t="s">
        <v>4648</v>
      </c>
      <c r="L1135" s="1" t="s">
        <v>5079</v>
      </c>
      <c r="M1135" s="2">
        <v>14.4119373641</v>
      </c>
      <c r="N1135" s="2">
        <v>7.94095003324</v>
      </c>
    </row>
    <row r="1136" spans="11:14" x14ac:dyDescent="0.2">
      <c r="K1136" s="1" t="s">
        <v>4655</v>
      </c>
      <c r="L1136" s="1" t="s">
        <v>5079</v>
      </c>
      <c r="M1136" s="2">
        <v>6.7648490775800001</v>
      </c>
      <c r="N1136" s="2">
        <v>87.882057559200007</v>
      </c>
    </row>
    <row r="1137" spans="11:14" x14ac:dyDescent="0.2">
      <c r="K1137" s="1" t="s">
        <v>4663</v>
      </c>
      <c r="L1137" s="1" t="s">
        <v>5079</v>
      </c>
      <c r="M1137" s="2">
        <v>1.35442321588</v>
      </c>
      <c r="N1137" s="2">
        <v>7.0081904913899997</v>
      </c>
    </row>
    <row r="1138" spans="11:14" x14ac:dyDescent="0.2">
      <c r="K1138" s="1" t="s">
        <v>4664</v>
      </c>
      <c r="L1138" s="1" t="s">
        <v>5079</v>
      </c>
      <c r="M1138" s="2">
        <v>2.9911150973499998</v>
      </c>
      <c r="N1138" s="2">
        <v>53.673756417900002</v>
      </c>
    </row>
    <row r="1139" spans="11:14" x14ac:dyDescent="0.2">
      <c r="K1139" s="1" t="s">
        <v>4665</v>
      </c>
      <c r="L1139" s="1" t="s">
        <v>5079</v>
      </c>
      <c r="M1139" s="2">
        <v>1.4894375485</v>
      </c>
      <c r="N1139" s="2">
        <v>19.580795803800001</v>
      </c>
    </row>
    <row r="1140" spans="11:14" x14ac:dyDescent="0.2">
      <c r="K1140" s="1" t="s">
        <v>4667</v>
      </c>
      <c r="L1140" s="1" t="s">
        <v>5079</v>
      </c>
      <c r="M1140" s="2">
        <v>2.6099596150800002</v>
      </c>
      <c r="N1140" s="2">
        <v>4.24567228056</v>
      </c>
    </row>
    <row r="1141" spans="11:14" x14ac:dyDescent="0.2">
      <c r="K1141" s="1" t="s">
        <v>4670</v>
      </c>
      <c r="L1141" s="1" t="s">
        <v>5079</v>
      </c>
      <c r="M1141" s="2">
        <v>4.1197427795000001</v>
      </c>
      <c r="N1141" s="2">
        <v>8.5158654137000003</v>
      </c>
    </row>
    <row r="1142" spans="11:14" x14ac:dyDescent="0.2">
      <c r="K1142" s="1" t="s">
        <v>4671</v>
      </c>
      <c r="L1142" s="1" t="s">
        <v>5079</v>
      </c>
      <c r="M1142" s="2">
        <v>6.7071203375400001</v>
      </c>
      <c r="N1142" s="2">
        <v>8.1735439086799992</v>
      </c>
    </row>
    <row r="1143" spans="11:14" x14ac:dyDescent="0.2">
      <c r="K1143" s="1" t="s">
        <v>4674</v>
      </c>
      <c r="L1143" s="1" t="s">
        <v>5079</v>
      </c>
      <c r="M1143" s="2">
        <v>1.1135758790500001</v>
      </c>
      <c r="N1143" s="2">
        <v>3.5365208301700002</v>
      </c>
    </row>
    <row r="1144" spans="11:14" x14ac:dyDescent="0.2">
      <c r="K1144" s="1" t="s">
        <v>4676</v>
      </c>
      <c r="L1144" s="1" t="s">
        <v>5079</v>
      </c>
      <c r="M1144" s="2">
        <v>3.4699760085000002</v>
      </c>
      <c r="N1144" s="2">
        <v>2.6703966099600001</v>
      </c>
    </row>
    <row r="1145" spans="11:14" x14ac:dyDescent="0.2">
      <c r="K1145" s="1" t="s">
        <v>4678</v>
      </c>
      <c r="L1145" s="1" t="s">
        <v>5079</v>
      </c>
      <c r="M1145" s="2">
        <v>7.10428372279</v>
      </c>
      <c r="N1145" s="2">
        <v>5.5456225021899996</v>
      </c>
    </row>
    <row r="1146" spans="11:14" x14ac:dyDescent="0.2">
      <c r="K1146" s="1" t="s">
        <v>4679</v>
      </c>
      <c r="L1146" s="1" t="s">
        <v>5079</v>
      </c>
      <c r="M1146" s="2">
        <v>1.0988103576699999</v>
      </c>
      <c r="N1146" s="2">
        <v>2.1491976042099998</v>
      </c>
    </row>
    <row r="1147" spans="11:14" x14ac:dyDescent="0.2">
      <c r="K1147" s="1" t="s">
        <v>4680</v>
      </c>
      <c r="L1147" s="1" t="s">
        <v>5079</v>
      </c>
      <c r="M1147" s="2">
        <v>44.690213022899997</v>
      </c>
      <c r="N1147" s="2">
        <v>34.653882448099999</v>
      </c>
    </row>
    <row r="1148" spans="11:14" x14ac:dyDescent="0.2">
      <c r="K1148" s="1" t="s">
        <v>4681</v>
      </c>
      <c r="L1148" s="1" t="s">
        <v>5079</v>
      </c>
      <c r="M1148" s="2">
        <v>7.2574800460300004</v>
      </c>
      <c r="N1148" s="2">
        <v>5.5311954334899998</v>
      </c>
    </row>
    <row r="1149" spans="11:14" x14ac:dyDescent="0.2">
      <c r="K1149" s="1" t="s">
        <v>4682</v>
      </c>
      <c r="L1149" s="1" t="s">
        <v>5079</v>
      </c>
      <c r="M1149" s="2">
        <v>2.6195873516799999</v>
      </c>
      <c r="N1149" s="2">
        <v>2.2890906256000001</v>
      </c>
    </row>
    <row r="1150" spans="11:14" x14ac:dyDescent="0.2">
      <c r="K1150" s="1" t="s">
        <v>4683</v>
      </c>
      <c r="L1150" s="1" t="s">
        <v>5079</v>
      </c>
      <c r="M1150" s="2">
        <v>5.7638451550500003</v>
      </c>
      <c r="N1150" s="2">
        <v>83.968688196499997</v>
      </c>
    </row>
    <row r="1151" spans="11:14" x14ac:dyDescent="0.2">
      <c r="K1151" s="1" t="s">
        <v>4684</v>
      </c>
      <c r="L1151" s="1" t="s">
        <v>5079</v>
      </c>
      <c r="M1151" s="2">
        <v>2.2557839320099999</v>
      </c>
      <c r="N1151" s="2">
        <v>3.1970822513899999</v>
      </c>
    </row>
    <row r="1152" spans="11:14" x14ac:dyDescent="0.2">
      <c r="K1152" s="1" t="s">
        <v>4685</v>
      </c>
      <c r="L1152" s="1" t="s">
        <v>5079</v>
      </c>
      <c r="M1152" s="2">
        <v>1.1229442408800001</v>
      </c>
      <c r="N1152" s="2">
        <v>2.9536058076999998</v>
      </c>
    </row>
    <row r="1153" spans="11:14" x14ac:dyDescent="0.2">
      <c r="K1153" s="1" t="s">
        <v>4686</v>
      </c>
      <c r="L1153" s="1" t="s">
        <v>5079</v>
      </c>
      <c r="M1153" s="2">
        <v>19.876671913700001</v>
      </c>
      <c r="N1153" s="2">
        <v>15.338737308300001</v>
      </c>
    </row>
    <row r="1154" spans="11:14" x14ac:dyDescent="0.2">
      <c r="K1154" s="1" t="s">
        <v>4687</v>
      </c>
      <c r="L1154" s="1" t="s">
        <v>5079</v>
      </c>
      <c r="M1154" s="2">
        <v>20.2648434629</v>
      </c>
      <c r="N1154" s="2">
        <v>15.037734048500001</v>
      </c>
    </row>
    <row r="1155" spans="11:14" x14ac:dyDescent="0.2">
      <c r="K1155" s="1" t="s">
        <v>4688</v>
      </c>
      <c r="L1155" s="1" t="s">
        <v>5079</v>
      </c>
      <c r="M1155" s="2">
        <v>24.885470164899999</v>
      </c>
      <c r="N1155" s="2">
        <v>28.8292947164</v>
      </c>
    </row>
    <row r="1156" spans="11:14" x14ac:dyDescent="0.2">
      <c r="K1156" s="1" t="s">
        <v>4689</v>
      </c>
      <c r="L1156" s="1" t="s">
        <v>5079</v>
      </c>
      <c r="M1156" s="2">
        <v>66.588879706</v>
      </c>
      <c r="N1156" s="2">
        <v>54.153097156500003</v>
      </c>
    </row>
    <row r="1157" spans="11:14" x14ac:dyDescent="0.2">
      <c r="K1157" s="1" t="s">
        <v>4690</v>
      </c>
      <c r="L1157" s="1" t="s">
        <v>5079</v>
      </c>
      <c r="M1157" s="2">
        <v>14.725029731799999</v>
      </c>
      <c r="N1157" s="2">
        <v>80.067228835700007</v>
      </c>
    </row>
    <row r="1158" spans="11:14" x14ac:dyDescent="0.2">
      <c r="K1158" s="1" t="s">
        <v>4691</v>
      </c>
      <c r="L1158" s="1" t="s">
        <v>5079</v>
      </c>
      <c r="M1158" s="2">
        <v>26.720175356199999</v>
      </c>
      <c r="N1158" s="2">
        <v>88.143421682099998</v>
      </c>
    </row>
    <row r="1159" spans="11:14" x14ac:dyDescent="0.2">
      <c r="K1159" s="1" t="s">
        <v>4692</v>
      </c>
      <c r="L1159" s="1" t="s">
        <v>5079</v>
      </c>
      <c r="M1159" s="2">
        <v>28.714773233100001</v>
      </c>
      <c r="N1159" s="2">
        <v>21.880332728900001</v>
      </c>
    </row>
    <row r="1160" spans="11:14" x14ac:dyDescent="0.2">
      <c r="K1160" s="1" t="s">
        <v>4693</v>
      </c>
      <c r="L1160" s="1" t="s">
        <v>5079</v>
      </c>
      <c r="M1160" s="2">
        <v>21.7361676049</v>
      </c>
      <c r="N1160" s="2">
        <v>16.7469810911</v>
      </c>
    </row>
    <row r="1161" spans="11:14" x14ac:dyDescent="0.2">
      <c r="K1161" s="1" t="s">
        <v>4694</v>
      </c>
      <c r="L1161" s="1" t="s">
        <v>5079</v>
      </c>
      <c r="M1161" s="2">
        <v>1.19937313914</v>
      </c>
      <c r="N1161" s="2">
        <v>42.379930686199998</v>
      </c>
    </row>
    <row r="1162" spans="11:14" x14ac:dyDescent="0.2">
      <c r="K1162" s="1" t="s">
        <v>4696</v>
      </c>
      <c r="L1162" s="1" t="s">
        <v>5079</v>
      </c>
      <c r="M1162" s="2">
        <v>2.7931465924699999</v>
      </c>
      <c r="N1162" s="2">
        <v>22.540132235200002</v>
      </c>
    </row>
    <row r="1163" spans="11:14" x14ac:dyDescent="0.2">
      <c r="K1163" s="1" t="s">
        <v>4697</v>
      </c>
      <c r="L1163" s="1" t="s">
        <v>5079</v>
      </c>
      <c r="M1163" s="2">
        <v>1.30268836163</v>
      </c>
      <c r="N1163" s="2">
        <v>0.98769139700999997</v>
      </c>
    </row>
    <row r="1164" spans="11:14" x14ac:dyDescent="0.2">
      <c r="K1164" s="1" t="s">
        <v>4700</v>
      </c>
      <c r="L1164" s="1" t="s">
        <v>5079</v>
      </c>
      <c r="M1164" s="2">
        <v>3.9808709391599999</v>
      </c>
      <c r="N1164" s="2">
        <v>4.0331922098000001</v>
      </c>
    </row>
    <row r="1165" spans="11:14" x14ac:dyDescent="0.2">
      <c r="K1165" s="1" t="s">
        <v>4705</v>
      </c>
      <c r="L1165" s="1" t="s">
        <v>5079</v>
      </c>
      <c r="M1165" s="2">
        <v>2.1942828207699998</v>
      </c>
      <c r="N1165" s="2">
        <v>27.554703539599998</v>
      </c>
    </row>
    <row r="1166" spans="11:14" x14ac:dyDescent="0.2">
      <c r="K1166" s="1" t="s">
        <v>4706</v>
      </c>
      <c r="L1166" s="1" t="s">
        <v>5079</v>
      </c>
      <c r="M1166" s="2">
        <v>3.5142166865100002</v>
      </c>
      <c r="N1166" s="2">
        <v>18.574820479900001</v>
      </c>
    </row>
    <row r="1167" spans="11:14" x14ac:dyDescent="0.2">
      <c r="K1167" s="1" t="s">
        <v>4707</v>
      </c>
      <c r="L1167" s="1" t="s">
        <v>5079</v>
      </c>
      <c r="M1167" s="2">
        <v>19.6240805718</v>
      </c>
      <c r="N1167" s="2">
        <v>15.399593166600001</v>
      </c>
    </row>
    <row r="1168" spans="11:14" x14ac:dyDescent="0.2">
      <c r="K1168" s="1" t="s">
        <v>4708</v>
      </c>
      <c r="L1168" s="1" t="s">
        <v>5079</v>
      </c>
      <c r="M1168" s="2">
        <v>105.06776902199999</v>
      </c>
      <c r="N1168" s="2">
        <v>80.726477928899996</v>
      </c>
    </row>
    <row r="1169" spans="11:14" x14ac:dyDescent="0.2">
      <c r="K1169" s="1" t="s">
        <v>4709</v>
      </c>
      <c r="L1169" s="1" t="s">
        <v>5079</v>
      </c>
      <c r="M1169" s="2">
        <v>10.5989839576</v>
      </c>
      <c r="N1169" s="2">
        <v>8.2704861550299995</v>
      </c>
    </row>
    <row r="1170" spans="11:14" x14ac:dyDescent="0.2">
      <c r="K1170" s="1" t="s">
        <v>4710</v>
      </c>
      <c r="L1170" s="1" t="s">
        <v>5079</v>
      </c>
      <c r="M1170" s="2">
        <v>8.9075179591999998</v>
      </c>
      <c r="N1170" s="2">
        <v>9.1131527760100006</v>
      </c>
    </row>
    <row r="1171" spans="11:14" x14ac:dyDescent="0.2">
      <c r="K1171" s="1" t="s">
        <v>4711</v>
      </c>
      <c r="L1171" s="1" t="s">
        <v>5079</v>
      </c>
      <c r="M1171" s="2">
        <v>8.3367019568400007</v>
      </c>
      <c r="N1171" s="2">
        <v>8.9133128936600006</v>
      </c>
    </row>
    <row r="1172" spans="11:14" x14ac:dyDescent="0.2">
      <c r="K1172" s="1" t="s">
        <v>4712</v>
      </c>
      <c r="L1172" s="1" t="s">
        <v>5079</v>
      </c>
      <c r="M1172" s="2">
        <v>16.956748912399998</v>
      </c>
      <c r="N1172" s="2">
        <v>16.921835576399999</v>
      </c>
    </row>
    <row r="1173" spans="11:14" x14ac:dyDescent="0.2">
      <c r="K1173" s="1" t="s">
        <v>4713</v>
      </c>
      <c r="L1173" s="1" t="s">
        <v>5079</v>
      </c>
      <c r="M1173" s="2">
        <v>8.4074183817300003</v>
      </c>
      <c r="N1173" s="2">
        <v>20.625917464499999</v>
      </c>
    </row>
    <row r="1174" spans="11:14" x14ac:dyDescent="0.2">
      <c r="K1174" s="1" t="s">
        <v>4714</v>
      </c>
      <c r="L1174" s="1" t="s">
        <v>5079</v>
      </c>
      <c r="M1174" s="2">
        <v>7.1771602347099996</v>
      </c>
      <c r="N1174" s="2">
        <v>18.467338964300001</v>
      </c>
    </row>
    <row r="1175" spans="11:14" x14ac:dyDescent="0.2">
      <c r="K1175" s="1" t="s">
        <v>4715</v>
      </c>
      <c r="L1175" s="1" t="s">
        <v>5079</v>
      </c>
      <c r="M1175" s="2">
        <v>18.964494316</v>
      </c>
      <c r="N1175" s="2">
        <v>32.201522136199998</v>
      </c>
    </row>
    <row r="1176" spans="11:14" x14ac:dyDescent="0.2">
      <c r="K1176" s="1" t="s">
        <v>4716</v>
      </c>
      <c r="L1176" s="1" t="s">
        <v>5079</v>
      </c>
      <c r="M1176" s="2">
        <v>5.2835081745699997</v>
      </c>
      <c r="N1176" s="2">
        <v>52.072922713200001</v>
      </c>
    </row>
    <row r="1177" spans="11:14" x14ac:dyDescent="0.2">
      <c r="K1177" s="1" t="s">
        <v>4717</v>
      </c>
      <c r="L1177" s="1" t="s">
        <v>5079</v>
      </c>
      <c r="M1177" s="2">
        <v>17.568317571600002</v>
      </c>
      <c r="N1177" s="2">
        <v>13.545161379</v>
      </c>
    </row>
    <row r="1178" spans="11:14" x14ac:dyDescent="0.2">
      <c r="K1178" s="1" t="s">
        <v>4718</v>
      </c>
      <c r="L1178" s="1" t="s">
        <v>5079</v>
      </c>
      <c r="M1178" s="2">
        <v>42.281021675300003</v>
      </c>
      <c r="N1178" s="2">
        <v>32.517953161400001</v>
      </c>
    </row>
    <row r="1179" spans="11:14" x14ac:dyDescent="0.2">
      <c r="K1179" s="1" t="s">
        <v>4719</v>
      </c>
      <c r="L1179" s="1" t="s">
        <v>5079</v>
      </c>
      <c r="M1179" s="2">
        <v>33.419667017000002</v>
      </c>
      <c r="N1179" s="2">
        <v>34.430468631499998</v>
      </c>
    </row>
    <row r="1180" spans="11:14" x14ac:dyDescent="0.2">
      <c r="K1180" s="1" t="s">
        <v>4720</v>
      </c>
      <c r="L1180" s="1" t="s">
        <v>5079</v>
      </c>
      <c r="M1180" s="2">
        <v>25.891775895999999</v>
      </c>
      <c r="N1180" s="2">
        <v>21.4394144633</v>
      </c>
    </row>
    <row r="1181" spans="11:14" x14ac:dyDescent="0.2">
      <c r="K1181" s="1" t="s">
        <v>4721</v>
      </c>
      <c r="L1181" s="1" t="s">
        <v>5079</v>
      </c>
      <c r="M1181" s="2">
        <v>7.7066674990099999</v>
      </c>
      <c r="N1181" s="2">
        <v>5.5248516268400003</v>
      </c>
    </row>
    <row r="1182" spans="11:14" x14ac:dyDescent="0.2">
      <c r="K1182" s="1" t="s">
        <v>4722</v>
      </c>
      <c r="L1182" s="1" t="s">
        <v>5079</v>
      </c>
      <c r="M1182" s="2">
        <v>5.7521847800500003</v>
      </c>
      <c r="N1182" s="2">
        <v>5.5651467304000004</v>
      </c>
    </row>
    <row r="1183" spans="11:14" x14ac:dyDescent="0.2">
      <c r="K1183" s="1" t="s">
        <v>4723</v>
      </c>
      <c r="L1183" s="1" t="s">
        <v>5079</v>
      </c>
      <c r="M1183" s="2">
        <v>5.6769971303500002</v>
      </c>
      <c r="N1183" s="2">
        <v>4.3591322407000002</v>
      </c>
    </row>
    <row r="1184" spans="11:14" x14ac:dyDescent="0.2">
      <c r="K1184" s="1" t="s">
        <v>4724</v>
      </c>
      <c r="L1184" s="1" t="s">
        <v>5079</v>
      </c>
      <c r="M1184" s="2">
        <v>2.5705637719499999</v>
      </c>
      <c r="N1184" s="2">
        <v>5.5673646247599997</v>
      </c>
    </row>
    <row r="1185" spans="11:14" x14ac:dyDescent="0.2">
      <c r="K1185" s="1" t="s">
        <v>4726</v>
      </c>
      <c r="L1185" s="1" t="s">
        <v>5079</v>
      </c>
      <c r="M1185" s="2">
        <v>14.4724994823</v>
      </c>
      <c r="N1185" s="2">
        <v>11.4421337489</v>
      </c>
    </row>
    <row r="1186" spans="11:14" x14ac:dyDescent="0.2">
      <c r="K1186" s="1" t="s">
        <v>4727</v>
      </c>
      <c r="L1186" s="1" t="s">
        <v>5079</v>
      </c>
      <c r="M1186" s="2">
        <v>1.86874725288</v>
      </c>
      <c r="N1186" s="2">
        <v>9.9785100917499996</v>
      </c>
    </row>
    <row r="1187" spans="11:14" x14ac:dyDescent="0.2">
      <c r="K1187" s="1" t="s">
        <v>4728</v>
      </c>
      <c r="L1187" s="1" t="s">
        <v>5079</v>
      </c>
      <c r="M1187" s="2">
        <v>21.801189948899999</v>
      </c>
      <c r="N1187" s="2">
        <v>16.482404853399999</v>
      </c>
    </row>
    <row r="1188" spans="11:14" x14ac:dyDescent="0.2">
      <c r="K1188" s="1" t="s">
        <v>4729</v>
      </c>
      <c r="L1188" s="1" t="s">
        <v>5079</v>
      </c>
      <c r="M1188" s="2">
        <v>5.2334266498900002</v>
      </c>
      <c r="N1188" s="2">
        <v>4.0862720926399998</v>
      </c>
    </row>
    <row r="1189" spans="11:14" x14ac:dyDescent="0.2">
      <c r="K1189" s="1" t="s">
        <v>4730</v>
      </c>
      <c r="L1189" s="1" t="s">
        <v>5079</v>
      </c>
      <c r="M1189" s="2">
        <v>24.164195082399999</v>
      </c>
      <c r="N1189" s="2">
        <v>23.921634467499999</v>
      </c>
    </row>
    <row r="1190" spans="11:14" x14ac:dyDescent="0.2">
      <c r="K1190" s="1" t="s">
        <v>4731</v>
      </c>
      <c r="L1190" s="1" t="s">
        <v>5079</v>
      </c>
      <c r="M1190" s="2">
        <v>4.0895252963899997</v>
      </c>
      <c r="N1190" s="2">
        <v>14.817641372400001</v>
      </c>
    </row>
    <row r="1191" spans="11:14" x14ac:dyDescent="0.2">
      <c r="K1191" s="1" t="s">
        <v>4732</v>
      </c>
      <c r="L1191" s="1" t="s">
        <v>5079</v>
      </c>
      <c r="M1191" s="2">
        <v>1.2069662383699999</v>
      </c>
      <c r="N1191" s="2">
        <v>0.93678365727699997</v>
      </c>
    </row>
    <row r="1192" spans="11:14" x14ac:dyDescent="0.2">
      <c r="K1192" s="1" t="s">
        <v>4733</v>
      </c>
      <c r="L1192" s="1" t="s">
        <v>5079</v>
      </c>
      <c r="M1192" s="2">
        <v>26.125762479700001</v>
      </c>
      <c r="N1192" s="2">
        <v>20.530942207700001</v>
      </c>
    </row>
    <row r="1193" spans="11:14" x14ac:dyDescent="0.2">
      <c r="K1193" s="1" t="s">
        <v>4734</v>
      </c>
      <c r="L1193" s="1" t="s">
        <v>5079</v>
      </c>
      <c r="M1193" s="2">
        <v>19.201621957</v>
      </c>
      <c r="N1193" s="2">
        <v>15.3054627314</v>
      </c>
    </row>
    <row r="1194" spans="11:14" x14ac:dyDescent="0.2">
      <c r="K1194" s="1" t="s">
        <v>4735</v>
      </c>
      <c r="L1194" s="1" t="s">
        <v>5079</v>
      </c>
      <c r="M1194" s="2">
        <v>14.6383342733</v>
      </c>
      <c r="N1194" s="2">
        <v>11.233775422000001</v>
      </c>
    </row>
    <row r="1195" spans="11:14" x14ac:dyDescent="0.2">
      <c r="K1195" s="1" t="s">
        <v>4736</v>
      </c>
      <c r="L1195" s="1" t="s">
        <v>5079</v>
      </c>
      <c r="M1195" s="2">
        <v>2.9291506782000001</v>
      </c>
      <c r="N1195" s="2">
        <v>4.0752418833400004</v>
      </c>
    </row>
    <row r="1196" spans="11:14" x14ac:dyDescent="0.2">
      <c r="K1196" s="1" t="s">
        <v>4738</v>
      </c>
      <c r="L1196" s="1" t="s">
        <v>5079</v>
      </c>
      <c r="M1196" s="2">
        <v>2.5043876325499999</v>
      </c>
      <c r="N1196" s="2">
        <v>48.791483473699998</v>
      </c>
    </row>
    <row r="1197" spans="11:14" x14ac:dyDescent="0.2">
      <c r="K1197" s="1" t="s">
        <v>4739</v>
      </c>
      <c r="L1197" s="1" t="s">
        <v>5079</v>
      </c>
      <c r="M1197" s="2">
        <v>48.842524286900002</v>
      </c>
      <c r="N1197" s="2">
        <v>43.314564969300001</v>
      </c>
    </row>
    <row r="1198" spans="11:14" x14ac:dyDescent="0.2">
      <c r="K1198" s="1" t="s">
        <v>4742</v>
      </c>
      <c r="L1198" s="1" t="s">
        <v>5079</v>
      </c>
      <c r="M1198" s="2">
        <v>1.7353646788799999</v>
      </c>
      <c r="N1198" s="2">
        <v>63.617842541100003</v>
      </c>
    </row>
    <row r="1199" spans="11:14" x14ac:dyDescent="0.2">
      <c r="K1199" s="1" t="s">
        <v>4743</v>
      </c>
      <c r="L1199" s="1" t="s">
        <v>5079</v>
      </c>
      <c r="M1199" s="2">
        <v>1.73892240986</v>
      </c>
      <c r="N1199" s="2">
        <v>90.812779669899996</v>
      </c>
    </row>
    <row r="1200" spans="11:14" x14ac:dyDescent="0.2">
      <c r="K1200" s="1" t="s">
        <v>4749</v>
      </c>
      <c r="L1200" s="1" t="s">
        <v>5079</v>
      </c>
      <c r="M1200" s="2">
        <v>2.3522935600400001</v>
      </c>
      <c r="N1200" s="2">
        <v>6.4665994275400003</v>
      </c>
    </row>
    <row r="1201" spans="11:14" x14ac:dyDescent="0.2">
      <c r="K1201" s="1" t="s">
        <v>4750</v>
      </c>
      <c r="L1201" s="1" t="s">
        <v>5079</v>
      </c>
      <c r="M1201" s="2">
        <v>1.0836966508999999</v>
      </c>
      <c r="N1201" s="2">
        <v>18.451655563300001</v>
      </c>
    </row>
    <row r="1202" spans="11:14" x14ac:dyDescent="0.2">
      <c r="K1202" s="1" t="s">
        <v>4752</v>
      </c>
      <c r="L1202" s="1" t="s">
        <v>5079</v>
      </c>
      <c r="M1202" s="2">
        <v>1.02610620182</v>
      </c>
      <c r="N1202" s="2">
        <v>50.428023011800001</v>
      </c>
    </row>
    <row r="1203" spans="11:14" x14ac:dyDescent="0.2">
      <c r="K1203" s="1" t="s">
        <v>4757</v>
      </c>
      <c r="L1203" s="1" t="s">
        <v>5079</v>
      </c>
      <c r="M1203" s="2">
        <v>3.05434377475</v>
      </c>
      <c r="N1203" s="2">
        <v>9.0936874476800007</v>
      </c>
    </row>
    <row r="1204" spans="11:14" x14ac:dyDescent="0.2">
      <c r="K1204" s="1" t="s">
        <v>4758</v>
      </c>
      <c r="L1204" s="1" t="s">
        <v>5079</v>
      </c>
      <c r="M1204" s="2">
        <v>16.056221212400001</v>
      </c>
      <c r="N1204" s="2">
        <v>17.2192397775</v>
      </c>
    </row>
    <row r="1205" spans="11:14" x14ac:dyDescent="0.2">
      <c r="K1205" s="1" t="s">
        <v>4759</v>
      </c>
      <c r="L1205" s="1" t="s">
        <v>5079</v>
      </c>
      <c r="M1205" s="2">
        <v>5.7218074307700002</v>
      </c>
      <c r="N1205" s="2">
        <v>10.9239420447</v>
      </c>
    </row>
    <row r="1206" spans="11:14" x14ac:dyDescent="0.2">
      <c r="K1206" s="1" t="s">
        <v>4760</v>
      </c>
      <c r="L1206" s="1" t="s">
        <v>5079</v>
      </c>
      <c r="M1206" s="2">
        <v>5.7151715040799997</v>
      </c>
      <c r="N1206" s="2">
        <v>27.1967632715</v>
      </c>
    </row>
    <row r="1207" spans="11:14" x14ac:dyDescent="0.2">
      <c r="K1207" s="1" t="s">
        <v>4763</v>
      </c>
      <c r="L1207" s="1" t="s">
        <v>5079</v>
      </c>
      <c r="M1207" s="2">
        <v>5.53681179312</v>
      </c>
      <c r="N1207" s="2">
        <v>30.9518911517</v>
      </c>
    </row>
    <row r="1208" spans="11:14" x14ac:dyDescent="0.2">
      <c r="K1208" s="1" t="s">
        <v>4764</v>
      </c>
      <c r="L1208" s="1" t="s">
        <v>5079</v>
      </c>
      <c r="M1208" s="2">
        <v>12.7492865381</v>
      </c>
      <c r="N1208" s="2">
        <v>19.356174303500001</v>
      </c>
    </row>
    <row r="1209" spans="11:14" x14ac:dyDescent="0.2">
      <c r="K1209" s="1" t="s">
        <v>4770</v>
      </c>
      <c r="L1209" s="1" t="s">
        <v>5079</v>
      </c>
      <c r="M1209" s="2">
        <v>13.6500415208</v>
      </c>
      <c r="N1209" s="2">
        <v>10.6362045838</v>
      </c>
    </row>
    <row r="1210" spans="11:14" x14ac:dyDescent="0.2">
      <c r="K1210" s="1" t="s">
        <v>4772</v>
      </c>
      <c r="L1210" s="1" t="s">
        <v>5079</v>
      </c>
      <c r="M1210" s="2">
        <v>3.94199459835</v>
      </c>
      <c r="N1210" s="2">
        <v>9.6009061033999998</v>
      </c>
    </row>
    <row r="1211" spans="11:14" x14ac:dyDescent="0.2">
      <c r="K1211" s="1" t="s">
        <v>4774</v>
      </c>
      <c r="L1211" s="1" t="s">
        <v>5079</v>
      </c>
      <c r="M1211" s="2">
        <v>1.51473420859</v>
      </c>
      <c r="N1211" s="2">
        <v>12.5146066419</v>
      </c>
    </row>
    <row r="1212" spans="11:14" x14ac:dyDescent="0.2">
      <c r="K1212" s="1" t="s">
        <v>4775</v>
      </c>
      <c r="L1212" s="1" t="s">
        <v>5079</v>
      </c>
      <c r="M1212" s="2">
        <v>40.608370605300003</v>
      </c>
      <c r="N1212" s="2">
        <v>99.999996215500005</v>
      </c>
    </row>
    <row r="1213" spans="11:14" x14ac:dyDescent="0.2">
      <c r="K1213" s="1" t="s">
        <v>4777</v>
      </c>
      <c r="L1213" s="1" t="s">
        <v>5079</v>
      </c>
      <c r="M1213" s="2">
        <v>3.0805471937900002</v>
      </c>
      <c r="N1213" s="2">
        <v>8.78665907267</v>
      </c>
    </row>
    <row r="1214" spans="11:14" x14ac:dyDescent="0.2">
      <c r="K1214" s="1" t="s">
        <v>4780</v>
      </c>
      <c r="L1214" s="1" t="s">
        <v>5079</v>
      </c>
      <c r="M1214" s="2">
        <v>7.8147122801100002</v>
      </c>
      <c r="N1214" s="2">
        <v>16.031407032200001</v>
      </c>
    </row>
    <row r="1215" spans="11:14" x14ac:dyDescent="0.2">
      <c r="K1215" s="1" t="s">
        <v>4781</v>
      </c>
      <c r="L1215" s="1" t="s">
        <v>5079</v>
      </c>
      <c r="M1215" s="2">
        <v>1.0821928257</v>
      </c>
      <c r="N1215" s="2">
        <v>5.5413579113799996</v>
      </c>
    </row>
    <row r="1216" spans="11:14" x14ac:dyDescent="0.2">
      <c r="K1216" s="1" t="s">
        <v>4783</v>
      </c>
      <c r="L1216" s="1" t="s">
        <v>5079</v>
      </c>
      <c r="M1216" s="2">
        <v>12.2224458332</v>
      </c>
      <c r="N1216" s="2">
        <v>9.4728348965699993</v>
      </c>
    </row>
    <row r="1217" spans="11:14" x14ac:dyDescent="0.2">
      <c r="K1217" s="1" t="s">
        <v>4786</v>
      </c>
      <c r="L1217" s="1" t="s">
        <v>5079</v>
      </c>
      <c r="M1217" s="2">
        <v>1.7535954173099999</v>
      </c>
      <c r="N1217" s="2">
        <v>10.3542071418</v>
      </c>
    </row>
    <row r="1218" spans="11:14" x14ac:dyDescent="0.2">
      <c r="K1218" s="1" t="s">
        <v>4787</v>
      </c>
      <c r="L1218" s="1" t="s">
        <v>5079</v>
      </c>
      <c r="M1218" s="2">
        <v>1.5177622559199999</v>
      </c>
      <c r="N1218" s="2">
        <v>2.4471856172800002</v>
      </c>
    </row>
    <row r="1219" spans="11:14" x14ac:dyDescent="0.2">
      <c r="K1219" s="1" t="s">
        <v>4791</v>
      </c>
      <c r="L1219" s="1" t="s">
        <v>5079</v>
      </c>
      <c r="M1219" s="2">
        <v>9.5483070540099995</v>
      </c>
      <c r="N1219" s="2">
        <v>9.8246498982600006</v>
      </c>
    </row>
    <row r="1220" spans="11:14" x14ac:dyDescent="0.2">
      <c r="K1220" s="1" t="s">
        <v>4792</v>
      </c>
      <c r="L1220" s="1" t="s">
        <v>5079</v>
      </c>
      <c r="M1220" s="2">
        <v>7.6719223088000001</v>
      </c>
      <c r="N1220" s="2">
        <v>47.876093162099998</v>
      </c>
    </row>
    <row r="1221" spans="11:14" x14ac:dyDescent="0.2">
      <c r="K1221" s="1" t="s">
        <v>4796</v>
      </c>
      <c r="L1221" s="1" t="s">
        <v>5079</v>
      </c>
      <c r="M1221" s="2">
        <v>6.3917974010999998</v>
      </c>
      <c r="N1221" s="2">
        <v>8.0259342315200008</v>
      </c>
    </row>
    <row r="1222" spans="11:14" x14ac:dyDescent="0.2">
      <c r="K1222" s="1" t="s">
        <v>4797</v>
      </c>
      <c r="L1222" s="1" t="s">
        <v>5079</v>
      </c>
      <c r="M1222" s="2">
        <v>18.184938580299999</v>
      </c>
      <c r="N1222" s="2">
        <v>45.339284735100001</v>
      </c>
    </row>
    <row r="1223" spans="11:14" x14ac:dyDescent="0.2">
      <c r="K1223" s="1" t="s">
        <v>4798</v>
      </c>
      <c r="L1223" s="1" t="s">
        <v>5079</v>
      </c>
      <c r="M1223" s="2">
        <v>2.3576914894900001</v>
      </c>
      <c r="N1223" s="2">
        <v>19.823005159099999</v>
      </c>
    </row>
    <row r="1224" spans="11:14" x14ac:dyDescent="0.2">
      <c r="K1224" s="1" t="s">
        <v>4799</v>
      </c>
      <c r="L1224" s="1" t="s">
        <v>5079</v>
      </c>
      <c r="M1224" s="2">
        <v>1.2471497278899999</v>
      </c>
      <c r="N1224" s="2">
        <v>3.6045527721699999</v>
      </c>
    </row>
    <row r="1225" spans="11:14" x14ac:dyDescent="0.2">
      <c r="K1225" s="1" t="s">
        <v>4800</v>
      </c>
      <c r="L1225" s="1" t="s">
        <v>5079</v>
      </c>
      <c r="M1225" s="2">
        <v>5.2589794422200002</v>
      </c>
      <c r="N1225" s="2">
        <v>8.4983622264599994</v>
      </c>
    </row>
    <row r="1226" spans="11:14" x14ac:dyDescent="0.2">
      <c r="K1226" s="1" t="s">
        <v>4804</v>
      </c>
      <c r="L1226" s="1" t="s">
        <v>5079</v>
      </c>
      <c r="M1226" s="2">
        <v>1.0945082455399999</v>
      </c>
      <c r="N1226" s="2">
        <v>3.39825067121</v>
      </c>
    </row>
    <row r="1227" spans="11:14" x14ac:dyDescent="0.2">
      <c r="K1227" s="1" t="s">
        <v>4808</v>
      </c>
      <c r="L1227" s="1" t="s">
        <v>5079</v>
      </c>
      <c r="M1227" s="2">
        <v>3.33049442564</v>
      </c>
      <c r="N1227" s="2">
        <v>51.129674205500002</v>
      </c>
    </row>
    <row r="1228" spans="11:14" x14ac:dyDescent="0.2">
      <c r="K1228" s="1" t="s">
        <v>4810</v>
      </c>
      <c r="L1228" s="1" t="s">
        <v>5079</v>
      </c>
      <c r="M1228" s="2">
        <v>3.23141357598</v>
      </c>
      <c r="N1228" s="2">
        <v>7.0605462121900002</v>
      </c>
    </row>
    <row r="1229" spans="11:14" x14ac:dyDescent="0.2">
      <c r="K1229" s="1" t="s">
        <v>4811</v>
      </c>
      <c r="L1229" s="1" t="s">
        <v>5079</v>
      </c>
      <c r="M1229" s="2">
        <v>1.84012322648</v>
      </c>
      <c r="N1229" s="2">
        <v>4.4848903334800001</v>
      </c>
    </row>
    <row r="1230" spans="11:14" x14ac:dyDescent="0.2">
      <c r="K1230" s="1" t="s">
        <v>4814</v>
      </c>
      <c r="L1230" s="1" t="s">
        <v>5079</v>
      </c>
      <c r="M1230" s="2">
        <v>1.21149884251</v>
      </c>
      <c r="N1230" s="2">
        <v>92.918664716699993</v>
      </c>
    </row>
    <row r="1231" spans="11:14" x14ac:dyDescent="0.2">
      <c r="K1231" s="1" t="s">
        <v>4815</v>
      </c>
      <c r="L1231" s="1" t="s">
        <v>5079</v>
      </c>
      <c r="M1231" s="2">
        <v>1.23497583784</v>
      </c>
      <c r="N1231" s="2">
        <v>33.590354400300001</v>
      </c>
    </row>
    <row r="1232" spans="11:14" x14ac:dyDescent="0.2">
      <c r="K1232" s="1" t="s">
        <v>4816</v>
      </c>
      <c r="L1232" s="1" t="s">
        <v>5079</v>
      </c>
      <c r="M1232" s="2">
        <v>1.9706654851000001</v>
      </c>
      <c r="N1232" s="2">
        <v>50.8375850503</v>
      </c>
    </row>
    <row r="1233" spans="11:14" x14ac:dyDescent="0.2">
      <c r="K1233" s="1" t="s">
        <v>4817</v>
      </c>
      <c r="L1233" s="1" t="s">
        <v>5079</v>
      </c>
      <c r="M1233" s="2">
        <v>1.5914986385600001</v>
      </c>
      <c r="N1233" s="2">
        <v>1.9507793090900001</v>
      </c>
    </row>
    <row r="1234" spans="11:14" x14ac:dyDescent="0.2">
      <c r="K1234" s="1" t="s">
        <v>4819</v>
      </c>
      <c r="L1234" s="1" t="s">
        <v>5079</v>
      </c>
      <c r="M1234" s="2">
        <v>16.308748708</v>
      </c>
      <c r="N1234" s="2">
        <v>22.943902900499999</v>
      </c>
    </row>
    <row r="1235" spans="11:14" x14ac:dyDescent="0.2">
      <c r="K1235" s="1" t="s">
        <v>4820</v>
      </c>
      <c r="L1235" s="1" t="s">
        <v>5079</v>
      </c>
      <c r="M1235" s="2">
        <v>7.51573354763</v>
      </c>
      <c r="N1235" s="2">
        <v>11.8602338662</v>
      </c>
    </row>
    <row r="1236" spans="11:14" x14ac:dyDescent="0.2">
      <c r="K1236" s="1" t="s">
        <v>4821</v>
      </c>
      <c r="L1236" s="1" t="s">
        <v>5079</v>
      </c>
      <c r="M1236" s="2">
        <v>1.17280321641</v>
      </c>
      <c r="N1236" s="2">
        <v>92.001109526700006</v>
      </c>
    </row>
    <row r="1237" spans="11:14" x14ac:dyDescent="0.2">
      <c r="K1237" s="1" t="s">
        <v>4823</v>
      </c>
      <c r="L1237" s="1" t="s">
        <v>5079</v>
      </c>
      <c r="M1237" s="2">
        <v>6.1902130977700001</v>
      </c>
      <c r="N1237" s="2">
        <v>20.9625861237</v>
      </c>
    </row>
    <row r="1238" spans="11:14" x14ac:dyDescent="0.2">
      <c r="K1238" s="1" t="s">
        <v>4824</v>
      </c>
      <c r="L1238" s="1" t="s">
        <v>5079</v>
      </c>
      <c r="M1238" s="2">
        <v>1.47540870489</v>
      </c>
      <c r="N1238" s="2">
        <v>1.6840208910200001</v>
      </c>
    </row>
    <row r="1239" spans="11:14" x14ac:dyDescent="0.2">
      <c r="K1239" s="1" t="s">
        <v>4826</v>
      </c>
      <c r="L1239" s="1" t="s">
        <v>5079</v>
      </c>
      <c r="M1239" s="2">
        <v>1.690007375</v>
      </c>
      <c r="N1239" s="2">
        <v>3.14420025083</v>
      </c>
    </row>
    <row r="1240" spans="11:14" x14ac:dyDescent="0.2">
      <c r="K1240" s="1" t="s">
        <v>4827</v>
      </c>
      <c r="L1240" s="1" t="s">
        <v>5079</v>
      </c>
      <c r="M1240" s="2">
        <v>1.71685721965</v>
      </c>
      <c r="N1240" s="2">
        <v>3.6812576326899999</v>
      </c>
    </row>
    <row r="1241" spans="11:14" x14ac:dyDescent="0.2">
      <c r="K1241" s="1" t="s">
        <v>4828</v>
      </c>
      <c r="L1241" s="1" t="s">
        <v>5079</v>
      </c>
      <c r="M1241" s="2">
        <v>2.3913641926999998</v>
      </c>
      <c r="N1241" s="2">
        <v>5.3469608309399996</v>
      </c>
    </row>
    <row r="1242" spans="11:14" x14ac:dyDescent="0.2">
      <c r="K1242" s="1" t="s">
        <v>4830</v>
      </c>
      <c r="L1242" s="1" t="s">
        <v>5079</v>
      </c>
      <c r="M1242" s="2">
        <v>1.8227334855499999</v>
      </c>
      <c r="N1242" s="2">
        <v>4.7811861067399999</v>
      </c>
    </row>
    <row r="1243" spans="11:14" x14ac:dyDescent="0.2">
      <c r="K1243" s="1" t="s">
        <v>4831</v>
      </c>
      <c r="L1243" s="1" t="s">
        <v>5079</v>
      </c>
      <c r="M1243" s="2">
        <v>1.9164407755899999</v>
      </c>
      <c r="N1243" s="2">
        <v>7.8567022574300003</v>
      </c>
    </row>
    <row r="1244" spans="11:14" x14ac:dyDescent="0.2">
      <c r="K1244" s="1" t="s">
        <v>4833</v>
      </c>
      <c r="L1244" s="1" t="s">
        <v>5079</v>
      </c>
      <c r="M1244" s="2">
        <v>1.1641795537199999</v>
      </c>
      <c r="N1244" s="2">
        <v>7.9046499406099997</v>
      </c>
    </row>
    <row r="1245" spans="11:14" x14ac:dyDescent="0.2">
      <c r="K1245" s="1" t="s">
        <v>1992</v>
      </c>
      <c r="L1245" s="1" t="s">
        <v>5079</v>
      </c>
      <c r="M1245" s="2">
        <v>1.0396132497899999</v>
      </c>
      <c r="N1245" s="2">
        <v>2.2827205028200002</v>
      </c>
    </row>
    <row r="1246" spans="11:14" x14ac:dyDescent="0.2">
      <c r="K1246" s="1" t="s">
        <v>4838</v>
      </c>
      <c r="L1246" s="1" t="s">
        <v>5079</v>
      </c>
      <c r="M1246" s="2">
        <v>10.0231352102</v>
      </c>
      <c r="N1246" s="2">
        <v>7.8234771066900004</v>
      </c>
    </row>
    <row r="1247" spans="11:14" x14ac:dyDescent="0.2">
      <c r="K1247" s="1" t="s">
        <v>4840</v>
      </c>
      <c r="L1247" s="1" t="s">
        <v>5079</v>
      </c>
      <c r="M1247" s="2">
        <v>2.4523773663499999</v>
      </c>
      <c r="N1247" s="2">
        <v>3.0563515302800002</v>
      </c>
    </row>
    <row r="1248" spans="11:14" x14ac:dyDescent="0.2">
      <c r="K1248" s="1" t="s">
        <v>4841</v>
      </c>
      <c r="L1248" s="1" t="s">
        <v>5079</v>
      </c>
      <c r="M1248" s="2">
        <v>1.70908930186</v>
      </c>
      <c r="N1248" s="2">
        <v>28.225456885</v>
      </c>
    </row>
    <row r="1249" spans="11:14" x14ac:dyDescent="0.2">
      <c r="K1249" s="1" t="s">
        <v>4844</v>
      </c>
      <c r="L1249" s="1" t="s">
        <v>5079</v>
      </c>
      <c r="M1249" s="2">
        <v>2.02917499999</v>
      </c>
      <c r="N1249" s="2">
        <v>27.881318273000002</v>
      </c>
    </row>
    <row r="1250" spans="11:14" x14ac:dyDescent="0.2">
      <c r="K1250" s="1" t="s">
        <v>4850</v>
      </c>
      <c r="L1250" s="1" t="s">
        <v>5079</v>
      </c>
      <c r="M1250" s="2">
        <v>1.06890535759</v>
      </c>
      <c r="N1250" s="2">
        <v>39.402328971999999</v>
      </c>
    </row>
    <row r="1251" spans="11:14" x14ac:dyDescent="0.2">
      <c r="K1251" s="1" t="s">
        <v>4852</v>
      </c>
      <c r="L1251" s="1" t="s">
        <v>5079</v>
      </c>
      <c r="M1251" s="2">
        <v>1.6374695215399999</v>
      </c>
      <c r="N1251" s="2">
        <v>20.3598409206</v>
      </c>
    </row>
    <row r="1252" spans="11:14" x14ac:dyDescent="0.2">
      <c r="K1252" s="1" t="s">
        <v>4853</v>
      </c>
      <c r="L1252" s="1" t="s">
        <v>5079</v>
      </c>
      <c r="M1252" s="2">
        <v>34.503588738399998</v>
      </c>
      <c r="N1252" s="2">
        <v>27.4646872778</v>
      </c>
    </row>
    <row r="1253" spans="11:14" x14ac:dyDescent="0.2">
      <c r="K1253" s="1" t="s">
        <v>4854</v>
      </c>
      <c r="L1253" s="1" t="s">
        <v>5079</v>
      </c>
      <c r="M1253" s="2">
        <v>1.7578305520999999</v>
      </c>
      <c r="N1253" s="2">
        <v>75.512751952399995</v>
      </c>
    </row>
    <row r="1254" spans="11:14" x14ac:dyDescent="0.2">
      <c r="K1254" s="1" t="s">
        <v>4855</v>
      </c>
      <c r="L1254" s="1" t="s">
        <v>5079</v>
      </c>
      <c r="M1254" s="2">
        <v>1.7603480764199999</v>
      </c>
      <c r="N1254" s="2">
        <v>24.384435938900001</v>
      </c>
    </row>
    <row r="1255" spans="11:14" x14ac:dyDescent="0.2">
      <c r="K1255" s="1" t="s">
        <v>4856</v>
      </c>
      <c r="L1255" s="1" t="s">
        <v>5079</v>
      </c>
      <c r="M1255" s="2">
        <v>3.1737353020199999</v>
      </c>
      <c r="N1255" s="2">
        <v>2.4536014436600002</v>
      </c>
    </row>
    <row r="1256" spans="11:14" x14ac:dyDescent="0.2">
      <c r="K1256" s="1" t="s">
        <v>4858</v>
      </c>
      <c r="L1256" s="1" t="s">
        <v>5079</v>
      </c>
      <c r="M1256" s="2">
        <v>1.0206223343</v>
      </c>
      <c r="N1256" s="2">
        <v>2.8076398076400002</v>
      </c>
    </row>
    <row r="1257" spans="11:14" x14ac:dyDescent="0.2">
      <c r="K1257" s="1" t="s">
        <v>4859</v>
      </c>
      <c r="L1257" s="1" t="s">
        <v>5079</v>
      </c>
      <c r="M1257" s="2">
        <v>1.5980466582199999</v>
      </c>
      <c r="N1257" s="2">
        <v>3.29851204676</v>
      </c>
    </row>
    <row r="1258" spans="11:14" x14ac:dyDescent="0.2">
      <c r="K1258" s="1" t="s">
        <v>4861</v>
      </c>
      <c r="L1258" s="1" t="s">
        <v>5079</v>
      </c>
      <c r="M1258" s="2">
        <v>21.077370577</v>
      </c>
      <c r="N1258" s="2">
        <v>16.380449649399999</v>
      </c>
    </row>
    <row r="1259" spans="11:14" x14ac:dyDescent="0.2">
      <c r="K1259" s="1" t="s">
        <v>4862</v>
      </c>
      <c r="L1259" s="1" t="s">
        <v>5079</v>
      </c>
      <c r="M1259" s="2">
        <v>4.1319930530400004</v>
      </c>
      <c r="N1259" s="2">
        <v>3.2784068527299999</v>
      </c>
    </row>
    <row r="1260" spans="11:14" x14ac:dyDescent="0.2">
      <c r="K1260" s="1" t="s">
        <v>4863</v>
      </c>
      <c r="L1260" s="1" t="s">
        <v>5079</v>
      </c>
      <c r="M1260" s="2">
        <v>2.3148293151699999</v>
      </c>
      <c r="N1260" s="2">
        <v>41.345530457199999</v>
      </c>
    </row>
    <row r="1261" spans="11:14" x14ac:dyDescent="0.2">
      <c r="K1261" s="1" t="s">
        <v>4864</v>
      </c>
      <c r="L1261" s="1" t="s">
        <v>5079</v>
      </c>
      <c r="M1261" s="2">
        <v>2.29976105137</v>
      </c>
      <c r="N1261" s="2">
        <v>2.0003565500099998</v>
      </c>
    </row>
    <row r="1262" spans="11:14" x14ac:dyDescent="0.2">
      <c r="K1262" s="1" t="s">
        <v>4865</v>
      </c>
      <c r="L1262" s="1" t="s">
        <v>5079</v>
      </c>
      <c r="M1262" s="2">
        <v>1.0125545444499999</v>
      </c>
      <c r="N1262" s="2">
        <v>52.948095821300001</v>
      </c>
    </row>
    <row r="1263" spans="11:14" x14ac:dyDescent="0.2">
      <c r="K1263" s="1" t="s">
        <v>4866</v>
      </c>
      <c r="L1263" s="1" t="s">
        <v>5079</v>
      </c>
      <c r="M1263" s="2">
        <v>1.3397724640399999</v>
      </c>
      <c r="N1263" s="2">
        <v>79.999734848200006</v>
      </c>
    </row>
    <row r="1264" spans="11:14" x14ac:dyDescent="0.2">
      <c r="K1264" s="1" t="s">
        <v>4867</v>
      </c>
      <c r="L1264" s="1" t="s">
        <v>5079</v>
      </c>
      <c r="M1264" s="2">
        <v>1.3381400751400001</v>
      </c>
      <c r="N1264" s="2">
        <v>20.920260998700002</v>
      </c>
    </row>
    <row r="1265" spans="11:14" x14ac:dyDescent="0.2">
      <c r="K1265" s="1" t="s">
        <v>4869</v>
      </c>
      <c r="L1265" s="1" t="s">
        <v>5079</v>
      </c>
      <c r="M1265" s="2">
        <v>5.0611172495099996</v>
      </c>
      <c r="N1265" s="2">
        <v>3.9728194229499998</v>
      </c>
    </row>
    <row r="1266" spans="11:14" x14ac:dyDescent="0.2">
      <c r="K1266" s="1" t="s">
        <v>4870</v>
      </c>
      <c r="L1266" s="1" t="s">
        <v>5079</v>
      </c>
      <c r="M1266" s="2">
        <v>4.3049605249100003</v>
      </c>
      <c r="N1266" s="2">
        <v>3.3737828106199999</v>
      </c>
    </row>
    <row r="1267" spans="11:14" x14ac:dyDescent="0.2">
      <c r="K1267" s="1" t="s">
        <v>4872</v>
      </c>
      <c r="L1267" s="1" t="s">
        <v>5079</v>
      </c>
      <c r="M1267" s="2">
        <v>2.3805018257100001</v>
      </c>
      <c r="N1267" s="2">
        <v>1.88588280138</v>
      </c>
    </row>
    <row r="1268" spans="11:14" x14ac:dyDescent="0.2">
      <c r="K1268" s="1" t="s">
        <v>4875</v>
      </c>
      <c r="L1268" s="1" t="s">
        <v>5079</v>
      </c>
      <c r="M1268" s="2">
        <v>2.3200814374299998</v>
      </c>
      <c r="N1268" s="2">
        <v>4.8761655316199999</v>
      </c>
    </row>
    <row r="1269" spans="11:14" x14ac:dyDescent="0.2">
      <c r="K1269" s="1" t="s">
        <v>4878</v>
      </c>
      <c r="L1269" s="1" t="s">
        <v>5079</v>
      </c>
      <c r="M1269" s="2">
        <v>2.2786428194099999</v>
      </c>
      <c r="N1269" s="2">
        <v>1.8634212053500001</v>
      </c>
    </row>
    <row r="1270" spans="11:14" x14ac:dyDescent="0.2">
      <c r="K1270" s="1" t="s">
        <v>4881</v>
      </c>
      <c r="L1270" s="1" t="s">
        <v>5079</v>
      </c>
      <c r="M1270" s="2">
        <v>1.299847</v>
      </c>
      <c r="N1270" s="2">
        <v>2.0549748115700002</v>
      </c>
    </row>
    <row r="1271" spans="11:14" x14ac:dyDescent="0.2">
      <c r="K1271" s="1" t="s">
        <v>4885</v>
      </c>
      <c r="L1271" s="1" t="s">
        <v>5079</v>
      </c>
      <c r="M1271" s="2">
        <v>12.300671721600001</v>
      </c>
      <c r="N1271" s="2">
        <v>10.6709738587</v>
      </c>
    </row>
    <row r="1272" spans="11:14" x14ac:dyDescent="0.2">
      <c r="K1272" s="1" t="s">
        <v>4886</v>
      </c>
      <c r="L1272" s="1" t="s">
        <v>5079</v>
      </c>
      <c r="M1272" s="2">
        <v>5.5132582426000001</v>
      </c>
      <c r="N1272" s="2">
        <v>6.4705428552199997</v>
      </c>
    </row>
    <row r="1273" spans="11:14" x14ac:dyDescent="0.2">
      <c r="K1273" s="1" t="s">
        <v>4887</v>
      </c>
      <c r="L1273" s="1" t="s">
        <v>5079</v>
      </c>
      <c r="M1273" s="2">
        <v>11.0930977649</v>
      </c>
      <c r="N1273" s="2">
        <v>36.92822984</v>
      </c>
    </row>
    <row r="1274" spans="11:14" x14ac:dyDescent="0.2">
      <c r="K1274" s="1" t="s">
        <v>4888</v>
      </c>
      <c r="L1274" s="1" t="s">
        <v>5079</v>
      </c>
      <c r="M1274" s="2">
        <v>1.5544737765800001</v>
      </c>
      <c r="N1274" s="2">
        <v>3.84055826628</v>
      </c>
    </row>
    <row r="1275" spans="11:14" x14ac:dyDescent="0.2">
      <c r="K1275" s="1" t="s">
        <v>4889</v>
      </c>
      <c r="L1275" s="1" t="s">
        <v>5079</v>
      </c>
      <c r="M1275" s="2">
        <v>44.457921255899997</v>
      </c>
      <c r="N1275" s="2">
        <v>44.5766732035</v>
      </c>
    </row>
    <row r="1276" spans="11:14" x14ac:dyDescent="0.2">
      <c r="K1276" s="1" t="s">
        <v>4890</v>
      </c>
      <c r="L1276" s="1" t="s">
        <v>5079</v>
      </c>
      <c r="M1276" s="2">
        <v>1.1818021511000001</v>
      </c>
      <c r="N1276" s="2">
        <v>43.128478139099997</v>
      </c>
    </row>
    <row r="1277" spans="11:14" x14ac:dyDescent="0.2">
      <c r="K1277" s="1" t="s">
        <v>4891</v>
      </c>
      <c r="L1277" s="1" t="s">
        <v>5079</v>
      </c>
      <c r="M1277" s="2">
        <v>10.288496933899999</v>
      </c>
      <c r="N1277" s="2">
        <v>10.888595679</v>
      </c>
    </row>
    <row r="1278" spans="11:14" x14ac:dyDescent="0.2">
      <c r="K1278" s="1" t="s">
        <v>4893</v>
      </c>
      <c r="L1278" s="1" t="s">
        <v>5079</v>
      </c>
      <c r="M1278" s="2">
        <v>1.4838474689300001</v>
      </c>
      <c r="N1278" s="2">
        <v>78.868060678899994</v>
      </c>
    </row>
    <row r="1279" spans="11:14" x14ac:dyDescent="0.2">
      <c r="K1279" s="1" t="s">
        <v>4895</v>
      </c>
      <c r="L1279" s="1" t="s">
        <v>5079</v>
      </c>
      <c r="M1279" s="2">
        <v>3.1940473008699999</v>
      </c>
      <c r="N1279" s="2">
        <v>18.0648328493</v>
      </c>
    </row>
    <row r="1280" spans="11:14" x14ac:dyDescent="0.2">
      <c r="K1280" s="1" t="s">
        <v>4896</v>
      </c>
      <c r="L1280" s="1" t="s">
        <v>5079</v>
      </c>
      <c r="M1280" s="2">
        <v>3.0037684257800001</v>
      </c>
      <c r="N1280" s="2">
        <v>6.4372470121300003</v>
      </c>
    </row>
    <row r="1281" spans="11:14" x14ac:dyDescent="0.2">
      <c r="K1281" s="1" t="s">
        <v>4898</v>
      </c>
      <c r="L1281" s="1" t="s">
        <v>5079</v>
      </c>
      <c r="M1281" s="2">
        <v>3.4700202092099999</v>
      </c>
      <c r="N1281" s="2">
        <v>74.328580199100003</v>
      </c>
    </row>
    <row r="1282" spans="11:14" x14ac:dyDescent="0.2">
      <c r="K1282" s="1" t="s">
        <v>4899</v>
      </c>
      <c r="L1282" s="1" t="s">
        <v>5079</v>
      </c>
      <c r="M1282" s="2">
        <v>1.10940737207</v>
      </c>
      <c r="N1282" s="2">
        <v>1.7133845371400001</v>
      </c>
    </row>
    <row r="1283" spans="11:14" x14ac:dyDescent="0.2">
      <c r="K1283" s="1" t="s">
        <v>4900</v>
      </c>
      <c r="L1283" s="1" t="s">
        <v>5079</v>
      </c>
      <c r="M1283" s="2">
        <v>3.1470860706599999</v>
      </c>
      <c r="N1283" s="2">
        <v>8.5303021473699996</v>
      </c>
    </row>
    <row r="1284" spans="11:14" x14ac:dyDescent="0.2">
      <c r="K1284" s="1" t="s">
        <v>4901</v>
      </c>
      <c r="L1284" s="1" t="s">
        <v>5079</v>
      </c>
      <c r="M1284" s="2">
        <v>1.5103005191400001</v>
      </c>
      <c r="N1284" s="2">
        <v>44.577410425700002</v>
      </c>
    </row>
    <row r="1285" spans="11:14" x14ac:dyDescent="0.2">
      <c r="K1285" s="1" t="s">
        <v>4903</v>
      </c>
      <c r="L1285" s="1" t="s">
        <v>5079</v>
      </c>
      <c r="M1285" s="2">
        <v>2.8590439671199999</v>
      </c>
      <c r="N1285" s="2">
        <v>7.0744159793600003</v>
      </c>
    </row>
    <row r="1286" spans="11:14" x14ac:dyDescent="0.2">
      <c r="K1286" s="1" t="s">
        <v>4904</v>
      </c>
      <c r="L1286" s="1" t="s">
        <v>5079</v>
      </c>
      <c r="M1286" s="2">
        <v>6.1576896336100004</v>
      </c>
      <c r="N1286" s="2">
        <v>14.7680161208</v>
      </c>
    </row>
    <row r="1287" spans="11:14" x14ac:dyDescent="0.2">
      <c r="K1287" s="1" t="s">
        <v>4905</v>
      </c>
      <c r="L1287" s="1" t="s">
        <v>5079</v>
      </c>
      <c r="M1287" s="2">
        <v>14.2374140936</v>
      </c>
      <c r="N1287" s="2">
        <v>23.740618189599999</v>
      </c>
    </row>
    <row r="1288" spans="11:14" x14ac:dyDescent="0.2">
      <c r="K1288" s="1" t="s">
        <v>4908</v>
      </c>
      <c r="L1288" s="1" t="s">
        <v>5079</v>
      </c>
      <c r="M1288" s="2">
        <v>1.9081374762100001</v>
      </c>
      <c r="N1288" s="2">
        <v>3.6596133816499998</v>
      </c>
    </row>
    <row r="1289" spans="11:14" x14ac:dyDescent="0.2">
      <c r="K1289" s="1" t="s">
        <v>4912</v>
      </c>
      <c r="L1289" s="1" t="s">
        <v>5079</v>
      </c>
      <c r="M1289" s="2">
        <v>2.70127843624</v>
      </c>
      <c r="N1289" s="2">
        <v>18.334637327799999</v>
      </c>
    </row>
    <row r="1290" spans="11:14" x14ac:dyDescent="0.2">
      <c r="K1290" s="1" t="s">
        <v>4913</v>
      </c>
      <c r="L1290" s="1" t="s">
        <v>5079</v>
      </c>
      <c r="M1290" s="2">
        <v>2.9132330621400002</v>
      </c>
      <c r="N1290" s="2">
        <v>5.9399119494999999</v>
      </c>
    </row>
    <row r="1291" spans="11:14" x14ac:dyDescent="0.2">
      <c r="K1291" s="1" t="s">
        <v>4915</v>
      </c>
      <c r="L1291" s="1" t="s">
        <v>5079</v>
      </c>
      <c r="M1291" s="2">
        <v>1.87862062604</v>
      </c>
      <c r="N1291" s="2">
        <v>4.4438401275899997</v>
      </c>
    </row>
    <row r="1292" spans="11:14" x14ac:dyDescent="0.2">
      <c r="K1292" s="1" t="s">
        <v>4917</v>
      </c>
      <c r="L1292" s="1" t="s">
        <v>5079</v>
      </c>
      <c r="M1292" s="2">
        <v>2.42398541832</v>
      </c>
      <c r="N1292" s="2">
        <v>4.15281389007</v>
      </c>
    </row>
    <row r="1293" spans="11:14" x14ac:dyDescent="0.2">
      <c r="K1293" s="1" t="s">
        <v>4918</v>
      </c>
      <c r="L1293" s="1" t="s">
        <v>5079</v>
      </c>
      <c r="M1293" s="2">
        <v>5.1808079894999999</v>
      </c>
      <c r="N1293" s="2">
        <v>15.5536006112</v>
      </c>
    </row>
    <row r="1294" spans="11:14" x14ac:dyDescent="0.2">
      <c r="K1294" s="1" t="s">
        <v>4919</v>
      </c>
      <c r="L1294" s="1" t="s">
        <v>5079</v>
      </c>
      <c r="M1294" s="2">
        <v>5.34452530041</v>
      </c>
      <c r="N1294" s="2">
        <v>6.2230470216800002</v>
      </c>
    </row>
    <row r="1295" spans="11:14" x14ac:dyDescent="0.2">
      <c r="K1295" s="1" t="s">
        <v>4921</v>
      </c>
      <c r="L1295" s="1" t="s">
        <v>5079</v>
      </c>
      <c r="M1295" s="2">
        <v>6.5526816316399996</v>
      </c>
      <c r="N1295" s="2">
        <v>9.3014633063000005</v>
      </c>
    </row>
    <row r="1296" spans="11:14" x14ac:dyDescent="0.2">
      <c r="K1296" s="1" t="s">
        <v>4924</v>
      </c>
      <c r="L1296" s="1" t="s">
        <v>5079</v>
      </c>
      <c r="M1296" s="2">
        <v>2.0658130323999999</v>
      </c>
      <c r="N1296" s="2">
        <v>5.3476578120599996</v>
      </c>
    </row>
    <row r="1297" spans="11:14" x14ac:dyDescent="0.2">
      <c r="K1297" s="1" t="s">
        <v>4925</v>
      </c>
      <c r="L1297" s="1" t="s">
        <v>5079</v>
      </c>
      <c r="M1297" s="2">
        <v>1.3474791530900001</v>
      </c>
      <c r="N1297" s="2">
        <v>1.5202798421299999</v>
      </c>
    </row>
    <row r="1298" spans="11:14" x14ac:dyDescent="0.2">
      <c r="K1298" s="1" t="s">
        <v>4937</v>
      </c>
      <c r="L1298" s="1" t="s">
        <v>5079</v>
      </c>
      <c r="M1298" s="2">
        <v>26.771648685900001</v>
      </c>
      <c r="N1298" s="2">
        <v>86.029445447000001</v>
      </c>
    </row>
    <row r="1299" spans="11:14" x14ac:dyDescent="0.2">
      <c r="K1299" s="1" t="s">
        <v>4938</v>
      </c>
      <c r="L1299" s="1" t="s">
        <v>5079</v>
      </c>
      <c r="M1299" s="2">
        <v>30.940198049599999</v>
      </c>
      <c r="N1299" s="2">
        <v>71.802684522999996</v>
      </c>
    </row>
    <row r="1300" spans="11:14" x14ac:dyDescent="0.2">
      <c r="K1300" s="1" t="s">
        <v>4954</v>
      </c>
      <c r="L1300" s="1" t="s">
        <v>5079</v>
      </c>
      <c r="M1300" s="2">
        <v>2.6766065207400001</v>
      </c>
      <c r="N1300" s="2">
        <v>44.007144808299998</v>
      </c>
    </row>
    <row r="1301" spans="11:14" x14ac:dyDescent="0.2">
      <c r="K1301" s="1" t="s">
        <v>4955</v>
      </c>
      <c r="L1301" s="1" t="s">
        <v>5079</v>
      </c>
      <c r="M1301" s="2">
        <v>1.4894883059499999</v>
      </c>
      <c r="N1301" s="2">
        <v>94.523519808000003</v>
      </c>
    </row>
    <row r="1302" spans="11:14" x14ac:dyDescent="0.2">
      <c r="K1302" s="1" t="s">
        <v>4961</v>
      </c>
      <c r="L1302" s="1" t="s">
        <v>5079</v>
      </c>
      <c r="M1302" s="2">
        <v>1.9556681444799999</v>
      </c>
      <c r="N1302" s="2">
        <v>28.568603709600001</v>
      </c>
    </row>
    <row r="1303" spans="11:14" x14ac:dyDescent="0.2">
      <c r="K1303" s="1" t="s">
        <v>4966</v>
      </c>
      <c r="L1303" s="1" t="s">
        <v>5079</v>
      </c>
      <c r="M1303" s="2">
        <v>1.2831245855</v>
      </c>
      <c r="N1303" s="2">
        <v>20.682097109099999</v>
      </c>
    </row>
    <row r="1304" spans="11:14" x14ac:dyDescent="0.2">
      <c r="K1304" s="1" t="s">
        <v>4969</v>
      </c>
      <c r="L1304" s="1" t="s">
        <v>5079</v>
      </c>
      <c r="M1304" s="2">
        <v>6.7061374310600002</v>
      </c>
      <c r="N1304" s="2">
        <v>42.625484136399997</v>
      </c>
    </row>
    <row r="1305" spans="11:14" x14ac:dyDescent="0.2">
      <c r="K1305" s="1" t="s">
        <v>4970</v>
      </c>
      <c r="L1305" s="1" t="s">
        <v>5079</v>
      </c>
      <c r="M1305" s="2">
        <v>4.04550730403</v>
      </c>
      <c r="N1305" s="2">
        <v>28.3629263045</v>
      </c>
    </row>
    <row r="1306" spans="11:14" x14ac:dyDescent="0.2">
      <c r="K1306" s="1" t="s">
        <v>4971</v>
      </c>
      <c r="L1306" s="1" t="s">
        <v>5079</v>
      </c>
      <c r="M1306" s="2">
        <v>24.521945065400001</v>
      </c>
      <c r="N1306" s="2">
        <v>63.148159210499998</v>
      </c>
    </row>
    <row r="1307" spans="11:14" x14ac:dyDescent="0.2">
      <c r="K1307" s="1" t="s">
        <v>4974</v>
      </c>
      <c r="L1307" s="1" t="s">
        <v>5079</v>
      </c>
      <c r="M1307" s="2">
        <v>19.2597428029</v>
      </c>
      <c r="N1307" s="2">
        <v>17.792825672300001</v>
      </c>
    </row>
    <row r="1308" spans="11:14" x14ac:dyDescent="0.2">
      <c r="K1308" s="1" t="s">
        <v>4975</v>
      </c>
      <c r="L1308" s="1" t="s">
        <v>5079</v>
      </c>
      <c r="M1308" s="2">
        <v>2.3287297944900001</v>
      </c>
      <c r="N1308" s="2">
        <v>49.431617248199998</v>
      </c>
    </row>
    <row r="1309" spans="11:14" x14ac:dyDescent="0.2">
      <c r="K1309" s="1" t="s">
        <v>4976</v>
      </c>
      <c r="L1309" s="1" t="s">
        <v>5079</v>
      </c>
      <c r="M1309" s="2">
        <v>2.2724833901000001</v>
      </c>
      <c r="N1309" s="2">
        <v>55.091793442899998</v>
      </c>
    </row>
    <row r="1310" spans="11:14" x14ac:dyDescent="0.2">
      <c r="K1310" s="1" t="s">
        <v>4978</v>
      </c>
      <c r="L1310" s="1" t="s">
        <v>5079</v>
      </c>
      <c r="M1310" s="2">
        <v>2.6765003003499999</v>
      </c>
      <c r="N1310" s="2">
        <v>30.200490196099999</v>
      </c>
    </row>
    <row r="1311" spans="11:14" x14ac:dyDescent="0.2">
      <c r="K1311" s="1" t="s">
        <v>4980</v>
      </c>
      <c r="L1311" s="1" t="s">
        <v>5079</v>
      </c>
      <c r="M1311" s="2">
        <v>6.7362238098400002</v>
      </c>
      <c r="N1311" s="2">
        <v>14.309667941000001</v>
      </c>
    </row>
    <row r="1312" spans="11:14" x14ac:dyDescent="0.2">
      <c r="K1312" s="1" t="s">
        <v>4987</v>
      </c>
      <c r="L1312" s="1" t="s">
        <v>5079</v>
      </c>
      <c r="M1312" s="2">
        <v>2.5435923688900002</v>
      </c>
      <c r="N1312" s="2">
        <v>6.2504066787800001</v>
      </c>
    </row>
    <row r="1313" spans="11:14" x14ac:dyDescent="0.2">
      <c r="K1313" s="1" t="s">
        <v>4990</v>
      </c>
      <c r="L1313" s="1" t="s">
        <v>5079</v>
      </c>
      <c r="M1313" s="2">
        <v>2.5838307923900001</v>
      </c>
      <c r="N1313" s="2">
        <v>51.412770210799998</v>
      </c>
    </row>
    <row r="1314" spans="11:14" x14ac:dyDescent="0.2">
      <c r="K1314" s="1" t="s">
        <v>4991</v>
      </c>
      <c r="L1314" s="1" t="s">
        <v>5079</v>
      </c>
      <c r="M1314" s="2">
        <v>1.29489589963</v>
      </c>
      <c r="N1314" s="2">
        <v>64.685135570300005</v>
      </c>
    </row>
    <row r="1315" spans="11:14" x14ac:dyDescent="0.2">
      <c r="K1315" s="1" t="s">
        <v>4992</v>
      </c>
      <c r="L1315" s="1" t="s">
        <v>5079</v>
      </c>
      <c r="M1315" s="2">
        <v>4.9235031874599997</v>
      </c>
      <c r="N1315" s="2">
        <v>14.013224058900001</v>
      </c>
    </row>
    <row r="1316" spans="11:14" x14ac:dyDescent="0.2">
      <c r="K1316" s="1" t="s">
        <v>4996</v>
      </c>
      <c r="L1316" s="1" t="s">
        <v>5079</v>
      </c>
      <c r="M1316" s="2">
        <v>7.0968851832200004</v>
      </c>
      <c r="N1316" s="2">
        <v>12.7449665208</v>
      </c>
    </row>
    <row r="1317" spans="11:14" x14ac:dyDescent="0.2">
      <c r="K1317" s="1" t="s">
        <v>4997</v>
      </c>
      <c r="L1317" s="1" t="s">
        <v>5079</v>
      </c>
      <c r="M1317" s="2">
        <v>27.7221955515</v>
      </c>
      <c r="N1317" s="2">
        <v>21.573731756800001</v>
      </c>
    </row>
    <row r="1318" spans="11:14" x14ac:dyDescent="0.2">
      <c r="K1318" s="1" t="s">
        <v>4999</v>
      </c>
      <c r="L1318" s="1" t="s">
        <v>5079</v>
      </c>
      <c r="M1318" s="2">
        <v>14.637276114100001</v>
      </c>
      <c r="N1318" s="2">
        <v>14.8594963607</v>
      </c>
    </row>
    <row r="1319" spans="11:14" x14ac:dyDescent="0.2">
      <c r="K1319" s="1" t="s">
        <v>5001</v>
      </c>
      <c r="L1319" s="1" t="s">
        <v>5079</v>
      </c>
      <c r="M1319" s="2">
        <v>5.4902174952699996</v>
      </c>
      <c r="N1319" s="2">
        <v>5.4780633950400004</v>
      </c>
    </row>
    <row r="1320" spans="11:14" x14ac:dyDescent="0.2">
      <c r="K1320" s="1" t="s">
        <v>5002</v>
      </c>
      <c r="L1320" s="1" t="s">
        <v>5079</v>
      </c>
      <c r="M1320" s="2">
        <v>2.1425487726500001</v>
      </c>
      <c r="N1320" s="2">
        <v>32.4228691848</v>
      </c>
    </row>
    <row r="1321" spans="11:14" x14ac:dyDescent="0.2">
      <c r="K1321" s="1" t="s">
        <v>5003</v>
      </c>
      <c r="L1321" s="1" t="s">
        <v>5079</v>
      </c>
      <c r="M1321" s="2">
        <v>1.7205060435599999</v>
      </c>
      <c r="N1321" s="2">
        <v>2.0547050732600001</v>
      </c>
    </row>
    <row r="1322" spans="11:14" x14ac:dyDescent="0.2">
      <c r="K1322" s="1" t="s">
        <v>5004</v>
      </c>
      <c r="L1322" s="1" t="s">
        <v>5079</v>
      </c>
      <c r="M1322" s="2">
        <v>3.16846389619</v>
      </c>
      <c r="N1322" s="2">
        <v>11.412231845599999</v>
      </c>
    </row>
    <row r="1323" spans="11:14" x14ac:dyDescent="0.2">
      <c r="K1323" s="1" t="s">
        <v>5005</v>
      </c>
      <c r="L1323" s="1" t="s">
        <v>5079</v>
      </c>
      <c r="M1323" s="2">
        <v>2.3054513504399998</v>
      </c>
      <c r="N1323" s="2">
        <v>1.36364555316</v>
      </c>
    </row>
    <row r="1324" spans="11:14" x14ac:dyDescent="0.2">
      <c r="K1324" s="1" t="s">
        <v>5007</v>
      </c>
      <c r="L1324" s="1" t="s">
        <v>5079</v>
      </c>
      <c r="M1324" s="2">
        <v>9.2719694114899998</v>
      </c>
      <c r="N1324" s="2">
        <v>13.503456973900001</v>
      </c>
    </row>
    <row r="1325" spans="11:14" x14ac:dyDescent="0.2">
      <c r="K1325" s="1" t="s">
        <v>5008</v>
      </c>
      <c r="L1325" s="1" t="s">
        <v>5079</v>
      </c>
      <c r="M1325" s="2">
        <v>7.33265975603</v>
      </c>
      <c r="N1325" s="2">
        <v>19.120682880699999</v>
      </c>
    </row>
    <row r="1326" spans="11:14" x14ac:dyDescent="0.2">
      <c r="K1326" s="1" t="s">
        <v>5009</v>
      </c>
      <c r="L1326" s="1" t="s">
        <v>5079</v>
      </c>
      <c r="M1326" s="2">
        <v>1.33987251864</v>
      </c>
      <c r="N1326" s="2">
        <v>22.9160108994</v>
      </c>
    </row>
    <row r="1327" spans="11:14" x14ac:dyDescent="0.2">
      <c r="K1327" s="1" t="s">
        <v>5010</v>
      </c>
      <c r="L1327" s="1" t="s">
        <v>5079</v>
      </c>
      <c r="M1327" s="2">
        <v>30.1575966867</v>
      </c>
      <c r="N1327" s="2">
        <v>18.545001639599999</v>
      </c>
    </row>
    <row r="1328" spans="11:14" x14ac:dyDescent="0.2">
      <c r="K1328" s="1" t="s">
        <v>5012</v>
      </c>
      <c r="L1328" s="1" t="s">
        <v>5079</v>
      </c>
      <c r="M1328" s="2">
        <v>19.6046009063</v>
      </c>
      <c r="N1328" s="2">
        <v>32.138601562300003</v>
      </c>
    </row>
    <row r="1329" spans="11:14" x14ac:dyDescent="0.2">
      <c r="K1329" s="1" t="s">
        <v>5014</v>
      </c>
      <c r="L1329" s="1" t="s">
        <v>5079</v>
      </c>
      <c r="M1329" s="2">
        <v>10.552929448800001</v>
      </c>
      <c r="N1329" s="2">
        <v>7.3624102532000002</v>
      </c>
    </row>
    <row r="1330" spans="11:14" x14ac:dyDescent="0.2">
      <c r="K1330" s="1" t="s">
        <v>5015</v>
      </c>
      <c r="L1330" s="1" t="s">
        <v>5079</v>
      </c>
      <c r="M1330" s="2">
        <v>7.2547473340100002</v>
      </c>
      <c r="N1330" s="2">
        <v>11.592639674600001</v>
      </c>
    </row>
    <row r="1331" spans="11:14" x14ac:dyDescent="0.2">
      <c r="K1331" s="1" t="s">
        <v>5016</v>
      </c>
      <c r="L1331" s="1" t="s">
        <v>5079</v>
      </c>
      <c r="M1331" s="2">
        <v>3.1153052756399999</v>
      </c>
      <c r="N1331" s="2">
        <v>9.1029559131400006</v>
      </c>
    </row>
    <row r="1332" spans="11:14" x14ac:dyDescent="0.2">
      <c r="K1332" s="1" t="s">
        <v>5018</v>
      </c>
      <c r="L1332" s="1" t="s">
        <v>5079</v>
      </c>
      <c r="M1332" s="2">
        <v>8.6117779316299998</v>
      </c>
      <c r="N1332" s="2">
        <v>12.934538845600001</v>
      </c>
    </row>
    <row r="1333" spans="11:14" x14ac:dyDescent="0.2">
      <c r="K1333" s="1" t="s">
        <v>5019</v>
      </c>
      <c r="L1333" s="1" t="s">
        <v>5079</v>
      </c>
      <c r="M1333" s="2">
        <v>7.9139542873900002</v>
      </c>
      <c r="N1333" s="2">
        <v>6.0872406156699999</v>
      </c>
    </row>
    <row r="1334" spans="11:14" x14ac:dyDescent="0.2">
      <c r="K1334" s="1" t="s">
        <v>5020</v>
      </c>
      <c r="L1334" s="1" t="s">
        <v>5079</v>
      </c>
      <c r="M1334" s="2">
        <v>43.381423414099999</v>
      </c>
      <c r="N1334" s="2">
        <v>30.624581730399999</v>
      </c>
    </row>
    <row r="1335" spans="11:14" x14ac:dyDescent="0.2">
      <c r="K1335" s="1" t="s">
        <v>5021</v>
      </c>
      <c r="L1335" s="1" t="s">
        <v>5079</v>
      </c>
      <c r="M1335" s="2">
        <v>9.4107687732500001</v>
      </c>
      <c r="N1335" s="2">
        <v>54.8757915232</v>
      </c>
    </row>
    <row r="1336" spans="11:14" x14ac:dyDescent="0.2">
      <c r="K1336" s="1" t="s">
        <v>5022</v>
      </c>
      <c r="L1336" s="1" t="s">
        <v>5079</v>
      </c>
      <c r="M1336" s="2">
        <v>4.8340899465799998</v>
      </c>
      <c r="N1336" s="2">
        <v>13.939450968599999</v>
      </c>
    </row>
    <row r="1337" spans="11:14" x14ac:dyDescent="0.2">
      <c r="K1337" s="1" t="s">
        <v>5023</v>
      </c>
      <c r="L1337" s="1" t="s">
        <v>5079</v>
      </c>
      <c r="M1337" s="2">
        <v>58.743239730299997</v>
      </c>
      <c r="N1337" s="2">
        <v>48.114276856899998</v>
      </c>
    </row>
    <row r="1338" spans="11:14" x14ac:dyDescent="0.2">
      <c r="K1338" s="1" t="s">
        <v>5024</v>
      </c>
      <c r="L1338" s="1" t="s">
        <v>5079</v>
      </c>
      <c r="M1338" s="2">
        <v>32.671353726</v>
      </c>
      <c r="N1338" s="2">
        <v>32.664659424100002</v>
      </c>
    </row>
    <row r="1339" spans="11:14" x14ac:dyDescent="0.2">
      <c r="K1339" s="1" t="s">
        <v>5025</v>
      </c>
      <c r="L1339" s="1" t="s">
        <v>5079</v>
      </c>
      <c r="M1339" s="2">
        <v>1.5</v>
      </c>
      <c r="N1339" s="2">
        <v>2.87641149298</v>
      </c>
    </row>
  </sheetData>
  <phoneticPr fontId="18" type="noConversion"/>
  <conditionalFormatting sqref="A1:A1063">
    <cfRule type="duplicateValues" dxfId="4" priority="5"/>
  </conditionalFormatting>
  <conditionalFormatting sqref="A1:A1063">
    <cfRule type="duplicateValues" dxfId="3" priority="4"/>
  </conditionalFormatting>
  <conditionalFormatting sqref="F1:F524">
    <cfRule type="duplicateValues" dxfId="2" priority="3"/>
  </conditionalFormatting>
  <conditionalFormatting sqref="F1:F524">
    <cfRule type="duplicateValues" dxfId="1" priority="2"/>
  </conditionalFormatting>
  <conditionalFormatting sqref="K1:K1339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workbookViewId="0">
      <selection activeCell="G19" sqref="G19"/>
    </sheetView>
  </sheetViews>
  <sheetFormatPr defaultRowHeight="14.25" x14ac:dyDescent="0.2"/>
  <cols>
    <col min="1" max="1" width="50.625" style="1" customWidth="1"/>
    <col min="2" max="2" width="20.625" style="1" customWidth="1"/>
    <col min="3" max="4" width="19.625" style="2" customWidth="1"/>
    <col min="6" max="6" width="16.5" bestFit="1" customWidth="1"/>
    <col min="7" max="7" width="18.875" customWidth="1"/>
    <col min="8" max="8" width="18" customWidth="1"/>
    <col min="9" max="9" width="17.125" customWidth="1"/>
    <col min="10" max="10" width="15" customWidth="1"/>
    <col min="11" max="11" width="9.875" bestFit="1" customWidth="1"/>
  </cols>
  <sheetData>
    <row r="1" spans="1:11" x14ac:dyDescent="0.2">
      <c r="A1" s="1" t="s">
        <v>0</v>
      </c>
      <c r="B1" s="1" t="s">
        <v>5089</v>
      </c>
      <c r="C1" s="2" t="s">
        <v>2</v>
      </c>
      <c r="D1" s="2" t="s">
        <v>3</v>
      </c>
    </row>
    <row r="2" spans="1:11" x14ac:dyDescent="0.2">
      <c r="A2" s="1" t="s">
        <v>4</v>
      </c>
      <c r="B2" s="1" t="s">
        <v>5085</v>
      </c>
      <c r="C2" s="2">
        <v>132.58290602899999</v>
      </c>
      <c r="D2" s="2">
        <v>0.12337535895399999</v>
      </c>
      <c r="F2" t="s">
        <v>5050</v>
      </c>
    </row>
    <row r="3" spans="1:11" x14ac:dyDescent="0.2">
      <c r="A3" s="1" t="s">
        <v>4</v>
      </c>
      <c r="B3" s="14" t="s">
        <v>5101</v>
      </c>
      <c r="C3">
        <v>154.11785980613001</v>
      </c>
      <c r="D3" s="2">
        <v>4.1615577877600002E-3</v>
      </c>
      <c r="F3" t="s">
        <v>5031</v>
      </c>
      <c r="G3" t="s">
        <v>5032</v>
      </c>
      <c r="H3" t="s">
        <v>5033</v>
      </c>
      <c r="I3" t="s">
        <v>5034</v>
      </c>
      <c r="J3" t="s">
        <v>5035</v>
      </c>
      <c r="K3" t="s">
        <v>5036</v>
      </c>
    </row>
    <row r="4" spans="1:11" x14ac:dyDescent="0.2">
      <c r="A4" s="1" t="s">
        <v>2182</v>
      </c>
      <c r="B4" s="1" t="s">
        <v>5088</v>
      </c>
      <c r="C4" s="2">
        <v>28.9802125969</v>
      </c>
      <c r="D4" s="2">
        <v>2.6724766477099999E-2</v>
      </c>
      <c r="F4">
        <f>COUNTA(C2:C3)</f>
        <v>2</v>
      </c>
      <c r="G4" s="2">
        <f>MIN(C2:C3)</f>
        <v>132.58290602899999</v>
      </c>
      <c r="H4" s="2">
        <f>MAX(C2:C3)</f>
        <v>154.11785980613001</v>
      </c>
      <c r="I4" s="2">
        <f>AVERAGE(C2:C3)</f>
        <v>143.35038291756501</v>
      </c>
      <c r="J4" s="2">
        <f>MEDIAN(C2:C3)</f>
        <v>143.35038291756501</v>
      </c>
      <c r="K4" s="3">
        <f>SUM(C2:C15)</f>
        <v>1389.3442900014593</v>
      </c>
    </row>
    <row r="5" spans="1:11" x14ac:dyDescent="0.2">
      <c r="A5" s="1" t="s">
        <v>2182</v>
      </c>
      <c r="B5" s="1" t="s">
        <v>5087</v>
      </c>
      <c r="C5" s="2">
        <v>3.3756738934600001</v>
      </c>
      <c r="D5" s="2">
        <v>3.1129549586299998E-3</v>
      </c>
    </row>
    <row r="6" spans="1:11" x14ac:dyDescent="0.2">
      <c r="A6" s="1" t="s">
        <v>2182</v>
      </c>
      <c r="B6" s="1" t="s">
        <v>5086</v>
      </c>
      <c r="C6" s="2">
        <v>15.968168008999999</v>
      </c>
      <c r="D6" s="2">
        <v>1.4725411681599999E-2</v>
      </c>
      <c r="F6" t="s">
        <v>5047</v>
      </c>
    </row>
    <row r="7" spans="1:11" x14ac:dyDescent="0.2">
      <c r="A7" s="1" t="s">
        <v>2923</v>
      </c>
      <c r="B7" s="1" t="s">
        <v>5084</v>
      </c>
      <c r="C7" s="2">
        <v>129.314955123</v>
      </c>
      <c r="D7" s="2">
        <v>8.20648312081E-2</v>
      </c>
      <c r="F7" t="s">
        <v>5031</v>
      </c>
      <c r="G7" t="s">
        <v>5032</v>
      </c>
      <c r="H7" t="s">
        <v>5033</v>
      </c>
      <c r="I7" t="s">
        <v>5034</v>
      </c>
      <c r="J7" t="s">
        <v>5035</v>
      </c>
    </row>
    <row r="8" spans="1:11" x14ac:dyDescent="0.2">
      <c r="A8" s="1" t="s">
        <v>2923</v>
      </c>
      <c r="B8" s="1" t="s">
        <v>5083</v>
      </c>
      <c r="C8" s="2">
        <v>37.779844662999999</v>
      </c>
      <c r="D8" s="2">
        <v>2.39755453837E-2</v>
      </c>
      <c r="F8">
        <f>COUNTA(C4:C6)</f>
        <v>3</v>
      </c>
      <c r="G8" s="2">
        <f>MIN(C4:C6)</f>
        <v>3.3756738934600001</v>
      </c>
      <c r="H8" s="2">
        <f>MAX(C4:C6)</f>
        <v>28.9802125969</v>
      </c>
      <c r="I8" s="2">
        <f>AVERAGE(C4:C6)</f>
        <v>16.108018166453334</v>
      </c>
      <c r="J8" s="2">
        <f>MEDIAN(C4:C6)</f>
        <v>15.968168008999999</v>
      </c>
    </row>
    <row r="9" spans="1:11" x14ac:dyDescent="0.2">
      <c r="A9" s="1" t="s">
        <v>2923</v>
      </c>
      <c r="B9" s="14" t="s">
        <v>5102</v>
      </c>
      <c r="C9">
        <v>91.185363471300008</v>
      </c>
      <c r="D9" s="2">
        <v>6.2976298030200002E-3</v>
      </c>
    </row>
    <row r="10" spans="1:11" x14ac:dyDescent="0.2">
      <c r="A10" s="1" t="s">
        <v>2923</v>
      </c>
      <c r="B10" s="1" t="s">
        <v>5082</v>
      </c>
      <c r="C10" s="2">
        <v>35.930974595000002</v>
      </c>
      <c r="D10" s="2">
        <v>2.28022301248E-2</v>
      </c>
      <c r="F10" t="s">
        <v>5052</v>
      </c>
    </row>
    <row r="11" spans="1:11" x14ac:dyDescent="0.2">
      <c r="A11" s="1" t="s">
        <v>2923</v>
      </c>
      <c r="B11" s="14" t="s">
        <v>5103</v>
      </c>
      <c r="C11">
        <v>29.565806753709001</v>
      </c>
      <c r="D11" s="2">
        <v>1.8226993321500001E-2</v>
      </c>
      <c r="F11" t="s">
        <v>5031</v>
      </c>
      <c r="G11" t="s">
        <v>5032</v>
      </c>
      <c r="H11" t="s">
        <v>5033</v>
      </c>
      <c r="I11" t="s">
        <v>5034</v>
      </c>
      <c r="J11" t="s">
        <v>5035</v>
      </c>
    </row>
    <row r="12" spans="1:11" x14ac:dyDescent="0.2">
      <c r="A12" s="1" t="s">
        <v>2923</v>
      </c>
      <c r="B12" s="14" t="s">
        <v>5104</v>
      </c>
      <c r="C12">
        <v>50.427175171260004</v>
      </c>
      <c r="D12" s="2">
        <v>2.5730627268E-2</v>
      </c>
      <c r="F12">
        <f>COUNTA(C7:C15)</f>
        <v>9</v>
      </c>
      <c r="G12" s="2">
        <f>MIN(C7:C15)</f>
        <v>29.565806753709001</v>
      </c>
      <c r="H12" s="2">
        <f>MAX(C7:C15)</f>
        <v>404.9405723827</v>
      </c>
      <c r="I12" s="2">
        <f>AVERAGE(C7:C15)</f>
        <v>117.14660774077434</v>
      </c>
      <c r="J12" s="2">
        <f>MEDIAN(C7:C15)</f>
        <v>91.185363471300008</v>
      </c>
    </row>
    <row r="13" spans="1:11" x14ac:dyDescent="0.2">
      <c r="A13" s="1" t="s">
        <v>2923</v>
      </c>
      <c r="B13" s="14" t="s">
        <v>5105</v>
      </c>
      <c r="C13">
        <v>145.998435884</v>
      </c>
      <c r="D13" s="2">
        <v>4.1413433074999999E-2</v>
      </c>
      <c r="G13" s="4"/>
      <c r="H13" s="5"/>
    </row>
    <row r="14" spans="1:11" x14ac:dyDescent="0.2">
      <c r="A14" s="1" t="s">
        <v>2923</v>
      </c>
      <c r="B14" s="14" t="s">
        <v>5106</v>
      </c>
      <c r="C14">
        <v>404.9405723827</v>
      </c>
      <c r="D14" s="2">
        <v>6.17802983278E-2</v>
      </c>
      <c r="G14" s="4"/>
      <c r="H14" s="5"/>
    </row>
    <row r="15" spans="1:11" x14ac:dyDescent="0.2">
      <c r="A15" s="1" t="s">
        <v>2923</v>
      </c>
      <c r="B15" s="1" t="s">
        <v>5081</v>
      </c>
      <c r="C15" s="2">
        <v>129.17634162300001</v>
      </c>
      <c r="D15" s="2">
        <v>8.1976865408099994E-2</v>
      </c>
      <c r="G15" s="4"/>
      <c r="H15" s="5"/>
    </row>
    <row r="16" spans="1:11" x14ac:dyDescent="0.2">
      <c r="G16" s="4"/>
      <c r="H16" s="5"/>
    </row>
    <row r="17" spans="1:8" x14ac:dyDescent="0.2">
      <c r="G17" s="4"/>
      <c r="H17" s="5"/>
    </row>
    <row r="18" spans="1:8" x14ac:dyDescent="0.2">
      <c r="G18" s="4"/>
      <c r="H18" s="5"/>
    </row>
    <row r="19" spans="1:8" x14ac:dyDescent="0.2">
      <c r="A19" s="1" t="s">
        <v>2923</v>
      </c>
      <c r="B19" s="1" t="s">
        <v>5085</v>
      </c>
      <c r="C19" s="2">
        <v>2.9591306490100002E-3</v>
      </c>
      <c r="D19" s="2">
        <v>1.87790002327E-6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Gannawarra_TI_finalPLinbio</vt:lpstr>
      <vt:lpstr>Intersect PL</vt:lpstr>
      <vt:lpstr>Without Intersect PL</vt:lpstr>
      <vt:lpstr>Gannawarra_MuF_TI_NVinPL</vt:lpstr>
      <vt:lpstr>Gannawarra_MuM_TI_NVinPL</vt:lpstr>
      <vt:lpstr>Gannawarra_VRiv_TI_NVinPL</vt:lpstr>
      <vt:lpstr>Intersect NV</vt:lpstr>
      <vt:lpstr>Without Intersect NV</vt:lpstr>
      <vt:lpstr>Gannawarra_TI_covinbio</vt:lpstr>
      <vt:lpstr>Final Deliverable</vt:lpstr>
      <vt:lpstr>Gannawarra_MuF_TI_NVinPL!Database</vt:lpstr>
      <vt:lpstr>Gannawarra_MuM_TI_NVinPL!Database</vt:lpstr>
      <vt:lpstr>Gannawarra_VRiv_TI_NVinPL!Database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Ye</cp:lastModifiedBy>
  <dcterms:created xsi:type="dcterms:W3CDTF">2020-08-12T02:11:39Z</dcterms:created>
  <dcterms:modified xsi:type="dcterms:W3CDTF">2020-10-08T05:28:49Z</dcterms:modified>
</cp:coreProperties>
</file>