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000" windowHeight="8535"/>
  </bookViews>
  <sheets>
    <sheet name="Emisiones GEI percapita" sheetId="1" r:id="rId1"/>
  </sheets>
  <calcPr calcId="124519"/>
</workbook>
</file>

<file path=xl/calcChain.xml><?xml version="1.0" encoding="utf-8"?>
<calcChain xmlns="http://schemas.openxmlformats.org/spreadsheetml/2006/main">
  <c r="G29" i="1"/>
  <c r="G7" l="1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F7"/>
</calcChain>
</file>

<file path=xl/sharedStrings.xml><?xml version="1.0" encoding="utf-8"?>
<sst xmlns="http://schemas.openxmlformats.org/spreadsheetml/2006/main" count="11" uniqueCount="11">
  <si>
    <t>Año</t>
  </si>
  <si>
    <t>Emisiones brutas
(Mt CO2 eq)</t>
  </si>
  <si>
    <t>Emisiones netas
(Mt CO2 eq)</t>
  </si>
  <si>
    <t>Población
(habitantes)</t>
  </si>
  <si>
    <t>Emisiones brutas  de GEI per capita (ton CO2 eq por habitante)</t>
  </si>
  <si>
    <t>Emisiones netas  de GEI per capita (ton CO2 eq por habitante)</t>
  </si>
  <si>
    <t>Fuente: Instituto de Hidrología Meteorología y Estudios Ambientales IDEAM.Gurpo Cambio Climatico, Subdirección de Estudios Ambientales</t>
  </si>
  <si>
    <t xml:space="preserve">Los datos de población fueron tomados de las estimaciones de población 1985-2005  y proyecciones de población 2005-2020 publicadas por el DANE. </t>
  </si>
  <si>
    <t>Los rangos del indice del uso del agua indican:
Crítico: La presión supera las condiciones de la oferta superficial disponible
Muy alto: La presión de la demanda es muy alta respecto a la oferta superficial disponible
Alto: La presión de la demanda es alta respecto a la oferta superficial disponible
Moderado: La presión de la demanda es moderada respecto a la oferta superficial disponible
Bajo: La presión de la demanda es baja respecto a la oferta superficial disponible
Muy bajo: La presión de la demanda no es significativa respecto a la oferta superficial disponible</t>
  </si>
  <si>
    <t>Colombia. Emisiones netas de gases de efecto de invernadero per cápita - GEI. Periodo 1990-2012</t>
  </si>
  <si>
    <t>Notas:
Los datos están sujetos a ser ajustados ya que a medida que aumenta la capacidad para hacer inventarios y mejora la disponibilidad de datos y los métodos utilizados, se recomienda como buena práctica recalcular la serie completa.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</si>
</sst>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_-;_-@_-"/>
    <numFmt numFmtId="165" formatCode="_(* #,##0_);_(* \(#,##0\);_(* &quot;-&quot;??_);_(@_)"/>
    <numFmt numFmtId="166" formatCode="_(* #,##0.0_);_(* \(#,##0.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164" fontId="3" fillId="0" borderId="1" xfId="2" applyNumberFormat="1" applyFont="1" applyFill="1" applyBorder="1" applyAlignment="1">
      <alignment vertical="center"/>
    </xf>
    <xf numFmtId="165" fontId="3" fillId="0" borderId="1" xfId="1" applyNumberFormat="1" applyFont="1" applyBorder="1" applyAlignment="1">
      <alignment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wrapText="1"/>
    </xf>
    <xf numFmtId="166" fontId="3" fillId="0" borderId="1" xfId="0" applyNumberFormat="1" applyFont="1" applyBorder="1" applyAlignment="1">
      <alignment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Fill="1" applyBorder="1" applyAlignment="1">
      <alignment horizontal="center" vertical="center"/>
    </xf>
    <xf numFmtId="164" fontId="3" fillId="0" borderId="7" xfId="2" applyNumberFormat="1" applyFont="1" applyFill="1" applyBorder="1" applyAlignment="1">
      <alignment vertical="center"/>
    </xf>
    <xf numFmtId="165" fontId="3" fillId="0" borderId="7" xfId="1" applyNumberFormat="1" applyFont="1" applyBorder="1" applyAlignment="1">
      <alignment vertical="center"/>
    </xf>
    <xf numFmtId="166" fontId="3" fillId="0" borderId="7" xfId="0" applyNumberFormat="1" applyFont="1" applyBorder="1" applyAlignment="1">
      <alignment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</cellXfs>
  <cellStyles count="3">
    <cellStyle name="Millares" xfId="1" builtinId="3"/>
    <cellStyle name="Millares [0]" xfId="2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1</xdr:row>
      <xdr:rowOff>85725</xdr:rowOff>
    </xdr:from>
    <xdr:to>
      <xdr:col>2</xdr:col>
      <xdr:colOff>206026</xdr:colOff>
      <xdr:row>1</xdr:row>
      <xdr:rowOff>936312</xdr:rowOff>
    </xdr:to>
    <xdr:pic>
      <xdr:nvPicPr>
        <xdr:cNvPr id="2" name="Picture 6" descr="logo ministerio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09575"/>
          <a:ext cx="729901" cy="8505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542925</xdr:colOff>
      <xdr:row>1</xdr:row>
      <xdr:rowOff>142875</xdr:rowOff>
    </xdr:from>
    <xdr:to>
      <xdr:col>4</xdr:col>
      <xdr:colOff>504825</xdr:colOff>
      <xdr:row>1</xdr:row>
      <xdr:rowOff>823573</xdr:rowOff>
    </xdr:to>
    <xdr:pic>
      <xdr:nvPicPr>
        <xdr:cNvPr id="3" name="Picture 5" descr="1 logo memo color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304800"/>
          <a:ext cx="1857375" cy="680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328"/>
  <sheetViews>
    <sheetView showGridLines="0" tabSelected="1" workbookViewId="0"/>
  </sheetViews>
  <sheetFormatPr baseColWidth="10" defaultRowHeight="12.75"/>
  <cols>
    <col min="1" max="1" width="3.5703125" style="1" customWidth="1"/>
    <col min="2" max="2" width="11.42578125" style="2"/>
    <col min="3" max="3" width="14" style="1" customWidth="1"/>
    <col min="4" max="4" width="14.42578125" style="1" customWidth="1"/>
    <col min="5" max="5" width="15.5703125" style="1" bestFit="1" customWidth="1"/>
    <col min="6" max="6" width="23.28515625" style="1" bestFit="1" customWidth="1"/>
    <col min="7" max="7" width="17.5703125" style="1" customWidth="1"/>
    <col min="8" max="16384" width="11.42578125" style="1"/>
  </cols>
  <sheetData>
    <row r="2" spans="2:7" ht="77.25" customHeight="1">
      <c r="B2" s="20"/>
      <c r="C2" s="21"/>
      <c r="D2" s="21"/>
      <c r="E2" s="21"/>
      <c r="F2" s="21"/>
      <c r="G2" s="22"/>
    </row>
    <row r="3" spans="2:7" ht="18.75" customHeight="1">
      <c r="B3" s="13"/>
      <c r="G3" s="14"/>
    </row>
    <row r="4" spans="2:7" ht="40.5" customHeight="1">
      <c r="B4" s="23" t="s">
        <v>9</v>
      </c>
      <c r="C4" s="24"/>
      <c r="D4" s="24"/>
      <c r="E4" s="24"/>
      <c r="F4" s="24"/>
      <c r="G4" s="25"/>
    </row>
    <row r="5" spans="2:7">
      <c r="B5" s="13"/>
      <c r="D5" s="3"/>
      <c r="G5" s="14"/>
    </row>
    <row r="6" spans="2:7" s="7" customFormat="1" ht="51.75" customHeight="1">
      <c r="B6" s="4" t="s">
        <v>0</v>
      </c>
      <c r="C6" s="5" t="s">
        <v>1</v>
      </c>
      <c r="D6" s="5" t="s">
        <v>2</v>
      </c>
      <c r="E6" s="6" t="s">
        <v>3</v>
      </c>
      <c r="F6" s="6" t="s">
        <v>4</v>
      </c>
      <c r="G6" s="6" t="s">
        <v>5</v>
      </c>
    </row>
    <row r="7" spans="2:7" s="7" customFormat="1" ht="23.25" customHeight="1">
      <c r="B7" s="4">
        <v>1990</v>
      </c>
      <c r="C7" s="8">
        <v>245.43763752359496</v>
      </c>
      <c r="D7" s="8">
        <v>201.06459738989497</v>
      </c>
      <c r="E7" s="9">
        <v>34130022</v>
      </c>
      <c r="F7" s="12">
        <f>+C7*1000000/E7</f>
        <v>7.1912534226785718</v>
      </c>
      <c r="G7" s="19">
        <f>+D7*1000000/E7</f>
        <v>5.8911358858747578</v>
      </c>
    </row>
    <row r="8" spans="2:7" s="7" customFormat="1" ht="24.75" customHeight="1">
      <c r="B8" s="4">
        <v>1991</v>
      </c>
      <c r="C8" s="8">
        <v>248.32930712796897</v>
      </c>
      <c r="D8" s="8">
        <v>203.19291995076898</v>
      </c>
      <c r="E8" s="9">
        <v>34830570</v>
      </c>
      <c r="F8" s="19">
        <f t="shared" ref="F8:F29" si="0">+C8*1000000/E8</f>
        <v>7.1296366131237292</v>
      </c>
      <c r="G8" s="19">
        <f t="shared" ref="G8:G28" si="1">+D8*1000000/E8</f>
        <v>5.8337523603767893</v>
      </c>
    </row>
    <row r="9" spans="2:7" s="7" customFormat="1" ht="24.75" customHeight="1">
      <c r="B9" s="4">
        <v>1992</v>
      </c>
      <c r="C9" s="8">
        <v>252.19253960907199</v>
      </c>
      <c r="D9" s="8">
        <v>206.35932313007197</v>
      </c>
      <c r="E9" s="9">
        <v>35520940</v>
      </c>
      <c r="F9" s="19">
        <f t="shared" si="0"/>
        <v>7.0998273021229732</v>
      </c>
      <c r="G9" s="19">
        <f t="shared" si="1"/>
        <v>5.809511885948738</v>
      </c>
    </row>
    <row r="10" spans="2:7" s="7" customFormat="1" ht="24.75" customHeight="1">
      <c r="B10" s="4">
        <v>1993</v>
      </c>
      <c r="C10" s="8">
        <v>253.71049697271798</v>
      </c>
      <c r="D10" s="8">
        <v>207.21866654071798</v>
      </c>
      <c r="E10" s="9">
        <v>36207108</v>
      </c>
      <c r="F10" s="19">
        <f t="shared" si="0"/>
        <v>7.0072013752857032</v>
      </c>
      <c r="G10" s="19">
        <f t="shared" si="1"/>
        <v>5.7231487955546738</v>
      </c>
    </row>
    <row r="11" spans="2:7" s="7" customFormat="1" ht="24.75" customHeight="1">
      <c r="B11" s="4">
        <v>1994</v>
      </c>
      <c r="C11" s="8">
        <v>254.77378378879598</v>
      </c>
      <c r="D11" s="8">
        <v>207.53629933579597</v>
      </c>
      <c r="E11" s="9">
        <v>36853905</v>
      </c>
      <c r="F11" s="19">
        <f t="shared" si="0"/>
        <v>6.9130743075610575</v>
      </c>
      <c r="G11" s="19">
        <f t="shared" si="1"/>
        <v>5.6313245322523073</v>
      </c>
    </row>
    <row r="12" spans="2:7" s="7" customFormat="1" ht="24.75" customHeight="1">
      <c r="B12" s="4">
        <v>1995</v>
      </c>
      <c r="C12" s="8">
        <v>254.291421688236</v>
      </c>
      <c r="D12" s="8">
        <v>206.20939703423599</v>
      </c>
      <c r="E12" s="9">
        <v>37472184</v>
      </c>
      <c r="F12" s="19">
        <f t="shared" si="0"/>
        <v>6.7861382642718659</v>
      </c>
      <c r="G12" s="19">
        <f t="shared" si="1"/>
        <v>5.5029991589024005</v>
      </c>
    </row>
    <row r="13" spans="2:7" s="7" customFormat="1" ht="24.75" customHeight="1">
      <c r="B13" s="4">
        <v>1996</v>
      </c>
      <c r="C13" s="8">
        <v>256.47161032302199</v>
      </c>
      <c r="D13" s="8">
        <v>207.55950732102201</v>
      </c>
      <c r="E13" s="9">
        <v>38068050</v>
      </c>
      <c r="F13" s="19">
        <f t="shared" si="0"/>
        <v>6.7371880178528185</v>
      </c>
      <c r="G13" s="19">
        <f t="shared" si="1"/>
        <v>5.4523283257488107</v>
      </c>
    </row>
    <row r="14" spans="2:7" s="7" customFormat="1" ht="24.75" customHeight="1">
      <c r="B14" s="4">
        <v>1997</v>
      </c>
      <c r="C14" s="8">
        <v>262.544740516042</v>
      </c>
      <c r="D14" s="8">
        <v>212.92997879804199</v>
      </c>
      <c r="E14" s="9">
        <v>38635691</v>
      </c>
      <c r="F14" s="19">
        <f t="shared" si="0"/>
        <v>6.7953939406970099</v>
      </c>
      <c r="G14" s="19">
        <f t="shared" si="1"/>
        <v>5.5112248101901944</v>
      </c>
    </row>
    <row r="15" spans="2:7" s="7" customFormat="1" ht="24.75" customHeight="1">
      <c r="B15" s="4">
        <v>1998</v>
      </c>
      <c r="C15" s="8">
        <v>259.207319793019</v>
      </c>
      <c r="D15" s="8">
        <v>208.584591288019</v>
      </c>
      <c r="E15" s="9">
        <v>39184456</v>
      </c>
      <c r="F15" s="19">
        <f t="shared" si="0"/>
        <v>6.6150546990627861</v>
      </c>
      <c r="G15" s="19">
        <f t="shared" si="1"/>
        <v>5.3231462824957685</v>
      </c>
    </row>
    <row r="16" spans="2:7" s="7" customFormat="1" ht="24.75" customHeight="1">
      <c r="B16" s="4">
        <v>1999</v>
      </c>
      <c r="C16" s="8">
        <v>252.92353735582691</v>
      </c>
      <c r="D16" s="8">
        <v>201.67468599782691</v>
      </c>
      <c r="E16" s="9">
        <v>39730798</v>
      </c>
      <c r="F16" s="19">
        <f t="shared" si="0"/>
        <v>6.3659314709920229</v>
      </c>
      <c r="G16" s="19">
        <f t="shared" si="1"/>
        <v>5.0760290794518372</v>
      </c>
    </row>
    <row r="17" spans="2:7" s="7" customFormat="1" ht="24.75" customHeight="1">
      <c r="B17" s="4">
        <v>2000</v>
      </c>
      <c r="C17" s="8">
        <v>258.00690708804842</v>
      </c>
      <c r="D17" s="8">
        <v>204.60602068604842</v>
      </c>
      <c r="E17" s="9">
        <v>40295563</v>
      </c>
      <c r="F17" s="19">
        <f t="shared" si="0"/>
        <v>6.4028614537051745</v>
      </c>
      <c r="G17" s="19">
        <f t="shared" si="1"/>
        <v>5.0776315170493689</v>
      </c>
    </row>
    <row r="18" spans="2:7" s="7" customFormat="1" ht="22.5" customHeight="1">
      <c r="B18" s="4">
        <v>2001</v>
      </c>
      <c r="C18" s="8">
        <v>259.81455155608097</v>
      </c>
      <c r="D18" s="8">
        <v>195.632020308081</v>
      </c>
      <c r="E18" s="9">
        <v>40813541</v>
      </c>
      <c r="F18" s="19">
        <f t="shared" si="0"/>
        <v>6.3658909565352575</v>
      </c>
      <c r="G18" s="19">
        <f t="shared" si="1"/>
        <v>4.7933116194961132</v>
      </c>
    </row>
    <row r="19" spans="2:7" s="7" customFormat="1" ht="22.5" customHeight="1">
      <c r="B19" s="4">
        <v>2002</v>
      </c>
      <c r="C19" s="8">
        <v>264.97722986628298</v>
      </c>
      <c r="D19" s="8">
        <v>199.269688618283</v>
      </c>
      <c r="E19" s="9">
        <v>41328824</v>
      </c>
      <c r="F19" s="19">
        <f t="shared" si="0"/>
        <v>6.4114388995506619</v>
      </c>
      <c r="G19" s="19">
        <f t="shared" si="1"/>
        <v>4.8215668710603286</v>
      </c>
    </row>
    <row r="20" spans="2:7" s="7" customFormat="1" ht="22.5" customHeight="1">
      <c r="B20" s="4">
        <v>2003</v>
      </c>
      <c r="C20" s="8">
        <v>273.93771210307398</v>
      </c>
      <c r="D20" s="8">
        <v>206.18811399307398</v>
      </c>
      <c r="E20" s="9">
        <v>41848959</v>
      </c>
      <c r="F20" s="19">
        <f t="shared" si="0"/>
        <v>6.5458668184093645</v>
      </c>
      <c r="G20" s="19">
        <f t="shared" si="1"/>
        <v>4.9269592104566797</v>
      </c>
    </row>
    <row r="21" spans="2:7" s="7" customFormat="1" ht="22.5" customHeight="1">
      <c r="B21" s="4">
        <v>2004</v>
      </c>
      <c r="C21" s="8">
        <v>277.45895992839303</v>
      </c>
      <c r="D21" s="8">
        <v>206.71121600239303</v>
      </c>
      <c r="E21" s="9">
        <v>42368489</v>
      </c>
      <c r="F21" s="19">
        <f t="shared" si="0"/>
        <v>6.548710290999356</v>
      </c>
      <c r="G21" s="19">
        <f t="shared" si="1"/>
        <v>4.8788904414880845</v>
      </c>
    </row>
    <row r="22" spans="2:7" s="7" customFormat="1" ht="22.5" customHeight="1">
      <c r="B22" s="4">
        <v>2005</v>
      </c>
      <c r="C22" s="8">
        <v>274.42078928310605</v>
      </c>
      <c r="D22" s="8">
        <v>201.84522767720605</v>
      </c>
      <c r="E22" s="9">
        <v>42888592</v>
      </c>
      <c r="F22" s="19">
        <f t="shared" si="0"/>
        <v>6.3984564772633714</v>
      </c>
      <c r="G22" s="19">
        <f t="shared" si="1"/>
        <v>4.7062684565911148</v>
      </c>
    </row>
    <row r="23" spans="2:7" s="7" customFormat="1" ht="22.5" customHeight="1">
      <c r="B23" s="4">
        <v>2006</v>
      </c>
      <c r="C23" s="8">
        <v>276.73438123102198</v>
      </c>
      <c r="D23" s="8">
        <v>208.07026957602199</v>
      </c>
      <c r="E23" s="9">
        <v>43405956</v>
      </c>
      <c r="F23" s="19">
        <f t="shared" si="0"/>
        <v>6.3754932901609633</v>
      </c>
      <c r="G23" s="19">
        <f t="shared" si="1"/>
        <v>4.7935879946065922</v>
      </c>
    </row>
    <row r="24" spans="2:7" s="7" customFormat="1" ht="22.5" customHeight="1">
      <c r="B24" s="4">
        <v>2007</v>
      </c>
      <c r="C24" s="8">
        <v>283.32732710227793</v>
      </c>
      <c r="D24" s="8">
        <v>213.11547735457793</v>
      </c>
      <c r="E24" s="9">
        <v>43926929</v>
      </c>
      <c r="F24" s="19">
        <f t="shared" si="0"/>
        <v>6.4499689268575535</v>
      </c>
      <c r="G24" s="19">
        <f t="shared" si="1"/>
        <v>4.851590634860405</v>
      </c>
    </row>
    <row r="25" spans="2:7" s="7" customFormat="1" ht="22.5" customHeight="1">
      <c r="B25" s="4">
        <v>2008</v>
      </c>
      <c r="C25" s="8">
        <v>285.11770811718196</v>
      </c>
      <c r="D25" s="8">
        <v>213.49938546148195</v>
      </c>
      <c r="E25" s="9">
        <v>44451147</v>
      </c>
      <c r="F25" s="19">
        <f t="shared" si="0"/>
        <v>6.4141811260164321</v>
      </c>
      <c r="G25" s="19">
        <f t="shared" si="1"/>
        <v>4.8030118426748798</v>
      </c>
    </row>
    <row r="26" spans="2:7" s="7" customFormat="1" ht="22.5" customHeight="1">
      <c r="B26" s="4">
        <v>2009</v>
      </c>
      <c r="C26" s="8">
        <v>281.16288909542499</v>
      </c>
      <c r="D26" s="8">
        <v>206.429986432725</v>
      </c>
      <c r="E26" s="9">
        <v>44978832</v>
      </c>
      <c r="F26" s="19">
        <f t="shared" si="0"/>
        <v>6.2510046747195442</v>
      </c>
      <c r="G26" s="19">
        <f t="shared" si="1"/>
        <v>4.5894919288416611</v>
      </c>
    </row>
    <row r="27" spans="2:7" s="7" customFormat="1" ht="22.5" customHeight="1">
      <c r="B27" s="4">
        <v>2010</v>
      </c>
      <c r="C27" s="8">
        <v>281.54768348030501</v>
      </c>
      <c r="D27" s="8">
        <v>203.85033321560502</v>
      </c>
      <c r="E27" s="9">
        <v>45509584</v>
      </c>
      <c r="F27" s="19">
        <f t="shared" si="0"/>
        <v>6.1865580551187858</v>
      </c>
      <c r="G27" s="19">
        <f t="shared" si="1"/>
        <v>4.4792835991558402</v>
      </c>
    </row>
    <row r="28" spans="2:7" s="7" customFormat="1" ht="22.5" customHeight="1">
      <c r="B28" s="4">
        <v>2011</v>
      </c>
      <c r="C28" s="8">
        <v>252.01910222566602</v>
      </c>
      <c r="D28" s="8">
        <v>179.10578741596601</v>
      </c>
      <c r="E28" s="9">
        <v>46044601</v>
      </c>
      <c r="F28" s="19">
        <f t="shared" si="0"/>
        <v>5.4733692279289379</v>
      </c>
      <c r="G28" s="19">
        <f t="shared" si="1"/>
        <v>3.8898325433630321</v>
      </c>
    </row>
    <row r="29" spans="2:7" s="7" customFormat="1" ht="22.5" customHeight="1">
      <c r="B29" s="4">
        <v>2012</v>
      </c>
      <c r="C29" s="8">
        <v>258.79659542464094</v>
      </c>
      <c r="D29" s="8">
        <v>185.63979828894094</v>
      </c>
      <c r="E29" s="9">
        <v>46581823</v>
      </c>
      <c r="F29" s="19">
        <f t="shared" si="0"/>
        <v>5.5557421061996859</v>
      </c>
      <c r="G29" s="19">
        <f>+D29*1000000/E29</f>
        <v>3.9852411591736319</v>
      </c>
    </row>
    <row r="30" spans="2:7" s="7" customFormat="1" ht="22.5" customHeight="1">
      <c r="B30" s="15"/>
      <c r="C30" s="16"/>
      <c r="D30" s="16"/>
      <c r="E30" s="17"/>
      <c r="F30" s="18"/>
      <c r="G30" s="18"/>
    </row>
    <row r="31" spans="2:7" ht="33.75" customHeight="1">
      <c r="B31" s="26" t="s">
        <v>6</v>
      </c>
      <c r="C31" s="26"/>
      <c r="D31" s="26"/>
      <c r="E31" s="26"/>
      <c r="F31" s="26"/>
      <c r="G31" s="26"/>
    </row>
    <row r="32" spans="2:7" s="7" customFormat="1" ht="57" customHeight="1">
      <c r="B32" s="28" t="s">
        <v>10</v>
      </c>
      <c r="C32" s="29"/>
      <c r="D32" s="29"/>
      <c r="E32" s="29"/>
      <c r="F32" s="29"/>
      <c r="G32" s="29"/>
    </row>
    <row r="33" spans="2:7" ht="36.75" customHeight="1">
      <c r="B33" s="27" t="s">
        <v>7</v>
      </c>
      <c r="C33" s="27"/>
      <c r="D33" s="27"/>
      <c r="E33" s="27"/>
      <c r="F33" s="27"/>
      <c r="G33" s="27"/>
    </row>
    <row r="34" spans="2:7">
      <c r="B34" s="10"/>
    </row>
    <row r="35" spans="2:7">
      <c r="B35" s="10"/>
    </row>
    <row r="328" spans="2:2" ht="409.5">
      <c r="B328" s="11" t="s">
        <v>8</v>
      </c>
    </row>
  </sheetData>
  <mergeCells count="5">
    <mergeCell ref="B2:G2"/>
    <mergeCell ref="B4:G4"/>
    <mergeCell ref="B31:G31"/>
    <mergeCell ref="B33:G33"/>
    <mergeCell ref="B32:G32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Emisiones GEI percapita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nmayorga</dc:creator>
  <cp:lastModifiedBy>nmayorga</cp:lastModifiedBy>
  <dcterms:created xsi:type="dcterms:W3CDTF">2017-06-02T20:44:46Z</dcterms:created>
  <dcterms:modified xsi:type="dcterms:W3CDTF">2017-08-15T15:39:51Z</dcterms:modified>
</cp:coreProperties>
</file>